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xiliaryPlane\economic\assetPricing\finalWork\"/>
    </mc:Choice>
  </mc:AlternateContent>
  <xr:revisionPtr revIDLastSave="0" documentId="13_ncr:1_{A9F9E3BA-7F22-4CC6-9B0D-6DC071A8543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600848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6" i="1"/>
</calcChain>
</file>

<file path=xl/sharedStrings.xml><?xml version="1.0" encoding="utf-8"?>
<sst xmlns="http://schemas.openxmlformats.org/spreadsheetml/2006/main" count="2178" uniqueCount="307">
  <si>
    <t xml:space="preserve">                  上海临港 (600848)</t>
  </si>
  <si>
    <t xml:space="preserve">      时间</t>
  </si>
  <si>
    <t xml:space="preserve">    开盘</t>
  </si>
  <si>
    <t xml:space="preserve">    最高</t>
  </si>
  <si>
    <t xml:space="preserve">    最低</t>
  </si>
  <si>
    <t xml:space="preserve">    收盘</t>
  </si>
  <si>
    <t xml:space="preserve">         成交量</t>
  </si>
  <si>
    <t xml:space="preserve">  MA2.MA1   </t>
  </si>
  <si>
    <t xml:space="preserve">  MA2.MA2   </t>
  </si>
  <si>
    <t xml:space="preserve">  MA2.MA3   </t>
  </si>
  <si>
    <t xml:space="preserve">  MA2.MA4   </t>
  </si>
  <si>
    <t xml:space="preserve">  MA2.MA5   </t>
  </si>
  <si>
    <t xml:space="preserve">  MA2.MA6   </t>
  </si>
  <si>
    <t xml:space="preserve">  MA2.MA7   </t>
  </si>
  <si>
    <t xml:space="preserve">  MA2.MA8   </t>
  </si>
  <si>
    <t xml:space="preserve">  MA2.MA9   </t>
  </si>
  <si>
    <t xml:space="preserve">  MA2.MA10  </t>
  </si>
  <si>
    <t xml:space="preserve">VOL-TDX.VVOL  </t>
  </si>
  <si>
    <t xml:space="preserve">VOL-TDX.      </t>
  </si>
  <si>
    <t>VOL-TDX.VOLUME</t>
  </si>
  <si>
    <t>VOL-TDX.MAVOL1</t>
  </si>
  <si>
    <t>VOL-TDX.MAVOL2</t>
  </si>
  <si>
    <t xml:space="preserve"> MACD.DIF   </t>
  </si>
  <si>
    <t xml:space="preserve"> MACD.DEA   </t>
  </si>
  <si>
    <t xml:space="preserve"> MACD.MACD  </t>
  </si>
  <si>
    <t xml:space="preserve"> 1995/11/30</t>
  </si>
  <si>
    <t xml:space="preserve">           </t>
  </si>
  <si>
    <t xml:space="preserve"> 1995/12/29</t>
  </si>
  <si>
    <t xml:space="preserve"> 1996/01/31</t>
  </si>
  <si>
    <t xml:space="preserve"> 1996/02/16</t>
  </si>
  <si>
    <t xml:space="preserve"> 1996/03/29</t>
  </si>
  <si>
    <t xml:space="preserve"> 1996/04/30</t>
  </si>
  <si>
    <t xml:space="preserve"> 1996/05/31</t>
  </si>
  <si>
    <t xml:space="preserve"> 1996/06/28</t>
  </si>
  <si>
    <t xml:space="preserve"> 1996/07/31</t>
  </si>
  <si>
    <t xml:space="preserve"> 1996/08/30</t>
  </si>
  <si>
    <t xml:space="preserve"> 1996/09/27</t>
  </si>
  <si>
    <t xml:space="preserve"> 1996/10/31</t>
  </si>
  <si>
    <t xml:space="preserve"> 1996/11/29</t>
  </si>
  <si>
    <t xml:space="preserve"> 1996/12/31</t>
  </si>
  <si>
    <t xml:space="preserve"> 1997/01/31</t>
  </si>
  <si>
    <t xml:space="preserve"> 1997/02/28</t>
  </si>
  <si>
    <t xml:space="preserve"> 1997/03/31</t>
  </si>
  <si>
    <t xml:space="preserve"> 1997/04/30</t>
  </si>
  <si>
    <t xml:space="preserve"> 1997/05/30</t>
  </si>
  <si>
    <t xml:space="preserve"> 1997/06/27</t>
  </si>
  <si>
    <t xml:space="preserve"> 1997/07/31</t>
  </si>
  <si>
    <t xml:space="preserve"> 1997/08/29</t>
  </si>
  <si>
    <t xml:space="preserve"> 1997/09/30</t>
  </si>
  <si>
    <t xml:space="preserve"> 1997/10/31</t>
  </si>
  <si>
    <t xml:space="preserve"> 1997/11/28</t>
  </si>
  <si>
    <t xml:space="preserve"> 1997/12/31</t>
  </si>
  <si>
    <t xml:space="preserve"> 1998/01/23</t>
  </si>
  <si>
    <t xml:space="preserve"> 1998/02/27</t>
  </si>
  <si>
    <t xml:space="preserve"> 1998/03/31</t>
  </si>
  <si>
    <t xml:space="preserve"> 1998/04/30</t>
  </si>
  <si>
    <t xml:space="preserve"> 1998/05/29</t>
  </si>
  <si>
    <t xml:space="preserve"> 1998/06/30</t>
  </si>
  <si>
    <t xml:space="preserve"> 1998/07/31</t>
  </si>
  <si>
    <t xml:space="preserve"> 1998/08/31</t>
  </si>
  <si>
    <t xml:space="preserve"> 1998/09/30</t>
  </si>
  <si>
    <t xml:space="preserve"> 1998/10/30</t>
  </si>
  <si>
    <t xml:space="preserve"> 1998/11/30</t>
  </si>
  <si>
    <t xml:space="preserve"> 1998/12/31</t>
  </si>
  <si>
    <t xml:space="preserve"> 1999/01/29</t>
  </si>
  <si>
    <t xml:space="preserve"> 1999/02/09</t>
  </si>
  <si>
    <t xml:space="preserve"> 1999/03/31</t>
  </si>
  <si>
    <t xml:space="preserve"> 1999/04/30</t>
  </si>
  <si>
    <t xml:space="preserve"> 1999/05/31</t>
  </si>
  <si>
    <t xml:space="preserve"> 1999/06/30</t>
  </si>
  <si>
    <t xml:space="preserve"> 1999/07/30</t>
  </si>
  <si>
    <t xml:space="preserve"> 1999/08/31</t>
  </si>
  <si>
    <t xml:space="preserve"> 1999/09/30</t>
  </si>
  <si>
    <t xml:space="preserve"> 1999/10/29</t>
  </si>
  <si>
    <t xml:space="preserve"> 1999/11/30</t>
  </si>
  <si>
    <t xml:space="preserve"> 1999/12/30</t>
  </si>
  <si>
    <t xml:space="preserve"> 2000/01/28</t>
  </si>
  <si>
    <t xml:space="preserve"> 2000/02/29</t>
  </si>
  <si>
    <t xml:space="preserve"> 2000/03/31</t>
  </si>
  <si>
    <t xml:space="preserve"> 2000/04/28</t>
  </si>
  <si>
    <t xml:space="preserve"> 2000/05/31</t>
  </si>
  <si>
    <t xml:space="preserve"> 2000/06/30</t>
  </si>
  <si>
    <t xml:space="preserve"> 2000/07/31</t>
  </si>
  <si>
    <t xml:space="preserve"> 2000/08/31</t>
  </si>
  <si>
    <t xml:space="preserve"> 2000/09/29</t>
  </si>
  <si>
    <t xml:space="preserve"> 2000/10/31</t>
  </si>
  <si>
    <t xml:space="preserve"> 2000/11/30</t>
  </si>
  <si>
    <t xml:space="preserve"> 2000/12/29</t>
  </si>
  <si>
    <t xml:space="preserve"> 2001/01/19</t>
  </si>
  <si>
    <t xml:space="preserve"> 2001/02/28</t>
  </si>
  <si>
    <t xml:space="preserve"> 2001/03/30</t>
  </si>
  <si>
    <t xml:space="preserve"> 2001/04/27</t>
  </si>
  <si>
    <t xml:space="preserve"> 2001/05/31</t>
  </si>
  <si>
    <t xml:space="preserve"> 2001/06/29</t>
  </si>
  <si>
    <t xml:space="preserve"> 2001/07/31</t>
  </si>
  <si>
    <t xml:space="preserve"> 2001/08/31</t>
  </si>
  <si>
    <t xml:space="preserve"> 2001/09/28</t>
  </si>
  <si>
    <t xml:space="preserve"> 2001/10/31</t>
  </si>
  <si>
    <t xml:space="preserve"> 2001/11/30</t>
  </si>
  <si>
    <t xml:space="preserve"> 2001/12/31</t>
  </si>
  <si>
    <t xml:space="preserve"> 2002/01/31</t>
  </si>
  <si>
    <t xml:space="preserve"> 2002/02/28</t>
  </si>
  <si>
    <t xml:space="preserve"> 2002/03/29</t>
  </si>
  <si>
    <t xml:space="preserve"> 2002/04/30</t>
  </si>
  <si>
    <t xml:space="preserve"> 2002/05/31</t>
  </si>
  <si>
    <t xml:space="preserve"> 2002/06/28</t>
  </si>
  <si>
    <t xml:space="preserve"> 2002/07/31</t>
  </si>
  <si>
    <t xml:space="preserve"> 2002/08/30</t>
  </si>
  <si>
    <t xml:space="preserve"> 2002/09/27</t>
  </si>
  <si>
    <t xml:space="preserve"> 2002/10/31</t>
  </si>
  <si>
    <t xml:space="preserve"> 2002/11/29</t>
  </si>
  <si>
    <t xml:space="preserve"> 2002/12/31</t>
  </si>
  <si>
    <t xml:space="preserve"> 2003/01/29</t>
  </si>
  <si>
    <t xml:space="preserve"> 2003/02/28</t>
  </si>
  <si>
    <t xml:space="preserve"> 2003/03/31</t>
  </si>
  <si>
    <t xml:space="preserve"> 2003/04/30</t>
  </si>
  <si>
    <t xml:space="preserve"> 2003/05/30</t>
  </si>
  <si>
    <t xml:space="preserve"> 2003/06/30</t>
  </si>
  <si>
    <t xml:space="preserve"> 2003/07/31</t>
  </si>
  <si>
    <t xml:space="preserve"> 2003/08/29</t>
  </si>
  <si>
    <t xml:space="preserve"> 2003/09/30</t>
  </si>
  <si>
    <t xml:space="preserve"> 2003/10/31</t>
  </si>
  <si>
    <t xml:space="preserve"> 2003/11/28</t>
  </si>
  <si>
    <t xml:space="preserve"> 2003/12/31</t>
  </si>
  <si>
    <t xml:space="preserve"> 2004/01/30</t>
  </si>
  <si>
    <t xml:space="preserve"> 2004/02/27</t>
  </si>
  <si>
    <t xml:space="preserve"> 2004/03/31</t>
  </si>
  <si>
    <t xml:space="preserve"> 2004/04/30</t>
  </si>
  <si>
    <t xml:space="preserve"> 2004/05/31</t>
  </si>
  <si>
    <t xml:space="preserve"> 2004/06/30</t>
  </si>
  <si>
    <t xml:space="preserve"> 2004/07/30</t>
  </si>
  <si>
    <t xml:space="preserve"> 2004/08/31</t>
  </si>
  <si>
    <t xml:space="preserve"> 2004/09/30</t>
  </si>
  <si>
    <t xml:space="preserve"> 2004/10/29</t>
  </si>
  <si>
    <t xml:space="preserve"> 2004/11/30</t>
  </si>
  <si>
    <t xml:space="preserve"> 2004/12/31</t>
  </si>
  <si>
    <t xml:space="preserve"> 2005/01/31</t>
  </si>
  <si>
    <t xml:space="preserve"> 2005/02/28</t>
  </si>
  <si>
    <t xml:space="preserve"> 2005/03/31</t>
  </si>
  <si>
    <t xml:space="preserve"> 2005/04/29</t>
  </si>
  <si>
    <t xml:space="preserve"> 2005/05/31</t>
  </si>
  <si>
    <t xml:space="preserve"> 2005/06/30</t>
  </si>
  <si>
    <t xml:space="preserve"> 2005/07/29</t>
  </si>
  <si>
    <t xml:space="preserve"> 2005/08/31</t>
  </si>
  <si>
    <t xml:space="preserve"> 2005/09/30</t>
  </si>
  <si>
    <t xml:space="preserve"> 2005/10/31</t>
  </si>
  <si>
    <t xml:space="preserve"> 2005/11/30</t>
  </si>
  <si>
    <t xml:space="preserve"> 2005/12/30</t>
  </si>
  <si>
    <t xml:space="preserve"> 2006/01/25</t>
  </si>
  <si>
    <t xml:space="preserve"> 2006/02/28</t>
  </si>
  <si>
    <t xml:space="preserve"> 2006/03/31</t>
  </si>
  <si>
    <t xml:space="preserve"> 2006/04/28</t>
  </si>
  <si>
    <t xml:space="preserve"> 2006/05/26</t>
  </si>
  <si>
    <t xml:space="preserve"> 2006/06/15</t>
  </si>
  <si>
    <t xml:space="preserve"> 2006/10/31</t>
  </si>
  <si>
    <t xml:space="preserve"> 2006/11/30</t>
  </si>
  <si>
    <t xml:space="preserve"> 2006/12/29</t>
  </si>
  <si>
    <t xml:space="preserve"> 2007/01/31</t>
  </si>
  <si>
    <t xml:space="preserve"> 2007/02/28</t>
  </si>
  <si>
    <t xml:space="preserve"> 2007/03/30</t>
  </si>
  <si>
    <t xml:space="preserve"> 2007/04/30</t>
  </si>
  <si>
    <t xml:space="preserve"> 2007/05/31</t>
  </si>
  <si>
    <t xml:space="preserve"> 2007/06/28</t>
  </si>
  <si>
    <t xml:space="preserve"> 2007/07/31</t>
  </si>
  <si>
    <t xml:space="preserve"> 2007/08/31</t>
  </si>
  <si>
    <t xml:space="preserve"> 2007/09/28</t>
  </si>
  <si>
    <t xml:space="preserve"> 2007/10/31</t>
  </si>
  <si>
    <t xml:space="preserve"> 2007/11/30</t>
  </si>
  <si>
    <t xml:space="preserve"> 2007/12/28</t>
  </si>
  <si>
    <t xml:space="preserve"> 2008/01/31</t>
  </si>
  <si>
    <t xml:space="preserve"> 2008/02/29</t>
  </si>
  <si>
    <t xml:space="preserve"> 2008/03/31</t>
  </si>
  <si>
    <t xml:space="preserve"> 2008/04/30</t>
  </si>
  <si>
    <t xml:space="preserve"> 2008/05/30</t>
  </si>
  <si>
    <t xml:space="preserve"> 2008/06/30</t>
  </si>
  <si>
    <t xml:space="preserve"> 2008/07/31</t>
  </si>
  <si>
    <t xml:space="preserve"> 2008/08/29</t>
  </si>
  <si>
    <t xml:space="preserve"> 2008/09/26</t>
  </si>
  <si>
    <t xml:space="preserve"> 2008/10/31</t>
  </si>
  <si>
    <t xml:space="preserve"> 2008/11/27</t>
  </si>
  <si>
    <t xml:space="preserve"> 2008/12/31</t>
  </si>
  <si>
    <t xml:space="preserve"> 2009/01/23</t>
  </si>
  <si>
    <t xml:space="preserve"> 2009/02/27</t>
  </si>
  <si>
    <t xml:space="preserve"> 2009/03/31</t>
  </si>
  <si>
    <t xml:space="preserve"> 2009/04/30</t>
  </si>
  <si>
    <t xml:space="preserve"> 2009/05/27</t>
  </si>
  <si>
    <t xml:space="preserve"> 2009/06/30</t>
  </si>
  <si>
    <t xml:space="preserve"> 2009/07/31</t>
  </si>
  <si>
    <t xml:space="preserve"> 2009/08/31</t>
  </si>
  <si>
    <t xml:space="preserve"> 2009/09/30</t>
  </si>
  <si>
    <t xml:space="preserve"> 2009/10/30</t>
  </si>
  <si>
    <t xml:space="preserve"> 2009/11/30</t>
  </si>
  <si>
    <t xml:space="preserve"> 2009/12/31</t>
  </si>
  <si>
    <t xml:space="preserve"> 2010/01/29</t>
  </si>
  <si>
    <t xml:space="preserve"> 2010/02/26</t>
  </si>
  <si>
    <t xml:space="preserve"> 2010/03/31</t>
  </si>
  <si>
    <t xml:space="preserve"> 2010/04/30</t>
  </si>
  <si>
    <t xml:space="preserve"> 2010/05/31</t>
  </si>
  <si>
    <t xml:space="preserve"> 2010/06/30</t>
  </si>
  <si>
    <t xml:space="preserve"> 2010/07/30</t>
  </si>
  <si>
    <t xml:space="preserve"> 2010/08/31</t>
  </si>
  <si>
    <t xml:space="preserve"> 2010/09/30</t>
  </si>
  <si>
    <t xml:space="preserve"> 2010/10/29</t>
  </si>
  <si>
    <t xml:space="preserve"> 2010/11/30</t>
  </si>
  <si>
    <t xml:space="preserve"> 2010/12/31</t>
  </si>
  <si>
    <t xml:space="preserve"> 2011/01/31</t>
  </si>
  <si>
    <t xml:space="preserve"> 2011/02/28</t>
  </si>
  <si>
    <t xml:space="preserve"> 2011/03/31</t>
  </si>
  <si>
    <t xml:space="preserve"> 2011/04/29</t>
  </si>
  <si>
    <t xml:space="preserve"> 2011/05/31</t>
  </si>
  <si>
    <t xml:space="preserve"> 2011/06/30</t>
  </si>
  <si>
    <t xml:space="preserve"> 2011/07/28</t>
  </si>
  <si>
    <t xml:space="preserve"> 2011/08/31</t>
  </si>
  <si>
    <t xml:space="preserve"> 2011/09/30</t>
  </si>
  <si>
    <t xml:space="preserve"> 2011/10/31</t>
  </si>
  <si>
    <t xml:space="preserve"> 2011/11/30</t>
  </si>
  <si>
    <t xml:space="preserve"> 2011/12/30</t>
  </si>
  <si>
    <t xml:space="preserve"> 2012/01/31</t>
  </si>
  <si>
    <t xml:space="preserve"> 2012/02/29</t>
  </si>
  <si>
    <t xml:space="preserve"> 2012/03/30</t>
  </si>
  <si>
    <t xml:space="preserve"> 2012/04/27</t>
  </si>
  <si>
    <t xml:space="preserve"> 2012/05/31</t>
  </si>
  <si>
    <t xml:space="preserve"> 2012/06/29</t>
  </si>
  <si>
    <t xml:space="preserve"> 2012/07/31</t>
  </si>
  <si>
    <t xml:space="preserve"> 2012/08/31</t>
  </si>
  <si>
    <t xml:space="preserve"> 2012/09/28</t>
  </si>
  <si>
    <t xml:space="preserve"> 2012/10/31</t>
  </si>
  <si>
    <t xml:space="preserve"> 2012/11/30</t>
  </si>
  <si>
    <t xml:space="preserve"> 2012/12/31</t>
  </si>
  <si>
    <t xml:space="preserve"> 2013/01/31</t>
  </si>
  <si>
    <t xml:space="preserve"> 2013/02/28</t>
  </si>
  <si>
    <t xml:space="preserve"> 2013/03/29</t>
  </si>
  <si>
    <t xml:space="preserve"> 2013/04/26</t>
  </si>
  <si>
    <t xml:space="preserve"> 2013/05/31</t>
  </si>
  <si>
    <t xml:space="preserve"> 2013/06/28</t>
  </si>
  <si>
    <t xml:space="preserve"> 2013/07/31</t>
  </si>
  <si>
    <t xml:space="preserve"> 2013/08/30</t>
  </si>
  <si>
    <t xml:space="preserve"> 2013/09/30</t>
  </si>
  <si>
    <t xml:space="preserve"> 2013/10/31</t>
  </si>
  <si>
    <t xml:space="preserve"> 2013/11/29</t>
  </si>
  <si>
    <t xml:space="preserve"> 2013/12/31</t>
  </si>
  <si>
    <t xml:space="preserve"> 2014/01/30</t>
  </si>
  <si>
    <t xml:space="preserve"> 2014/02/28</t>
  </si>
  <si>
    <t xml:space="preserve"> 2014/03/31</t>
  </si>
  <si>
    <t xml:space="preserve"> 2014/04/30</t>
  </si>
  <si>
    <t xml:space="preserve"> 2014/12/31</t>
  </si>
  <si>
    <t xml:space="preserve"> 2015/01/30</t>
  </si>
  <si>
    <t xml:space="preserve"> 2015/02/27</t>
  </si>
  <si>
    <t xml:space="preserve"> 2015/03/31</t>
  </si>
  <si>
    <t xml:space="preserve"> 2015/04/30</t>
  </si>
  <si>
    <t xml:space="preserve"> 2015/05/29</t>
  </si>
  <si>
    <t xml:space="preserve"> 2015/06/30</t>
  </si>
  <si>
    <t xml:space="preserve"> 2015/07/31</t>
  </si>
  <si>
    <t xml:space="preserve"> 2015/08/31</t>
  </si>
  <si>
    <t xml:space="preserve"> 2015/09/30</t>
  </si>
  <si>
    <t xml:space="preserve"> 2015/10/30</t>
  </si>
  <si>
    <t xml:space="preserve"> 2015/11/30</t>
  </si>
  <si>
    <t xml:space="preserve"> 2015/12/31</t>
  </si>
  <si>
    <t xml:space="preserve"> 2016/01/29</t>
  </si>
  <si>
    <t xml:space="preserve"> 2016/02/29</t>
  </si>
  <si>
    <t xml:space="preserve"> 2016/03/15</t>
  </si>
  <si>
    <t xml:space="preserve"> 2016/07/29</t>
  </si>
  <si>
    <t xml:space="preserve"> 2016/08/31</t>
  </si>
  <si>
    <t xml:space="preserve"> 2016/09/30</t>
  </si>
  <si>
    <t xml:space="preserve"> 2016/10/31</t>
  </si>
  <si>
    <t xml:space="preserve"> 2016/11/30</t>
  </si>
  <si>
    <t xml:space="preserve"> 2016/12/30</t>
  </si>
  <si>
    <t xml:space="preserve"> 2017/01/26</t>
  </si>
  <si>
    <t xml:space="preserve"> 2017/02/28</t>
  </si>
  <si>
    <t xml:space="preserve"> 2017/03/31</t>
  </si>
  <si>
    <t xml:space="preserve"> 2017/04/28</t>
  </si>
  <si>
    <t xml:space="preserve"> 2017/05/31</t>
  </si>
  <si>
    <t xml:space="preserve"> 2017/06/30</t>
  </si>
  <si>
    <t xml:space="preserve"> 2017/07/31</t>
  </si>
  <si>
    <t xml:space="preserve"> 2017/08/31</t>
  </si>
  <si>
    <t xml:space="preserve"> 2017/09/29</t>
  </si>
  <si>
    <t xml:space="preserve"> 2017/10/31</t>
  </si>
  <si>
    <t xml:space="preserve"> 2017/11/30</t>
  </si>
  <si>
    <t xml:space="preserve"> 2017/12/29</t>
  </si>
  <si>
    <t xml:space="preserve"> 2018/01/31</t>
  </si>
  <si>
    <t xml:space="preserve"> 2018/02/28</t>
  </si>
  <si>
    <t xml:space="preserve"> 2018/03/30</t>
  </si>
  <si>
    <t xml:space="preserve"> 2018/04/27</t>
  </si>
  <si>
    <t xml:space="preserve"> 2018/05/31</t>
  </si>
  <si>
    <t xml:space="preserve"> 2018/06/14</t>
  </si>
  <si>
    <t xml:space="preserve"> 2018/10/31</t>
  </si>
  <si>
    <t xml:space="preserve"> 2018/11/30</t>
  </si>
  <si>
    <t xml:space="preserve"> 2018/12/28</t>
  </si>
  <si>
    <t xml:space="preserve"> 2019/01/31</t>
  </si>
  <si>
    <t xml:space="preserve"> 2019/02/28</t>
  </si>
  <si>
    <t xml:space="preserve"> 2019/03/29</t>
  </si>
  <si>
    <t xml:space="preserve"> 2019/04/30</t>
  </si>
  <si>
    <t xml:space="preserve"> 2019/05/31</t>
  </si>
  <si>
    <t xml:space="preserve"> 2019/06/28</t>
  </si>
  <si>
    <t xml:space="preserve"> 2019/07/31</t>
  </si>
  <si>
    <t xml:space="preserve"> 2019/08/30</t>
  </si>
  <si>
    <t xml:space="preserve"> 2019/09/30</t>
  </si>
  <si>
    <t xml:space="preserve"> 2019/10/31</t>
  </si>
  <si>
    <t xml:space="preserve"> 2019/11/29</t>
  </si>
  <si>
    <t xml:space="preserve"> 2019/12/31</t>
  </si>
  <si>
    <t xml:space="preserve"> 2020/01/23</t>
  </si>
  <si>
    <t xml:space="preserve"> 2020/02/28</t>
  </si>
  <si>
    <t xml:space="preserve"> 2020/03/31</t>
  </si>
  <si>
    <t xml:space="preserve"> 2020/04/30</t>
  </si>
  <si>
    <t xml:space="preserve"> 2020/05/29</t>
  </si>
  <si>
    <t xml:space="preserve"> 2020/06/08</t>
  </si>
  <si>
    <t>数据来源:通达信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</si>
</sst>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5"/>
  <sheetViews>
    <sheetView tabSelected="1" workbookViewId="0">
      <selection activeCell="I8" sqref="I8"/>
    </sheetView>
  </sheetViews>
  <sheetFormatPr defaultRowHeight="13.8" x14ac:dyDescent="0.25"/>
  <sheetData>
    <row r="1" spans="1:25" x14ac:dyDescent="0.25">
      <c r="A1" t="s">
        <v>0</v>
      </c>
    </row>
    <row r="3" spans="1:2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</row>
    <row r="5" spans="1:25" x14ac:dyDescent="0.25">
      <c r="A5" t="s">
        <v>25</v>
      </c>
      <c r="B5">
        <v>7.7</v>
      </c>
      <c r="C5">
        <v>7.95</v>
      </c>
      <c r="D5">
        <v>7.28</v>
      </c>
      <c r="E5">
        <v>7.45</v>
      </c>
      <c r="G5">
        <v>14512</v>
      </c>
      <c r="H5" t="s">
        <v>26</v>
      </c>
      <c r="I5" t="s">
        <v>26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  <c r="Q5" t="s">
        <v>26</v>
      </c>
      <c r="R5" t="s">
        <v>26</v>
      </c>
      <c r="S5">
        <v>0</v>
      </c>
      <c r="T5">
        <v>14512</v>
      </c>
      <c r="U5" t="s">
        <v>26</v>
      </c>
      <c r="V5" t="s">
        <v>26</v>
      </c>
      <c r="W5">
        <v>0</v>
      </c>
      <c r="X5">
        <v>0</v>
      </c>
      <c r="Y5">
        <v>0</v>
      </c>
    </row>
    <row r="6" spans="1:25" x14ac:dyDescent="0.25">
      <c r="A6" t="s">
        <v>27</v>
      </c>
      <c r="B6">
        <v>7.24</v>
      </c>
      <c r="C6">
        <v>7.6</v>
      </c>
      <c r="D6">
        <v>6.21</v>
      </c>
      <c r="E6">
        <v>6.3</v>
      </c>
      <c r="F6">
        <f>E6/E5-1</f>
        <v>-0.15436241610738255</v>
      </c>
      <c r="G6">
        <v>11417</v>
      </c>
      <c r="H6" t="s">
        <v>26</v>
      </c>
      <c r="I6" t="s">
        <v>26</v>
      </c>
      <c r="J6" t="s">
        <v>26</v>
      </c>
      <c r="K6" t="s">
        <v>26</v>
      </c>
      <c r="L6" t="s">
        <v>26</v>
      </c>
      <c r="M6" t="s">
        <v>26</v>
      </c>
      <c r="N6" t="s">
        <v>26</v>
      </c>
      <c r="O6" t="s">
        <v>26</v>
      </c>
      <c r="P6" t="s">
        <v>26</v>
      </c>
      <c r="Q6" t="s">
        <v>26</v>
      </c>
      <c r="R6" t="s">
        <v>26</v>
      </c>
      <c r="S6">
        <v>0</v>
      </c>
      <c r="T6">
        <v>11417</v>
      </c>
      <c r="U6" t="s">
        <v>26</v>
      </c>
      <c r="V6" t="s">
        <v>26</v>
      </c>
      <c r="W6">
        <v>-0.09</v>
      </c>
      <c r="X6">
        <v>-0.02</v>
      </c>
      <c r="Y6">
        <v>-0.15</v>
      </c>
    </row>
    <row r="7" spans="1:25" x14ac:dyDescent="0.25">
      <c r="A7" t="s">
        <v>28</v>
      </c>
      <c r="B7">
        <v>6.18</v>
      </c>
      <c r="C7">
        <v>6.44</v>
      </c>
      <c r="D7">
        <v>5.65</v>
      </c>
      <c r="E7">
        <v>5.85</v>
      </c>
      <c r="F7">
        <f t="shared" ref="F7:F70" si="0">E7/E6-1</f>
        <v>-7.1428571428571508E-2</v>
      </c>
      <c r="G7">
        <v>7826</v>
      </c>
      <c r="H7" t="s">
        <v>26</v>
      </c>
      <c r="I7" t="s">
        <v>26</v>
      </c>
      <c r="J7" t="s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>
        <v>0</v>
      </c>
      <c r="T7">
        <v>7826</v>
      </c>
      <c r="U7" t="s">
        <v>26</v>
      </c>
      <c r="V7" t="s">
        <v>26</v>
      </c>
      <c r="W7">
        <v>-0.2</v>
      </c>
      <c r="X7">
        <v>-0.05</v>
      </c>
      <c r="Y7">
        <v>-0.28999999999999998</v>
      </c>
    </row>
    <row r="8" spans="1:25" x14ac:dyDescent="0.25">
      <c r="A8" t="s">
        <v>29</v>
      </c>
      <c r="B8">
        <v>5.75</v>
      </c>
      <c r="C8">
        <v>6.15</v>
      </c>
      <c r="D8">
        <v>5.51</v>
      </c>
      <c r="E8">
        <v>6.1</v>
      </c>
      <c r="F8">
        <f t="shared" si="0"/>
        <v>4.2735042735042805E-2</v>
      </c>
      <c r="G8">
        <v>3956</v>
      </c>
      <c r="H8" t="s">
        <v>26</v>
      </c>
      <c r="I8" t="s">
        <v>26</v>
      </c>
      <c r="J8" t="s">
        <v>26</v>
      </c>
      <c r="K8" t="s">
        <v>26</v>
      </c>
      <c r="L8" t="s">
        <v>26</v>
      </c>
      <c r="M8" t="s">
        <v>26</v>
      </c>
      <c r="N8" t="s">
        <v>26</v>
      </c>
      <c r="O8" t="s">
        <v>26</v>
      </c>
      <c r="P8" t="s">
        <v>26</v>
      </c>
      <c r="Q8" t="s">
        <v>26</v>
      </c>
      <c r="R8" t="s">
        <v>26</v>
      </c>
      <c r="S8">
        <v>0</v>
      </c>
      <c r="T8">
        <v>3956</v>
      </c>
      <c r="U8" t="s">
        <v>26</v>
      </c>
      <c r="V8" t="s">
        <v>26</v>
      </c>
      <c r="W8">
        <v>-0.26</v>
      </c>
      <c r="X8">
        <v>-0.1</v>
      </c>
      <c r="Y8">
        <v>-0.33</v>
      </c>
    </row>
    <row r="9" spans="1:25" x14ac:dyDescent="0.25">
      <c r="A9" t="s">
        <v>30</v>
      </c>
      <c r="B9">
        <v>6.38</v>
      </c>
      <c r="C9">
        <v>6.75</v>
      </c>
      <c r="D9">
        <v>5.98</v>
      </c>
      <c r="E9">
        <v>6.08</v>
      </c>
      <c r="F9">
        <f t="shared" si="0"/>
        <v>-3.2786885245901232E-3</v>
      </c>
      <c r="G9">
        <v>14086</v>
      </c>
      <c r="H9">
        <v>6.36</v>
      </c>
      <c r="I9" t="s">
        <v>26</v>
      </c>
      <c r="J9" t="s">
        <v>26</v>
      </c>
      <c r="K9" t="s">
        <v>26</v>
      </c>
      <c r="L9" t="s">
        <v>26</v>
      </c>
      <c r="M9" t="s">
        <v>26</v>
      </c>
      <c r="N9" t="s">
        <v>26</v>
      </c>
      <c r="O9" t="s">
        <v>26</v>
      </c>
      <c r="P9" t="s">
        <v>26</v>
      </c>
      <c r="Q9" t="s">
        <v>26</v>
      </c>
      <c r="R9" t="s">
        <v>26</v>
      </c>
      <c r="S9">
        <v>0</v>
      </c>
      <c r="T9">
        <v>14086</v>
      </c>
      <c r="U9">
        <v>10359.4</v>
      </c>
      <c r="V9" t="s">
        <v>26</v>
      </c>
      <c r="W9">
        <v>-0.31</v>
      </c>
      <c r="X9">
        <v>-0.14000000000000001</v>
      </c>
      <c r="Y9">
        <v>-0.34</v>
      </c>
    </row>
    <row r="10" spans="1:25" x14ac:dyDescent="0.25">
      <c r="A10" t="s">
        <v>31</v>
      </c>
      <c r="B10">
        <v>6.3</v>
      </c>
      <c r="C10">
        <v>8.8000000000000007</v>
      </c>
      <c r="D10">
        <v>6.15</v>
      </c>
      <c r="E10">
        <v>7.7</v>
      </c>
      <c r="F10">
        <f t="shared" si="0"/>
        <v>0.26644736842105265</v>
      </c>
      <c r="G10">
        <v>94414</v>
      </c>
      <c r="H10">
        <v>6.41</v>
      </c>
      <c r="I10" t="s">
        <v>26</v>
      </c>
      <c r="J10" t="s">
        <v>26</v>
      </c>
      <c r="K10" t="s">
        <v>26</v>
      </c>
      <c r="L10" t="s">
        <v>26</v>
      </c>
      <c r="M10" t="s">
        <v>26</v>
      </c>
      <c r="N10" t="s">
        <v>26</v>
      </c>
      <c r="O10" t="s">
        <v>26</v>
      </c>
      <c r="P10" t="s">
        <v>26</v>
      </c>
      <c r="Q10" t="s">
        <v>26</v>
      </c>
      <c r="R10" t="s">
        <v>26</v>
      </c>
      <c r="S10">
        <v>0</v>
      </c>
      <c r="T10">
        <v>94414</v>
      </c>
      <c r="U10">
        <v>26339.8</v>
      </c>
      <c r="V10" t="s">
        <v>26</v>
      </c>
      <c r="W10">
        <v>-0.21</v>
      </c>
      <c r="X10">
        <v>-0.15</v>
      </c>
      <c r="Y10">
        <v>-0.12</v>
      </c>
    </row>
    <row r="11" spans="1:25" x14ac:dyDescent="0.25">
      <c r="A11" t="s">
        <v>32</v>
      </c>
      <c r="B11">
        <v>8.2799999999999994</v>
      </c>
      <c r="C11">
        <v>8.3000000000000007</v>
      </c>
      <c r="D11">
        <v>6.65</v>
      </c>
      <c r="E11">
        <v>6.88</v>
      </c>
      <c r="F11">
        <f t="shared" si="0"/>
        <v>-0.10649350649350653</v>
      </c>
      <c r="G11">
        <v>37641</v>
      </c>
      <c r="H11">
        <v>6.52</v>
      </c>
      <c r="I11" t="s">
        <v>26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  <c r="Q11" t="s">
        <v>26</v>
      </c>
      <c r="R11" t="s">
        <v>26</v>
      </c>
      <c r="S11">
        <v>0</v>
      </c>
      <c r="T11">
        <v>37641</v>
      </c>
      <c r="U11">
        <v>31584.6</v>
      </c>
      <c r="V11" t="s">
        <v>26</v>
      </c>
      <c r="W11">
        <v>-0.2</v>
      </c>
      <c r="X11">
        <v>-0.16</v>
      </c>
      <c r="Y11">
        <v>-7.0000000000000007E-2</v>
      </c>
    </row>
    <row r="12" spans="1:25" x14ac:dyDescent="0.25">
      <c r="A12" t="s">
        <v>33</v>
      </c>
      <c r="B12">
        <v>6.75</v>
      </c>
      <c r="C12">
        <v>7.87</v>
      </c>
      <c r="D12">
        <v>6.67</v>
      </c>
      <c r="E12">
        <v>7.44</v>
      </c>
      <c r="F12">
        <f t="shared" si="0"/>
        <v>8.1395348837209447E-2</v>
      </c>
      <c r="G12">
        <v>55833</v>
      </c>
      <c r="H12">
        <v>6.84</v>
      </c>
      <c r="I12" t="s">
        <v>26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  <c r="Q12" t="s">
        <v>26</v>
      </c>
      <c r="R12" t="s">
        <v>26</v>
      </c>
      <c r="S12">
        <v>0</v>
      </c>
      <c r="T12">
        <v>55833</v>
      </c>
      <c r="U12">
        <v>41186</v>
      </c>
      <c r="V12" t="s">
        <v>26</v>
      </c>
      <c r="W12">
        <v>-0.14000000000000001</v>
      </c>
      <c r="X12">
        <v>-0.16</v>
      </c>
      <c r="Y12">
        <v>0.03</v>
      </c>
    </row>
    <row r="13" spans="1:25" x14ac:dyDescent="0.25">
      <c r="A13" t="s">
        <v>34</v>
      </c>
      <c r="B13">
        <v>7.2</v>
      </c>
      <c r="C13">
        <v>7.34</v>
      </c>
      <c r="D13">
        <v>5.5</v>
      </c>
      <c r="E13">
        <v>6.17</v>
      </c>
      <c r="F13">
        <f t="shared" si="0"/>
        <v>-0.17069892473118287</v>
      </c>
      <c r="G13">
        <v>109221</v>
      </c>
      <c r="H13">
        <v>6.85</v>
      </c>
      <c r="I13" t="s">
        <v>26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t="s">
        <v>26</v>
      </c>
      <c r="R13" t="s">
        <v>26</v>
      </c>
      <c r="S13">
        <v>0</v>
      </c>
      <c r="T13">
        <v>109221</v>
      </c>
      <c r="U13">
        <v>62239</v>
      </c>
      <c r="V13" t="s">
        <v>26</v>
      </c>
      <c r="W13">
        <v>-0.2</v>
      </c>
      <c r="X13">
        <v>-0.17</v>
      </c>
      <c r="Y13">
        <v>-0.06</v>
      </c>
    </row>
    <row r="14" spans="1:25" x14ac:dyDescent="0.25">
      <c r="A14" t="s">
        <v>35</v>
      </c>
      <c r="B14">
        <v>6.15</v>
      </c>
      <c r="C14">
        <v>7.1</v>
      </c>
      <c r="D14">
        <v>5.5</v>
      </c>
      <c r="E14">
        <v>5.95</v>
      </c>
      <c r="F14">
        <f t="shared" si="0"/>
        <v>-3.5656401944894611E-2</v>
      </c>
      <c r="G14">
        <v>111965</v>
      </c>
      <c r="H14">
        <v>6.83</v>
      </c>
      <c r="I14">
        <v>6.59</v>
      </c>
      <c r="J14" t="s">
        <v>26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 t="s">
        <v>26</v>
      </c>
      <c r="R14" t="s">
        <v>26</v>
      </c>
      <c r="S14">
        <v>0</v>
      </c>
      <c r="T14">
        <v>111965</v>
      </c>
      <c r="U14">
        <v>81814.8</v>
      </c>
      <c r="V14">
        <v>46087.1</v>
      </c>
      <c r="W14">
        <v>-0.26</v>
      </c>
      <c r="X14">
        <v>-0.18</v>
      </c>
      <c r="Y14">
        <v>-0.14000000000000001</v>
      </c>
    </row>
    <row r="15" spans="1:25" x14ac:dyDescent="0.25">
      <c r="A15" t="s">
        <v>36</v>
      </c>
      <c r="B15">
        <v>5.99</v>
      </c>
      <c r="C15">
        <v>6.29</v>
      </c>
      <c r="D15">
        <v>5.51</v>
      </c>
      <c r="E15">
        <v>6.01</v>
      </c>
      <c r="F15">
        <f t="shared" si="0"/>
        <v>1.0084033613445342E-2</v>
      </c>
      <c r="G15">
        <v>51081</v>
      </c>
      <c r="H15">
        <v>6.49</v>
      </c>
      <c r="I15">
        <v>6.45</v>
      </c>
      <c r="J15" t="s">
        <v>26</v>
      </c>
      <c r="K15" t="s">
        <v>26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  <c r="Q15" t="s">
        <v>26</v>
      </c>
      <c r="R15" t="s">
        <v>26</v>
      </c>
      <c r="S15">
        <v>0</v>
      </c>
      <c r="T15">
        <v>51081</v>
      </c>
      <c r="U15">
        <v>73148.2</v>
      </c>
      <c r="V15">
        <v>49744</v>
      </c>
      <c r="W15">
        <v>-0.28999999999999998</v>
      </c>
      <c r="X15">
        <v>-0.21</v>
      </c>
      <c r="Y15">
        <v>-0.18</v>
      </c>
    </row>
    <row r="16" spans="1:25" x14ac:dyDescent="0.25">
      <c r="A16" t="s">
        <v>37</v>
      </c>
      <c r="B16">
        <v>6.2</v>
      </c>
      <c r="C16">
        <v>7.99</v>
      </c>
      <c r="D16">
        <v>5.8</v>
      </c>
      <c r="E16">
        <v>6.98</v>
      </c>
      <c r="F16">
        <f t="shared" si="0"/>
        <v>0.16139767054908494</v>
      </c>
      <c r="G16">
        <v>204681</v>
      </c>
      <c r="H16">
        <v>6.51</v>
      </c>
      <c r="I16">
        <v>6.52</v>
      </c>
      <c r="J16" t="s">
        <v>26</v>
      </c>
      <c r="K16" t="s">
        <v>26</v>
      </c>
      <c r="L16" t="s">
        <v>26</v>
      </c>
      <c r="M16" t="s">
        <v>26</v>
      </c>
      <c r="N16" t="s">
        <v>26</v>
      </c>
      <c r="O16" t="s">
        <v>26</v>
      </c>
      <c r="P16" t="s">
        <v>26</v>
      </c>
      <c r="Q16" t="s">
        <v>26</v>
      </c>
      <c r="R16" t="s">
        <v>26</v>
      </c>
      <c r="S16">
        <v>0</v>
      </c>
      <c r="T16">
        <v>204681</v>
      </c>
      <c r="U16">
        <v>106556.2</v>
      </c>
      <c r="V16">
        <v>69070.399999999994</v>
      </c>
      <c r="W16">
        <v>-0.24</v>
      </c>
      <c r="X16">
        <v>-0.21</v>
      </c>
      <c r="Y16">
        <v>-0.06</v>
      </c>
    </row>
    <row r="17" spans="1:25" x14ac:dyDescent="0.25">
      <c r="A17" t="s">
        <v>38</v>
      </c>
      <c r="B17">
        <v>6.6</v>
      </c>
      <c r="C17">
        <v>7.35</v>
      </c>
      <c r="D17">
        <v>6.22</v>
      </c>
      <c r="E17">
        <v>7.1</v>
      </c>
      <c r="F17">
        <f t="shared" si="0"/>
        <v>1.7191977077363862E-2</v>
      </c>
      <c r="G17">
        <v>99551</v>
      </c>
      <c r="H17">
        <v>6.44</v>
      </c>
      <c r="I17">
        <v>6.64</v>
      </c>
      <c r="J17" t="s">
        <v>26</v>
      </c>
      <c r="K17" t="s">
        <v>26</v>
      </c>
      <c r="L17" t="s">
        <v>26</v>
      </c>
      <c r="M17" t="s">
        <v>26</v>
      </c>
      <c r="N17" t="s">
        <v>26</v>
      </c>
      <c r="O17" t="s">
        <v>26</v>
      </c>
      <c r="P17" t="s">
        <v>26</v>
      </c>
      <c r="Q17" t="s">
        <v>26</v>
      </c>
      <c r="R17" t="s">
        <v>26</v>
      </c>
      <c r="S17">
        <v>0</v>
      </c>
      <c r="T17">
        <v>99551</v>
      </c>
      <c r="U17">
        <v>115299.8</v>
      </c>
      <c r="V17">
        <v>78242.899999999994</v>
      </c>
      <c r="W17">
        <v>-0.19</v>
      </c>
      <c r="X17">
        <v>-0.21</v>
      </c>
      <c r="Y17">
        <v>0.04</v>
      </c>
    </row>
    <row r="18" spans="1:25" x14ac:dyDescent="0.25">
      <c r="A18" t="s">
        <v>39</v>
      </c>
      <c r="B18">
        <v>7.3</v>
      </c>
      <c r="C18">
        <v>9.1999999999999993</v>
      </c>
      <c r="D18">
        <v>5.62</v>
      </c>
      <c r="E18">
        <v>5.96</v>
      </c>
      <c r="F18">
        <f t="shared" si="0"/>
        <v>-0.16056338028169015</v>
      </c>
      <c r="G18">
        <v>320997</v>
      </c>
      <c r="H18">
        <v>6.4</v>
      </c>
      <c r="I18">
        <v>6.63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  <c r="Q18" t="s">
        <v>26</v>
      </c>
      <c r="R18" t="s">
        <v>26</v>
      </c>
      <c r="S18">
        <v>0</v>
      </c>
      <c r="T18">
        <v>320997</v>
      </c>
      <c r="U18">
        <v>157655</v>
      </c>
      <c r="V18">
        <v>109947</v>
      </c>
      <c r="W18">
        <v>-0.24</v>
      </c>
      <c r="X18">
        <v>-0.21</v>
      </c>
      <c r="Y18">
        <v>-0.05</v>
      </c>
    </row>
    <row r="19" spans="1:25" x14ac:dyDescent="0.25">
      <c r="A19" t="s">
        <v>40</v>
      </c>
      <c r="B19">
        <v>5.91</v>
      </c>
      <c r="C19">
        <v>6.28</v>
      </c>
      <c r="D19">
        <v>5.7</v>
      </c>
      <c r="E19">
        <v>6.15</v>
      </c>
      <c r="F19">
        <f t="shared" si="0"/>
        <v>3.187919463087252E-2</v>
      </c>
      <c r="G19">
        <v>53297</v>
      </c>
      <c r="H19">
        <v>6.44</v>
      </c>
      <c r="I19">
        <v>6.63</v>
      </c>
      <c r="J19" t="s">
        <v>26</v>
      </c>
      <c r="K19" t="s">
        <v>26</v>
      </c>
      <c r="L19" t="s">
        <v>26</v>
      </c>
      <c r="M19" t="s">
        <v>26</v>
      </c>
      <c r="N19" t="s">
        <v>26</v>
      </c>
      <c r="O19" t="s">
        <v>26</v>
      </c>
      <c r="P19" t="s">
        <v>26</v>
      </c>
      <c r="Q19" t="s">
        <v>26</v>
      </c>
      <c r="R19" t="s">
        <v>26</v>
      </c>
      <c r="S19">
        <v>0</v>
      </c>
      <c r="T19">
        <v>53297</v>
      </c>
      <c r="U19">
        <v>145921.41</v>
      </c>
      <c r="V19">
        <v>113868.1</v>
      </c>
      <c r="W19">
        <v>-0.26</v>
      </c>
      <c r="X19">
        <v>-0.22</v>
      </c>
      <c r="Y19">
        <v>-7.0000000000000007E-2</v>
      </c>
    </row>
    <row r="20" spans="1:25" x14ac:dyDescent="0.25">
      <c r="A20" t="s">
        <v>41</v>
      </c>
      <c r="B20">
        <v>6.1</v>
      </c>
      <c r="C20">
        <v>7.52</v>
      </c>
      <c r="D20">
        <v>5.61</v>
      </c>
      <c r="E20">
        <v>7.2</v>
      </c>
      <c r="F20">
        <f t="shared" si="0"/>
        <v>0.1707317073170731</v>
      </c>
      <c r="G20">
        <v>166832</v>
      </c>
      <c r="H20">
        <v>6.68</v>
      </c>
      <c r="I20">
        <v>6.58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 t="s">
        <v>26</v>
      </c>
      <c r="P20" t="s">
        <v>26</v>
      </c>
      <c r="Q20" t="s">
        <v>26</v>
      </c>
      <c r="R20" t="s">
        <v>26</v>
      </c>
      <c r="S20">
        <v>0</v>
      </c>
      <c r="T20">
        <v>166832</v>
      </c>
      <c r="U20">
        <v>169071.59</v>
      </c>
      <c r="V20">
        <v>121109.9</v>
      </c>
      <c r="W20">
        <v>-0.19</v>
      </c>
      <c r="X20">
        <v>-0.22</v>
      </c>
      <c r="Y20">
        <v>0.06</v>
      </c>
    </row>
    <row r="21" spans="1:25" x14ac:dyDescent="0.25">
      <c r="A21" t="s">
        <v>42</v>
      </c>
      <c r="B21">
        <v>7.3</v>
      </c>
      <c r="C21">
        <v>8.7799999999999994</v>
      </c>
      <c r="D21">
        <v>7</v>
      </c>
      <c r="E21">
        <v>8.61</v>
      </c>
      <c r="F21">
        <f t="shared" si="0"/>
        <v>0.1958333333333333</v>
      </c>
      <c r="G21">
        <v>350316</v>
      </c>
      <c r="H21">
        <v>7</v>
      </c>
      <c r="I21">
        <v>6.76</v>
      </c>
      <c r="J21" t="s">
        <v>26</v>
      </c>
      <c r="K21" t="s">
        <v>26</v>
      </c>
      <c r="L21" t="s">
        <v>26</v>
      </c>
      <c r="M21" t="s">
        <v>26</v>
      </c>
      <c r="N21" t="s">
        <v>26</v>
      </c>
      <c r="O21" t="s">
        <v>26</v>
      </c>
      <c r="P21" t="s">
        <v>26</v>
      </c>
      <c r="Q21" t="s">
        <v>26</v>
      </c>
      <c r="R21" t="s">
        <v>26</v>
      </c>
      <c r="S21">
        <v>0</v>
      </c>
      <c r="T21">
        <v>350316</v>
      </c>
      <c r="U21">
        <v>198198.59</v>
      </c>
      <c r="V21">
        <v>152377.41</v>
      </c>
      <c r="W21">
        <v>-0.02</v>
      </c>
      <c r="X21">
        <v>-0.18</v>
      </c>
      <c r="Y21">
        <v>0.32</v>
      </c>
    </row>
    <row r="22" spans="1:25" x14ac:dyDescent="0.25">
      <c r="A22" t="s">
        <v>43</v>
      </c>
      <c r="B22">
        <v>8.7799999999999994</v>
      </c>
      <c r="C22">
        <v>9.9499999999999993</v>
      </c>
      <c r="D22">
        <v>8.02</v>
      </c>
      <c r="E22">
        <v>8.75</v>
      </c>
      <c r="F22">
        <f t="shared" si="0"/>
        <v>1.6260162601626105E-2</v>
      </c>
      <c r="G22">
        <v>367218</v>
      </c>
      <c r="H22">
        <v>7.33</v>
      </c>
      <c r="I22">
        <v>6.89</v>
      </c>
      <c r="J22" t="s">
        <v>26</v>
      </c>
      <c r="K22" t="s">
        <v>26</v>
      </c>
      <c r="L22" t="s">
        <v>26</v>
      </c>
      <c r="M22" t="s">
        <v>26</v>
      </c>
      <c r="N22" t="s">
        <v>26</v>
      </c>
      <c r="O22" t="s">
        <v>26</v>
      </c>
      <c r="P22" t="s">
        <v>26</v>
      </c>
      <c r="Q22" t="s">
        <v>26</v>
      </c>
      <c r="R22" t="s">
        <v>26</v>
      </c>
      <c r="S22">
        <v>0</v>
      </c>
      <c r="T22">
        <v>367218</v>
      </c>
      <c r="U22">
        <v>251732</v>
      </c>
      <c r="V22">
        <v>183515.91</v>
      </c>
      <c r="W22">
        <v>0.13</v>
      </c>
      <c r="X22">
        <v>-0.12</v>
      </c>
      <c r="Y22">
        <v>0.49</v>
      </c>
    </row>
    <row r="23" spans="1:25" x14ac:dyDescent="0.25">
      <c r="A23" t="s">
        <v>44</v>
      </c>
      <c r="B23">
        <v>8.6999999999999993</v>
      </c>
      <c r="C23">
        <v>8.99</v>
      </c>
      <c r="D23">
        <v>6.1</v>
      </c>
      <c r="E23">
        <v>6.96</v>
      </c>
      <c r="F23">
        <f t="shared" si="0"/>
        <v>-0.20457142857142863</v>
      </c>
      <c r="G23">
        <v>124327</v>
      </c>
      <c r="H23">
        <v>7.53</v>
      </c>
      <c r="I23">
        <v>6.97</v>
      </c>
      <c r="J23" t="s">
        <v>26</v>
      </c>
      <c r="K23" t="s">
        <v>26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  <c r="Q23" t="s">
        <v>26</v>
      </c>
      <c r="R23" t="s">
        <v>26</v>
      </c>
      <c r="S23">
        <v>0</v>
      </c>
      <c r="T23">
        <v>124327</v>
      </c>
      <c r="U23">
        <v>212398</v>
      </c>
      <c r="V23">
        <v>185026.5</v>
      </c>
      <c r="W23">
        <v>0.1</v>
      </c>
      <c r="X23">
        <v>-7.0000000000000007E-2</v>
      </c>
      <c r="Y23">
        <v>0.34</v>
      </c>
    </row>
    <row r="24" spans="1:25" x14ac:dyDescent="0.25">
      <c r="A24" t="s">
        <v>45</v>
      </c>
      <c r="B24">
        <v>6.96</v>
      </c>
      <c r="C24">
        <v>7.2</v>
      </c>
      <c r="D24">
        <v>5.95</v>
      </c>
      <c r="E24">
        <v>6.1</v>
      </c>
      <c r="F24">
        <f t="shared" si="0"/>
        <v>-0.12356321839080464</v>
      </c>
      <c r="G24">
        <v>55369</v>
      </c>
      <c r="H24">
        <v>7.52</v>
      </c>
      <c r="I24">
        <v>6.98</v>
      </c>
      <c r="J24">
        <v>6.79</v>
      </c>
      <c r="K24" t="s">
        <v>26</v>
      </c>
      <c r="L24" t="s">
        <v>26</v>
      </c>
      <c r="M24" t="s">
        <v>26</v>
      </c>
      <c r="N24" t="s">
        <v>26</v>
      </c>
      <c r="O24" t="s">
        <v>26</v>
      </c>
      <c r="P24" t="s">
        <v>26</v>
      </c>
      <c r="Q24" t="s">
        <v>26</v>
      </c>
      <c r="R24" t="s">
        <v>26</v>
      </c>
      <c r="S24">
        <v>0</v>
      </c>
      <c r="T24">
        <v>55369</v>
      </c>
      <c r="U24">
        <v>212812.41</v>
      </c>
      <c r="V24">
        <v>179366.91</v>
      </c>
      <c r="W24">
        <v>0</v>
      </c>
      <c r="X24">
        <v>-0.06</v>
      </c>
      <c r="Y24">
        <v>0.12</v>
      </c>
    </row>
    <row r="25" spans="1:25" x14ac:dyDescent="0.25">
      <c r="A25" t="s">
        <v>46</v>
      </c>
      <c r="B25">
        <v>6.08</v>
      </c>
      <c r="C25">
        <v>6.15</v>
      </c>
      <c r="D25">
        <v>4.88</v>
      </c>
      <c r="E25">
        <v>5.6</v>
      </c>
      <c r="F25">
        <f t="shared" si="0"/>
        <v>-8.1967213114754078E-2</v>
      </c>
      <c r="G25">
        <v>55139</v>
      </c>
      <c r="H25">
        <v>7.2</v>
      </c>
      <c r="I25">
        <v>6.94</v>
      </c>
      <c r="J25">
        <v>6.69</v>
      </c>
      <c r="K25" t="s">
        <v>26</v>
      </c>
      <c r="L25" t="s">
        <v>26</v>
      </c>
      <c r="M25" t="s">
        <v>26</v>
      </c>
      <c r="N25" t="s">
        <v>26</v>
      </c>
      <c r="O25" t="s">
        <v>26</v>
      </c>
      <c r="P25" t="s">
        <v>26</v>
      </c>
      <c r="Q25" t="s">
        <v>26</v>
      </c>
      <c r="R25" t="s">
        <v>26</v>
      </c>
      <c r="S25">
        <v>0</v>
      </c>
      <c r="T25">
        <v>55139</v>
      </c>
      <c r="U25">
        <v>190473.8</v>
      </c>
      <c r="V25">
        <v>179772.7</v>
      </c>
      <c r="W25">
        <v>-0.11</v>
      </c>
      <c r="X25">
        <v>-7.0000000000000007E-2</v>
      </c>
      <c r="Y25">
        <v>-0.08</v>
      </c>
    </row>
    <row r="26" spans="1:25" x14ac:dyDescent="0.25">
      <c r="A26" t="s">
        <v>47</v>
      </c>
      <c r="B26">
        <v>5.63</v>
      </c>
      <c r="C26">
        <v>6.14</v>
      </c>
      <c r="D26">
        <v>5.33</v>
      </c>
      <c r="E26">
        <v>6.09</v>
      </c>
      <c r="F26">
        <f t="shared" si="0"/>
        <v>8.7500000000000133E-2</v>
      </c>
      <c r="G26">
        <v>80716</v>
      </c>
      <c r="H26">
        <v>6.7</v>
      </c>
      <c r="I26">
        <v>6.85</v>
      </c>
      <c r="J26">
        <v>6.68</v>
      </c>
      <c r="K26" t="s">
        <v>26</v>
      </c>
      <c r="L26" t="s">
        <v>26</v>
      </c>
      <c r="M26" t="s">
        <v>26</v>
      </c>
      <c r="N26" t="s">
        <v>26</v>
      </c>
      <c r="O26" t="s">
        <v>26</v>
      </c>
      <c r="P26" t="s">
        <v>26</v>
      </c>
      <c r="Q26" t="s">
        <v>26</v>
      </c>
      <c r="R26" t="s">
        <v>26</v>
      </c>
      <c r="S26">
        <v>0</v>
      </c>
      <c r="T26">
        <v>80716</v>
      </c>
      <c r="U26">
        <v>136553.79999999999</v>
      </c>
      <c r="V26">
        <v>167376.20000000001</v>
      </c>
      <c r="W26">
        <v>-0.16</v>
      </c>
      <c r="X26">
        <v>-0.09</v>
      </c>
      <c r="Y26">
        <v>-0.14000000000000001</v>
      </c>
    </row>
    <row r="27" spans="1:25" x14ac:dyDescent="0.25">
      <c r="A27" t="s">
        <v>48</v>
      </c>
      <c r="B27">
        <v>6.15</v>
      </c>
      <c r="C27">
        <v>6.68</v>
      </c>
      <c r="D27">
        <v>4.88</v>
      </c>
      <c r="E27">
        <v>5.26</v>
      </c>
      <c r="F27">
        <f t="shared" si="0"/>
        <v>-0.13628899835796393</v>
      </c>
      <c r="G27">
        <v>112894</v>
      </c>
      <c r="H27">
        <v>6</v>
      </c>
      <c r="I27">
        <v>6.67</v>
      </c>
      <c r="J27">
        <v>6.65</v>
      </c>
      <c r="K27" t="s">
        <v>26</v>
      </c>
      <c r="L27" t="s">
        <v>26</v>
      </c>
      <c r="M27" t="s">
        <v>26</v>
      </c>
      <c r="N27" t="s">
        <v>26</v>
      </c>
      <c r="O27" t="s">
        <v>26</v>
      </c>
      <c r="P27" t="s">
        <v>26</v>
      </c>
      <c r="Q27" t="s">
        <v>26</v>
      </c>
      <c r="R27" t="s">
        <v>26</v>
      </c>
      <c r="S27">
        <v>0</v>
      </c>
      <c r="T27">
        <v>112894</v>
      </c>
      <c r="U27">
        <v>85689</v>
      </c>
      <c r="V27">
        <v>168710.5</v>
      </c>
      <c r="W27">
        <v>-0.26</v>
      </c>
      <c r="X27">
        <v>-0.12</v>
      </c>
      <c r="Y27">
        <v>-0.28000000000000003</v>
      </c>
    </row>
    <row r="28" spans="1:25" x14ac:dyDescent="0.25">
      <c r="A28" t="s">
        <v>49</v>
      </c>
      <c r="B28">
        <v>5.25</v>
      </c>
      <c r="C28">
        <v>5.69</v>
      </c>
      <c r="D28">
        <v>5.0999999999999996</v>
      </c>
      <c r="E28">
        <v>5.38</v>
      </c>
      <c r="F28">
        <f t="shared" si="0"/>
        <v>2.281368821292773E-2</v>
      </c>
      <c r="G28">
        <v>47550</v>
      </c>
      <c r="H28">
        <v>5.69</v>
      </c>
      <c r="I28">
        <v>6.61</v>
      </c>
      <c r="J28">
        <v>6.62</v>
      </c>
      <c r="K28" t="s">
        <v>26</v>
      </c>
      <c r="L28" t="s">
        <v>26</v>
      </c>
      <c r="M28" t="s">
        <v>26</v>
      </c>
      <c r="N28" t="s">
        <v>26</v>
      </c>
      <c r="O28" t="s">
        <v>26</v>
      </c>
      <c r="P28" t="s">
        <v>26</v>
      </c>
      <c r="Q28" t="s">
        <v>26</v>
      </c>
      <c r="R28" t="s">
        <v>26</v>
      </c>
      <c r="S28">
        <v>0</v>
      </c>
      <c r="T28">
        <v>47550</v>
      </c>
      <c r="U28">
        <v>70333.600000000006</v>
      </c>
      <c r="V28">
        <v>141365.79999999999</v>
      </c>
      <c r="W28">
        <v>-0.33</v>
      </c>
      <c r="X28">
        <v>-0.16</v>
      </c>
      <c r="Y28">
        <v>-0.33</v>
      </c>
    </row>
    <row r="29" spans="1:25" x14ac:dyDescent="0.25">
      <c r="A29" t="s">
        <v>50</v>
      </c>
      <c r="B29">
        <v>5.38</v>
      </c>
      <c r="C29">
        <v>5.92</v>
      </c>
      <c r="D29">
        <v>5.17</v>
      </c>
      <c r="E29">
        <v>5.44</v>
      </c>
      <c r="F29">
        <f t="shared" si="0"/>
        <v>1.115241635687747E-2</v>
      </c>
      <c r="G29">
        <v>57858</v>
      </c>
      <c r="H29">
        <v>5.55</v>
      </c>
      <c r="I29">
        <v>6.54</v>
      </c>
      <c r="J29">
        <v>6.59</v>
      </c>
      <c r="K29" t="s">
        <v>26</v>
      </c>
      <c r="L29" t="s">
        <v>26</v>
      </c>
      <c r="M29" t="s">
        <v>26</v>
      </c>
      <c r="N29" t="s">
        <v>26</v>
      </c>
      <c r="O29" t="s">
        <v>26</v>
      </c>
      <c r="P29" t="s">
        <v>26</v>
      </c>
      <c r="Q29" t="s">
        <v>26</v>
      </c>
      <c r="R29" t="s">
        <v>26</v>
      </c>
      <c r="S29">
        <v>0</v>
      </c>
      <c r="T29">
        <v>57858</v>
      </c>
      <c r="U29">
        <v>70831.399999999994</v>
      </c>
      <c r="V29">
        <v>141821.91</v>
      </c>
      <c r="W29">
        <v>-0.37</v>
      </c>
      <c r="X29">
        <v>-0.2</v>
      </c>
      <c r="Y29">
        <v>-0.34</v>
      </c>
    </row>
    <row r="30" spans="1:25" x14ac:dyDescent="0.25">
      <c r="A30" t="s">
        <v>51</v>
      </c>
      <c r="B30">
        <v>5.44</v>
      </c>
      <c r="C30">
        <v>6.3</v>
      </c>
      <c r="D30">
        <v>5</v>
      </c>
      <c r="E30">
        <v>6.03</v>
      </c>
      <c r="F30">
        <f t="shared" si="0"/>
        <v>0.10845588235294112</v>
      </c>
      <c r="G30">
        <v>98406</v>
      </c>
      <c r="H30">
        <v>5.64</v>
      </c>
      <c r="I30">
        <v>6.42</v>
      </c>
      <c r="J30">
        <v>6.5</v>
      </c>
      <c r="K30" t="s">
        <v>26</v>
      </c>
      <c r="L30" t="s">
        <v>26</v>
      </c>
      <c r="M30" t="s">
        <v>26</v>
      </c>
      <c r="N30" t="s">
        <v>26</v>
      </c>
      <c r="O30" t="s">
        <v>26</v>
      </c>
      <c r="P30" t="s">
        <v>26</v>
      </c>
      <c r="Q30" t="s">
        <v>26</v>
      </c>
      <c r="R30" t="s">
        <v>26</v>
      </c>
      <c r="S30">
        <v>0</v>
      </c>
      <c r="T30">
        <v>98406</v>
      </c>
      <c r="U30">
        <v>79484.800000000003</v>
      </c>
      <c r="V30">
        <v>134979.29999999999</v>
      </c>
      <c r="W30">
        <v>-0.36</v>
      </c>
      <c r="X30">
        <v>-0.24</v>
      </c>
      <c r="Y30">
        <v>-0.24</v>
      </c>
    </row>
    <row r="31" spans="1:25" x14ac:dyDescent="0.25">
      <c r="A31" t="s">
        <v>52</v>
      </c>
      <c r="B31">
        <v>6.1</v>
      </c>
      <c r="C31">
        <v>7.28</v>
      </c>
      <c r="D31">
        <v>5.45</v>
      </c>
      <c r="E31">
        <v>6.78</v>
      </c>
      <c r="F31">
        <f t="shared" si="0"/>
        <v>0.12437810945273631</v>
      </c>
      <c r="G31">
        <v>163780</v>
      </c>
      <c r="H31">
        <v>5.78</v>
      </c>
      <c r="I31">
        <v>6.24</v>
      </c>
      <c r="J31">
        <v>6.5</v>
      </c>
      <c r="K31" t="s">
        <v>26</v>
      </c>
      <c r="L31" t="s">
        <v>26</v>
      </c>
      <c r="M31" t="s">
        <v>26</v>
      </c>
      <c r="N31" t="s">
        <v>26</v>
      </c>
      <c r="O31" t="s">
        <v>26</v>
      </c>
      <c r="P31" t="s">
        <v>26</v>
      </c>
      <c r="Q31" t="s">
        <v>26</v>
      </c>
      <c r="R31" t="s">
        <v>26</v>
      </c>
      <c r="S31">
        <v>0</v>
      </c>
      <c r="T31">
        <v>163780</v>
      </c>
      <c r="U31">
        <v>96097.600000000006</v>
      </c>
      <c r="V31">
        <v>116325.7</v>
      </c>
      <c r="W31">
        <v>-0.28000000000000003</v>
      </c>
      <c r="X31">
        <v>-0.24</v>
      </c>
      <c r="Y31">
        <v>-7.0000000000000007E-2</v>
      </c>
    </row>
    <row r="32" spans="1:25" x14ac:dyDescent="0.25">
      <c r="A32" t="s">
        <v>53</v>
      </c>
      <c r="B32">
        <v>7</v>
      </c>
      <c r="C32">
        <v>7.58</v>
      </c>
      <c r="D32">
        <v>6.58</v>
      </c>
      <c r="E32">
        <v>6.99</v>
      </c>
      <c r="F32">
        <f t="shared" si="0"/>
        <v>3.0973451327433565E-2</v>
      </c>
      <c r="G32">
        <v>100556</v>
      </c>
      <c r="H32">
        <v>6.12</v>
      </c>
      <c r="I32">
        <v>6.06</v>
      </c>
      <c r="J32">
        <v>6.48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 t="s">
        <v>26</v>
      </c>
      <c r="S32">
        <v>0</v>
      </c>
      <c r="T32">
        <v>100556</v>
      </c>
      <c r="U32">
        <v>93630</v>
      </c>
      <c r="V32">
        <v>89659.5</v>
      </c>
      <c r="W32">
        <v>-0.2</v>
      </c>
      <c r="X32">
        <v>-0.24</v>
      </c>
      <c r="Y32">
        <v>7.0000000000000007E-2</v>
      </c>
    </row>
    <row r="33" spans="1:25" x14ac:dyDescent="0.25">
      <c r="A33" t="s">
        <v>54</v>
      </c>
      <c r="B33">
        <v>7</v>
      </c>
      <c r="C33">
        <v>7.8</v>
      </c>
      <c r="D33">
        <v>6.44</v>
      </c>
      <c r="E33">
        <v>7.55</v>
      </c>
      <c r="F33">
        <f t="shared" si="0"/>
        <v>8.0114449213161576E-2</v>
      </c>
      <c r="G33">
        <v>113718</v>
      </c>
      <c r="H33">
        <v>6.56</v>
      </c>
      <c r="I33">
        <v>6.12</v>
      </c>
      <c r="J33">
        <v>6.54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>
        <v>0</v>
      </c>
      <c r="T33">
        <v>113718</v>
      </c>
      <c r="U33">
        <v>106863.6</v>
      </c>
      <c r="V33">
        <v>88598.6</v>
      </c>
      <c r="W33">
        <v>-0.09</v>
      </c>
      <c r="X33">
        <v>-0.21</v>
      </c>
      <c r="Y33">
        <v>0.23</v>
      </c>
    </row>
    <row r="34" spans="1:25" x14ac:dyDescent="0.25">
      <c r="A34" t="s">
        <v>55</v>
      </c>
      <c r="B34">
        <v>7.6</v>
      </c>
      <c r="C34">
        <v>9.2799999999999994</v>
      </c>
      <c r="D34">
        <v>7.36</v>
      </c>
      <c r="E34">
        <v>8.93</v>
      </c>
      <c r="F34">
        <f t="shared" si="0"/>
        <v>0.18278145695364234</v>
      </c>
      <c r="G34">
        <v>398568</v>
      </c>
      <c r="H34">
        <v>7.26</v>
      </c>
      <c r="I34">
        <v>6.41</v>
      </c>
      <c r="J34">
        <v>6.69</v>
      </c>
      <c r="K34" t="s">
        <v>26</v>
      </c>
      <c r="L34" t="s">
        <v>26</v>
      </c>
      <c r="M34" t="s">
        <v>26</v>
      </c>
      <c r="N34" t="s">
        <v>26</v>
      </c>
      <c r="O34" t="s">
        <v>26</v>
      </c>
      <c r="P34" t="s">
        <v>26</v>
      </c>
      <c r="Q34" t="s">
        <v>26</v>
      </c>
      <c r="R34" t="s">
        <v>26</v>
      </c>
      <c r="S34">
        <v>0</v>
      </c>
      <c r="T34">
        <v>398568</v>
      </c>
      <c r="U34">
        <v>175005.59</v>
      </c>
      <c r="V34">
        <v>122918.5</v>
      </c>
      <c r="W34">
        <v>0.11</v>
      </c>
      <c r="X34">
        <v>-0.14000000000000001</v>
      </c>
      <c r="Y34">
        <v>0.5</v>
      </c>
    </row>
    <row r="35" spans="1:25" x14ac:dyDescent="0.25">
      <c r="A35" t="s">
        <v>56</v>
      </c>
      <c r="B35">
        <v>9.1</v>
      </c>
      <c r="C35">
        <v>11.2</v>
      </c>
      <c r="D35">
        <v>9.1</v>
      </c>
      <c r="E35">
        <v>10.96</v>
      </c>
      <c r="F35">
        <f t="shared" si="0"/>
        <v>0.22732362821948504</v>
      </c>
      <c r="G35">
        <v>366646</v>
      </c>
      <c r="H35">
        <v>8.24</v>
      </c>
      <c r="I35">
        <v>6.94</v>
      </c>
      <c r="J35">
        <v>6.94</v>
      </c>
      <c r="K35" t="s">
        <v>26</v>
      </c>
      <c r="L35" t="s">
        <v>26</v>
      </c>
      <c r="M35" t="s">
        <v>26</v>
      </c>
      <c r="N35" t="s">
        <v>26</v>
      </c>
      <c r="O35" t="s">
        <v>26</v>
      </c>
      <c r="P35" t="s">
        <v>26</v>
      </c>
      <c r="Q35" t="s">
        <v>26</v>
      </c>
      <c r="R35" t="s">
        <v>26</v>
      </c>
      <c r="S35">
        <v>0</v>
      </c>
      <c r="T35">
        <v>366646</v>
      </c>
      <c r="U35">
        <v>228653.59</v>
      </c>
      <c r="V35">
        <v>154069.20000000001</v>
      </c>
      <c r="W35">
        <v>0.42</v>
      </c>
      <c r="X35">
        <v>-0.03</v>
      </c>
      <c r="Y35">
        <v>0.91</v>
      </c>
    </row>
    <row r="36" spans="1:25" x14ac:dyDescent="0.25">
      <c r="A36" t="s">
        <v>57</v>
      </c>
      <c r="B36">
        <v>10.95</v>
      </c>
      <c r="C36">
        <v>10.96</v>
      </c>
      <c r="D36">
        <v>9</v>
      </c>
      <c r="E36">
        <v>9.09</v>
      </c>
      <c r="F36">
        <f t="shared" si="0"/>
        <v>-0.17062043795620441</v>
      </c>
      <c r="G36">
        <v>162097</v>
      </c>
      <c r="H36">
        <v>8.6999999999999993</v>
      </c>
      <c r="I36">
        <v>7.24</v>
      </c>
      <c r="J36">
        <v>7.05</v>
      </c>
      <c r="K36" t="s">
        <v>26</v>
      </c>
      <c r="L36" t="s">
        <v>26</v>
      </c>
      <c r="M36" t="s">
        <v>26</v>
      </c>
      <c r="N36" t="s">
        <v>26</v>
      </c>
      <c r="O36" t="s">
        <v>26</v>
      </c>
      <c r="P36" t="s">
        <v>26</v>
      </c>
      <c r="Q36" t="s">
        <v>26</v>
      </c>
      <c r="R36" t="s">
        <v>26</v>
      </c>
      <c r="S36">
        <v>0</v>
      </c>
      <c r="T36">
        <v>162097</v>
      </c>
      <c r="U36">
        <v>228317</v>
      </c>
      <c r="V36">
        <v>162207.29999999999</v>
      </c>
      <c r="W36">
        <v>0.52</v>
      </c>
      <c r="X36">
        <v>0.08</v>
      </c>
      <c r="Y36">
        <v>0.87</v>
      </c>
    </row>
    <row r="37" spans="1:25" x14ac:dyDescent="0.25">
      <c r="A37" t="s">
        <v>58</v>
      </c>
      <c r="B37">
        <v>9.49</v>
      </c>
      <c r="C37">
        <v>9.64</v>
      </c>
      <c r="D37">
        <v>7.2</v>
      </c>
      <c r="E37">
        <v>7.58</v>
      </c>
      <c r="F37">
        <f t="shared" si="0"/>
        <v>-0.16611661166116609</v>
      </c>
      <c r="G37">
        <v>75047</v>
      </c>
      <c r="H37">
        <v>8.82</v>
      </c>
      <c r="I37">
        <v>7.47</v>
      </c>
      <c r="J37">
        <v>7.07</v>
      </c>
      <c r="K37" t="s">
        <v>26</v>
      </c>
      <c r="L37" t="s">
        <v>26</v>
      </c>
      <c r="M37" t="s">
        <v>26</v>
      </c>
      <c r="N37" t="s">
        <v>26</v>
      </c>
      <c r="O37" t="s">
        <v>26</v>
      </c>
      <c r="P37" t="s">
        <v>26</v>
      </c>
      <c r="Q37" t="s">
        <v>26</v>
      </c>
      <c r="R37" t="s">
        <v>26</v>
      </c>
      <c r="S37">
        <v>0</v>
      </c>
      <c r="T37">
        <v>75047</v>
      </c>
      <c r="U37">
        <v>223215.2</v>
      </c>
      <c r="V37">
        <v>158422.59</v>
      </c>
      <c r="W37">
        <v>0.46</v>
      </c>
      <c r="X37">
        <v>0.16</v>
      </c>
      <c r="Y37">
        <v>0.61</v>
      </c>
    </row>
    <row r="38" spans="1:25" x14ac:dyDescent="0.25">
      <c r="A38" t="s">
        <v>59</v>
      </c>
      <c r="B38">
        <v>7.48</v>
      </c>
      <c r="C38">
        <v>9.4700000000000006</v>
      </c>
      <c r="D38">
        <v>7.32</v>
      </c>
      <c r="E38">
        <v>8.8000000000000007</v>
      </c>
      <c r="F38">
        <f t="shared" si="0"/>
        <v>0.16094986807387879</v>
      </c>
      <c r="G38">
        <v>374153</v>
      </c>
      <c r="H38">
        <v>9.07</v>
      </c>
      <c r="I38">
        <v>7.82</v>
      </c>
      <c r="J38">
        <v>7.21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t="s">
        <v>26</v>
      </c>
      <c r="R38" t="s">
        <v>26</v>
      </c>
      <c r="S38">
        <v>0</v>
      </c>
      <c r="T38">
        <v>374153</v>
      </c>
      <c r="U38">
        <v>275302.19</v>
      </c>
      <c r="V38">
        <v>191082.91</v>
      </c>
      <c r="W38">
        <v>0.51</v>
      </c>
      <c r="X38">
        <v>0.23</v>
      </c>
      <c r="Y38">
        <v>0.56999999999999995</v>
      </c>
    </row>
    <row r="39" spans="1:25" x14ac:dyDescent="0.25">
      <c r="A39" t="s">
        <v>60</v>
      </c>
      <c r="B39">
        <v>8.6999999999999993</v>
      </c>
      <c r="C39">
        <v>9.9499999999999993</v>
      </c>
      <c r="D39">
        <v>8.0299999999999994</v>
      </c>
      <c r="E39">
        <v>8.92</v>
      </c>
      <c r="F39">
        <f t="shared" si="0"/>
        <v>1.3636363636363447E-2</v>
      </c>
      <c r="G39">
        <v>290974</v>
      </c>
      <c r="H39">
        <v>9.07</v>
      </c>
      <c r="I39">
        <v>8.16</v>
      </c>
      <c r="J39">
        <v>7.35</v>
      </c>
      <c r="K39" t="s">
        <v>26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>
        <v>0</v>
      </c>
      <c r="T39">
        <v>290974</v>
      </c>
      <c r="U39">
        <v>253783.41</v>
      </c>
      <c r="V39">
        <v>214394.5</v>
      </c>
      <c r="W39">
        <v>0.55000000000000004</v>
      </c>
      <c r="X39">
        <v>0.28999999999999998</v>
      </c>
      <c r="Y39">
        <v>0.52</v>
      </c>
    </row>
    <row r="40" spans="1:25" x14ac:dyDescent="0.25">
      <c r="A40" t="s">
        <v>61</v>
      </c>
      <c r="B40">
        <v>8.9600000000000009</v>
      </c>
      <c r="C40">
        <v>9.9</v>
      </c>
      <c r="D40">
        <v>8.3000000000000007</v>
      </c>
      <c r="E40">
        <v>8.5</v>
      </c>
      <c r="F40">
        <f t="shared" si="0"/>
        <v>-4.7085201793721998E-2</v>
      </c>
      <c r="G40">
        <v>244169</v>
      </c>
      <c r="H40">
        <v>8.58</v>
      </c>
      <c r="I40">
        <v>8.41</v>
      </c>
      <c r="J40">
        <v>7.42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>
        <v>0</v>
      </c>
      <c r="T40">
        <v>244169</v>
      </c>
      <c r="U40">
        <v>229288</v>
      </c>
      <c r="V40">
        <v>228970.8</v>
      </c>
      <c r="W40">
        <v>0.55000000000000004</v>
      </c>
      <c r="X40">
        <v>0.34</v>
      </c>
      <c r="Y40">
        <v>0.41</v>
      </c>
    </row>
    <row r="41" spans="1:25" x14ac:dyDescent="0.25">
      <c r="A41" t="s">
        <v>62</v>
      </c>
      <c r="B41">
        <v>8.5</v>
      </c>
      <c r="C41">
        <v>8.9600000000000009</v>
      </c>
      <c r="D41">
        <v>7.85</v>
      </c>
      <c r="E41">
        <v>7.91</v>
      </c>
      <c r="F41">
        <f t="shared" si="0"/>
        <v>-6.9411764705882284E-2</v>
      </c>
      <c r="G41">
        <v>98246</v>
      </c>
      <c r="H41">
        <v>8.34</v>
      </c>
      <c r="I41">
        <v>8.52</v>
      </c>
      <c r="J41">
        <v>7.38</v>
      </c>
      <c r="K41" t="s">
        <v>26</v>
      </c>
      <c r="L41" t="s">
        <v>26</v>
      </c>
      <c r="M41" t="s">
        <v>26</v>
      </c>
      <c r="N41" t="s">
        <v>26</v>
      </c>
      <c r="O41" t="s">
        <v>26</v>
      </c>
      <c r="P41" t="s">
        <v>26</v>
      </c>
      <c r="Q41" t="s">
        <v>26</v>
      </c>
      <c r="R41" t="s">
        <v>26</v>
      </c>
      <c r="S41">
        <v>0</v>
      </c>
      <c r="T41">
        <v>98246</v>
      </c>
      <c r="U41">
        <v>216517.8</v>
      </c>
      <c r="V41">
        <v>222417.41</v>
      </c>
      <c r="W41">
        <v>0.49</v>
      </c>
      <c r="X41">
        <v>0.37</v>
      </c>
      <c r="Y41">
        <v>0.24</v>
      </c>
    </row>
    <row r="42" spans="1:25" x14ac:dyDescent="0.25">
      <c r="A42" t="s">
        <v>63</v>
      </c>
      <c r="B42">
        <v>7.9</v>
      </c>
      <c r="C42">
        <v>8.25</v>
      </c>
      <c r="D42">
        <v>7.5</v>
      </c>
      <c r="E42">
        <v>7.8</v>
      </c>
      <c r="F42">
        <f t="shared" si="0"/>
        <v>-1.3906447534766109E-2</v>
      </c>
      <c r="G42">
        <v>58636</v>
      </c>
      <c r="H42">
        <v>8.39</v>
      </c>
      <c r="I42">
        <v>8.6</v>
      </c>
      <c r="J42">
        <v>7.33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 t="s">
        <v>26</v>
      </c>
      <c r="S42">
        <v>0</v>
      </c>
      <c r="T42">
        <v>58636</v>
      </c>
      <c r="U42">
        <v>213235.59</v>
      </c>
      <c r="V42">
        <v>218225.41</v>
      </c>
      <c r="W42">
        <v>0.43</v>
      </c>
      <c r="X42">
        <v>0.38</v>
      </c>
      <c r="Y42">
        <v>0.09</v>
      </c>
    </row>
    <row r="43" spans="1:25" x14ac:dyDescent="0.25">
      <c r="A43" t="s">
        <v>64</v>
      </c>
      <c r="B43">
        <v>7.95</v>
      </c>
      <c r="C43">
        <v>7.95</v>
      </c>
      <c r="D43">
        <v>6.05</v>
      </c>
      <c r="E43">
        <v>6.6</v>
      </c>
      <c r="F43">
        <f t="shared" si="0"/>
        <v>-0.15384615384615385</v>
      </c>
      <c r="G43">
        <v>52889</v>
      </c>
      <c r="H43">
        <v>7.95</v>
      </c>
      <c r="I43">
        <v>8.51</v>
      </c>
      <c r="J43">
        <v>7.32</v>
      </c>
      <c r="K43" t="s">
        <v>26</v>
      </c>
      <c r="L43" t="s">
        <v>26</v>
      </c>
      <c r="M43" t="s">
        <v>26</v>
      </c>
      <c r="N43" t="s">
        <v>26</v>
      </c>
      <c r="O43" t="s">
        <v>26</v>
      </c>
      <c r="P43" t="s">
        <v>26</v>
      </c>
      <c r="Q43" t="s">
        <v>26</v>
      </c>
      <c r="R43" t="s">
        <v>26</v>
      </c>
      <c r="S43">
        <v>0</v>
      </c>
      <c r="T43">
        <v>52889</v>
      </c>
      <c r="U43">
        <v>148982.79999999999</v>
      </c>
      <c r="V43">
        <v>212142.5</v>
      </c>
      <c r="W43">
        <v>0.28000000000000003</v>
      </c>
      <c r="X43">
        <v>0.36</v>
      </c>
      <c r="Y43">
        <v>-0.16</v>
      </c>
    </row>
    <row r="44" spans="1:25" x14ac:dyDescent="0.25">
      <c r="A44" t="s">
        <v>65</v>
      </c>
      <c r="B44">
        <v>6.56</v>
      </c>
      <c r="C44">
        <v>6.73</v>
      </c>
      <c r="D44">
        <v>6.06</v>
      </c>
      <c r="E44">
        <v>6.23</v>
      </c>
      <c r="F44">
        <f t="shared" si="0"/>
        <v>-5.6060606060605922E-2</v>
      </c>
      <c r="G44">
        <v>11593</v>
      </c>
      <c r="H44">
        <v>7.41</v>
      </c>
      <c r="I44">
        <v>8.24</v>
      </c>
      <c r="J44">
        <v>7.32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 t="s">
        <v>26</v>
      </c>
      <c r="S44">
        <v>0</v>
      </c>
      <c r="T44">
        <v>11593</v>
      </c>
      <c r="U44">
        <v>93106.6</v>
      </c>
      <c r="V44">
        <v>173445</v>
      </c>
      <c r="W44">
        <v>0.13</v>
      </c>
      <c r="X44">
        <v>0.32</v>
      </c>
      <c r="Y44">
        <v>-0.37</v>
      </c>
    </row>
    <row r="45" spans="1:25" x14ac:dyDescent="0.25">
      <c r="A45" t="s">
        <v>66</v>
      </c>
      <c r="B45">
        <v>6.29</v>
      </c>
      <c r="C45">
        <v>7.69</v>
      </c>
      <c r="D45">
        <v>6.16</v>
      </c>
      <c r="E45">
        <v>7.28</v>
      </c>
      <c r="F45">
        <f t="shared" si="0"/>
        <v>0.1685393258426966</v>
      </c>
      <c r="G45">
        <v>99347</v>
      </c>
      <c r="H45">
        <v>7.16</v>
      </c>
      <c r="I45">
        <v>7.87</v>
      </c>
      <c r="J45">
        <v>7.41</v>
      </c>
      <c r="K45" t="s">
        <v>26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 t="s">
        <v>26</v>
      </c>
      <c r="S45">
        <v>0</v>
      </c>
      <c r="T45">
        <v>99347</v>
      </c>
      <c r="U45">
        <v>64142.2</v>
      </c>
      <c r="V45">
        <v>146715.09</v>
      </c>
      <c r="W45">
        <v>0.1</v>
      </c>
      <c r="X45">
        <v>0.27</v>
      </c>
      <c r="Y45">
        <v>-0.35</v>
      </c>
    </row>
    <row r="46" spans="1:25" x14ac:dyDescent="0.25">
      <c r="A46" t="s">
        <v>67</v>
      </c>
      <c r="B46">
        <v>7.47</v>
      </c>
      <c r="C46">
        <v>8.42</v>
      </c>
      <c r="D46">
        <v>6.5</v>
      </c>
      <c r="E46">
        <v>6.95</v>
      </c>
      <c r="F46">
        <f t="shared" si="0"/>
        <v>-4.5329670329670391E-2</v>
      </c>
      <c r="G46">
        <v>195655</v>
      </c>
      <c r="H46">
        <v>6.97</v>
      </c>
      <c r="I46">
        <v>7.66</v>
      </c>
      <c r="J46">
        <v>7.45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>
        <v>0</v>
      </c>
      <c r="T46">
        <v>195655</v>
      </c>
      <c r="U46">
        <v>83624</v>
      </c>
      <c r="V46">
        <v>150070.91</v>
      </c>
      <c r="W46">
        <v>0.05</v>
      </c>
      <c r="X46">
        <v>0.23</v>
      </c>
      <c r="Y46">
        <v>-0.37</v>
      </c>
    </row>
    <row r="47" spans="1:25" x14ac:dyDescent="0.25">
      <c r="A47" t="s">
        <v>68</v>
      </c>
      <c r="B47">
        <v>6.9</v>
      </c>
      <c r="C47">
        <v>8.0500000000000007</v>
      </c>
      <c r="D47">
        <v>6.1</v>
      </c>
      <c r="E47">
        <v>7.36</v>
      </c>
      <c r="F47">
        <f t="shared" si="0"/>
        <v>5.8992805755395672E-2</v>
      </c>
      <c r="G47">
        <v>148683</v>
      </c>
      <c r="H47">
        <v>6.88</v>
      </c>
      <c r="I47">
        <v>7.64</v>
      </c>
      <c r="J47">
        <v>7.55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  <c r="S47">
        <v>0</v>
      </c>
      <c r="T47">
        <v>148683</v>
      </c>
      <c r="U47">
        <v>101633.4</v>
      </c>
      <c r="V47">
        <v>157434.5</v>
      </c>
      <c r="W47">
        <v>0.04</v>
      </c>
      <c r="X47">
        <v>0.19</v>
      </c>
      <c r="Y47">
        <v>-0.31</v>
      </c>
    </row>
    <row r="48" spans="1:25" x14ac:dyDescent="0.25">
      <c r="A48" t="s">
        <v>69</v>
      </c>
      <c r="B48">
        <v>7.38</v>
      </c>
      <c r="C48">
        <v>9.98</v>
      </c>
      <c r="D48">
        <v>7.38</v>
      </c>
      <c r="E48">
        <v>8.75</v>
      </c>
      <c r="F48">
        <f t="shared" si="0"/>
        <v>0.18885869565217384</v>
      </c>
      <c r="G48">
        <v>460787</v>
      </c>
      <c r="H48">
        <v>7.31</v>
      </c>
      <c r="I48">
        <v>7.63</v>
      </c>
      <c r="J48">
        <v>7.72</v>
      </c>
      <c r="K48" t="s">
        <v>26</v>
      </c>
      <c r="L48" t="s">
        <v>26</v>
      </c>
      <c r="M48" t="s">
        <v>26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>
        <v>0</v>
      </c>
      <c r="T48">
        <v>460787</v>
      </c>
      <c r="U48">
        <v>183213</v>
      </c>
      <c r="V48">
        <v>166097.91</v>
      </c>
      <c r="W48">
        <v>0.14000000000000001</v>
      </c>
      <c r="X48">
        <v>0.18</v>
      </c>
      <c r="Y48">
        <v>-0.08</v>
      </c>
    </row>
    <row r="49" spans="1:25" x14ac:dyDescent="0.25">
      <c r="A49" t="s">
        <v>70</v>
      </c>
      <c r="B49">
        <v>8.75</v>
      </c>
      <c r="C49">
        <v>9.3000000000000007</v>
      </c>
      <c r="D49">
        <v>7.46</v>
      </c>
      <c r="E49">
        <v>9.11</v>
      </c>
      <c r="F49">
        <f t="shared" si="0"/>
        <v>4.1142857142857148E-2</v>
      </c>
      <c r="G49">
        <v>145452</v>
      </c>
      <c r="H49">
        <v>7.89</v>
      </c>
      <c r="I49">
        <v>7.65</v>
      </c>
      <c r="J49">
        <v>7.91</v>
      </c>
      <c r="K49" t="s">
        <v>26</v>
      </c>
      <c r="L49" t="s">
        <v>26</v>
      </c>
      <c r="M49" t="s">
        <v>26</v>
      </c>
      <c r="N49" t="s">
        <v>26</v>
      </c>
      <c r="O49" t="s">
        <v>26</v>
      </c>
      <c r="P49" t="s">
        <v>26</v>
      </c>
      <c r="Q49" t="s">
        <v>26</v>
      </c>
      <c r="R49" t="s">
        <v>26</v>
      </c>
      <c r="S49">
        <v>0</v>
      </c>
      <c r="T49">
        <v>145452</v>
      </c>
      <c r="U49">
        <v>209984.8</v>
      </c>
      <c r="V49">
        <v>151545.70000000001</v>
      </c>
      <c r="W49">
        <v>0.25</v>
      </c>
      <c r="X49">
        <v>0.19</v>
      </c>
      <c r="Y49">
        <v>0.11</v>
      </c>
    </row>
    <row r="50" spans="1:25" x14ac:dyDescent="0.25">
      <c r="A50" t="s">
        <v>71</v>
      </c>
      <c r="B50">
        <v>9.2200000000000006</v>
      </c>
      <c r="C50">
        <v>11.86</v>
      </c>
      <c r="D50">
        <v>8.4</v>
      </c>
      <c r="E50">
        <v>11.1</v>
      </c>
      <c r="F50">
        <f t="shared" si="0"/>
        <v>0.21844127332601548</v>
      </c>
      <c r="G50">
        <v>517582</v>
      </c>
      <c r="H50">
        <v>8.65</v>
      </c>
      <c r="I50">
        <v>7.91</v>
      </c>
      <c r="J50">
        <v>8.16</v>
      </c>
      <c r="K50" t="s">
        <v>26</v>
      </c>
      <c r="L50" t="s">
        <v>26</v>
      </c>
      <c r="M50" t="s">
        <v>26</v>
      </c>
      <c r="N50" t="s">
        <v>26</v>
      </c>
      <c r="O50" t="s">
        <v>26</v>
      </c>
      <c r="P50" t="s">
        <v>26</v>
      </c>
      <c r="Q50" t="s">
        <v>26</v>
      </c>
      <c r="R50" t="s">
        <v>26</v>
      </c>
      <c r="S50">
        <v>0</v>
      </c>
      <c r="T50">
        <v>517582</v>
      </c>
      <c r="U50">
        <v>293631.81</v>
      </c>
      <c r="V50">
        <v>178887</v>
      </c>
      <c r="W50">
        <v>0.49</v>
      </c>
      <c r="X50">
        <v>0.25</v>
      </c>
      <c r="Y50">
        <v>0.47</v>
      </c>
    </row>
    <row r="51" spans="1:25" x14ac:dyDescent="0.25">
      <c r="A51" t="s">
        <v>72</v>
      </c>
      <c r="B51">
        <v>11.07</v>
      </c>
      <c r="C51">
        <v>12.63</v>
      </c>
      <c r="D51">
        <v>10.25</v>
      </c>
      <c r="E51">
        <v>10.39</v>
      </c>
      <c r="F51">
        <f t="shared" si="0"/>
        <v>-6.3963963963963866E-2</v>
      </c>
      <c r="G51">
        <v>236748</v>
      </c>
      <c r="H51">
        <v>9.34</v>
      </c>
      <c r="I51">
        <v>8.16</v>
      </c>
      <c r="J51">
        <v>8.34</v>
      </c>
      <c r="K51" t="s">
        <v>26</v>
      </c>
      <c r="L51" t="s">
        <v>26</v>
      </c>
      <c r="M51" t="s">
        <v>26</v>
      </c>
      <c r="N51" t="s">
        <v>26</v>
      </c>
      <c r="O51" t="s">
        <v>26</v>
      </c>
      <c r="P51" t="s">
        <v>26</v>
      </c>
      <c r="Q51" t="s">
        <v>26</v>
      </c>
      <c r="R51" t="s">
        <v>26</v>
      </c>
      <c r="S51">
        <v>0</v>
      </c>
      <c r="T51">
        <v>236748</v>
      </c>
      <c r="U51">
        <v>301850.40999999997</v>
      </c>
      <c r="V51">
        <v>192737.2</v>
      </c>
      <c r="W51">
        <v>0.61</v>
      </c>
      <c r="X51">
        <v>0.32</v>
      </c>
      <c r="Y51">
        <v>0.57999999999999996</v>
      </c>
    </row>
    <row r="52" spans="1:25" x14ac:dyDescent="0.25">
      <c r="A52" t="s">
        <v>73</v>
      </c>
      <c r="B52">
        <v>10.5</v>
      </c>
      <c r="C52">
        <v>11.48</v>
      </c>
      <c r="D52">
        <v>9.6199999999999992</v>
      </c>
      <c r="E52">
        <v>10.7</v>
      </c>
      <c r="F52">
        <f t="shared" si="0"/>
        <v>2.9836381135707191E-2</v>
      </c>
      <c r="G52">
        <v>122693</v>
      </c>
      <c r="H52">
        <v>10.01</v>
      </c>
      <c r="I52">
        <v>8.4499999999999993</v>
      </c>
      <c r="J52">
        <v>8.5299999999999994</v>
      </c>
      <c r="K52" t="s">
        <v>26</v>
      </c>
      <c r="L52" t="s">
        <v>26</v>
      </c>
      <c r="M52" t="s">
        <v>26</v>
      </c>
      <c r="N52" t="s">
        <v>26</v>
      </c>
      <c r="O52" t="s">
        <v>26</v>
      </c>
      <c r="P52" t="s">
        <v>26</v>
      </c>
      <c r="Q52" t="s">
        <v>26</v>
      </c>
      <c r="R52" t="s">
        <v>26</v>
      </c>
      <c r="S52">
        <v>0</v>
      </c>
      <c r="T52">
        <v>122693</v>
      </c>
      <c r="U52">
        <v>296652.40999999997</v>
      </c>
      <c r="V52">
        <v>199142.91</v>
      </c>
      <c r="W52">
        <v>0.73</v>
      </c>
      <c r="X52">
        <v>0.4</v>
      </c>
      <c r="Y52">
        <v>0.65</v>
      </c>
    </row>
    <row r="53" spans="1:25" x14ac:dyDescent="0.25">
      <c r="A53" t="s">
        <v>74</v>
      </c>
      <c r="B53">
        <v>10.55</v>
      </c>
      <c r="C53">
        <v>11.43</v>
      </c>
      <c r="D53">
        <v>9.9499999999999993</v>
      </c>
      <c r="E53">
        <v>10.9</v>
      </c>
      <c r="F53">
        <f t="shared" si="0"/>
        <v>1.8691588785046731E-2</v>
      </c>
      <c r="G53">
        <v>125787</v>
      </c>
      <c r="H53">
        <v>10.44</v>
      </c>
      <c r="I53">
        <v>8.8800000000000008</v>
      </c>
      <c r="J53">
        <v>8.69</v>
      </c>
      <c r="K53" t="s">
        <v>26</v>
      </c>
      <c r="L53" t="s">
        <v>26</v>
      </c>
      <c r="M53" t="s">
        <v>26</v>
      </c>
      <c r="N53" t="s">
        <v>26</v>
      </c>
      <c r="O53" t="s">
        <v>26</v>
      </c>
      <c r="P53" t="s">
        <v>26</v>
      </c>
      <c r="Q53" t="s">
        <v>26</v>
      </c>
      <c r="R53" t="s">
        <v>26</v>
      </c>
      <c r="S53">
        <v>0</v>
      </c>
      <c r="T53">
        <v>125787</v>
      </c>
      <c r="U53">
        <v>229652.41</v>
      </c>
      <c r="V53">
        <v>206432.7</v>
      </c>
      <c r="W53">
        <v>0.83</v>
      </c>
      <c r="X53">
        <v>0.49</v>
      </c>
      <c r="Y53">
        <v>0.68</v>
      </c>
    </row>
    <row r="54" spans="1:25" x14ac:dyDescent="0.25">
      <c r="A54" t="s">
        <v>75</v>
      </c>
      <c r="B54">
        <v>10.87</v>
      </c>
      <c r="C54">
        <v>11.84</v>
      </c>
      <c r="D54">
        <v>8.9</v>
      </c>
      <c r="E54">
        <v>9.39</v>
      </c>
      <c r="F54">
        <f t="shared" si="0"/>
        <v>-0.13853211009174304</v>
      </c>
      <c r="G54">
        <v>181450</v>
      </c>
      <c r="H54">
        <v>10.5</v>
      </c>
      <c r="I54">
        <v>9.19</v>
      </c>
      <c r="J54">
        <v>8.7200000000000006</v>
      </c>
      <c r="K54" t="s">
        <v>26</v>
      </c>
      <c r="L54" t="s">
        <v>26</v>
      </c>
      <c r="M54" t="s">
        <v>26</v>
      </c>
      <c r="N54" t="s">
        <v>26</v>
      </c>
      <c r="O54" t="s">
        <v>26</v>
      </c>
      <c r="P54" t="s">
        <v>26</v>
      </c>
      <c r="Q54" t="s">
        <v>26</v>
      </c>
      <c r="R54" t="s">
        <v>26</v>
      </c>
      <c r="S54">
        <v>0</v>
      </c>
      <c r="T54">
        <v>181450</v>
      </c>
      <c r="U54">
        <v>236852</v>
      </c>
      <c r="V54">
        <v>223418.41</v>
      </c>
      <c r="W54">
        <v>0.77</v>
      </c>
      <c r="X54">
        <v>0.55000000000000004</v>
      </c>
      <c r="Y54">
        <v>0.46</v>
      </c>
    </row>
    <row r="55" spans="1:25" x14ac:dyDescent="0.25">
      <c r="A55" t="s">
        <v>76</v>
      </c>
      <c r="B55">
        <v>9.4499999999999993</v>
      </c>
      <c r="C55">
        <v>10.74</v>
      </c>
      <c r="D55">
        <v>8.57</v>
      </c>
      <c r="E55">
        <v>9.16</v>
      </c>
      <c r="F55">
        <f t="shared" si="0"/>
        <v>-2.4494142705005384E-2</v>
      </c>
      <c r="G55">
        <v>133084</v>
      </c>
      <c r="H55">
        <v>10.11</v>
      </c>
      <c r="I55">
        <v>9.3800000000000008</v>
      </c>
      <c r="J55">
        <v>8.6300000000000008</v>
      </c>
      <c r="K55" t="s">
        <v>26</v>
      </c>
      <c r="L55" t="s">
        <v>26</v>
      </c>
      <c r="M55" t="s">
        <v>26</v>
      </c>
      <c r="N55" t="s">
        <v>26</v>
      </c>
      <c r="O55" t="s">
        <v>26</v>
      </c>
      <c r="P55" t="s">
        <v>26</v>
      </c>
      <c r="Q55" t="s">
        <v>26</v>
      </c>
      <c r="R55" t="s">
        <v>26</v>
      </c>
      <c r="S55">
        <v>0</v>
      </c>
      <c r="T55">
        <v>133084</v>
      </c>
      <c r="U55">
        <v>159952.41</v>
      </c>
      <c r="V55">
        <v>226792.09</v>
      </c>
      <c r="W55">
        <v>0.71</v>
      </c>
      <c r="X55">
        <v>0.57999999999999996</v>
      </c>
      <c r="Y55">
        <v>0.26</v>
      </c>
    </row>
    <row r="56" spans="1:25" x14ac:dyDescent="0.25">
      <c r="A56" t="s">
        <v>77</v>
      </c>
      <c r="B56">
        <v>9.3000000000000007</v>
      </c>
      <c r="C56">
        <v>10.35</v>
      </c>
      <c r="D56">
        <v>9</v>
      </c>
      <c r="E56">
        <v>9.85</v>
      </c>
      <c r="F56">
        <f t="shared" si="0"/>
        <v>7.5327510917030605E-2</v>
      </c>
      <c r="G56">
        <v>159845</v>
      </c>
      <c r="H56">
        <v>10</v>
      </c>
      <c r="I56">
        <v>9.67</v>
      </c>
      <c r="J56">
        <v>8.66</v>
      </c>
      <c r="K56" t="s">
        <v>26</v>
      </c>
      <c r="L56" t="s">
        <v>26</v>
      </c>
      <c r="M56" t="s">
        <v>26</v>
      </c>
      <c r="N56" t="s">
        <v>26</v>
      </c>
      <c r="O56" t="s">
        <v>26</v>
      </c>
      <c r="P56" t="s">
        <v>26</v>
      </c>
      <c r="Q56" t="s">
        <v>26</v>
      </c>
      <c r="R56" t="s">
        <v>26</v>
      </c>
      <c r="S56">
        <v>0</v>
      </c>
      <c r="T56">
        <v>159845</v>
      </c>
      <c r="U56">
        <v>144571.79999999999</v>
      </c>
      <c r="V56">
        <v>223211.09</v>
      </c>
      <c r="W56">
        <v>0.7</v>
      </c>
      <c r="X56">
        <v>0.6</v>
      </c>
      <c r="Y56">
        <v>0.19</v>
      </c>
    </row>
    <row r="57" spans="1:25" x14ac:dyDescent="0.25">
      <c r="A57" t="s">
        <v>78</v>
      </c>
      <c r="B57">
        <v>10</v>
      </c>
      <c r="C57">
        <v>13.2</v>
      </c>
      <c r="D57">
        <v>9.51</v>
      </c>
      <c r="E57">
        <v>11.82</v>
      </c>
      <c r="F57">
        <f t="shared" si="0"/>
        <v>0.20000000000000018</v>
      </c>
      <c r="G57">
        <v>575798</v>
      </c>
      <c r="H57">
        <v>10.220000000000001</v>
      </c>
      <c r="I57">
        <v>10.119999999999999</v>
      </c>
      <c r="J57">
        <v>8.8800000000000008</v>
      </c>
      <c r="K57" t="s">
        <v>26</v>
      </c>
      <c r="L57" t="s">
        <v>26</v>
      </c>
      <c r="M57" t="s">
        <v>26</v>
      </c>
      <c r="N57" t="s">
        <v>26</v>
      </c>
      <c r="O57" t="s">
        <v>26</v>
      </c>
      <c r="P57" t="s">
        <v>26</v>
      </c>
      <c r="Q57" t="s">
        <v>26</v>
      </c>
      <c r="R57" t="s">
        <v>26</v>
      </c>
      <c r="S57">
        <v>0</v>
      </c>
      <c r="T57">
        <v>575798</v>
      </c>
      <c r="U57">
        <v>235192.8</v>
      </c>
      <c r="V57">
        <v>265922.59000000003</v>
      </c>
      <c r="W57">
        <v>0.84</v>
      </c>
      <c r="X57">
        <v>0.65</v>
      </c>
      <c r="Y57">
        <v>0.39</v>
      </c>
    </row>
    <row r="58" spans="1:25" x14ac:dyDescent="0.25">
      <c r="A58" t="s">
        <v>79</v>
      </c>
      <c r="B58">
        <v>11.82</v>
      </c>
      <c r="C58">
        <v>11.82</v>
      </c>
      <c r="D58">
        <v>10.01</v>
      </c>
      <c r="E58">
        <v>10.27</v>
      </c>
      <c r="F58">
        <f t="shared" si="0"/>
        <v>-0.13113367174280888</v>
      </c>
      <c r="G58">
        <v>176267</v>
      </c>
      <c r="H58">
        <v>10.1</v>
      </c>
      <c r="I58">
        <v>10.27</v>
      </c>
      <c r="J58">
        <v>8.9499999999999993</v>
      </c>
      <c r="K58" t="s">
        <v>26</v>
      </c>
      <c r="L58" t="s">
        <v>26</v>
      </c>
      <c r="M58" t="s">
        <v>26</v>
      </c>
      <c r="N58" t="s">
        <v>26</v>
      </c>
      <c r="O58" t="s">
        <v>26</v>
      </c>
      <c r="P58" t="s">
        <v>26</v>
      </c>
      <c r="Q58" t="s">
        <v>26</v>
      </c>
      <c r="R58" t="s">
        <v>26</v>
      </c>
      <c r="S58">
        <v>0</v>
      </c>
      <c r="T58">
        <v>176267</v>
      </c>
      <c r="U58">
        <v>245288.8</v>
      </c>
      <c r="V58">
        <v>237470.59</v>
      </c>
      <c r="W58">
        <v>0.82</v>
      </c>
      <c r="X58">
        <v>0.69</v>
      </c>
      <c r="Y58">
        <v>0.28000000000000003</v>
      </c>
    </row>
    <row r="59" spans="1:25" x14ac:dyDescent="0.25">
      <c r="A59" t="s">
        <v>80</v>
      </c>
      <c r="B59">
        <v>10.27</v>
      </c>
      <c r="C59">
        <v>11.59</v>
      </c>
      <c r="D59">
        <v>9.1999999999999993</v>
      </c>
      <c r="E59">
        <v>10.92</v>
      </c>
      <c r="F59">
        <f t="shared" si="0"/>
        <v>6.3291139240506444E-2</v>
      </c>
      <c r="G59">
        <v>133634</v>
      </c>
      <c r="H59">
        <v>10.4</v>
      </c>
      <c r="I59">
        <v>10.45</v>
      </c>
      <c r="J59">
        <v>9.0500000000000007</v>
      </c>
      <c r="K59" t="s">
        <v>26</v>
      </c>
      <c r="L59" t="s">
        <v>26</v>
      </c>
      <c r="M59" t="s">
        <v>26</v>
      </c>
      <c r="N59" t="s">
        <v>26</v>
      </c>
      <c r="O59" t="s">
        <v>26</v>
      </c>
      <c r="P59" t="s">
        <v>26</v>
      </c>
      <c r="Q59" t="s">
        <v>26</v>
      </c>
      <c r="R59" t="s">
        <v>26</v>
      </c>
      <c r="S59">
        <v>0</v>
      </c>
      <c r="T59">
        <v>133634</v>
      </c>
      <c r="U59">
        <v>235725.59</v>
      </c>
      <c r="V59">
        <v>236288.8</v>
      </c>
      <c r="W59">
        <v>0.85</v>
      </c>
      <c r="X59">
        <v>0.72</v>
      </c>
      <c r="Y59">
        <v>0.26</v>
      </c>
    </row>
    <row r="60" spans="1:25" x14ac:dyDescent="0.25">
      <c r="A60" t="s">
        <v>81</v>
      </c>
      <c r="B60">
        <v>10.92</v>
      </c>
      <c r="C60">
        <v>11.78</v>
      </c>
      <c r="D60">
        <v>10.15</v>
      </c>
      <c r="E60">
        <v>10.199999999999999</v>
      </c>
      <c r="F60">
        <f t="shared" si="0"/>
        <v>-6.5934065934066033E-2</v>
      </c>
      <c r="G60">
        <v>164123</v>
      </c>
      <c r="H60">
        <v>10.61</v>
      </c>
      <c r="I60">
        <v>10.36</v>
      </c>
      <c r="J60">
        <v>9.1300000000000008</v>
      </c>
      <c r="K60" t="s">
        <v>26</v>
      </c>
      <c r="L60" t="s">
        <v>26</v>
      </c>
      <c r="M60" t="s">
        <v>26</v>
      </c>
      <c r="N60" t="s">
        <v>26</v>
      </c>
      <c r="O60" t="s">
        <v>26</v>
      </c>
      <c r="P60" t="s">
        <v>26</v>
      </c>
      <c r="Q60" t="s">
        <v>26</v>
      </c>
      <c r="R60" t="s">
        <v>26</v>
      </c>
      <c r="S60">
        <v>0</v>
      </c>
      <c r="T60">
        <v>164123</v>
      </c>
      <c r="U60">
        <v>241933.41</v>
      </c>
      <c r="V60">
        <v>200942.91</v>
      </c>
      <c r="W60">
        <v>0.8</v>
      </c>
      <c r="X60">
        <v>0.74</v>
      </c>
      <c r="Y60">
        <v>0.14000000000000001</v>
      </c>
    </row>
    <row r="61" spans="1:25" x14ac:dyDescent="0.25">
      <c r="A61" t="s">
        <v>82</v>
      </c>
      <c r="B61">
        <v>10.1</v>
      </c>
      <c r="C61">
        <v>11.33</v>
      </c>
      <c r="D61">
        <v>9.6199999999999992</v>
      </c>
      <c r="E61">
        <v>11.19</v>
      </c>
      <c r="F61">
        <f t="shared" si="0"/>
        <v>9.7058823529411864E-2</v>
      </c>
      <c r="G61">
        <v>110271</v>
      </c>
      <c r="H61">
        <v>10.88</v>
      </c>
      <c r="I61">
        <v>10.44</v>
      </c>
      <c r="J61">
        <v>9.3000000000000007</v>
      </c>
      <c r="K61" t="s">
        <v>26</v>
      </c>
      <c r="L61" t="s">
        <v>26</v>
      </c>
      <c r="M61" t="s">
        <v>26</v>
      </c>
      <c r="N61" t="s">
        <v>26</v>
      </c>
      <c r="O61" t="s">
        <v>26</v>
      </c>
      <c r="P61" t="s">
        <v>26</v>
      </c>
      <c r="Q61" t="s">
        <v>26</v>
      </c>
      <c r="R61" t="s">
        <v>26</v>
      </c>
      <c r="S61">
        <v>0</v>
      </c>
      <c r="T61">
        <v>110271</v>
      </c>
      <c r="U61">
        <v>232018.59</v>
      </c>
      <c r="V61">
        <v>188295.2</v>
      </c>
      <c r="W61">
        <v>0.84</v>
      </c>
      <c r="X61">
        <v>0.76</v>
      </c>
      <c r="Y61">
        <v>0.16</v>
      </c>
    </row>
    <row r="62" spans="1:25" x14ac:dyDescent="0.25">
      <c r="A62" t="s">
        <v>83</v>
      </c>
      <c r="B62">
        <v>11.25</v>
      </c>
      <c r="C62">
        <v>13.98</v>
      </c>
      <c r="D62">
        <v>10.81</v>
      </c>
      <c r="E62">
        <v>12.8</v>
      </c>
      <c r="F62">
        <f t="shared" si="0"/>
        <v>0.14387846291331563</v>
      </c>
      <c r="G62">
        <v>442428</v>
      </c>
      <c r="H62">
        <v>11.08</v>
      </c>
      <c r="I62">
        <v>10.65</v>
      </c>
      <c r="J62">
        <v>9.5500000000000007</v>
      </c>
      <c r="K62" t="s">
        <v>26</v>
      </c>
      <c r="L62" t="s">
        <v>26</v>
      </c>
      <c r="M62" t="s">
        <v>26</v>
      </c>
      <c r="N62" t="s">
        <v>26</v>
      </c>
      <c r="O62" t="s">
        <v>26</v>
      </c>
      <c r="P62" t="s">
        <v>26</v>
      </c>
      <c r="Q62" t="s">
        <v>26</v>
      </c>
      <c r="R62" t="s">
        <v>26</v>
      </c>
      <c r="S62">
        <v>0</v>
      </c>
      <c r="T62">
        <v>442428</v>
      </c>
      <c r="U62">
        <v>205344.59</v>
      </c>
      <c r="V62">
        <v>220268.7</v>
      </c>
      <c r="W62">
        <v>0.98</v>
      </c>
      <c r="X62">
        <v>0.8</v>
      </c>
      <c r="Y62">
        <v>0.36</v>
      </c>
    </row>
    <row r="63" spans="1:25" x14ac:dyDescent="0.25">
      <c r="A63" t="s">
        <v>84</v>
      </c>
      <c r="B63">
        <v>12.56</v>
      </c>
      <c r="C63">
        <v>14.19</v>
      </c>
      <c r="D63">
        <v>11.72</v>
      </c>
      <c r="E63">
        <v>14.18</v>
      </c>
      <c r="F63">
        <f t="shared" si="0"/>
        <v>0.10781249999999987</v>
      </c>
      <c r="G63">
        <v>559716</v>
      </c>
      <c r="H63">
        <v>11.86</v>
      </c>
      <c r="I63">
        <v>10.98</v>
      </c>
      <c r="J63">
        <v>9.93</v>
      </c>
      <c r="K63" t="s">
        <v>26</v>
      </c>
      <c r="L63" t="s">
        <v>26</v>
      </c>
      <c r="M63" t="s">
        <v>26</v>
      </c>
      <c r="N63" t="s">
        <v>26</v>
      </c>
      <c r="O63" t="s">
        <v>26</v>
      </c>
      <c r="P63" t="s">
        <v>26</v>
      </c>
      <c r="Q63" t="s">
        <v>26</v>
      </c>
      <c r="R63" t="s">
        <v>26</v>
      </c>
      <c r="S63">
        <v>0</v>
      </c>
      <c r="T63">
        <v>559716</v>
      </c>
      <c r="U63">
        <v>282034.40999999997</v>
      </c>
      <c r="V63">
        <v>263661.59000000003</v>
      </c>
      <c r="W63">
        <v>1.2</v>
      </c>
      <c r="X63">
        <v>0.88</v>
      </c>
      <c r="Y63">
        <v>0.63</v>
      </c>
    </row>
    <row r="64" spans="1:25" x14ac:dyDescent="0.25">
      <c r="A64" t="s">
        <v>85</v>
      </c>
      <c r="B64">
        <v>13.77</v>
      </c>
      <c r="C64">
        <v>14.75</v>
      </c>
      <c r="D64">
        <v>12.79</v>
      </c>
      <c r="E64">
        <v>13.13</v>
      </c>
      <c r="F64">
        <f t="shared" si="0"/>
        <v>-7.4047954866008348E-2</v>
      </c>
      <c r="G64">
        <v>266758</v>
      </c>
      <c r="H64">
        <v>12.3</v>
      </c>
      <c r="I64">
        <v>11.35</v>
      </c>
      <c r="J64">
        <v>10.27</v>
      </c>
      <c r="K64">
        <v>8.1300000000000008</v>
      </c>
      <c r="L64" t="s">
        <v>26</v>
      </c>
      <c r="M64" t="s">
        <v>26</v>
      </c>
      <c r="N64" t="s">
        <v>26</v>
      </c>
      <c r="O64" t="s">
        <v>26</v>
      </c>
      <c r="P64" t="s">
        <v>26</v>
      </c>
      <c r="Q64" t="s">
        <v>26</v>
      </c>
      <c r="R64" t="s">
        <v>26</v>
      </c>
      <c r="S64">
        <v>0</v>
      </c>
      <c r="T64">
        <v>266758</v>
      </c>
      <c r="U64">
        <v>308659.19</v>
      </c>
      <c r="V64">
        <v>272192.40999999997</v>
      </c>
      <c r="W64">
        <v>1.26</v>
      </c>
      <c r="X64">
        <v>0.96</v>
      </c>
      <c r="Y64">
        <v>0.61</v>
      </c>
    </row>
    <row r="65" spans="1:25" x14ac:dyDescent="0.25">
      <c r="A65" t="s">
        <v>86</v>
      </c>
      <c r="B65">
        <v>13.13</v>
      </c>
      <c r="C65">
        <v>14.2</v>
      </c>
      <c r="D65">
        <v>12.7</v>
      </c>
      <c r="E65">
        <v>13.42</v>
      </c>
      <c r="F65">
        <f t="shared" si="0"/>
        <v>2.2086824067022004E-2</v>
      </c>
      <c r="G65">
        <v>160774</v>
      </c>
      <c r="H65">
        <v>12.94</v>
      </c>
      <c r="I65">
        <v>11.78</v>
      </c>
      <c r="J65">
        <v>10.58</v>
      </c>
      <c r="K65">
        <v>8.23</v>
      </c>
      <c r="L65" t="s">
        <v>26</v>
      </c>
      <c r="M65" t="s">
        <v>26</v>
      </c>
      <c r="N65" t="s">
        <v>26</v>
      </c>
      <c r="O65" t="s">
        <v>26</v>
      </c>
      <c r="P65" t="s">
        <v>26</v>
      </c>
      <c r="Q65" t="s">
        <v>26</v>
      </c>
      <c r="R65" t="s">
        <v>26</v>
      </c>
      <c r="S65">
        <v>0</v>
      </c>
      <c r="T65">
        <v>160774</v>
      </c>
      <c r="U65">
        <v>307989.40999999997</v>
      </c>
      <c r="V65">
        <v>274961.40999999997</v>
      </c>
      <c r="W65">
        <v>1.33</v>
      </c>
      <c r="X65">
        <v>1.03</v>
      </c>
      <c r="Y65">
        <v>0.59</v>
      </c>
    </row>
    <row r="66" spans="1:25" x14ac:dyDescent="0.25">
      <c r="A66" t="s">
        <v>87</v>
      </c>
      <c r="B66">
        <v>13.48</v>
      </c>
      <c r="C66">
        <v>16</v>
      </c>
      <c r="D66">
        <v>13.48</v>
      </c>
      <c r="E66">
        <v>14.21</v>
      </c>
      <c r="F66">
        <f t="shared" si="0"/>
        <v>5.8867362146050706E-2</v>
      </c>
      <c r="G66">
        <v>309839</v>
      </c>
      <c r="H66">
        <v>13.55</v>
      </c>
      <c r="I66">
        <v>12.21</v>
      </c>
      <c r="J66">
        <v>10.94</v>
      </c>
      <c r="K66">
        <v>8.36</v>
      </c>
      <c r="L66" t="s">
        <v>26</v>
      </c>
      <c r="M66" t="s">
        <v>26</v>
      </c>
      <c r="N66" t="s">
        <v>26</v>
      </c>
      <c r="O66" t="s">
        <v>26</v>
      </c>
      <c r="P66" t="s">
        <v>26</v>
      </c>
      <c r="Q66" t="s">
        <v>26</v>
      </c>
      <c r="R66" t="s">
        <v>26</v>
      </c>
      <c r="S66">
        <v>0</v>
      </c>
      <c r="T66">
        <v>309839</v>
      </c>
      <c r="U66">
        <v>347903</v>
      </c>
      <c r="V66">
        <v>289960.81</v>
      </c>
      <c r="W66">
        <v>1.42</v>
      </c>
      <c r="X66">
        <v>1.1100000000000001</v>
      </c>
      <c r="Y66">
        <v>0.63</v>
      </c>
    </row>
    <row r="67" spans="1:25" x14ac:dyDescent="0.25">
      <c r="A67" t="s">
        <v>88</v>
      </c>
      <c r="B67">
        <v>14.3</v>
      </c>
      <c r="C67">
        <v>14.9</v>
      </c>
      <c r="D67">
        <v>13.03</v>
      </c>
      <c r="E67">
        <v>13.18</v>
      </c>
      <c r="F67">
        <f t="shared" si="0"/>
        <v>-7.2484166080225232E-2</v>
      </c>
      <c r="G67">
        <v>82968</v>
      </c>
      <c r="H67">
        <v>13.62</v>
      </c>
      <c r="I67">
        <v>12.35</v>
      </c>
      <c r="J67">
        <v>11.23</v>
      </c>
      <c r="K67">
        <v>8.48</v>
      </c>
      <c r="L67" t="s">
        <v>26</v>
      </c>
      <c r="M67" t="s">
        <v>26</v>
      </c>
      <c r="N67" t="s">
        <v>26</v>
      </c>
      <c r="O67" t="s">
        <v>26</v>
      </c>
      <c r="P67" t="s">
        <v>26</v>
      </c>
      <c r="Q67" t="s">
        <v>26</v>
      </c>
      <c r="R67" t="s">
        <v>26</v>
      </c>
      <c r="S67">
        <v>0</v>
      </c>
      <c r="T67">
        <v>82968</v>
      </c>
      <c r="U67">
        <v>276011</v>
      </c>
      <c r="V67">
        <v>240677.8</v>
      </c>
      <c r="W67">
        <v>1.4</v>
      </c>
      <c r="X67">
        <v>1.17</v>
      </c>
      <c r="Y67">
        <v>0.47</v>
      </c>
    </row>
    <row r="68" spans="1:25" x14ac:dyDescent="0.25">
      <c r="A68" t="s">
        <v>89</v>
      </c>
      <c r="B68">
        <v>13.3</v>
      </c>
      <c r="C68">
        <v>13.79</v>
      </c>
      <c r="D68">
        <v>11.08</v>
      </c>
      <c r="E68">
        <v>12.1</v>
      </c>
      <c r="F68">
        <f t="shared" si="0"/>
        <v>-8.1942336874051613E-2</v>
      </c>
      <c r="G68">
        <v>71148</v>
      </c>
      <c r="H68">
        <v>13.21</v>
      </c>
      <c r="I68">
        <v>12.53</v>
      </c>
      <c r="J68">
        <v>11.4</v>
      </c>
      <c r="K68">
        <v>8.58</v>
      </c>
      <c r="L68" t="s">
        <v>26</v>
      </c>
      <c r="M68" t="s">
        <v>26</v>
      </c>
      <c r="N68" t="s">
        <v>26</v>
      </c>
      <c r="O68" t="s">
        <v>26</v>
      </c>
      <c r="P68" t="s">
        <v>26</v>
      </c>
      <c r="Q68" t="s">
        <v>26</v>
      </c>
      <c r="R68" t="s">
        <v>26</v>
      </c>
      <c r="S68">
        <v>0</v>
      </c>
      <c r="T68">
        <v>71148</v>
      </c>
      <c r="U68">
        <v>178297.41</v>
      </c>
      <c r="V68">
        <v>230165.91</v>
      </c>
      <c r="W68">
        <v>1.28</v>
      </c>
      <c r="X68">
        <v>1.19</v>
      </c>
      <c r="Y68">
        <v>0.18</v>
      </c>
    </row>
    <row r="69" spans="1:25" x14ac:dyDescent="0.25">
      <c r="A69" t="s">
        <v>90</v>
      </c>
      <c r="B69">
        <v>12.13</v>
      </c>
      <c r="C69">
        <v>13.46</v>
      </c>
      <c r="D69">
        <v>11.6</v>
      </c>
      <c r="E69">
        <v>13.05</v>
      </c>
      <c r="F69">
        <f t="shared" si="0"/>
        <v>7.8512396694214948E-2</v>
      </c>
      <c r="G69">
        <v>80671</v>
      </c>
      <c r="H69">
        <v>13.19</v>
      </c>
      <c r="I69">
        <v>12.75</v>
      </c>
      <c r="J69">
        <v>11.6</v>
      </c>
      <c r="K69">
        <v>8.6999999999999993</v>
      </c>
      <c r="L69" t="s">
        <v>26</v>
      </c>
      <c r="M69" t="s">
        <v>26</v>
      </c>
      <c r="N69" t="s">
        <v>26</v>
      </c>
      <c r="O69" t="s">
        <v>26</v>
      </c>
      <c r="P69" t="s">
        <v>26</v>
      </c>
      <c r="Q69" t="s">
        <v>26</v>
      </c>
      <c r="R69" t="s">
        <v>26</v>
      </c>
      <c r="S69">
        <v>0</v>
      </c>
      <c r="T69">
        <v>80671</v>
      </c>
      <c r="U69">
        <v>141080</v>
      </c>
      <c r="V69">
        <v>224869.59</v>
      </c>
      <c r="W69">
        <v>1.25</v>
      </c>
      <c r="X69">
        <v>1.2</v>
      </c>
      <c r="Y69">
        <v>0.09</v>
      </c>
    </row>
    <row r="70" spans="1:25" x14ac:dyDescent="0.25">
      <c r="A70" t="s">
        <v>91</v>
      </c>
      <c r="B70">
        <v>13.05</v>
      </c>
      <c r="C70">
        <v>14.75</v>
      </c>
      <c r="D70">
        <v>12.4</v>
      </c>
      <c r="E70">
        <v>13.45</v>
      </c>
      <c r="F70">
        <f t="shared" si="0"/>
        <v>3.0651340996168397E-2</v>
      </c>
      <c r="G70">
        <v>203333</v>
      </c>
      <c r="H70">
        <v>13.2</v>
      </c>
      <c r="I70">
        <v>13.07</v>
      </c>
      <c r="J70">
        <v>11.72</v>
      </c>
      <c r="K70">
        <v>8.7899999999999991</v>
      </c>
      <c r="L70" t="s">
        <v>26</v>
      </c>
      <c r="M70" t="s">
        <v>26</v>
      </c>
      <c r="N70" t="s">
        <v>26</v>
      </c>
      <c r="O70" t="s">
        <v>26</v>
      </c>
      <c r="P70" t="s">
        <v>26</v>
      </c>
      <c r="Q70" t="s">
        <v>26</v>
      </c>
      <c r="R70" t="s">
        <v>26</v>
      </c>
      <c r="S70">
        <v>0</v>
      </c>
      <c r="T70">
        <v>203333</v>
      </c>
      <c r="U70">
        <v>149591.79999999999</v>
      </c>
      <c r="V70">
        <v>228790.59</v>
      </c>
      <c r="W70">
        <v>1.24</v>
      </c>
      <c r="X70">
        <v>1.21</v>
      </c>
      <c r="Y70">
        <v>0.06</v>
      </c>
    </row>
    <row r="71" spans="1:25" x14ac:dyDescent="0.25">
      <c r="A71" t="s">
        <v>92</v>
      </c>
      <c r="B71">
        <v>12.78</v>
      </c>
      <c r="C71">
        <v>15.18</v>
      </c>
      <c r="D71">
        <v>12.78</v>
      </c>
      <c r="E71">
        <v>14.93</v>
      </c>
      <c r="F71">
        <f t="shared" ref="F71:F134" si="1">E71/E70-1</f>
        <v>0.11003717472118968</v>
      </c>
      <c r="G71">
        <v>215092</v>
      </c>
      <c r="H71">
        <v>13.34</v>
      </c>
      <c r="I71">
        <v>13.44</v>
      </c>
      <c r="J71">
        <v>11.94</v>
      </c>
      <c r="K71">
        <v>8.93</v>
      </c>
      <c r="L71" t="s">
        <v>26</v>
      </c>
      <c r="M71" t="s">
        <v>26</v>
      </c>
      <c r="N71" t="s">
        <v>26</v>
      </c>
      <c r="O71" t="s">
        <v>26</v>
      </c>
      <c r="P71" t="s">
        <v>26</v>
      </c>
      <c r="Q71" t="s">
        <v>26</v>
      </c>
      <c r="R71" t="s">
        <v>26</v>
      </c>
      <c r="S71">
        <v>0</v>
      </c>
      <c r="T71">
        <v>215092</v>
      </c>
      <c r="U71">
        <v>130642.4</v>
      </c>
      <c r="V71">
        <v>239272.7</v>
      </c>
      <c r="W71">
        <v>1.34</v>
      </c>
      <c r="X71">
        <v>1.24</v>
      </c>
      <c r="Y71">
        <v>0.21</v>
      </c>
    </row>
    <row r="72" spans="1:25" x14ac:dyDescent="0.25">
      <c r="A72" t="s">
        <v>93</v>
      </c>
      <c r="B72">
        <v>15</v>
      </c>
      <c r="C72">
        <v>15.3</v>
      </c>
      <c r="D72">
        <v>13.3</v>
      </c>
      <c r="E72">
        <v>14.25</v>
      </c>
      <c r="F72">
        <f t="shared" si="1"/>
        <v>-4.5545880776959091E-2</v>
      </c>
      <c r="G72">
        <v>126060</v>
      </c>
      <c r="H72">
        <v>13.56</v>
      </c>
      <c r="I72">
        <v>13.59</v>
      </c>
      <c r="J72">
        <v>12.12</v>
      </c>
      <c r="K72">
        <v>9.0399999999999991</v>
      </c>
      <c r="L72" t="s">
        <v>26</v>
      </c>
      <c r="M72" t="s">
        <v>26</v>
      </c>
      <c r="N72" t="s">
        <v>26</v>
      </c>
      <c r="O72" t="s">
        <v>26</v>
      </c>
      <c r="P72" t="s">
        <v>26</v>
      </c>
      <c r="Q72" t="s">
        <v>26</v>
      </c>
      <c r="R72" t="s">
        <v>26</v>
      </c>
      <c r="S72">
        <v>0</v>
      </c>
      <c r="T72">
        <v>126060</v>
      </c>
      <c r="U72">
        <v>139260.79999999999</v>
      </c>
      <c r="V72">
        <v>207635.91</v>
      </c>
      <c r="W72">
        <v>1.35</v>
      </c>
      <c r="X72">
        <v>1.26</v>
      </c>
      <c r="Y72">
        <v>0.18</v>
      </c>
    </row>
    <row r="73" spans="1:25" x14ac:dyDescent="0.25">
      <c r="A73" t="s">
        <v>94</v>
      </c>
      <c r="B73">
        <v>14.2</v>
      </c>
      <c r="C73">
        <v>14.89</v>
      </c>
      <c r="D73">
        <v>12.71</v>
      </c>
      <c r="E73">
        <v>12.88</v>
      </c>
      <c r="F73">
        <f t="shared" si="1"/>
        <v>-9.614035087719297E-2</v>
      </c>
      <c r="G73">
        <v>95892</v>
      </c>
      <c r="H73">
        <v>13.71</v>
      </c>
      <c r="I73">
        <v>13.46</v>
      </c>
      <c r="J73">
        <v>12.22</v>
      </c>
      <c r="K73">
        <v>9.15</v>
      </c>
      <c r="L73" t="s">
        <v>26</v>
      </c>
      <c r="M73" t="s">
        <v>26</v>
      </c>
      <c r="N73" t="s">
        <v>26</v>
      </c>
      <c r="O73" t="s">
        <v>26</v>
      </c>
      <c r="P73" t="s">
        <v>26</v>
      </c>
      <c r="Q73" t="s">
        <v>26</v>
      </c>
      <c r="R73" t="s">
        <v>26</v>
      </c>
      <c r="S73">
        <v>0</v>
      </c>
      <c r="T73">
        <v>95892</v>
      </c>
      <c r="U73">
        <v>144209.59</v>
      </c>
      <c r="V73">
        <v>161253.5</v>
      </c>
      <c r="W73">
        <v>1.23</v>
      </c>
      <c r="X73">
        <v>1.25</v>
      </c>
      <c r="Y73">
        <v>-0.05</v>
      </c>
    </row>
    <row r="74" spans="1:25" x14ac:dyDescent="0.25">
      <c r="A74" t="s">
        <v>95</v>
      </c>
      <c r="B74">
        <v>13.1</v>
      </c>
      <c r="C74">
        <v>13.74</v>
      </c>
      <c r="D74">
        <v>12.45</v>
      </c>
      <c r="E74">
        <v>12.53</v>
      </c>
      <c r="F74">
        <f t="shared" si="1"/>
        <v>-2.7173913043478382E-2</v>
      </c>
      <c r="G74">
        <v>43604</v>
      </c>
      <c r="H74">
        <v>13.61</v>
      </c>
      <c r="I74">
        <v>13.4</v>
      </c>
      <c r="J74">
        <v>12.38</v>
      </c>
      <c r="K74">
        <v>9.26</v>
      </c>
      <c r="L74" t="s">
        <v>26</v>
      </c>
      <c r="M74" t="s">
        <v>26</v>
      </c>
      <c r="N74" t="s">
        <v>26</v>
      </c>
      <c r="O74" t="s">
        <v>26</v>
      </c>
      <c r="P74" t="s">
        <v>26</v>
      </c>
      <c r="Q74" t="s">
        <v>26</v>
      </c>
      <c r="R74" t="s">
        <v>26</v>
      </c>
      <c r="S74">
        <v>0</v>
      </c>
      <c r="T74">
        <v>43604</v>
      </c>
      <c r="U74">
        <v>136796.20000000001</v>
      </c>
      <c r="V74">
        <v>138938.09</v>
      </c>
      <c r="W74">
        <v>1.0900000000000001</v>
      </c>
      <c r="X74">
        <v>1.22</v>
      </c>
      <c r="Y74">
        <v>-0.26</v>
      </c>
    </row>
    <row r="75" spans="1:25" x14ac:dyDescent="0.25">
      <c r="A75" t="s">
        <v>96</v>
      </c>
      <c r="B75">
        <v>12.5</v>
      </c>
      <c r="C75">
        <v>13</v>
      </c>
      <c r="D75">
        <v>10.48</v>
      </c>
      <c r="E75">
        <v>10.7</v>
      </c>
      <c r="F75">
        <f t="shared" si="1"/>
        <v>-0.14604948124501194</v>
      </c>
      <c r="G75">
        <v>54763</v>
      </c>
      <c r="H75">
        <v>13.06</v>
      </c>
      <c r="I75">
        <v>13.13</v>
      </c>
      <c r="J75">
        <v>12.45</v>
      </c>
      <c r="K75">
        <v>9.34</v>
      </c>
      <c r="L75" t="s">
        <v>26</v>
      </c>
      <c r="M75" t="s">
        <v>26</v>
      </c>
      <c r="N75" t="s">
        <v>26</v>
      </c>
      <c r="O75" t="s">
        <v>26</v>
      </c>
      <c r="P75" t="s">
        <v>26</v>
      </c>
      <c r="Q75" t="s">
        <v>26</v>
      </c>
      <c r="R75" t="s">
        <v>26</v>
      </c>
      <c r="S75">
        <v>0</v>
      </c>
      <c r="T75">
        <v>54763</v>
      </c>
      <c r="U75">
        <v>107082.2</v>
      </c>
      <c r="V75">
        <v>128337</v>
      </c>
      <c r="W75">
        <v>0.83</v>
      </c>
      <c r="X75">
        <v>1.1399999999999999</v>
      </c>
      <c r="Y75">
        <v>-0.63</v>
      </c>
    </row>
    <row r="76" spans="1:25" x14ac:dyDescent="0.25">
      <c r="A76" t="s">
        <v>97</v>
      </c>
      <c r="B76">
        <v>10.65</v>
      </c>
      <c r="C76">
        <v>10.75</v>
      </c>
      <c r="D76">
        <v>8.14</v>
      </c>
      <c r="E76">
        <v>9.57</v>
      </c>
      <c r="F76">
        <f t="shared" si="1"/>
        <v>-0.10560747663551395</v>
      </c>
      <c r="G76">
        <v>48466</v>
      </c>
      <c r="H76">
        <v>11.99</v>
      </c>
      <c r="I76">
        <v>12.66</v>
      </c>
      <c r="J76">
        <v>12.44</v>
      </c>
      <c r="K76">
        <v>9.3800000000000008</v>
      </c>
      <c r="L76" t="s">
        <v>26</v>
      </c>
      <c r="M76" t="s">
        <v>26</v>
      </c>
      <c r="N76" t="s">
        <v>26</v>
      </c>
      <c r="O76" t="s">
        <v>26</v>
      </c>
      <c r="P76" t="s">
        <v>26</v>
      </c>
      <c r="Q76" t="s">
        <v>26</v>
      </c>
      <c r="R76" t="s">
        <v>26</v>
      </c>
      <c r="S76">
        <v>0</v>
      </c>
      <c r="T76">
        <v>48466</v>
      </c>
      <c r="U76">
        <v>73757</v>
      </c>
      <c r="V76">
        <v>102199.7</v>
      </c>
      <c r="W76">
        <v>0.52</v>
      </c>
      <c r="X76">
        <v>1.02</v>
      </c>
      <c r="Y76">
        <v>-0.99</v>
      </c>
    </row>
    <row r="77" spans="1:25" x14ac:dyDescent="0.25">
      <c r="A77" t="s">
        <v>98</v>
      </c>
      <c r="B77">
        <v>9.6</v>
      </c>
      <c r="C77">
        <v>10.83</v>
      </c>
      <c r="D77">
        <v>8.52</v>
      </c>
      <c r="E77">
        <v>10.83</v>
      </c>
      <c r="F77">
        <f t="shared" si="1"/>
        <v>0.13166144200626961</v>
      </c>
      <c r="G77">
        <v>71177</v>
      </c>
      <c r="H77">
        <v>11.3</v>
      </c>
      <c r="I77">
        <v>12.43</v>
      </c>
      <c r="J77">
        <v>12.39</v>
      </c>
      <c r="K77">
        <v>9.4499999999999993</v>
      </c>
      <c r="L77" t="s">
        <v>26</v>
      </c>
      <c r="M77" t="s">
        <v>26</v>
      </c>
      <c r="N77" t="s">
        <v>26</v>
      </c>
      <c r="O77" t="s">
        <v>26</v>
      </c>
      <c r="P77" t="s">
        <v>26</v>
      </c>
      <c r="Q77" t="s">
        <v>26</v>
      </c>
      <c r="R77" t="s">
        <v>26</v>
      </c>
      <c r="S77">
        <v>0</v>
      </c>
      <c r="T77">
        <v>71177</v>
      </c>
      <c r="U77">
        <v>62780.4</v>
      </c>
      <c r="V77">
        <v>101020.6</v>
      </c>
      <c r="W77">
        <v>0.38</v>
      </c>
      <c r="X77">
        <v>0.89</v>
      </c>
      <c r="Y77">
        <v>-1.03</v>
      </c>
    </row>
    <row r="78" spans="1:25" x14ac:dyDescent="0.25">
      <c r="A78" t="s">
        <v>99</v>
      </c>
      <c r="B78">
        <v>11.37</v>
      </c>
      <c r="C78">
        <v>11.4</v>
      </c>
      <c r="D78">
        <v>9</v>
      </c>
      <c r="E78">
        <v>9.9499999999999993</v>
      </c>
      <c r="F78">
        <f t="shared" si="1"/>
        <v>-8.125577100646364E-2</v>
      </c>
      <c r="G78">
        <v>112007</v>
      </c>
      <c r="H78">
        <v>10.72</v>
      </c>
      <c r="I78">
        <v>12.21</v>
      </c>
      <c r="J78">
        <v>12.37</v>
      </c>
      <c r="K78">
        <v>9.51</v>
      </c>
      <c r="L78" t="s">
        <v>26</v>
      </c>
      <c r="M78" t="s">
        <v>26</v>
      </c>
      <c r="N78" t="s">
        <v>26</v>
      </c>
      <c r="O78" t="s">
        <v>26</v>
      </c>
      <c r="P78" t="s">
        <v>26</v>
      </c>
      <c r="Q78" t="s">
        <v>26</v>
      </c>
      <c r="R78" t="s">
        <v>26</v>
      </c>
      <c r="S78">
        <v>0</v>
      </c>
      <c r="T78">
        <v>112007</v>
      </c>
      <c r="U78">
        <v>66003.399999999994</v>
      </c>
      <c r="V78">
        <v>105106.5</v>
      </c>
      <c r="W78">
        <v>0.19</v>
      </c>
      <c r="X78">
        <v>0.75</v>
      </c>
      <c r="Y78">
        <v>-1.1200000000000001</v>
      </c>
    </row>
    <row r="79" spans="1:25" x14ac:dyDescent="0.25">
      <c r="A79" t="s">
        <v>100</v>
      </c>
      <c r="B79">
        <v>9.98</v>
      </c>
      <c r="C79">
        <v>9.99</v>
      </c>
      <c r="D79">
        <v>6.25</v>
      </c>
      <c r="E79">
        <v>7.63</v>
      </c>
      <c r="F79">
        <f t="shared" si="1"/>
        <v>-0.23316582914572859</v>
      </c>
      <c r="G79">
        <v>75525</v>
      </c>
      <c r="H79">
        <v>9.74</v>
      </c>
      <c r="I79">
        <v>11.67</v>
      </c>
      <c r="J79">
        <v>12.21</v>
      </c>
      <c r="K79">
        <v>9.5399999999999991</v>
      </c>
      <c r="L79" t="s">
        <v>26</v>
      </c>
      <c r="M79" t="s">
        <v>26</v>
      </c>
      <c r="N79" t="s">
        <v>26</v>
      </c>
      <c r="O79" t="s">
        <v>26</v>
      </c>
      <c r="P79" t="s">
        <v>26</v>
      </c>
      <c r="Q79" t="s">
        <v>26</v>
      </c>
      <c r="R79" t="s">
        <v>26</v>
      </c>
      <c r="S79">
        <v>0</v>
      </c>
      <c r="T79">
        <v>75525</v>
      </c>
      <c r="U79">
        <v>72387.600000000006</v>
      </c>
      <c r="V79">
        <v>104591.9</v>
      </c>
      <c r="W79">
        <v>-0.15</v>
      </c>
      <c r="X79">
        <v>0.56999999999999995</v>
      </c>
      <c r="Y79">
        <v>-1.44</v>
      </c>
    </row>
    <row r="80" spans="1:25" x14ac:dyDescent="0.25">
      <c r="A80" t="s">
        <v>101</v>
      </c>
      <c r="B80">
        <v>7.63</v>
      </c>
      <c r="C80">
        <v>8.5500000000000007</v>
      </c>
      <c r="D80">
        <v>7.5</v>
      </c>
      <c r="E80">
        <v>8.35</v>
      </c>
      <c r="F80">
        <f t="shared" si="1"/>
        <v>9.4364351245085132E-2</v>
      </c>
      <c r="G80">
        <v>44974</v>
      </c>
      <c r="H80">
        <v>9.27</v>
      </c>
      <c r="I80">
        <v>11.16</v>
      </c>
      <c r="J80">
        <v>12.12</v>
      </c>
      <c r="K80">
        <v>9.56</v>
      </c>
      <c r="L80" t="s">
        <v>26</v>
      </c>
      <c r="M80" t="s">
        <v>26</v>
      </c>
      <c r="N80" t="s">
        <v>26</v>
      </c>
      <c r="O80" t="s">
        <v>26</v>
      </c>
      <c r="P80" t="s">
        <v>26</v>
      </c>
      <c r="Q80" t="s">
        <v>26</v>
      </c>
      <c r="R80" t="s">
        <v>26</v>
      </c>
      <c r="S80">
        <v>0</v>
      </c>
      <c r="T80">
        <v>44974</v>
      </c>
      <c r="U80">
        <v>70429.8</v>
      </c>
      <c r="V80">
        <v>88756</v>
      </c>
      <c r="W80">
        <v>-0.35</v>
      </c>
      <c r="X80">
        <v>0.39</v>
      </c>
      <c r="Y80">
        <v>-1.47</v>
      </c>
    </row>
    <row r="81" spans="1:25" x14ac:dyDescent="0.25">
      <c r="A81" t="s">
        <v>102</v>
      </c>
      <c r="B81">
        <v>8.2799999999999994</v>
      </c>
      <c r="C81">
        <v>9.9499999999999993</v>
      </c>
      <c r="D81">
        <v>7.76</v>
      </c>
      <c r="E81">
        <v>9.19</v>
      </c>
      <c r="F81">
        <f t="shared" si="1"/>
        <v>0.10059880239520957</v>
      </c>
      <c r="G81">
        <v>145476</v>
      </c>
      <c r="H81">
        <v>9.19</v>
      </c>
      <c r="I81">
        <v>10.59</v>
      </c>
      <c r="J81">
        <v>12.02</v>
      </c>
      <c r="K81">
        <v>9.57</v>
      </c>
      <c r="L81" t="s">
        <v>26</v>
      </c>
      <c r="M81" t="s">
        <v>26</v>
      </c>
      <c r="N81" t="s">
        <v>26</v>
      </c>
      <c r="O81" t="s">
        <v>26</v>
      </c>
      <c r="P81" t="s">
        <v>26</v>
      </c>
      <c r="Q81" t="s">
        <v>26</v>
      </c>
      <c r="R81" t="s">
        <v>26</v>
      </c>
      <c r="S81">
        <v>0</v>
      </c>
      <c r="T81">
        <v>145476</v>
      </c>
      <c r="U81">
        <v>89831.8</v>
      </c>
      <c r="V81">
        <v>81794.399999999994</v>
      </c>
      <c r="W81">
        <v>-0.44</v>
      </c>
      <c r="X81">
        <v>0.22</v>
      </c>
      <c r="Y81">
        <v>-1.32</v>
      </c>
    </row>
    <row r="82" spans="1:25" x14ac:dyDescent="0.25">
      <c r="A82" t="s">
        <v>103</v>
      </c>
      <c r="B82">
        <v>9.18</v>
      </c>
      <c r="C82">
        <v>11.11</v>
      </c>
      <c r="D82">
        <v>9</v>
      </c>
      <c r="E82">
        <v>10.65</v>
      </c>
      <c r="F82">
        <f t="shared" si="1"/>
        <v>0.15886833514689891</v>
      </c>
      <c r="G82">
        <v>175455</v>
      </c>
      <c r="H82">
        <v>9.15</v>
      </c>
      <c r="I82">
        <v>10.23</v>
      </c>
      <c r="J82">
        <v>11.91</v>
      </c>
      <c r="K82">
        <v>9.6</v>
      </c>
      <c r="L82" t="s">
        <v>26</v>
      </c>
      <c r="M82" t="s">
        <v>26</v>
      </c>
      <c r="N82" t="s">
        <v>26</v>
      </c>
      <c r="O82" t="s">
        <v>26</v>
      </c>
      <c r="P82" t="s">
        <v>26</v>
      </c>
      <c r="Q82" t="s">
        <v>26</v>
      </c>
      <c r="R82" t="s">
        <v>26</v>
      </c>
      <c r="S82">
        <v>0</v>
      </c>
      <c r="T82">
        <v>175455</v>
      </c>
      <c r="U82">
        <v>110687.4</v>
      </c>
      <c r="V82">
        <v>86733.9</v>
      </c>
      <c r="W82">
        <v>-0.39</v>
      </c>
      <c r="X82">
        <v>0.1</v>
      </c>
      <c r="Y82">
        <v>-0.97</v>
      </c>
    </row>
    <row r="83" spans="1:25" x14ac:dyDescent="0.25">
      <c r="A83" t="s">
        <v>104</v>
      </c>
      <c r="B83">
        <v>10.65</v>
      </c>
      <c r="C83">
        <v>11.11</v>
      </c>
      <c r="D83">
        <v>9.49</v>
      </c>
      <c r="E83">
        <v>10.039999999999999</v>
      </c>
      <c r="F83">
        <f t="shared" si="1"/>
        <v>-5.7276995305164391E-2</v>
      </c>
      <c r="G83">
        <v>104411</v>
      </c>
      <c r="H83">
        <v>9.17</v>
      </c>
      <c r="I83">
        <v>9.94</v>
      </c>
      <c r="J83">
        <v>11.7</v>
      </c>
      <c r="K83">
        <v>9.65</v>
      </c>
      <c r="L83" t="s">
        <v>26</v>
      </c>
      <c r="M83" t="s">
        <v>26</v>
      </c>
      <c r="N83" t="s">
        <v>26</v>
      </c>
      <c r="O83" t="s">
        <v>26</v>
      </c>
      <c r="P83" t="s">
        <v>26</v>
      </c>
      <c r="Q83" t="s">
        <v>26</v>
      </c>
      <c r="R83" t="s">
        <v>26</v>
      </c>
      <c r="S83">
        <v>0</v>
      </c>
      <c r="T83">
        <v>104411</v>
      </c>
      <c r="U83">
        <v>109168.2</v>
      </c>
      <c r="V83">
        <v>87585.8</v>
      </c>
      <c r="W83">
        <v>-0.39</v>
      </c>
      <c r="X83">
        <v>0</v>
      </c>
      <c r="Y83">
        <v>-0.78</v>
      </c>
    </row>
    <row r="84" spans="1:25" x14ac:dyDescent="0.25">
      <c r="A84" t="s">
        <v>105</v>
      </c>
      <c r="B84">
        <v>10</v>
      </c>
      <c r="C84">
        <v>10.68</v>
      </c>
      <c r="D84">
        <v>8.6999999999999993</v>
      </c>
      <c r="E84">
        <v>10.42</v>
      </c>
      <c r="F84">
        <f t="shared" si="1"/>
        <v>3.7848605577689431E-2</v>
      </c>
      <c r="G84">
        <v>92013</v>
      </c>
      <c r="H84">
        <v>9.73</v>
      </c>
      <c r="I84">
        <v>9.73</v>
      </c>
      <c r="J84">
        <v>11.57</v>
      </c>
      <c r="K84">
        <v>9.7200000000000006</v>
      </c>
      <c r="L84" t="s">
        <v>26</v>
      </c>
      <c r="M84" t="s">
        <v>26</v>
      </c>
      <c r="N84" t="s">
        <v>26</v>
      </c>
      <c r="O84" t="s">
        <v>26</v>
      </c>
      <c r="P84" t="s">
        <v>26</v>
      </c>
      <c r="Q84" t="s">
        <v>26</v>
      </c>
      <c r="R84" t="s">
        <v>26</v>
      </c>
      <c r="S84">
        <v>0</v>
      </c>
      <c r="T84">
        <v>92013</v>
      </c>
      <c r="U84">
        <v>112465.8</v>
      </c>
      <c r="V84">
        <v>92426.7</v>
      </c>
      <c r="W84">
        <v>-0.36</v>
      </c>
      <c r="X84">
        <v>-7.0000000000000007E-2</v>
      </c>
      <c r="Y84">
        <v>-0.57999999999999996</v>
      </c>
    </row>
    <row r="85" spans="1:25" x14ac:dyDescent="0.25">
      <c r="A85" t="s">
        <v>106</v>
      </c>
      <c r="B85">
        <v>10.49</v>
      </c>
      <c r="C85">
        <v>10.75</v>
      </c>
      <c r="D85">
        <v>9.9</v>
      </c>
      <c r="E85">
        <v>9.9499999999999993</v>
      </c>
      <c r="F85">
        <f t="shared" si="1"/>
        <v>-4.5105566218810011E-2</v>
      </c>
      <c r="G85">
        <v>78325</v>
      </c>
      <c r="H85">
        <v>10.050000000000001</v>
      </c>
      <c r="I85">
        <v>9.66</v>
      </c>
      <c r="J85">
        <v>11.39</v>
      </c>
      <c r="K85">
        <v>9.7899999999999991</v>
      </c>
      <c r="L85" t="s">
        <v>26</v>
      </c>
      <c r="M85" t="s">
        <v>26</v>
      </c>
      <c r="N85" t="s">
        <v>26</v>
      </c>
      <c r="O85" t="s">
        <v>26</v>
      </c>
      <c r="P85" t="s">
        <v>26</v>
      </c>
      <c r="Q85" t="s">
        <v>26</v>
      </c>
      <c r="R85" t="s">
        <v>26</v>
      </c>
      <c r="S85">
        <v>0</v>
      </c>
      <c r="T85">
        <v>78325</v>
      </c>
      <c r="U85">
        <v>119136</v>
      </c>
      <c r="V85">
        <v>94782.9</v>
      </c>
      <c r="W85">
        <v>-0.37</v>
      </c>
      <c r="X85">
        <v>-0.13</v>
      </c>
      <c r="Y85">
        <v>-0.47</v>
      </c>
    </row>
    <row r="86" spans="1:25" x14ac:dyDescent="0.25">
      <c r="A86" t="s">
        <v>107</v>
      </c>
      <c r="B86">
        <v>9.9</v>
      </c>
      <c r="C86">
        <v>10.38</v>
      </c>
      <c r="D86">
        <v>9.6999999999999993</v>
      </c>
      <c r="E86">
        <v>9.93</v>
      </c>
      <c r="F86">
        <f t="shared" si="1"/>
        <v>-2.0100502512562235E-3</v>
      </c>
      <c r="G86">
        <v>19535</v>
      </c>
      <c r="H86">
        <v>10.199999999999999</v>
      </c>
      <c r="I86">
        <v>9.69</v>
      </c>
      <c r="J86">
        <v>11.18</v>
      </c>
      <c r="K86">
        <v>9.86</v>
      </c>
      <c r="L86" t="s">
        <v>26</v>
      </c>
      <c r="M86" t="s">
        <v>26</v>
      </c>
      <c r="N86" t="s">
        <v>26</v>
      </c>
      <c r="O86" t="s">
        <v>26</v>
      </c>
      <c r="P86" t="s">
        <v>26</v>
      </c>
      <c r="Q86" t="s">
        <v>26</v>
      </c>
      <c r="R86" t="s">
        <v>26</v>
      </c>
      <c r="S86">
        <v>0</v>
      </c>
      <c r="T86">
        <v>19535</v>
      </c>
      <c r="U86">
        <v>93947.8</v>
      </c>
      <c r="V86">
        <v>91889.8</v>
      </c>
      <c r="W86">
        <v>-0.37</v>
      </c>
      <c r="X86">
        <v>-0.18</v>
      </c>
      <c r="Y86">
        <v>-0.38</v>
      </c>
    </row>
    <row r="87" spans="1:25" x14ac:dyDescent="0.25">
      <c r="A87" t="s">
        <v>108</v>
      </c>
      <c r="B87">
        <v>9.9</v>
      </c>
      <c r="C87">
        <v>10.23</v>
      </c>
      <c r="D87">
        <v>8.9499999999999993</v>
      </c>
      <c r="E87">
        <v>8.98</v>
      </c>
      <c r="F87">
        <f t="shared" si="1"/>
        <v>-9.5669687814702864E-2</v>
      </c>
      <c r="G87">
        <v>23566</v>
      </c>
      <c r="H87">
        <v>9.86</v>
      </c>
      <c r="I87">
        <v>9.51</v>
      </c>
      <c r="J87">
        <v>10.97</v>
      </c>
      <c r="K87">
        <v>9.92</v>
      </c>
      <c r="L87" t="s">
        <v>26</v>
      </c>
      <c r="M87" t="s">
        <v>26</v>
      </c>
      <c r="N87" t="s">
        <v>26</v>
      </c>
      <c r="O87" t="s">
        <v>26</v>
      </c>
      <c r="P87" t="s">
        <v>26</v>
      </c>
      <c r="Q87" t="s">
        <v>26</v>
      </c>
      <c r="R87" t="s">
        <v>26</v>
      </c>
      <c r="S87">
        <v>0</v>
      </c>
      <c r="T87">
        <v>23566</v>
      </c>
      <c r="U87">
        <v>63570</v>
      </c>
      <c r="V87">
        <v>87128.7</v>
      </c>
      <c r="W87">
        <v>-0.44</v>
      </c>
      <c r="X87">
        <v>-0.23</v>
      </c>
      <c r="Y87">
        <v>-0.43</v>
      </c>
    </row>
    <row r="88" spans="1:25" x14ac:dyDescent="0.25">
      <c r="A88" t="s">
        <v>109</v>
      </c>
      <c r="B88">
        <v>8.99</v>
      </c>
      <c r="C88">
        <v>9.25</v>
      </c>
      <c r="D88">
        <v>8.58</v>
      </c>
      <c r="E88">
        <v>8.94</v>
      </c>
      <c r="F88">
        <f t="shared" si="1"/>
        <v>-4.4543429844099425E-3</v>
      </c>
      <c r="G88">
        <v>20343</v>
      </c>
      <c r="H88">
        <v>9.64</v>
      </c>
      <c r="I88">
        <v>9.41</v>
      </c>
      <c r="J88">
        <v>10.81</v>
      </c>
      <c r="K88">
        <v>9.98</v>
      </c>
      <c r="L88" t="s">
        <v>26</v>
      </c>
      <c r="M88" t="s">
        <v>26</v>
      </c>
      <c r="N88" t="s">
        <v>26</v>
      </c>
      <c r="O88" t="s">
        <v>26</v>
      </c>
      <c r="P88" t="s">
        <v>26</v>
      </c>
      <c r="Q88" t="s">
        <v>26</v>
      </c>
      <c r="R88" t="s">
        <v>26</v>
      </c>
      <c r="S88">
        <v>0</v>
      </c>
      <c r="T88">
        <v>20343</v>
      </c>
      <c r="U88">
        <v>46756.4</v>
      </c>
      <c r="V88">
        <v>77962.3</v>
      </c>
      <c r="W88">
        <v>-0.5</v>
      </c>
      <c r="X88">
        <v>-0.28999999999999998</v>
      </c>
      <c r="Y88">
        <v>-0.43</v>
      </c>
    </row>
    <row r="89" spans="1:25" x14ac:dyDescent="0.25">
      <c r="A89" t="s">
        <v>110</v>
      </c>
      <c r="B89">
        <v>9.1</v>
      </c>
      <c r="C89">
        <v>9.43</v>
      </c>
      <c r="D89">
        <v>6.96</v>
      </c>
      <c r="E89">
        <v>7.56</v>
      </c>
      <c r="F89">
        <f t="shared" si="1"/>
        <v>-0.15436241610738255</v>
      </c>
      <c r="G89">
        <v>41082</v>
      </c>
      <c r="H89">
        <v>9.07</v>
      </c>
      <c r="I89">
        <v>9.4</v>
      </c>
      <c r="J89">
        <v>10.54</v>
      </c>
      <c r="K89">
        <v>10.01</v>
      </c>
      <c r="L89" t="s">
        <v>26</v>
      </c>
      <c r="M89" t="s">
        <v>26</v>
      </c>
      <c r="N89" t="s">
        <v>26</v>
      </c>
      <c r="O89" t="s">
        <v>26</v>
      </c>
      <c r="P89" t="s">
        <v>26</v>
      </c>
      <c r="Q89" t="s">
        <v>26</v>
      </c>
      <c r="R89" t="s">
        <v>26</v>
      </c>
      <c r="S89">
        <v>0</v>
      </c>
      <c r="T89">
        <v>41082</v>
      </c>
      <c r="U89">
        <v>36570.199999999997</v>
      </c>
      <c r="V89">
        <v>74518</v>
      </c>
      <c r="W89">
        <v>-0.65</v>
      </c>
      <c r="X89">
        <v>-0.36</v>
      </c>
      <c r="Y89">
        <v>-0.57999999999999996</v>
      </c>
    </row>
    <row r="90" spans="1:25" x14ac:dyDescent="0.25">
      <c r="A90" t="s">
        <v>111</v>
      </c>
      <c r="B90">
        <v>7.57</v>
      </c>
      <c r="C90">
        <v>8.19</v>
      </c>
      <c r="D90">
        <v>7.2</v>
      </c>
      <c r="E90">
        <v>7.49</v>
      </c>
      <c r="F90">
        <f t="shared" si="1"/>
        <v>-9.2592592592591894E-3</v>
      </c>
      <c r="G90">
        <v>83290</v>
      </c>
      <c r="H90">
        <v>8.58</v>
      </c>
      <c r="I90">
        <v>9.31</v>
      </c>
      <c r="J90">
        <v>10.24</v>
      </c>
      <c r="K90">
        <v>10.039999999999999</v>
      </c>
      <c r="L90" t="s">
        <v>26</v>
      </c>
      <c r="M90" t="s">
        <v>26</v>
      </c>
      <c r="N90" t="s">
        <v>26</v>
      </c>
      <c r="O90" t="s">
        <v>26</v>
      </c>
      <c r="P90" t="s">
        <v>26</v>
      </c>
      <c r="Q90" t="s">
        <v>26</v>
      </c>
      <c r="R90" t="s">
        <v>26</v>
      </c>
      <c r="S90">
        <v>0</v>
      </c>
      <c r="T90">
        <v>83290</v>
      </c>
      <c r="U90">
        <v>37563.199999999997</v>
      </c>
      <c r="V90">
        <v>78349.600000000006</v>
      </c>
      <c r="W90">
        <v>-0.76</v>
      </c>
      <c r="X90">
        <v>-0.44</v>
      </c>
      <c r="Y90">
        <v>-0.65</v>
      </c>
    </row>
    <row r="91" spans="1:25" x14ac:dyDescent="0.25">
      <c r="A91" t="s">
        <v>112</v>
      </c>
      <c r="B91">
        <v>7.5</v>
      </c>
      <c r="C91">
        <v>8.69</v>
      </c>
      <c r="D91">
        <v>7.41</v>
      </c>
      <c r="E91">
        <v>8.24</v>
      </c>
      <c r="F91">
        <f t="shared" si="1"/>
        <v>0.10013351134846471</v>
      </c>
      <c r="G91">
        <v>62257</v>
      </c>
      <c r="H91">
        <v>8.24</v>
      </c>
      <c r="I91">
        <v>9.2200000000000006</v>
      </c>
      <c r="J91">
        <v>9.9</v>
      </c>
      <c r="K91">
        <v>10.06</v>
      </c>
      <c r="L91" t="s">
        <v>26</v>
      </c>
      <c r="M91" t="s">
        <v>26</v>
      </c>
      <c r="N91" t="s">
        <v>26</v>
      </c>
      <c r="O91" t="s">
        <v>26</v>
      </c>
      <c r="P91" t="s">
        <v>26</v>
      </c>
      <c r="Q91" t="s">
        <v>26</v>
      </c>
      <c r="R91" t="s">
        <v>26</v>
      </c>
      <c r="S91">
        <v>0</v>
      </c>
      <c r="T91">
        <v>62257</v>
      </c>
      <c r="U91">
        <v>46107.6</v>
      </c>
      <c r="V91">
        <v>70027.7</v>
      </c>
      <c r="W91">
        <v>-0.79</v>
      </c>
      <c r="X91">
        <v>-0.51</v>
      </c>
      <c r="Y91">
        <v>-0.55000000000000004</v>
      </c>
    </row>
    <row r="92" spans="1:25" x14ac:dyDescent="0.25">
      <c r="A92" t="s">
        <v>113</v>
      </c>
      <c r="B92">
        <v>8.1</v>
      </c>
      <c r="C92">
        <v>9.0399999999999991</v>
      </c>
      <c r="D92">
        <v>8.1</v>
      </c>
      <c r="E92">
        <v>8.61</v>
      </c>
      <c r="F92">
        <f t="shared" si="1"/>
        <v>4.4902912621359148E-2</v>
      </c>
      <c r="G92">
        <v>58922</v>
      </c>
      <c r="H92">
        <v>8.17</v>
      </c>
      <c r="I92">
        <v>9.02</v>
      </c>
      <c r="J92">
        <v>9.6199999999999992</v>
      </c>
      <c r="K92">
        <v>10.09</v>
      </c>
      <c r="L92" t="s">
        <v>26</v>
      </c>
      <c r="M92" t="s">
        <v>26</v>
      </c>
      <c r="N92" t="s">
        <v>26</v>
      </c>
      <c r="O92" t="s">
        <v>26</v>
      </c>
      <c r="P92" t="s">
        <v>26</v>
      </c>
      <c r="Q92" t="s">
        <v>26</v>
      </c>
      <c r="R92" t="s">
        <v>26</v>
      </c>
      <c r="S92">
        <v>0</v>
      </c>
      <c r="T92">
        <v>58922</v>
      </c>
      <c r="U92">
        <v>53178.8</v>
      </c>
      <c r="V92">
        <v>58374.400000000001</v>
      </c>
      <c r="W92">
        <v>-0.76</v>
      </c>
      <c r="X92">
        <v>-0.56000000000000005</v>
      </c>
      <c r="Y92">
        <v>-0.41</v>
      </c>
    </row>
    <row r="93" spans="1:25" x14ac:dyDescent="0.25">
      <c r="A93" t="s">
        <v>114</v>
      </c>
      <c r="B93">
        <v>8.61</v>
      </c>
      <c r="C93">
        <v>8.84</v>
      </c>
      <c r="D93">
        <v>7.98</v>
      </c>
      <c r="E93">
        <v>8.2799999999999994</v>
      </c>
      <c r="F93">
        <f t="shared" si="1"/>
        <v>-3.8327526132404199E-2</v>
      </c>
      <c r="G93">
        <v>30058</v>
      </c>
      <c r="H93">
        <v>8.0399999999999991</v>
      </c>
      <c r="I93">
        <v>8.84</v>
      </c>
      <c r="J93">
        <v>9.39</v>
      </c>
      <c r="K93">
        <v>10.1</v>
      </c>
      <c r="L93" t="s">
        <v>26</v>
      </c>
      <c r="M93" t="s">
        <v>26</v>
      </c>
      <c r="N93" t="s">
        <v>26</v>
      </c>
      <c r="O93" t="s">
        <v>26</v>
      </c>
      <c r="P93" t="s">
        <v>26</v>
      </c>
      <c r="Q93" t="s">
        <v>26</v>
      </c>
      <c r="R93" t="s">
        <v>26</v>
      </c>
      <c r="S93">
        <v>0</v>
      </c>
      <c r="T93">
        <v>30058</v>
      </c>
      <c r="U93">
        <v>55121.8</v>
      </c>
      <c r="V93">
        <v>50939.1</v>
      </c>
      <c r="W93">
        <v>-0.76</v>
      </c>
      <c r="X93">
        <v>-0.6</v>
      </c>
      <c r="Y93">
        <v>-0.33</v>
      </c>
    </row>
    <row r="94" spans="1:25" x14ac:dyDescent="0.25">
      <c r="A94" t="s">
        <v>115</v>
      </c>
      <c r="B94">
        <v>8.33</v>
      </c>
      <c r="C94">
        <v>8.39</v>
      </c>
      <c r="D94">
        <v>6.95</v>
      </c>
      <c r="E94">
        <v>7.17</v>
      </c>
      <c r="F94">
        <f t="shared" si="1"/>
        <v>-0.13405797101449268</v>
      </c>
      <c r="G94">
        <v>56901</v>
      </c>
      <c r="H94">
        <v>7.96</v>
      </c>
      <c r="I94">
        <v>8.51</v>
      </c>
      <c r="J94">
        <v>9.1199999999999992</v>
      </c>
      <c r="K94">
        <v>10.07</v>
      </c>
      <c r="L94" t="s">
        <v>26</v>
      </c>
      <c r="M94" t="s">
        <v>26</v>
      </c>
      <c r="N94" t="s">
        <v>26</v>
      </c>
      <c r="O94" t="s">
        <v>26</v>
      </c>
      <c r="P94" t="s">
        <v>26</v>
      </c>
      <c r="Q94" t="s">
        <v>26</v>
      </c>
      <c r="R94" t="s">
        <v>26</v>
      </c>
      <c r="S94">
        <v>0</v>
      </c>
      <c r="T94">
        <v>56901</v>
      </c>
      <c r="U94">
        <v>58285.599999999999</v>
      </c>
      <c r="V94">
        <v>47427.9</v>
      </c>
      <c r="W94">
        <v>-0.84</v>
      </c>
      <c r="X94">
        <v>-0.65</v>
      </c>
      <c r="Y94">
        <v>-0.39</v>
      </c>
    </row>
    <row r="95" spans="1:25" x14ac:dyDescent="0.25">
      <c r="A95" t="s">
        <v>116</v>
      </c>
      <c r="B95">
        <v>7.53</v>
      </c>
      <c r="C95">
        <v>7.53</v>
      </c>
      <c r="D95">
        <v>6.85</v>
      </c>
      <c r="E95">
        <v>7.42</v>
      </c>
      <c r="F95">
        <f t="shared" si="1"/>
        <v>3.4867503486750273E-2</v>
      </c>
      <c r="G95">
        <v>29705</v>
      </c>
      <c r="H95">
        <v>7.94</v>
      </c>
      <c r="I95">
        <v>8.26</v>
      </c>
      <c r="J95">
        <v>8.9600000000000009</v>
      </c>
      <c r="K95">
        <v>10.01</v>
      </c>
      <c r="L95" t="s">
        <v>26</v>
      </c>
      <c r="M95" t="s">
        <v>26</v>
      </c>
      <c r="N95" t="s">
        <v>26</v>
      </c>
      <c r="O95" t="s">
        <v>26</v>
      </c>
      <c r="P95" t="s">
        <v>26</v>
      </c>
      <c r="Q95" t="s">
        <v>26</v>
      </c>
      <c r="R95" t="s">
        <v>26</v>
      </c>
      <c r="S95">
        <v>0</v>
      </c>
      <c r="T95">
        <v>29705</v>
      </c>
      <c r="U95">
        <v>47568.6</v>
      </c>
      <c r="V95">
        <v>42565.9</v>
      </c>
      <c r="W95">
        <v>-0.88</v>
      </c>
      <c r="X95">
        <v>-0.7</v>
      </c>
      <c r="Y95">
        <v>-0.37</v>
      </c>
    </row>
    <row r="96" spans="1:25" x14ac:dyDescent="0.25">
      <c r="A96" t="s">
        <v>117</v>
      </c>
      <c r="B96">
        <v>7.43</v>
      </c>
      <c r="C96">
        <v>7.98</v>
      </c>
      <c r="D96">
        <v>7.13</v>
      </c>
      <c r="E96">
        <v>7.14</v>
      </c>
      <c r="F96">
        <f t="shared" si="1"/>
        <v>-3.7735849056603765E-2</v>
      </c>
      <c r="G96">
        <v>66006</v>
      </c>
      <c r="H96">
        <v>7.72</v>
      </c>
      <c r="I96">
        <v>7.98</v>
      </c>
      <c r="J96">
        <v>8.84</v>
      </c>
      <c r="K96">
        <v>9.98</v>
      </c>
      <c r="L96" t="s">
        <v>26</v>
      </c>
      <c r="M96" t="s">
        <v>26</v>
      </c>
      <c r="N96" t="s">
        <v>26</v>
      </c>
      <c r="O96" t="s">
        <v>26</v>
      </c>
      <c r="P96" t="s">
        <v>26</v>
      </c>
      <c r="Q96" t="s">
        <v>26</v>
      </c>
      <c r="R96" t="s">
        <v>26</v>
      </c>
      <c r="S96">
        <v>0</v>
      </c>
      <c r="T96">
        <v>66006</v>
      </c>
      <c r="U96">
        <v>48318.400000000001</v>
      </c>
      <c r="V96">
        <v>47213</v>
      </c>
      <c r="W96">
        <v>-0.92</v>
      </c>
      <c r="X96">
        <v>-0.74</v>
      </c>
      <c r="Y96">
        <v>-0.35</v>
      </c>
    </row>
    <row r="97" spans="1:25" x14ac:dyDescent="0.25">
      <c r="A97" t="s">
        <v>118</v>
      </c>
      <c r="B97">
        <v>7.14</v>
      </c>
      <c r="C97">
        <v>7.24</v>
      </c>
      <c r="D97">
        <v>6.36</v>
      </c>
      <c r="E97">
        <v>6.47</v>
      </c>
      <c r="F97">
        <f t="shared" si="1"/>
        <v>-9.3837535014005602E-2</v>
      </c>
      <c r="G97">
        <v>25821</v>
      </c>
      <c r="H97">
        <v>7.3</v>
      </c>
      <c r="I97">
        <v>7.73</v>
      </c>
      <c r="J97">
        <v>8.6199999999999992</v>
      </c>
      <c r="K97">
        <v>9.9600000000000009</v>
      </c>
      <c r="L97" t="s">
        <v>26</v>
      </c>
      <c r="M97" t="s">
        <v>26</v>
      </c>
      <c r="N97" t="s">
        <v>26</v>
      </c>
      <c r="O97" t="s">
        <v>26</v>
      </c>
      <c r="P97" t="s">
        <v>26</v>
      </c>
      <c r="Q97" t="s">
        <v>26</v>
      </c>
      <c r="R97" t="s">
        <v>26</v>
      </c>
      <c r="S97">
        <v>0</v>
      </c>
      <c r="T97">
        <v>25821</v>
      </c>
      <c r="U97">
        <v>41698.199999999997</v>
      </c>
      <c r="V97">
        <v>47438.5</v>
      </c>
      <c r="W97">
        <v>-0.99</v>
      </c>
      <c r="X97">
        <v>-0.79</v>
      </c>
      <c r="Y97">
        <v>-0.4</v>
      </c>
    </row>
    <row r="98" spans="1:25" x14ac:dyDescent="0.25">
      <c r="A98" t="s">
        <v>119</v>
      </c>
      <c r="B98">
        <v>6.47</v>
      </c>
      <c r="C98">
        <v>6.85</v>
      </c>
      <c r="D98">
        <v>6.3</v>
      </c>
      <c r="E98">
        <v>6.54</v>
      </c>
      <c r="F98">
        <f t="shared" si="1"/>
        <v>1.0819165378670892E-2</v>
      </c>
      <c r="G98">
        <v>21612</v>
      </c>
      <c r="H98">
        <v>6.95</v>
      </c>
      <c r="I98">
        <v>7.49</v>
      </c>
      <c r="J98">
        <v>8.4499999999999993</v>
      </c>
      <c r="K98">
        <v>9.92</v>
      </c>
      <c r="L98" t="s">
        <v>26</v>
      </c>
      <c r="M98" t="s">
        <v>26</v>
      </c>
      <c r="N98" t="s">
        <v>26</v>
      </c>
      <c r="O98" t="s">
        <v>26</v>
      </c>
      <c r="P98" t="s">
        <v>26</v>
      </c>
      <c r="Q98" t="s">
        <v>26</v>
      </c>
      <c r="R98" t="s">
        <v>26</v>
      </c>
      <c r="S98">
        <v>0</v>
      </c>
      <c r="T98">
        <v>21612</v>
      </c>
      <c r="U98">
        <v>40009</v>
      </c>
      <c r="V98">
        <v>47565.4</v>
      </c>
      <c r="W98">
        <v>-1.03</v>
      </c>
      <c r="X98">
        <v>-0.84</v>
      </c>
      <c r="Y98">
        <v>-0.38</v>
      </c>
    </row>
    <row r="99" spans="1:25" x14ac:dyDescent="0.25">
      <c r="A99" t="s">
        <v>120</v>
      </c>
      <c r="B99">
        <v>6.6</v>
      </c>
      <c r="C99">
        <v>7.2</v>
      </c>
      <c r="D99">
        <v>6.32</v>
      </c>
      <c r="E99">
        <v>6.4</v>
      </c>
      <c r="F99">
        <f t="shared" si="1"/>
        <v>-2.1406727828746086E-2</v>
      </c>
      <c r="G99">
        <v>76325</v>
      </c>
      <c r="H99">
        <v>6.79</v>
      </c>
      <c r="I99">
        <v>7.38</v>
      </c>
      <c r="J99">
        <v>8.39</v>
      </c>
      <c r="K99">
        <v>9.8800000000000008</v>
      </c>
      <c r="L99" t="s">
        <v>26</v>
      </c>
      <c r="M99" t="s">
        <v>26</v>
      </c>
      <c r="N99" t="s">
        <v>26</v>
      </c>
      <c r="O99" t="s">
        <v>26</v>
      </c>
      <c r="P99" t="s">
        <v>26</v>
      </c>
      <c r="Q99" t="s">
        <v>26</v>
      </c>
      <c r="R99" t="s">
        <v>26</v>
      </c>
      <c r="S99">
        <v>0</v>
      </c>
      <c r="T99">
        <v>76325</v>
      </c>
      <c r="U99">
        <v>43893.8</v>
      </c>
      <c r="V99">
        <v>51089.7</v>
      </c>
      <c r="W99">
        <v>-1.06</v>
      </c>
      <c r="X99">
        <v>-0.88</v>
      </c>
      <c r="Y99">
        <v>-0.36</v>
      </c>
    </row>
    <row r="100" spans="1:25" x14ac:dyDescent="0.25">
      <c r="A100" t="s">
        <v>121</v>
      </c>
      <c r="B100">
        <v>6.4</v>
      </c>
      <c r="C100">
        <v>6.66</v>
      </c>
      <c r="D100">
        <v>5.04</v>
      </c>
      <c r="E100">
        <v>5.23</v>
      </c>
      <c r="F100">
        <f t="shared" si="1"/>
        <v>-0.18281249999999993</v>
      </c>
      <c r="G100">
        <v>26362</v>
      </c>
      <c r="H100">
        <v>6.36</v>
      </c>
      <c r="I100">
        <v>7.15</v>
      </c>
      <c r="J100">
        <v>8.23</v>
      </c>
      <c r="K100">
        <v>9.83</v>
      </c>
      <c r="L100" t="s">
        <v>26</v>
      </c>
      <c r="M100" t="s">
        <v>26</v>
      </c>
      <c r="N100" t="s">
        <v>26</v>
      </c>
      <c r="O100" t="s">
        <v>26</v>
      </c>
      <c r="P100" t="s">
        <v>26</v>
      </c>
      <c r="Q100" t="s">
        <v>26</v>
      </c>
      <c r="R100" t="s">
        <v>26</v>
      </c>
      <c r="S100">
        <v>0</v>
      </c>
      <c r="T100">
        <v>26362</v>
      </c>
      <c r="U100">
        <v>43225.2</v>
      </c>
      <c r="V100">
        <v>45396.9</v>
      </c>
      <c r="W100">
        <v>-1.17</v>
      </c>
      <c r="X100">
        <v>-0.94</v>
      </c>
      <c r="Y100">
        <v>-0.46</v>
      </c>
    </row>
    <row r="101" spans="1:25" x14ac:dyDescent="0.25">
      <c r="A101" t="s">
        <v>122</v>
      </c>
      <c r="B101">
        <v>5.24</v>
      </c>
      <c r="C101">
        <v>5.36</v>
      </c>
      <c r="D101">
        <v>4.45</v>
      </c>
      <c r="E101">
        <v>4.9400000000000004</v>
      </c>
      <c r="F101">
        <f t="shared" si="1"/>
        <v>-5.5449330783938766E-2</v>
      </c>
      <c r="G101">
        <v>37831</v>
      </c>
      <c r="H101">
        <v>5.92</v>
      </c>
      <c r="I101">
        <v>6.82</v>
      </c>
      <c r="J101">
        <v>8.02</v>
      </c>
      <c r="K101">
        <v>9.7799999999999994</v>
      </c>
      <c r="L101" t="s">
        <v>26</v>
      </c>
      <c r="M101" t="s">
        <v>26</v>
      </c>
      <c r="N101" t="s">
        <v>26</v>
      </c>
      <c r="O101" t="s">
        <v>26</v>
      </c>
      <c r="P101" t="s">
        <v>26</v>
      </c>
      <c r="Q101" t="s">
        <v>26</v>
      </c>
      <c r="R101" t="s">
        <v>26</v>
      </c>
      <c r="S101">
        <v>0</v>
      </c>
      <c r="T101">
        <v>37831</v>
      </c>
      <c r="U101">
        <v>37590.199999999997</v>
      </c>
      <c r="V101">
        <v>42954.3</v>
      </c>
      <c r="W101">
        <v>-1.26</v>
      </c>
      <c r="X101">
        <v>-1</v>
      </c>
      <c r="Y101">
        <v>-0.51</v>
      </c>
    </row>
    <row r="102" spans="1:25" x14ac:dyDescent="0.25">
      <c r="A102" t="s">
        <v>123</v>
      </c>
      <c r="B102">
        <v>5.14</v>
      </c>
      <c r="C102">
        <v>5.51</v>
      </c>
      <c r="D102">
        <v>4.25</v>
      </c>
      <c r="E102">
        <v>4.3499999999999996</v>
      </c>
      <c r="F102">
        <f t="shared" si="1"/>
        <v>-0.11943319838056699</v>
      </c>
      <c r="G102">
        <v>73046</v>
      </c>
      <c r="H102">
        <v>5.49</v>
      </c>
      <c r="I102">
        <v>6.39</v>
      </c>
      <c r="J102">
        <v>7.7</v>
      </c>
      <c r="K102">
        <v>9.7200000000000006</v>
      </c>
      <c r="L102" t="s">
        <v>26</v>
      </c>
      <c r="M102" t="s">
        <v>26</v>
      </c>
      <c r="N102" t="s">
        <v>26</v>
      </c>
      <c r="O102" t="s">
        <v>26</v>
      </c>
      <c r="P102" t="s">
        <v>26</v>
      </c>
      <c r="Q102" t="s">
        <v>26</v>
      </c>
      <c r="R102" t="s">
        <v>26</v>
      </c>
      <c r="S102">
        <v>0</v>
      </c>
      <c r="T102">
        <v>73046</v>
      </c>
      <c r="U102">
        <v>47035.199999999997</v>
      </c>
      <c r="V102">
        <v>44366.7</v>
      </c>
      <c r="W102">
        <v>-1.36</v>
      </c>
      <c r="X102">
        <v>-1.08</v>
      </c>
      <c r="Y102">
        <v>-0.57999999999999996</v>
      </c>
    </row>
    <row r="103" spans="1:25" x14ac:dyDescent="0.25">
      <c r="A103" t="s">
        <v>124</v>
      </c>
      <c r="B103">
        <v>4.34</v>
      </c>
      <c r="C103">
        <v>5.39</v>
      </c>
      <c r="D103">
        <v>4.1100000000000003</v>
      </c>
      <c r="E103">
        <v>5.21</v>
      </c>
      <c r="F103">
        <f t="shared" si="1"/>
        <v>0.19770114942528738</v>
      </c>
      <c r="G103">
        <v>80539</v>
      </c>
      <c r="H103">
        <v>5.23</v>
      </c>
      <c r="I103">
        <v>6.09</v>
      </c>
      <c r="J103">
        <v>7.46</v>
      </c>
      <c r="K103">
        <v>9.6999999999999993</v>
      </c>
      <c r="L103" t="s">
        <v>26</v>
      </c>
      <c r="M103" t="s">
        <v>26</v>
      </c>
      <c r="N103" t="s">
        <v>26</v>
      </c>
      <c r="O103" t="s">
        <v>26</v>
      </c>
      <c r="P103" t="s">
        <v>26</v>
      </c>
      <c r="Q103" t="s">
        <v>26</v>
      </c>
      <c r="R103" t="s">
        <v>26</v>
      </c>
      <c r="S103">
        <v>0</v>
      </c>
      <c r="T103">
        <v>80539</v>
      </c>
      <c r="U103">
        <v>58820.6</v>
      </c>
      <c r="V103">
        <v>49414.8</v>
      </c>
      <c r="W103">
        <v>-1.36</v>
      </c>
      <c r="X103">
        <v>-1.1299999999999999</v>
      </c>
      <c r="Y103">
        <v>-0.46</v>
      </c>
    </row>
    <row r="104" spans="1:25" x14ac:dyDescent="0.25">
      <c r="A104" t="s">
        <v>125</v>
      </c>
      <c r="B104">
        <v>5.25</v>
      </c>
      <c r="C104">
        <v>6.24</v>
      </c>
      <c r="D104">
        <v>5.13</v>
      </c>
      <c r="E104">
        <v>5.56</v>
      </c>
      <c r="F104">
        <f t="shared" si="1"/>
        <v>6.7178502879078561E-2</v>
      </c>
      <c r="G104">
        <v>94688</v>
      </c>
      <c r="H104">
        <v>5.0599999999999996</v>
      </c>
      <c r="I104">
        <v>5.93</v>
      </c>
      <c r="J104">
        <v>7.22</v>
      </c>
      <c r="K104">
        <v>9.69</v>
      </c>
      <c r="L104" t="s">
        <v>26</v>
      </c>
      <c r="M104" t="s">
        <v>26</v>
      </c>
      <c r="N104" t="s">
        <v>26</v>
      </c>
      <c r="O104" t="s">
        <v>26</v>
      </c>
      <c r="P104" t="s">
        <v>26</v>
      </c>
      <c r="Q104" t="s">
        <v>26</v>
      </c>
      <c r="R104" t="s">
        <v>26</v>
      </c>
      <c r="S104">
        <v>0</v>
      </c>
      <c r="T104">
        <v>94688</v>
      </c>
      <c r="U104">
        <v>62493.2</v>
      </c>
      <c r="V104">
        <v>53193.5</v>
      </c>
      <c r="W104">
        <v>-1.32</v>
      </c>
      <c r="X104">
        <v>-1.17</v>
      </c>
      <c r="Y104">
        <v>-0.3</v>
      </c>
    </row>
    <row r="105" spans="1:25" x14ac:dyDescent="0.25">
      <c r="A105" t="s">
        <v>126</v>
      </c>
      <c r="B105">
        <v>5.58</v>
      </c>
      <c r="C105">
        <v>6</v>
      </c>
      <c r="D105">
        <v>5.4</v>
      </c>
      <c r="E105">
        <v>5.84</v>
      </c>
      <c r="F105">
        <f t="shared" si="1"/>
        <v>5.0359712230215958E-2</v>
      </c>
      <c r="G105">
        <v>113134</v>
      </c>
      <c r="H105">
        <v>5.18</v>
      </c>
      <c r="I105">
        <v>5.77</v>
      </c>
      <c r="J105">
        <v>7.01</v>
      </c>
      <c r="K105">
        <v>9.66</v>
      </c>
      <c r="L105" t="s">
        <v>26</v>
      </c>
      <c r="M105" t="s">
        <v>26</v>
      </c>
      <c r="N105" t="s">
        <v>26</v>
      </c>
      <c r="O105" t="s">
        <v>26</v>
      </c>
      <c r="P105" t="s">
        <v>26</v>
      </c>
      <c r="Q105" t="s">
        <v>26</v>
      </c>
      <c r="R105" t="s">
        <v>26</v>
      </c>
      <c r="S105">
        <v>0</v>
      </c>
      <c r="T105">
        <v>113134</v>
      </c>
      <c r="U105">
        <v>79847.600000000006</v>
      </c>
      <c r="V105">
        <v>61536.4</v>
      </c>
      <c r="W105">
        <v>-1.25</v>
      </c>
      <c r="X105">
        <v>-1.19</v>
      </c>
      <c r="Y105">
        <v>-0.12</v>
      </c>
    </row>
    <row r="106" spans="1:25" x14ac:dyDescent="0.25">
      <c r="A106" t="s">
        <v>127</v>
      </c>
      <c r="B106">
        <v>5.85</v>
      </c>
      <c r="C106">
        <v>6.18</v>
      </c>
      <c r="D106">
        <v>5.03</v>
      </c>
      <c r="E106">
        <v>5.0599999999999996</v>
      </c>
      <c r="F106">
        <f t="shared" si="1"/>
        <v>-0.13356164383561653</v>
      </c>
      <c r="G106">
        <v>79125</v>
      </c>
      <c r="H106">
        <v>5.2</v>
      </c>
      <c r="I106">
        <v>5.56</v>
      </c>
      <c r="J106">
        <v>6.77</v>
      </c>
      <c r="K106">
        <v>9.6300000000000008</v>
      </c>
      <c r="L106" t="s">
        <v>26</v>
      </c>
      <c r="M106" t="s">
        <v>26</v>
      </c>
      <c r="N106" t="s">
        <v>26</v>
      </c>
      <c r="O106" t="s">
        <v>26</v>
      </c>
      <c r="P106" t="s">
        <v>26</v>
      </c>
      <c r="Q106" t="s">
        <v>26</v>
      </c>
      <c r="R106" t="s">
        <v>26</v>
      </c>
      <c r="S106">
        <v>0</v>
      </c>
      <c r="T106">
        <v>79125</v>
      </c>
      <c r="U106">
        <v>88106.4</v>
      </c>
      <c r="V106">
        <v>62848.3</v>
      </c>
      <c r="W106">
        <v>-1.24</v>
      </c>
      <c r="X106">
        <v>-1.2</v>
      </c>
      <c r="Y106">
        <v>-0.08</v>
      </c>
    </row>
    <row r="107" spans="1:25" x14ac:dyDescent="0.25">
      <c r="A107" t="s">
        <v>128</v>
      </c>
      <c r="B107">
        <v>5.1100000000000003</v>
      </c>
      <c r="C107">
        <v>5.18</v>
      </c>
      <c r="D107">
        <v>4.7</v>
      </c>
      <c r="E107">
        <v>4.88</v>
      </c>
      <c r="F107">
        <f t="shared" si="1"/>
        <v>-3.5573122529644174E-2</v>
      </c>
      <c r="G107">
        <v>15544</v>
      </c>
      <c r="H107">
        <v>5.31</v>
      </c>
      <c r="I107">
        <v>5.4</v>
      </c>
      <c r="J107">
        <v>6.57</v>
      </c>
      <c r="K107">
        <v>9.59</v>
      </c>
      <c r="L107" t="s">
        <v>26</v>
      </c>
      <c r="M107" t="s">
        <v>26</v>
      </c>
      <c r="N107" t="s">
        <v>26</v>
      </c>
      <c r="O107" t="s">
        <v>26</v>
      </c>
      <c r="P107" t="s">
        <v>26</v>
      </c>
      <c r="Q107" t="s">
        <v>26</v>
      </c>
      <c r="R107" t="s">
        <v>26</v>
      </c>
      <c r="S107">
        <v>0</v>
      </c>
      <c r="T107">
        <v>15544</v>
      </c>
      <c r="U107">
        <v>76606</v>
      </c>
      <c r="V107">
        <v>61820.6</v>
      </c>
      <c r="W107">
        <v>-1.23</v>
      </c>
      <c r="X107">
        <v>-1.2</v>
      </c>
      <c r="Y107">
        <v>-0.06</v>
      </c>
    </row>
    <row r="108" spans="1:25" x14ac:dyDescent="0.25">
      <c r="A108" t="s">
        <v>129</v>
      </c>
      <c r="B108">
        <v>4.9000000000000004</v>
      </c>
      <c r="C108">
        <v>5.15</v>
      </c>
      <c r="D108">
        <v>4.05</v>
      </c>
      <c r="E108">
        <v>4.1500000000000004</v>
      </c>
      <c r="F108">
        <f t="shared" si="1"/>
        <v>-0.14959016393442615</v>
      </c>
      <c r="G108">
        <v>21857</v>
      </c>
      <c r="H108">
        <v>5.0999999999999996</v>
      </c>
      <c r="I108">
        <v>5.16</v>
      </c>
      <c r="J108">
        <v>6.33</v>
      </c>
      <c r="K108">
        <v>9.51</v>
      </c>
      <c r="L108" t="s">
        <v>26</v>
      </c>
      <c r="M108" t="s">
        <v>26</v>
      </c>
      <c r="N108" t="s">
        <v>26</v>
      </c>
      <c r="O108" t="s">
        <v>26</v>
      </c>
      <c r="P108" t="s">
        <v>26</v>
      </c>
      <c r="Q108" t="s">
        <v>26</v>
      </c>
      <c r="R108" t="s">
        <v>26</v>
      </c>
      <c r="S108">
        <v>0</v>
      </c>
      <c r="T108">
        <v>21857</v>
      </c>
      <c r="U108">
        <v>64869.599999999999</v>
      </c>
      <c r="V108">
        <v>61845.1</v>
      </c>
      <c r="W108">
        <v>-1.27</v>
      </c>
      <c r="X108">
        <v>-1.22</v>
      </c>
      <c r="Y108">
        <v>-0.11</v>
      </c>
    </row>
    <row r="109" spans="1:25" x14ac:dyDescent="0.25">
      <c r="A109" t="s">
        <v>130</v>
      </c>
      <c r="B109">
        <v>4.0999999999999996</v>
      </c>
      <c r="C109">
        <v>4.34</v>
      </c>
      <c r="D109">
        <v>3.83</v>
      </c>
      <c r="E109">
        <v>3.95</v>
      </c>
      <c r="F109">
        <f t="shared" si="1"/>
        <v>-4.8192771084337394E-2</v>
      </c>
      <c r="G109">
        <v>26682</v>
      </c>
      <c r="H109">
        <v>4.78</v>
      </c>
      <c r="I109">
        <v>4.92</v>
      </c>
      <c r="J109">
        <v>6.15</v>
      </c>
      <c r="K109">
        <v>9.43</v>
      </c>
      <c r="L109" t="s">
        <v>26</v>
      </c>
      <c r="M109" t="s">
        <v>26</v>
      </c>
      <c r="N109" t="s">
        <v>26</v>
      </c>
      <c r="O109" t="s">
        <v>26</v>
      </c>
      <c r="P109" t="s">
        <v>26</v>
      </c>
      <c r="Q109" t="s">
        <v>26</v>
      </c>
      <c r="R109" t="s">
        <v>26</v>
      </c>
      <c r="S109">
        <v>0</v>
      </c>
      <c r="T109">
        <v>26682</v>
      </c>
      <c r="U109">
        <v>51268.4</v>
      </c>
      <c r="V109">
        <v>56880.800000000003</v>
      </c>
      <c r="W109">
        <v>-1.3</v>
      </c>
      <c r="X109">
        <v>-1.23</v>
      </c>
      <c r="Y109">
        <v>-0.14000000000000001</v>
      </c>
    </row>
    <row r="110" spans="1:25" x14ac:dyDescent="0.25">
      <c r="A110" t="s">
        <v>131</v>
      </c>
      <c r="B110">
        <v>3.81</v>
      </c>
      <c r="C110">
        <v>4</v>
      </c>
      <c r="D110">
        <v>3.34</v>
      </c>
      <c r="E110">
        <v>3.56</v>
      </c>
      <c r="F110">
        <f t="shared" si="1"/>
        <v>-9.8734177215189955E-2</v>
      </c>
      <c r="G110">
        <v>17358</v>
      </c>
      <c r="H110">
        <v>4.32</v>
      </c>
      <c r="I110">
        <v>4.75</v>
      </c>
      <c r="J110">
        <v>5.95</v>
      </c>
      <c r="K110">
        <v>9.3000000000000007</v>
      </c>
      <c r="L110" t="s">
        <v>26</v>
      </c>
      <c r="M110" t="s">
        <v>26</v>
      </c>
      <c r="N110" t="s">
        <v>26</v>
      </c>
      <c r="O110" t="s">
        <v>26</v>
      </c>
      <c r="P110" t="s">
        <v>26</v>
      </c>
      <c r="Q110" t="s">
        <v>26</v>
      </c>
      <c r="R110" t="s">
        <v>26</v>
      </c>
      <c r="S110">
        <v>0</v>
      </c>
      <c r="T110">
        <v>17358</v>
      </c>
      <c r="U110">
        <v>32113.200000000001</v>
      </c>
      <c r="V110">
        <v>55980.4</v>
      </c>
      <c r="W110">
        <v>-1.34</v>
      </c>
      <c r="X110">
        <v>-1.26</v>
      </c>
      <c r="Y110">
        <v>-0.18</v>
      </c>
    </row>
    <row r="111" spans="1:25" x14ac:dyDescent="0.25">
      <c r="A111" t="s">
        <v>132</v>
      </c>
      <c r="B111">
        <v>3.55</v>
      </c>
      <c r="C111">
        <v>4.09</v>
      </c>
      <c r="D111">
        <v>3.5</v>
      </c>
      <c r="E111">
        <v>3.56</v>
      </c>
      <c r="F111">
        <f t="shared" si="1"/>
        <v>0</v>
      </c>
      <c r="G111">
        <v>43829</v>
      </c>
      <c r="H111">
        <v>4.0199999999999996</v>
      </c>
      <c r="I111">
        <v>4.6100000000000003</v>
      </c>
      <c r="J111">
        <v>5.72</v>
      </c>
      <c r="K111">
        <v>9.19</v>
      </c>
      <c r="L111" t="s">
        <v>26</v>
      </c>
      <c r="M111" t="s">
        <v>26</v>
      </c>
      <c r="N111" t="s">
        <v>26</v>
      </c>
      <c r="O111" t="s">
        <v>26</v>
      </c>
      <c r="P111" t="s">
        <v>26</v>
      </c>
      <c r="Q111" t="s">
        <v>26</v>
      </c>
      <c r="R111" t="s">
        <v>26</v>
      </c>
      <c r="S111">
        <v>0</v>
      </c>
      <c r="T111">
        <v>43829</v>
      </c>
      <c r="U111">
        <v>25054</v>
      </c>
      <c r="V111">
        <v>56580.2</v>
      </c>
      <c r="W111">
        <v>-1.36</v>
      </c>
      <c r="X111">
        <v>-1.28</v>
      </c>
      <c r="Y111">
        <v>-0.17</v>
      </c>
    </row>
    <row r="112" spans="1:25" x14ac:dyDescent="0.25">
      <c r="A112" t="s">
        <v>133</v>
      </c>
      <c r="B112">
        <v>3.42</v>
      </c>
      <c r="C112">
        <v>3.68</v>
      </c>
      <c r="D112">
        <v>2.77</v>
      </c>
      <c r="E112">
        <v>2.89</v>
      </c>
      <c r="F112">
        <f t="shared" si="1"/>
        <v>-0.1882022471910112</v>
      </c>
      <c r="G112">
        <v>41420</v>
      </c>
      <c r="H112">
        <v>3.62</v>
      </c>
      <c r="I112">
        <v>4.47</v>
      </c>
      <c r="J112">
        <v>5.43</v>
      </c>
      <c r="K112">
        <v>9.06</v>
      </c>
      <c r="L112" t="s">
        <v>26</v>
      </c>
      <c r="M112" t="s">
        <v>26</v>
      </c>
      <c r="N112" t="s">
        <v>26</v>
      </c>
      <c r="O112" t="s">
        <v>26</v>
      </c>
      <c r="P112" t="s">
        <v>26</v>
      </c>
      <c r="Q112" t="s">
        <v>26</v>
      </c>
      <c r="R112" t="s">
        <v>26</v>
      </c>
      <c r="S112">
        <v>0</v>
      </c>
      <c r="T112">
        <v>41420</v>
      </c>
      <c r="U112">
        <v>30229.200000000001</v>
      </c>
      <c r="V112">
        <v>53417.599999999999</v>
      </c>
      <c r="W112">
        <v>-1.41</v>
      </c>
      <c r="X112">
        <v>-1.3</v>
      </c>
      <c r="Y112">
        <v>-0.22</v>
      </c>
    </row>
    <row r="113" spans="1:25" x14ac:dyDescent="0.25">
      <c r="A113" t="s">
        <v>134</v>
      </c>
      <c r="B113">
        <v>2.91</v>
      </c>
      <c r="C113">
        <v>3.53</v>
      </c>
      <c r="D113">
        <v>2.91</v>
      </c>
      <c r="E113">
        <v>3.3</v>
      </c>
      <c r="F113">
        <f t="shared" si="1"/>
        <v>0.1418685121107266</v>
      </c>
      <c r="G113">
        <v>82020</v>
      </c>
      <c r="H113">
        <v>3.45</v>
      </c>
      <c r="I113">
        <v>4.28</v>
      </c>
      <c r="J113">
        <v>5.18</v>
      </c>
      <c r="K113">
        <v>8.93</v>
      </c>
      <c r="L113" t="s">
        <v>26</v>
      </c>
      <c r="M113" t="s">
        <v>26</v>
      </c>
      <c r="N113" t="s">
        <v>26</v>
      </c>
      <c r="O113" t="s">
        <v>26</v>
      </c>
      <c r="P113" t="s">
        <v>26</v>
      </c>
      <c r="Q113" t="s">
        <v>26</v>
      </c>
      <c r="R113" t="s">
        <v>26</v>
      </c>
      <c r="S113">
        <v>0</v>
      </c>
      <c r="T113">
        <v>82020</v>
      </c>
      <c r="U113">
        <v>42261.8</v>
      </c>
      <c r="V113">
        <v>53565.7</v>
      </c>
      <c r="W113">
        <v>-1.4</v>
      </c>
      <c r="X113">
        <v>-1.32</v>
      </c>
      <c r="Y113">
        <v>-0.16</v>
      </c>
    </row>
    <row r="114" spans="1:25" x14ac:dyDescent="0.25">
      <c r="A114" t="s">
        <v>135</v>
      </c>
      <c r="B114">
        <v>3.28</v>
      </c>
      <c r="C114">
        <v>3.5</v>
      </c>
      <c r="D114">
        <v>2.94</v>
      </c>
      <c r="E114">
        <v>2.94</v>
      </c>
      <c r="F114">
        <f t="shared" si="1"/>
        <v>-0.10909090909090902</v>
      </c>
      <c r="G114">
        <v>35206</v>
      </c>
      <c r="H114">
        <v>3.25</v>
      </c>
      <c r="I114">
        <v>4.01</v>
      </c>
      <c r="J114">
        <v>4.97</v>
      </c>
      <c r="K114">
        <v>8.82</v>
      </c>
      <c r="L114" t="s">
        <v>26</v>
      </c>
      <c r="M114" t="s">
        <v>26</v>
      </c>
      <c r="N114" t="s">
        <v>26</v>
      </c>
      <c r="O114" t="s">
        <v>26</v>
      </c>
      <c r="P114" t="s">
        <v>26</v>
      </c>
      <c r="Q114" t="s">
        <v>26</v>
      </c>
      <c r="R114" t="s">
        <v>26</v>
      </c>
      <c r="S114">
        <v>0</v>
      </c>
      <c r="T114">
        <v>35206</v>
      </c>
      <c r="U114">
        <v>43966.6</v>
      </c>
      <c r="V114">
        <v>47617.5</v>
      </c>
      <c r="W114">
        <v>-1.41</v>
      </c>
      <c r="X114">
        <v>-1.34</v>
      </c>
      <c r="Y114">
        <v>-0.14000000000000001</v>
      </c>
    </row>
    <row r="115" spans="1:25" x14ac:dyDescent="0.25">
      <c r="A115" t="s">
        <v>136</v>
      </c>
      <c r="B115">
        <v>2.85</v>
      </c>
      <c r="C115">
        <v>3.23</v>
      </c>
      <c r="D115">
        <v>2.85</v>
      </c>
      <c r="E115">
        <v>2.88</v>
      </c>
      <c r="F115">
        <f t="shared" si="1"/>
        <v>-2.0408163265306145E-2</v>
      </c>
      <c r="G115">
        <v>22652</v>
      </c>
      <c r="H115">
        <v>3.11</v>
      </c>
      <c r="I115">
        <v>3.72</v>
      </c>
      <c r="J115">
        <v>4.74</v>
      </c>
      <c r="K115">
        <v>8.7200000000000006</v>
      </c>
      <c r="L115" t="s">
        <v>26</v>
      </c>
      <c r="M115" t="s">
        <v>26</v>
      </c>
      <c r="N115" t="s">
        <v>26</v>
      </c>
      <c r="O115" t="s">
        <v>26</v>
      </c>
      <c r="P115" t="s">
        <v>26</v>
      </c>
      <c r="Q115" t="s">
        <v>26</v>
      </c>
      <c r="R115" t="s">
        <v>26</v>
      </c>
      <c r="S115">
        <v>0</v>
      </c>
      <c r="T115">
        <v>22652</v>
      </c>
      <c r="U115">
        <v>45025.4</v>
      </c>
      <c r="V115">
        <v>38569.300000000003</v>
      </c>
      <c r="W115">
        <v>-1.4</v>
      </c>
      <c r="X115">
        <v>-1.35</v>
      </c>
      <c r="Y115">
        <v>-0.1</v>
      </c>
    </row>
    <row r="116" spans="1:25" x14ac:dyDescent="0.25">
      <c r="A116" t="s">
        <v>137</v>
      </c>
      <c r="B116">
        <v>2.88</v>
      </c>
      <c r="C116">
        <v>3.18</v>
      </c>
      <c r="D116">
        <v>2.82</v>
      </c>
      <c r="E116">
        <v>3.14</v>
      </c>
      <c r="F116">
        <f t="shared" si="1"/>
        <v>9.0277777777777901E-2</v>
      </c>
      <c r="G116">
        <v>21930</v>
      </c>
      <c r="H116">
        <v>3.03</v>
      </c>
      <c r="I116">
        <v>3.53</v>
      </c>
      <c r="J116">
        <v>4.54</v>
      </c>
      <c r="K116">
        <v>8.61</v>
      </c>
      <c r="L116" t="s">
        <v>26</v>
      </c>
      <c r="M116" t="s">
        <v>26</v>
      </c>
      <c r="N116" t="s">
        <v>26</v>
      </c>
      <c r="O116" t="s">
        <v>26</v>
      </c>
      <c r="P116" t="s">
        <v>26</v>
      </c>
      <c r="Q116" t="s">
        <v>26</v>
      </c>
      <c r="R116" t="s">
        <v>26</v>
      </c>
      <c r="S116">
        <v>0</v>
      </c>
      <c r="T116">
        <v>21930</v>
      </c>
      <c r="U116">
        <v>40645.599999999999</v>
      </c>
      <c r="V116">
        <v>32849.800000000003</v>
      </c>
      <c r="W116">
        <v>-1.36</v>
      </c>
      <c r="X116">
        <v>-1.35</v>
      </c>
      <c r="Y116">
        <v>-0.01</v>
      </c>
    </row>
    <row r="117" spans="1:25" x14ac:dyDescent="0.25">
      <c r="A117" t="s">
        <v>138</v>
      </c>
      <c r="B117">
        <v>3.15</v>
      </c>
      <c r="C117">
        <v>3.23</v>
      </c>
      <c r="D117">
        <v>2.7</v>
      </c>
      <c r="E117">
        <v>2.8</v>
      </c>
      <c r="F117">
        <f t="shared" si="1"/>
        <v>-0.10828025477707015</v>
      </c>
      <c r="G117">
        <v>64625</v>
      </c>
      <c r="H117">
        <v>3.01</v>
      </c>
      <c r="I117">
        <v>3.32</v>
      </c>
      <c r="J117">
        <v>4.3600000000000003</v>
      </c>
      <c r="K117">
        <v>8.4600000000000009</v>
      </c>
      <c r="L117" t="s">
        <v>26</v>
      </c>
      <c r="M117" t="s">
        <v>26</v>
      </c>
      <c r="N117" t="s">
        <v>26</v>
      </c>
      <c r="O117" t="s">
        <v>26</v>
      </c>
      <c r="P117" t="s">
        <v>26</v>
      </c>
      <c r="Q117" t="s">
        <v>26</v>
      </c>
      <c r="R117" t="s">
        <v>26</v>
      </c>
      <c r="S117">
        <v>0</v>
      </c>
      <c r="T117">
        <v>64625</v>
      </c>
      <c r="U117">
        <v>45286.6</v>
      </c>
      <c r="V117">
        <v>37757.9</v>
      </c>
      <c r="W117">
        <v>-1.34</v>
      </c>
      <c r="X117">
        <v>-1.35</v>
      </c>
      <c r="Y117">
        <v>0.02</v>
      </c>
    </row>
    <row r="118" spans="1:25" x14ac:dyDescent="0.25">
      <c r="A118" t="s">
        <v>139</v>
      </c>
      <c r="B118">
        <v>2.81</v>
      </c>
      <c r="C118">
        <v>3.12</v>
      </c>
      <c r="D118">
        <v>2.5299999999999998</v>
      </c>
      <c r="E118">
        <v>2.62</v>
      </c>
      <c r="F118">
        <f t="shared" si="1"/>
        <v>-6.4285714285714168E-2</v>
      </c>
      <c r="G118">
        <v>69036</v>
      </c>
      <c r="H118">
        <v>2.88</v>
      </c>
      <c r="I118">
        <v>3.16</v>
      </c>
      <c r="J118">
        <v>4.16</v>
      </c>
      <c r="K118">
        <v>8.33</v>
      </c>
      <c r="L118" t="s">
        <v>26</v>
      </c>
      <c r="M118" t="s">
        <v>26</v>
      </c>
      <c r="N118" t="s">
        <v>26</v>
      </c>
      <c r="O118" t="s">
        <v>26</v>
      </c>
      <c r="P118" t="s">
        <v>26</v>
      </c>
      <c r="Q118" t="s">
        <v>26</v>
      </c>
      <c r="R118" t="s">
        <v>26</v>
      </c>
      <c r="S118">
        <v>0</v>
      </c>
      <c r="T118">
        <v>69036</v>
      </c>
      <c r="U118">
        <v>42689.8</v>
      </c>
      <c r="V118">
        <v>42475.8</v>
      </c>
      <c r="W118">
        <v>-1.32</v>
      </c>
      <c r="X118">
        <v>-1.35</v>
      </c>
      <c r="Y118">
        <v>0.05</v>
      </c>
    </row>
    <row r="119" spans="1:25" x14ac:dyDescent="0.25">
      <c r="A119" t="s">
        <v>140</v>
      </c>
      <c r="B119">
        <v>2.57</v>
      </c>
      <c r="C119">
        <v>2.61</v>
      </c>
      <c r="D119">
        <v>2.25</v>
      </c>
      <c r="E119">
        <v>2.4300000000000002</v>
      </c>
      <c r="F119">
        <f t="shared" si="1"/>
        <v>-7.2519083969465603E-2</v>
      </c>
      <c r="G119">
        <v>44884</v>
      </c>
      <c r="H119">
        <v>2.77</v>
      </c>
      <c r="I119">
        <v>3.01</v>
      </c>
      <c r="J119">
        <v>3.96</v>
      </c>
      <c r="K119">
        <v>8.19</v>
      </c>
      <c r="L119" t="s">
        <v>26</v>
      </c>
      <c r="M119" t="s">
        <v>26</v>
      </c>
      <c r="N119" t="s">
        <v>26</v>
      </c>
      <c r="O119" t="s">
        <v>26</v>
      </c>
      <c r="P119" t="s">
        <v>26</v>
      </c>
      <c r="Q119" t="s">
        <v>26</v>
      </c>
      <c r="R119" t="s">
        <v>26</v>
      </c>
      <c r="S119">
        <v>0</v>
      </c>
      <c r="T119">
        <v>44884</v>
      </c>
      <c r="U119">
        <v>44625.4</v>
      </c>
      <c r="V119">
        <v>44296</v>
      </c>
      <c r="W119">
        <v>-1.31</v>
      </c>
      <c r="X119">
        <v>-1.34</v>
      </c>
      <c r="Y119">
        <v>0.06</v>
      </c>
    </row>
    <row r="120" spans="1:25" x14ac:dyDescent="0.25">
      <c r="A120" t="s">
        <v>141</v>
      </c>
      <c r="B120">
        <v>2.41</v>
      </c>
      <c r="C120">
        <v>2.74</v>
      </c>
      <c r="D120">
        <v>2.37</v>
      </c>
      <c r="E120">
        <v>2.52</v>
      </c>
      <c r="F120">
        <f t="shared" si="1"/>
        <v>3.7037037037036979E-2</v>
      </c>
      <c r="G120">
        <v>54174</v>
      </c>
      <c r="H120">
        <v>2.7</v>
      </c>
      <c r="I120">
        <v>2.91</v>
      </c>
      <c r="J120">
        <v>3.83</v>
      </c>
      <c r="K120">
        <v>8.06</v>
      </c>
      <c r="L120" t="s">
        <v>26</v>
      </c>
      <c r="M120" t="s">
        <v>26</v>
      </c>
      <c r="N120" t="s">
        <v>26</v>
      </c>
      <c r="O120" t="s">
        <v>26</v>
      </c>
      <c r="P120" t="s">
        <v>26</v>
      </c>
      <c r="Q120" t="s">
        <v>26</v>
      </c>
      <c r="R120" t="s">
        <v>26</v>
      </c>
      <c r="S120">
        <v>0</v>
      </c>
      <c r="T120">
        <v>54174</v>
      </c>
      <c r="U120">
        <v>50929.8</v>
      </c>
      <c r="V120">
        <v>47977.599999999999</v>
      </c>
      <c r="W120">
        <v>-1.28</v>
      </c>
      <c r="X120">
        <v>-1.33</v>
      </c>
      <c r="Y120">
        <v>0.1</v>
      </c>
    </row>
    <row r="121" spans="1:25" x14ac:dyDescent="0.25">
      <c r="A121" t="s">
        <v>142</v>
      </c>
      <c r="B121">
        <v>2.5499999999999998</v>
      </c>
      <c r="C121">
        <v>2.59</v>
      </c>
      <c r="D121">
        <v>2.0299999999999998</v>
      </c>
      <c r="E121">
        <v>2.48</v>
      </c>
      <c r="F121">
        <f t="shared" si="1"/>
        <v>-1.5873015873015928E-2</v>
      </c>
      <c r="G121">
        <v>39634</v>
      </c>
      <c r="H121">
        <v>2.57</v>
      </c>
      <c r="I121">
        <v>2.8</v>
      </c>
      <c r="J121">
        <v>3.71</v>
      </c>
      <c r="K121">
        <v>7.91</v>
      </c>
      <c r="L121" t="s">
        <v>26</v>
      </c>
      <c r="M121" t="s">
        <v>26</v>
      </c>
      <c r="N121" t="s">
        <v>26</v>
      </c>
      <c r="O121" t="s">
        <v>26</v>
      </c>
      <c r="P121" t="s">
        <v>26</v>
      </c>
      <c r="Q121" t="s">
        <v>26</v>
      </c>
      <c r="R121" t="s">
        <v>26</v>
      </c>
      <c r="S121">
        <v>0</v>
      </c>
      <c r="T121">
        <v>39634</v>
      </c>
      <c r="U121">
        <v>54470.6</v>
      </c>
      <c r="V121">
        <v>47558.1</v>
      </c>
      <c r="W121">
        <v>-1.24</v>
      </c>
      <c r="X121">
        <v>-1.31</v>
      </c>
      <c r="Y121">
        <v>0.14000000000000001</v>
      </c>
    </row>
    <row r="122" spans="1:25" x14ac:dyDescent="0.25">
      <c r="A122" t="s">
        <v>143</v>
      </c>
      <c r="B122">
        <v>2.54</v>
      </c>
      <c r="C122">
        <v>3.69</v>
      </c>
      <c r="D122">
        <v>2.35</v>
      </c>
      <c r="E122">
        <v>3.15</v>
      </c>
      <c r="F122">
        <f t="shared" si="1"/>
        <v>0.27016129032258052</v>
      </c>
      <c r="G122">
        <v>250044</v>
      </c>
      <c r="H122">
        <v>2.64</v>
      </c>
      <c r="I122">
        <v>2.83</v>
      </c>
      <c r="J122">
        <v>3.65</v>
      </c>
      <c r="K122">
        <v>7.75</v>
      </c>
      <c r="L122" t="s">
        <v>26</v>
      </c>
      <c r="M122" t="s">
        <v>26</v>
      </c>
      <c r="N122" t="s">
        <v>26</v>
      </c>
      <c r="O122" t="s">
        <v>26</v>
      </c>
      <c r="P122" t="s">
        <v>26</v>
      </c>
      <c r="Q122" t="s">
        <v>26</v>
      </c>
      <c r="R122" t="s">
        <v>26</v>
      </c>
      <c r="S122">
        <v>0</v>
      </c>
      <c r="T122">
        <v>250044</v>
      </c>
      <c r="U122">
        <v>91554.4</v>
      </c>
      <c r="V122">
        <v>68420.5</v>
      </c>
      <c r="W122">
        <v>-1.1399999999999999</v>
      </c>
      <c r="X122">
        <v>-1.27</v>
      </c>
      <c r="Y122">
        <v>0.27</v>
      </c>
    </row>
    <row r="123" spans="1:25" x14ac:dyDescent="0.25">
      <c r="A123" t="s">
        <v>144</v>
      </c>
      <c r="B123">
        <v>3.15</v>
      </c>
      <c r="C123">
        <v>3.68</v>
      </c>
      <c r="D123">
        <v>3.08</v>
      </c>
      <c r="E123">
        <v>3.18</v>
      </c>
      <c r="F123">
        <f t="shared" si="1"/>
        <v>9.523809523809712E-3</v>
      </c>
      <c r="G123">
        <v>145163</v>
      </c>
      <c r="H123">
        <v>2.75</v>
      </c>
      <c r="I123">
        <v>2.81</v>
      </c>
      <c r="J123">
        <v>3.54</v>
      </c>
      <c r="K123">
        <v>7.57</v>
      </c>
      <c r="L123" t="s">
        <v>26</v>
      </c>
      <c r="M123" t="s">
        <v>26</v>
      </c>
      <c r="N123" t="s">
        <v>26</v>
      </c>
      <c r="O123" t="s">
        <v>26</v>
      </c>
      <c r="P123" t="s">
        <v>26</v>
      </c>
      <c r="Q123" t="s">
        <v>26</v>
      </c>
      <c r="R123" t="s">
        <v>26</v>
      </c>
      <c r="S123">
        <v>0</v>
      </c>
      <c r="T123">
        <v>145163</v>
      </c>
      <c r="U123">
        <v>106779.8</v>
      </c>
      <c r="V123">
        <v>74734.8</v>
      </c>
      <c r="W123">
        <v>-1.05</v>
      </c>
      <c r="X123">
        <v>-1.23</v>
      </c>
      <c r="Y123">
        <v>0.36</v>
      </c>
    </row>
    <row r="124" spans="1:25" x14ac:dyDescent="0.25">
      <c r="A124" t="s">
        <v>145</v>
      </c>
      <c r="B124">
        <v>3.2</v>
      </c>
      <c r="C124">
        <v>3.23</v>
      </c>
      <c r="D124">
        <v>2.67</v>
      </c>
      <c r="E124">
        <v>2.84</v>
      </c>
      <c r="F124">
        <f t="shared" si="1"/>
        <v>-0.10691823899371078</v>
      </c>
      <c r="G124">
        <v>40409</v>
      </c>
      <c r="H124">
        <v>2.83</v>
      </c>
      <c r="I124">
        <v>2.8</v>
      </c>
      <c r="J124">
        <v>3.41</v>
      </c>
      <c r="K124">
        <v>7.4</v>
      </c>
      <c r="L124">
        <v>7.76</v>
      </c>
      <c r="M124" t="s">
        <v>26</v>
      </c>
      <c r="N124" t="s">
        <v>26</v>
      </c>
      <c r="O124" t="s">
        <v>26</v>
      </c>
      <c r="P124" t="s">
        <v>26</v>
      </c>
      <c r="Q124" t="s">
        <v>26</v>
      </c>
      <c r="R124" t="s">
        <v>26</v>
      </c>
      <c r="S124">
        <v>0</v>
      </c>
      <c r="T124">
        <v>40409</v>
      </c>
      <c r="U124">
        <v>105884.8</v>
      </c>
      <c r="V124">
        <v>75255.100000000006</v>
      </c>
      <c r="W124">
        <v>-0.99</v>
      </c>
      <c r="X124">
        <v>-1.18</v>
      </c>
      <c r="Y124">
        <v>0.38</v>
      </c>
    </row>
    <row r="125" spans="1:25" x14ac:dyDescent="0.25">
      <c r="A125" t="s">
        <v>146</v>
      </c>
      <c r="B125">
        <v>2.9</v>
      </c>
      <c r="C125">
        <v>3.34</v>
      </c>
      <c r="D125">
        <v>2.83</v>
      </c>
      <c r="E125">
        <v>3.08</v>
      </c>
      <c r="F125">
        <f t="shared" si="1"/>
        <v>8.4507042253521236E-2</v>
      </c>
      <c r="G125">
        <v>61854</v>
      </c>
      <c r="H125">
        <v>2.95</v>
      </c>
      <c r="I125">
        <v>2.82</v>
      </c>
      <c r="J125">
        <v>3.27</v>
      </c>
      <c r="K125">
        <v>7.23</v>
      </c>
      <c r="L125">
        <v>7.73</v>
      </c>
      <c r="M125" t="s">
        <v>26</v>
      </c>
      <c r="N125" t="s">
        <v>26</v>
      </c>
      <c r="O125" t="s">
        <v>26</v>
      </c>
      <c r="P125" t="s">
        <v>26</v>
      </c>
      <c r="Q125" t="s">
        <v>26</v>
      </c>
      <c r="R125" t="s">
        <v>26</v>
      </c>
      <c r="S125">
        <v>0</v>
      </c>
      <c r="T125">
        <v>61854</v>
      </c>
      <c r="U125">
        <v>107420.8</v>
      </c>
      <c r="V125">
        <v>79175.3</v>
      </c>
      <c r="W125">
        <v>-0.92</v>
      </c>
      <c r="X125">
        <v>-1.1299999999999999</v>
      </c>
      <c r="Y125">
        <v>0.42</v>
      </c>
    </row>
    <row r="126" spans="1:25" x14ac:dyDescent="0.25">
      <c r="A126" t="s">
        <v>147</v>
      </c>
      <c r="B126">
        <v>3.08</v>
      </c>
      <c r="C126">
        <v>3.08</v>
      </c>
      <c r="D126">
        <v>2.79</v>
      </c>
      <c r="E126">
        <v>3.01</v>
      </c>
      <c r="F126">
        <f t="shared" si="1"/>
        <v>-2.2727272727272818E-2</v>
      </c>
      <c r="G126">
        <v>32705</v>
      </c>
      <c r="H126">
        <v>3.05</v>
      </c>
      <c r="I126">
        <v>2.81</v>
      </c>
      <c r="J126">
        <v>3.17</v>
      </c>
      <c r="K126">
        <v>7.04</v>
      </c>
      <c r="L126">
        <v>7.7</v>
      </c>
      <c r="M126" t="s">
        <v>26</v>
      </c>
      <c r="N126" t="s">
        <v>26</v>
      </c>
      <c r="O126" t="s">
        <v>26</v>
      </c>
      <c r="P126" t="s">
        <v>26</v>
      </c>
      <c r="Q126" t="s">
        <v>26</v>
      </c>
      <c r="R126" t="s">
        <v>26</v>
      </c>
      <c r="S126">
        <v>0</v>
      </c>
      <c r="T126">
        <v>32705</v>
      </c>
      <c r="U126">
        <v>106035</v>
      </c>
      <c r="V126">
        <v>80252.800000000003</v>
      </c>
      <c r="W126">
        <v>-0.86</v>
      </c>
      <c r="X126">
        <v>-1.08</v>
      </c>
      <c r="Y126">
        <v>0.44</v>
      </c>
    </row>
    <row r="127" spans="1:25" x14ac:dyDescent="0.25">
      <c r="A127" t="s">
        <v>148</v>
      </c>
      <c r="B127">
        <v>3.08</v>
      </c>
      <c r="C127">
        <v>3.31</v>
      </c>
      <c r="D127">
        <v>2.95</v>
      </c>
      <c r="E127">
        <v>3.18</v>
      </c>
      <c r="F127">
        <f t="shared" si="1"/>
        <v>5.6478405315614655E-2</v>
      </c>
      <c r="G127">
        <v>55260</v>
      </c>
      <c r="H127">
        <v>3.06</v>
      </c>
      <c r="I127">
        <v>2.85</v>
      </c>
      <c r="J127">
        <v>3.08</v>
      </c>
      <c r="K127">
        <v>6.87</v>
      </c>
      <c r="L127">
        <v>7.68</v>
      </c>
      <c r="M127" t="s">
        <v>26</v>
      </c>
      <c r="N127" t="s">
        <v>26</v>
      </c>
      <c r="O127" t="s">
        <v>26</v>
      </c>
      <c r="P127" t="s">
        <v>26</v>
      </c>
      <c r="Q127" t="s">
        <v>26</v>
      </c>
      <c r="R127" t="s">
        <v>26</v>
      </c>
      <c r="S127">
        <v>0</v>
      </c>
      <c r="T127">
        <v>55260</v>
      </c>
      <c r="U127">
        <v>67078.2</v>
      </c>
      <c r="V127">
        <v>79316.3</v>
      </c>
      <c r="W127">
        <v>-0.78</v>
      </c>
      <c r="X127">
        <v>-1.02</v>
      </c>
      <c r="Y127">
        <v>0.47</v>
      </c>
    </row>
    <row r="128" spans="1:25" x14ac:dyDescent="0.25">
      <c r="A128" t="s">
        <v>149</v>
      </c>
      <c r="B128">
        <v>3.22</v>
      </c>
      <c r="C128">
        <v>3.4</v>
      </c>
      <c r="D128">
        <v>3.12</v>
      </c>
      <c r="E128">
        <v>3.2</v>
      </c>
      <c r="F128">
        <f t="shared" si="1"/>
        <v>6.2893081761006275E-3</v>
      </c>
      <c r="G128">
        <v>60325</v>
      </c>
      <c r="H128">
        <v>3.06</v>
      </c>
      <c r="I128">
        <v>2.91</v>
      </c>
      <c r="J128">
        <v>3.04</v>
      </c>
      <c r="K128">
        <v>6.72</v>
      </c>
      <c r="L128">
        <v>7.65</v>
      </c>
      <c r="M128" t="s">
        <v>26</v>
      </c>
      <c r="N128" t="s">
        <v>26</v>
      </c>
      <c r="O128" t="s">
        <v>26</v>
      </c>
      <c r="P128" t="s">
        <v>26</v>
      </c>
      <c r="Q128" t="s">
        <v>26</v>
      </c>
      <c r="R128" t="s">
        <v>26</v>
      </c>
      <c r="S128">
        <v>0</v>
      </c>
      <c r="T128">
        <v>60325</v>
      </c>
      <c r="U128">
        <v>50110.6</v>
      </c>
      <c r="V128">
        <v>78445.2</v>
      </c>
      <c r="W128">
        <v>-0.72</v>
      </c>
      <c r="X128">
        <v>-0.96</v>
      </c>
      <c r="Y128">
        <v>0.48</v>
      </c>
    </row>
    <row r="129" spans="1:25" x14ac:dyDescent="0.25">
      <c r="A129" t="s">
        <v>150</v>
      </c>
      <c r="B129">
        <v>3.2</v>
      </c>
      <c r="C129">
        <v>3.4</v>
      </c>
      <c r="D129">
        <v>3</v>
      </c>
      <c r="E129">
        <v>3.27</v>
      </c>
      <c r="F129">
        <f t="shared" si="1"/>
        <v>2.1874999999999867E-2</v>
      </c>
      <c r="G129">
        <v>60741</v>
      </c>
      <c r="H129">
        <v>3.15</v>
      </c>
      <c r="I129">
        <v>2.99</v>
      </c>
      <c r="J129">
        <v>3</v>
      </c>
      <c r="K129">
        <v>6.56</v>
      </c>
      <c r="L129">
        <v>7.63</v>
      </c>
      <c r="M129" t="s">
        <v>26</v>
      </c>
      <c r="N129" t="s">
        <v>26</v>
      </c>
      <c r="O129" t="s">
        <v>26</v>
      </c>
      <c r="P129" t="s">
        <v>26</v>
      </c>
      <c r="Q129" t="s">
        <v>26</v>
      </c>
      <c r="R129" t="s">
        <v>26</v>
      </c>
      <c r="S129">
        <v>0</v>
      </c>
      <c r="T129">
        <v>60741</v>
      </c>
      <c r="U129">
        <v>54177</v>
      </c>
      <c r="V129">
        <v>80030.899999999994</v>
      </c>
      <c r="W129">
        <v>-0.65</v>
      </c>
      <c r="X129">
        <v>-0.9</v>
      </c>
      <c r="Y129">
        <v>0.49</v>
      </c>
    </row>
    <row r="130" spans="1:25" x14ac:dyDescent="0.25">
      <c r="A130" t="s">
        <v>151</v>
      </c>
      <c r="B130">
        <v>3.25</v>
      </c>
      <c r="C130">
        <v>3.59</v>
      </c>
      <c r="D130">
        <v>3.18</v>
      </c>
      <c r="E130">
        <v>3.29</v>
      </c>
      <c r="F130">
        <f t="shared" si="1"/>
        <v>6.1162079510703737E-3</v>
      </c>
      <c r="G130">
        <v>99282</v>
      </c>
      <c r="H130">
        <v>3.19</v>
      </c>
      <c r="I130">
        <v>3.07</v>
      </c>
      <c r="J130">
        <v>2.99</v>
      </c>
      <c r="K130">
        <v>6.39</v>
      </c>
      <c r="L130">
        <v>7.59</v>
      </c>
      <c r="M130" t="s">
        <v>26</v>
      </c>
      <c r="N130" t="s">
        <v>26</v>
      </c>
      <c r="O130" t="s">
        <v>26</v>
      </c>
      <c r="P130" t="s">
        <v>26</v>
      </c>
      <c r="Q130" t="s">
        <v>26</v>
      </c>
      <c r="R130" t="s">
        <v>26</v>
      </c>
      <c r="S130">
        <v>0</v>
      </c>
      <c r="T130">
        <v>99282</v>
      </c>
      <c r="U130">
        <v>61662.6</v>
      </c>
      <c r="V130">
        <v>84541.7</v>
      </c>
      <c r="W130">
        <v>-0.59</v>
      </c>
      <c r="X130">
        <v>-0.83</v>
      </c>
      <c r="Y130">
        <v>0.49</v>
      </c>
    </row>
    <row r="131" spans="1:25" x14ac:dyDescent="0.25">
      <c r="A131" t="s">
        <v>152</v>
      </c>
      <c r="B131">
        <v>3.25</v>
      </c>
      <c r="C131">
        <v>4.1399999999999997</v>
      </c>
      <c r="D131">
        <v>3.22</v>
      </c>
      <c r="E131">
        <v>3.95</v>
      </c>
      <c r="F131">
        <f t="shared" si="1"/>
        <v>0.20060790273556228</v>
      </c>
      <c r="G131">
        <v>154577</v>
      </c>
      <c r="H131">
        <v>3.38</v>
      </c>
      <c r="I131">
        <v>3.21</v>
      </c>
      <c r="J131">
        <v>3.01</v>
      </c>
      <c r="K131">
        <v>6.21</v>
      </c>
      <c r="L131">
        <v>7.57</v>
      </c>
      <c r="M131" t="s">
        <v>26</v>
      </c>
      <c r="N131" t="s">
        <v>26</v>
      </c>
      <c r="O131" t="s">
        <v>26</v>
      </c>
      <c r="P131" t="s">
        <v>26</v>
      </c>
      <c r="Q131" t="s">
        <v>26</v>
      </c>
      <c r="R131" t="s">
        <v>26</v>
      </c>
      <c r="S131">
        <v>0</v>
      </c>
      <c r="T131">
        <v>154577</v>
      </c>
      <c r="U131">
        <v>86037</v>
      </c>
      <c r="V131">
        <v>96036</v>
      </c>
      <c r="W131">
        <v>-0.48</v>
      </c>
      <c r="X131">
        <v>-0.76</v>
      </c>
      <c r="Y131">
        <v>0.56999999999999995</v>
      </c>
    </row>
    <row r="132" spans="1:25" x14ac:dyDescent="0.25">
      <c r="A132" t="s">
        <v>153</v>
      </c>
      <c r="B132">
        <v>4.1500000000000004</v>
      </c>
      <c r="C132">
        <v>4.7</v>
      </c>
      <c r="D132">
        <v>4.1500000000000004</v>
      </c>
      <c r="E132">
        <v>4.57</v>
      </c>
      <c r="F132">
        <f t="shared" si="1"/>
        <v>0.15696202531645564</v>
      </c>
      <c r="G132">
        <v>54132</v>
      </c>
      <c r="H132">
        <v>3.66</v>
      </c>
      <c r="I132">
        <v>3.36</v>
      </c>
      <c r="J132">
        <v>3.09</v>
      </c>
      <c r="K132">
        <v>6.05</v>
      </c>
      <c r="L132">
        <v>7.54</v>
      </c>
      <c r="M132" t="s">
        <v>26</v>
      </c>
      <c r="N132" t="s">
        <v>26</v>
      </c>
      <c r="O132" t="s">
        <v>26</v>
      </c>
      <c r="P132" t="s">
        <v>26</v>
      </c>
      <c r="Q132" t="s">
        <v>26</v>
      </c>
      <c r="R132" t="s">
        <v>26</v>
      </c>
      <c r="S132">
        <v>0</v>
      </c>
      <c r="T132">
        <v>54132</v>
      </c>
      <c r="U132">
        <v>85811.4</v>
      </c>
      <c r="V132">
        <v>76444.800000000003</v>
      </c>
      <c r="W132">
        <v>-0.34</v>
      </c>
      <c r="X132">
        <v>-0.68</v>
      </c>
      <c r="Y132">
        <v>0.67</v>
      </c>
    </row>
    <row r="133" spans="1:25" x14ac:dyDescent="0.25">
      <c r="A133" t="s">
        <v>154</v>
      </c>
      <c r="B133">
        <v>3.21</v>
      </c>
      <c r="C133">
        <v>3.33</v>
      </c>
      <c r="D133">
        <v>2.81</v>
      </c>
      <c r="E133">
        <v>2.94</v>
      </c>
      <c r="F133">
        <f t="shared" si="1"/>
        <v>-0.35667396061269152</v>
      </c>
      <c r="G133">
        <v>92091</v>
      </c>
      <c r="H133">
        <v>3.6</v>
      </c>
      <c r="I133">
        <v>3.33</v>
      </c>
      <c r="J133">
        <v>3.07</v>
      </c>
      <c r="K133">
        <v>5.88</v>
      </c>
      <c r="L133">
        <v>7.52</v>
      </c>
      <c r="M133" t="s">
        <v>26</v>
      </c>
      <c r="N133" t="s">
        <v>26</v>
      </c>
      <c r="O133" t="s">
        <v>26</v>
      </c>
      <c r="P133" t="s">
        <v>26</v>
      </c>
      <c r="Q133" t="s">
        <v>26</v>
      </c>
      <c r="R133" t="s">
        <v>26</v>
      </c>
      <c r="S133">
        <v>0</v>
      </c>
      <c r="T133">
        <v>92091</v>
      </c>
      <c r="U133">
        <v>92164.6</v>
      </c>
      <c r="V133">
        <v>71137.600000000006</v>
      </c>
      <c r="W133">
        <v>-0.36</v>
      </c>
      <c r="X133">
        <v>-0.62</v>
      </c>
      <c r="Y133">
        <v>0.51</v>
      </c>
    </row>
    <row r="134" spans="1:25" x14ac:dyDescent="0.25">
      <c r="A134" t="s">
        <v>155</v>
      </c>
      <c r="B134">
        <v>2.94</v>
      </c>
      <c r="C134">
        <v>2.98</v>
      </c>
      <c r="D134">
        <v>2.4700000000000002</v>
      </c>
      <c r="E134">
        <v>2.83</v>
      </c>
      <c r="F134">
        <f t="shared" si="1"/>
        <v>-3.7414965986394488E-2</v>
      </c>
      <c r="G134">
        <v>164963</v>
      </c>
      <c r="H134">
        <v>3.52</v>
      </c>
      <c r="I134">
        <v>3.33</v>
      </c>
      <c r="J134">
        <v>3.07</v>
      </c>
      <c r="K134">
        <v>5.72</v>
      </c>
      <c r="L134">
        <v>7.49</v>
      </c>
      <c r="M134" t="s">
        <v>26</v>
      </c>
      <c r="N134" t="s">
        <v>26</v>
      </c>
      <c r="O134" t="s">
        <v>26</v>
      </c>
      <c r="P134" t="s">
        <v>26</v>
      </c>
      <c r="Q134" t="s">
        <v>26</v>
      </c>
      <c r="R134" t="s">
        <v>26</v>
      </c>
      <c r="S134">
        <v>0</v>
      </c>
      <c r="T134">
        <v>164963</v>
      </c>
      <c r="U134">
        <v>113009</v>
      </c>
      <c r="V134">
        <v>83593</v>
      </c>
      <c r="W134">
        <v>-0.38</v>
      </c>
      <c r="X134">
        <v>-0.56999999999999995</v>
      </c>
      <c r="Y134">
        <v>0.38</v>
      </c>
    </row>
    <row r="135" spans="1:25" x14ac:dyDescent="0.25">
      <c r="A135" t="s">
        <v>156</v>
      </c>
      <c r="B135">
        <v>2.83</v>
      </c>
      <c r="C135">
        <v>2.99</v>
      </c>
      <c r="D135">
        <v>2.66</v>
      </c>
      <c r="E135">
        <v>2.69</v>
      </c>
      <c r="F135">
        <f t="shared" ref="F135:F198" si="2">E135/E134-1</f>
        <v>-4.9469964664310973E-2</v>
      </c>
      <c r="G135">
        <v>233675</v>
      </c>
      <c r="H135">
        <v>3.4</v>
      </c>
      <c r="I135">
        <v>3.29</v>
      </c>
      <c r="J135">
        <v>3.06</v>
      </c>
      <c r="K135">
        <v>5.59</v>
      </c>
      <c r="L135">
        <v>7.46</v>
      </c>
      <c r="M135" t="s">
        <v>26</v>
      </c>
      <c r="N135" t="s">
        <v>26</v>
      </c>
      <c r="O135" t="s">
        <v>26</v>
      </c>
      <c r="P135" t="s">
        <v>26</v>
      </c>
      <c r="Q135" t="s">
        <v>26</v>
      </c>
      <c r="R135" t="s">
        <v>26</v>
      </c>
      <c r="S135">
        <v>0</v>
      </c>
      <c r="T135">
        <v>233675</v>
      </c>
      <c r="U135">
        <v>139887.59</v>
      </c>
      <c r="V135">
        <v>100775.1</v>
      </c>
      <c r="W135">
        <v>-0.4</v>
      </c>
      <c r="X135">
        <v>-0.53</v>
      </c>
      <c r="Y135">
        <v>0.27</v>
      </c>
    </row>
    <row r="136" spans="1:25" x14ac:dyDescent="0.25">
      <c r="A136" t="s">
        <v>157</v>
      </c>
      <c r="B136">
        <v>2.69</v>
      </c>
      <c r="C136">
        <v>3.9</v>
      </c>
      <c r="D136">
        <v>2.6</v>
      </c>
      <c r="E136">
        <v>3.9</v>
      </c>
      <c r="F136">
        <f t="shared" si="2"/>
        <v>0.44981412639405205</v>
      </c>
      <c r="G136">
        <v>455977</v>
      </c>
      <c r="H136">
        <v>3.39</v>
      </c>
      <c r="I136">
        <v>3.38</v>
      </c>
      <c r="J136">
        <v>3.1</v>
      </c>
      <c r="K136">
        <v>5.49</v>
      </c>
      <c r="L136">
        <v>7.44</v>
      </c>
      <c r="M136" t="s">
        <v>26</v>
      </c>
      <c r="N136" t="s">
        <v>26</v>
      </c>
      <c r="O136" t="s">
        <v>26</v>
      </c>
      <c r="P136" t="s">
        <v>26</v>
      </c>
      <c r="Q136" t="s">
        <v>26</v>
      </c>
      <c r="R136" t="s">
        <v>26</v>
      </c>
      <c r="S136">
        <v>0</v>
      </c>
      <c r="T136">
        <v>455977</v>
      </c>
      <c r="U136">
        <v>200167.59</v>
      </c>
      <c r="V136">
        <v>143102.29999999999</v>
      </c>
      <c r="W136">
        <v>-0.31</v>
      </c>
      <c r="X136">
        <v>-0.49</v>
      </c>
      <c r="Y136">
        <v>0.35</v>
      </c>
    </row>
    <row r="137" spans="1:25" x14ac:dyDescent="0.25">
      <c r="A137" t="s">
        <v>158</v>
      </c>
      <c r="B137">
        <v>3.9</v>
      </c>
      <c r="C137">
        <v>5.46</v>
      </c>
      <c r="D137">
        <v>3.6</v>
      </c>
      <c r="E137">
        <v>5.29</v>
      </c>
      <c r="F137">
        <f t="shared" si="2"/>
        <v>0.35641025641025648</v>
      </c>
      <c r="G137">
        <v>246898</v>
      </c>
      <c r="H137">
        <v>3.53</v>
      </c>
      <c r="I137">
        <v>3.59</v>
      </c>
      <c r="J137">
        <v>3.22</v>
      </c>
      <c r="K137">
        <v>5.4</v>
      </c>
      <c r="L137">
        <v>7.42</v>
      </c>
      <c r="M137" t="s">
        <v>26</v>
      </c>
      <c r="N137" t="s">
        <v>26</v>
      </c>
      <c r="O137" t="s">
        <v>26</v>
      </c>
      <c r="P137" t="s">
        <v>26</v>
      </c>
      <c r="Q137" t="s">
        <v>26</v>
      </c>
      <c r="R137" t="s">
        <v>26</v>
      </c>
      <c r="S137">
        <v>0</v>
      </c>
      <c r="T137">
        <v>246898</v>
      </c>
      <c r="U137">
        <v>238720.8</v>
      </c>
      <c r="V137">
        <v>162266.09</v>
      </c>
      <c r="W137">
        <v>-0.13</v>
      </c>
      <c r="X137">
        <v>-0.42</v>
      </c>
      <c r="Y137">
        <v>0.56999999999999995</v>
      </c>
    </row>
    <row r="138" spans="1:25" x14ac:dyDescent="0.25">
      <c r="A138" t="s">
        <v>159</v>
      </c>
      <c r="B138">
        <v>5.35</v>
      </c>
      <c r="C138">
        <v>7.44</v>
      </c>
      <c r="D138">
        <v>4.88</v>
      </c>
      <c r="E138">
        <v>6.68</v>
      </c>
      <c r="F138">
        <f t="shared" si="2"/>
        <v>0.26275992438563311</v>
      </c>
      <c r="G138">
        <v>609347</v>
      </c>
      <c r="H138">
        <v>4.28</v>
      </c>
      <c r="I138">
        <v>3.94</v>
      </c>
      <c r="J138">
        <v>3.42</v>
      </c>
      <c r="K138">
        <v>5.35</v>
      </c>
      <c r="L138">
        <v>7.43</v>
      </c>
      <c r="M138" t="s">
        <v>26</v>
      </c>
      <c r="N138" t="s">
        <v>26</v>
      </c>
      <c r="O138" t="s">
        <v>26</v>
      </c>
      <c r="P138" t="s">
        <v>26</v>
      </c>
      <c r="Q138" t="s">
        <v>26</v>
      </c>
      <c r="R138" t="s">
        <v>26</v>
      </c>
      <c r="S138">
        <v>0</v>
      </c>
      <c r="T138">
        <v>609347</v>
      </c>
      <c r="U138">
        <v>342172</v>
      </c>
      <c r="V138">
        <v>217168.3</v>
      </c>
      <c r="W138">
        <v>0.12</v>
      </c>
      <c r="X138">
        <v>-0.31</v>
      </c>
      <c r="Y138">
        <v>0.86</v>
      </c>
    </row>
    <row r="139" spans="1:25" x14ac:dyDescent="0.25">
      <c r="A139" t="s">
        <v>160</v>
      </c>
      <c r="B139">
        <v>6.67</v>
      </c>
      <c r="C139">
        <v>9.6</v>
      </c>
      <c r="D139">
        <v>6.41</v>
      </c>
      <c r="E139">
        <v>9.0399999999999991</v>
      </c>
      <c r="F139">
        <f t="shared" si="2"/>
        <v>0.3532934131736527</v>
      </c>
      <c r="G139">
        <v>614815</v>
      </c>
      <c r="H139">
        <v>5.52</v>
      </c>
      <c r="I139">
        <v>4.5199999999999996</v>
      </c>
      <c r="J139">
        <v>3.75</v>
      </c>
      <c r="K139">
        <v>5.37</v>
      </c>
      <c r="L139">
        <v>7.45</v>
      </c>
      <c r="M139" t="s">
        <v>26</v>
      </c>
      <c r="N139" t="s">
        <v>26</v>
      </c>
      <c r="O139" t="s">
        <v>26</v>
      </c>
      <c r="P139" t="s">
        <v>26</v>
      </c>
      <c r="Q139" t="s">
        <v>26</v>
      </c>
      <c r="R139" t="s">
        <v>26</v>
      </c>
      <c r="S139">
        <v>0</v>
      </c>
      <c r="T139">
        <v>614815</v>
      </c>
      <c r="U139">
        <v>432142.41</v>
      </c>
      <c r="V139">
        <v>272575.69</v>
      </c>
      <c r="W139">
        <v>0.51</v>
      </c>
      <c r="X139">
        <v>-0.15</v>
      </c>
      <c r="Y139">
        <v>1.31</v>
      </c>
    </row>
    <row r="140" spans="1:25" x14ac:dyDescent="0.25">
      <c r="A140" t="s">
        <v>161</v>
      </c>
      <c r="B140">
        <v>9.1999999999999993</v>
      </c>
      <c r="C140">
        <v>19.48</v>
      </c>
      <c r="D140">
        <v>8.66</v>
      </c>
      <c r="E140">
        <v>14.34</v>
      </c>
      <c r="F140">
        <f t="shared" si="2"/>
        <v>0.58628318584070804</v>
      </c>
      <c r="G140">
        <v>848479</v>
      </c>
      <c r="H140">
        <v>7.85</v>
      </c>
      <c r="I140">
        <v>5.62</v>
      </c>
      <c r="J140">
        <v>4.3499999999999996</v>
      </c>
      <c r="K140">
        <v>5.47</v>
      </c>
      <c r="L140">
        <v>7.51</v>
      </c>
      <c r="M140" t="s">
        <v>26</v>
      </c>
      <c r="N140" t="s">
        <v>26</v>
      </c>
      <c r="O140" t="s">
        <v>26</v>
      </c>
      <c r="P140" t="s">
        <v>26</v>
      </c>
      <c r="Q140" t="s">
        <v>26</v>
      </c>
      <c r="R140" t="s">
        <v>26</v>
      </c>
      <c r="S140">
        <v>0</v>
      </c>
      <c r="T140">
        <v>848479.06</v>
      </c>
      <c r="U140">
        <v>555103.18999999994</v>
      </c>
      <c r="V140">
        <v>347495.41</v>
      </c>
      <c r="W140">
        <v>1.23</v>
      </c>
      <c r="X140">
        <v>0.13</v>
      </c>
      <c r="Y140">
        <v>2.2000000000000002</v>
      </c>
    </row>
    <row r="141" spans="1:25" x14ac:dyDescent="0.25">
      <c r="A141" t="s">
        <v>162</v>
      </c>
      <c r="B141">
        <v>14.35</v>
      </c>
      <c r="C141">
        <v>19.36</v>
      </c>
      <c r="D141">
        <v>11.2</v>
      </c>
      <c r="E141">
        <v>13.96</v>
      </c>
      <c r="F141">
        <f t="shared" si="2"/>
        <v>-2.6499302649930168E-2</v>
      </c>
      <c r="G141">
        <v>1142337</v>
      </c>
      <c r="H141">
        <v>9.86</v>
      </c>
      <c r="I141">
        <v>6.62</v>
      </c>
      <c r="J141">
        <v>4.92</v>
      </c>
      <c r="K141">
        <v>5.55</v>
      </c>
      <c r="L141">
        <v>7.56</v>
      </c>
      <c r="M141" t="s">
        <v>26</v>
      </c>
      <c r="N141" t="s">
        <v>26</v>
      </c>
      <c r="O141" t="s">
        <v>26</v>
      </c>
      <c r="P141" t="s">
        <v>26</v>
      </c>
      <c r="Q141" t="s">
        <v>26</v>
      </c>
      <c r="R141" t="s">
        <v>26</v>
      </c>
      <c r="S141">
        <v>0</v>
      </c>
      <c r="T141">
        <v>1142337</v>
      </c>
      <c r="U141">
        <v>692375.19</v>
      </c>
      <c r="V141">
        <v>446271.41</v>
      </c>
      <c r="W141">
        <v>1.75</v>
      </c>
      <c r="X141">
        <v>0.45</v>
      </c>
      <c r="Y141">
        <v>2.59</v>
      </c>
    </row>
    <row r="142" spans="1:25" x14ac:dyDescent="0.25">
      <c r="A142" t="s">
        <v>163</v>
      </c>
      <c r="B142">
        <v>12.7</v>
      </c>
      <c r="C142">
        <v>14.7</v>
      </c>
      <c r="D142">
        <v>9.9499999999999993</v>
      </c>
      <c r="E142">
        <v>13.94</v>
      </c>
      <c r="F142">
        <f t="shared" si="2"/>
        <v>-1.4326647564470996E-3</v>
      </c>
      <c r="G142">
        <v>623658</v>
      </c>
      <c r="H142">
        <v>11.59</v>
      </c>
      <c r="I142">
        <v>7.56</v>
      </c>
      <c r="J142">
        <v>5.46</v>
      </c>
      <c r="K142">
        <v>5.6</v>
      </c>
      <c r="L142">
        <v>7.6</v>
      </c>
      <c r="M142" t="s">
        <v>26</v>
      </c>
      <c r="N142" t="s">
        <v>26</v>
      </c>
      <c r="O142" t="s">
        <v>26</v>
      </c>
      <c r="P142" t="s">
        <v>26</v>
      </c>
      <c r="Q142" t="s">
        <v>26</v>
      </c>
      <c r="R142" t="s">
        <v>26</v>
      </c>
      <c r="S142">
        <v>0</v>
      </c>
      <c r="T142">
        <v>623658</v>
      </c>
      <c r="U142">
        <v>767727.19</v>
      </c>
      <c r="V142">
        <v>503224</v>
      </c>
      <c r="W142">
        <v>2.13</v>
      </c>
      <c r="X142">
        <v>0.79</v>
      </c>
      <c r="Y142">
        <v>2.69</v>
      </c>
    </row>
    <row r="143" spans="1:25" x14ac:dyDescent="0.25">
      <c r="A143" t="s">
        <v>164</v>
      </c>
      <c r="B143">
        <v>13.94</v>
      </c>
      <c r="C143">
        <v>15.5</v>
      </c>
      <c r="D143">
        <v>11.03</v>
      </c>
      <c r="E143">
        <v>14.45</v>
      </c>
      <c r="F143">
        <f t="shared" si="2"/>
        <v>3.6585365853658569E-2</v>
      </c>
      <c r="G143">
        <v>610698</v>
      </c>
      <c r="H143">
        <v>13.15</v>
      </c>
      <c r="I143">
        <v>8.7100000000000009</v>
      </c>
      <c r="J143">
        <v>6.02</v>
      </c>
      <c r="K143">
        <v>5.68</v>
      </c>
      <c r="L143">
        <v>7.66</v>
      </c>
      <c r="M143" t="s">
        <v>26</v>
      </c>
      <c r="N143" t="s">
        <v>26</v>
      </c>
      <c r="O143" t="s">
        <v>26</v>
      </c>
      <c r="P143" t="s">
        <v>26</v>
      </c>
      <c r="Q143" t="s">
        <v>26</v>
      </c>
      <c r="R143" t="s">
        <v>26</v>
      </c>
      <c r="S143">
        <v>0</v>
      </c>
      <c r="T143">
        <v>610698</v>
      </c>
      <c r="U143">
        <v>767997.43999999994</v>
      </c>
      <c r="V143">
        <v>555084.68999999994</v>
      </c>
      <c r="W143">
        <v>2.4500000000000002</v>
      </c>
      <c r="X143">
        <v>1.1200000000000001</v>
      </c>
      <c r="Y143">
        <v>2.66</v>
      </c>
    </row>
    <row r="144" spans="1:25" x14ac:dyDescent="0.25">
      <c r="A144" t="s">
        <v>165</v>
      </c>
      <c r="B144">
        <v>14.45</v>
      </c>
      <c r="C144">
        <v>18.37</v>
      </c>
      <c r="D144">
        <v>13.5</v>
      </c>
      <c r="E144">
        <v>15.88</v>
      </c>
      <c r="F144">
        <f t="shared" si="2"/>
        <v>9.896193771626316E-2</v>
      </c>
      <c r="G144">
        <v>690272</v>
      </c>
      <c r="H144">
        <v>14.51</v>
      </c>
      <c r="I144">
        <v>10.02</v>
      </c>
      <c r="J144">
        <v>6.67</v>
      </c>
      <c r="K144">
        <v>5.77</v>
      </c>
      <c r="L144">
        <v>7.74</v>
      </c>
      <c r="M144" t="s">
        <v>26</v>
      </c>
      <c r="N144" t="s">
        <v>26</v>
      </c>
      <c r="O144" t="s">
        <v>26</v>
      </c>
      <c r="P144" t="s">
        <v>26</v>
      </c>
      <c r="Q144" t="s">
        <v>26</v>
      </c>
      <c r="R144" t="s">
        <v>26</v>
      </c>
      <c r="S144">
        <v>0</v>
      </c>
      <c r="T144">
        <v>690272</v>
      </c>
      <c r="U144">
        <v>783088.81</v>
      </c>
      <c r="V144">
        <v>607615.63</v>
      </c>
      <c r="W144">
        <v>2.78</v>
      </c>
      <c r="X144">
        <v>1.45</v>
      </c>
      <c r="Y144">
        <v>2.66</v>
      </c>
    </row>
    <row r="145" spans="1:25" x14ac:dyDescent="0.25">
      <c r="A145" t="s">
        <v>166</v>
      </c>
      <c r="B145">
        <v>16.100000000000001</v>
      </c>
      <c r="C145">
        <v>16.29</v>
      </c>
      <c r="D145">
        <v>11.04</v>
      </c>
      <c r="E145">
        <v>12.77</v>
      </c>
      <c r="F145">
        <f t="shared" si="2"/>
        <v>-0.19584382871536532</v>
      </c>
      <c r="G145">
        <v>199693</v>
      </c>
      <c r="H145">
        <v>14.2</v>
      </c>
      <c r="I145">
        <v>11.02</v>
      </c>
      <c r="J145">
        <v>7.16</v>
      </c>
      <c r="K145">
        <v>5.81</v>
      </c>
      <c r="L145">
        <v>7.8</v>
      </c>
      <c r="M145" t="s">
        <v>26</v>
      </c>
      <c r="N145" t="s">
        <v>26</v>
      </c>
      <c r="O145" t="s">
        <v>26</v>
      </c>
      <c r="P145" t="s">
        <v>26</v>
      </c>
      <c r="Q145" t="s">
        <v>26</v>
      </c>
      <c r="R145" t="s">
        <v>26</v>
      </c>
      <c r="S145">
        <v>0</v>
      </c>
      <c r="T145">
        <v>199693</v>
      </c>
      <c r="U145">
        <v>653331.63</v>
      </c>
      <c r="V145">
        <v>604217.38</v>
      </c>
      <c r="W145">
        <v>2.77</v>
      </c>
      <c r="X145">
        <v>1.72</v>
      </c>
      <c r="Y145">
        <v>2.1</v>
      </c>
    </row>
    <row r="146" spans="1:25" x14ac:dyDescent="0.25">
      <c r="A146" t="s">
        <v>167</v>
      </c>
      <c r="B146">
        <v>12.7</v>
      </c>
      <c r="C146">
        <v>14.84</v>
      </c>
      <c r="D146">
        <v>11.45</v>
      </c>
      <c r="E146">
        <v>14.84</v>
      </c>
      <c r="F146">
        <f t="shared" si="2"/>
        <v>0.1620986687548942</v>
      </c>
      <c r="G146">
        <v>243499</v>
      </c>
      <c r="H146">
        <v>14.38</v>
      </c>
      <c r="I146">
        <v>12.12</v>
      </c>
      <c r="J146">
        <v>7.75</v>
      </c>
      <c r="K146">
        <v>5.9</v>
      </c>
      <c r="L146">
        <v>7.88</v>
      </c>
      <c r="M146" t="s">
        <v>26</v>
      </c>
      <c r="N146" t="s">
        <v>26</v>
      </c>
      <c r="O146" t="s">
        <v>26</v>
      </c>
      <c r="P146" t="s">
        <v>26</v>
      </c>
      <c r="Q146" t="s">
        <v>26</v>
      </c>
      <c r="R146" t="s">
        <v>26</v>
      </c>
      <c r="S146">
        <v>0</v>
      </c>
      <c r="T146">
        <v>243499</v>
      </c>
      <c r="U146">
        <v>473564</v>
      </c>
      <c r="V146">
        <v>582969.63</v>
      </c>
      <c r="W146">
        <v>2.89</v>
      </c>
      <c r="X146">
        <v>1.95</v>
      </c>
      <c r="Y146">
        <v>1.88</v>
      </c>
    </row>
    <row r="147" spans="1:25" x14ac:dyDescent="0.25">
      <c r="A147" t="s">
        <v>168</v>
      </c>
      <c r="B147">
        <v>16</v>
      </c>
      <c r="C147">
        <v>17.95</v>
      </c>
      <c r="D147">
        <v>14.66</v>
      </c>
      <c r="E147">
        <v>16.78</v>
      </c>
      <c r="F147">
        <f t="shared" si="2"/>
        <v>0.13072776280323462</v>
      </c>
      <c r="G147">
        <v>721385</v>
      </c>
      <c r="H147">
        <v>14.94</v>
      </c>
      <c r="I147">
        <v>13.27</v>
      </c>
      <c r="J147">
        <v>8.43</v>
      </c>
      <c r="K147">
        <v>6.03</v>
      </c>
      <c r="L147">
        <v>7.97</v>
      </c>
      <c r="M147" t="s">
        <v>26</v>
      </c>
      <c r="N147" t="s">
        <v>26</v>
      </c>
      <c r="O147" t="s">
        <v>26</v>
      </c>
      <c r="P147" t="s">
        <v>26</v>
      </c>
      <c r="Q147" t="s">
        <v>26</v>
      </c>
      <c r="R147" t="s">
        <v>26</v>
      </c>
      <c r="S147">
        <v>0</v>
      </c>
      <c r="T147">
        <v>721384.94</v>
      </c>
      <c r="U147">
        <v>493109.38</v>
      </c>
      <c r="V147">
        <v>630418.31000000006</v>
      </c>
      <c r="W147">
        <v>3.1</v>
      </c>
      <c r="X147">
        <v>2.1800000000000002</v>
      </c>
      <c r="Y147">
        <v>1.85</v>
      </c>
    </row>
    <row r="148" spans="1:25" x14ac:dyDescent="0.25">
      <c r="A148" t="s">
        <v>169</v>
      </c>
      <c r="B148">
        <v>16.66</v>
      </c>
      <c r="C148">
        <v>18.899999999999999</v>
      </c>
      <c r="D148">
        <v>12.9</v>
      </c>
      <c r="E148">
        <v>12.99</v>
      </c>
      <c r="F148">
        <f t="shared" si="2"/>
        <v>-0.22586412395709177</v>
      </c>
      <c r="G148">
        <v>526887</v>
      </c>
      <c r="H148">
        <v>14.65</v>
      </c>
      <c r="I148">
        <v>13.9</v>
      </c>
      <c r="J148">
        <v>8.92</v>
      </c>
      <c r="K148">
        <v>6.09</v>
      </c>
      <c r="L148">
        <v>8.0399999999999991</v>
      </c>
      <c r="M148" t="s">
        <v>26</v>
      </c>
      <c r="N148" t="s">
        <v>26</v>
      </c>
      <c r="O148" t="s">
        <v>26</v>
      </c>
      <c r="P148" t="s">
        <v>26</v>
      </c>
      <c r="Q148" t="s">
        <v>26</v>
      </c>
      <c r="R148" t="s">
        <v>26</v>
      </c>
      <c r="S148">
        <v>0</v>
      </c>
      <c r="T148">
        <v>526887</v>
      </c>
      <c r="U148">
        <v>476347.19</v>
      </c>
      <c r="V148">
        <v>622172.31000000006</v>
      </c>
      <c r="W148">
        <v>2.94</v>
      </c>
      <c r="X148">
        <v>2.33</v>
      </c>
      <c r="Y148">
        <v>1.21</v>
      </c>
    </row>
    <row r="149" spans="1:25" x14ac:dyDescent="0.25">
      <c r="A149" t="s">
        <v>170</v>
      </c>
      <c r="B149">
        <v>12.99</v>
      </c>
      <c r="C149">
        <v>15.74</v>
      </c>
      <c r="D149">
        <v>12.05</v>
      </c>
      <c r="E149">
        <v>15.74</v>
      </c>
      <c r="F149">
        <f t="shared" si="2"/>
        <v>0.21170130869899917</v>
      </c>
      <c r="G149">
        <v>232354</v>
      </c>
      <c r="H149">
        <v>14.62</v>
      </c>
      <c r="I149">
        <v>14.57</v>
      </c>
      <c r="J149">
        <v>9.5399999999999991</v>
      </c>
      <c r="K149">
        <v>6.23</v>
      </c>
      <c r="L149">
        <v>8.1199999999999992</v>
      </c>
      <c r="M149" t="s">
        <v>26</v>
      </c>
      <c r="N149" t="s">
        <v>26</v>
      </c>
      <c r="O149" t="s">
        <v>26</v>
      </c>
      <c r="P149" t="s">
        <v>26</v>
      </c>
      <c r="Q149" t="s">
        <v>26</v>
      </c>
      <c r="R149" t="s">
        <v>26</v>
      </c>
      <c r="S149">
        <v>0</v>
      </c>
      <c r="T149">
        <v>232354</v>
      </c>
      <c r="U149">
        <v>384763.59</v>
      </c>
      <c r="V149">
        <v>583926.18999999994</v>
      </c>
      <c r="W149">
        <v>2.99</v>
      </c>
      <c r="X149">
        <v>2.46</v>
      </c>
      <c r="Y149">
        <v>1.05</v>
      </c>
    </row>
    <row r="150" spans="1:25" x14ac:dyDescent="0.25">
      <c r="A150" t="s">
        <v>171</v>
      </c>
      <c r="B150">
        <v>15.5</v>
      </c>
      <c r="C150">
        <v>17.28</v>
      </c>
      <c r="D150">
        <v>11.71</v>
      </c>
      <c r="E150">
        <v>12.56</v>
      </c>
      <c r="F150">
        <f t="shared" si="2"/>
        <v>-0.20203303684879281</v>
      </c>
      <c r="G150">
        <v>611121</v>
      </c>
      <c r="H150">
        <v>14.58</v>
      </c>
      <c r="I150">
        <v>14.39</v>
      </c>
      <c r="J150">
        <v>10.01</v>
      </c>
      <c r="K150">
        <v>6.32</v>
      </c>
      <c r="L150">
        <v>8.18</v>
      </c>
      <c r="M150" t="s">
        <v>26</v>
      </c>
      <c r="N150" t="s">
        <v>26</v>
      </c>
      <c r="O150" t="s">
        <v>26</v>
      </c>
      <c r="P150" t="s">
        <v>26</v>
      </c>
      <c r="Q150" t="s">
        <v>26</v>
      </c>
      <c r="R150" t="s">
        <v>26</v>
      </c>
      <c r="S150">
        <v>0</v>
      </c>
      <c r="T150">
        <v>611121</v>
      </c>
      <c r="U150">
        <v>467049.19</v>
      </c>
      <c r="V150">
        <v>560190.38</v>
      </c>
      <c r="W150">
        <v>2.74</v>
      </c>
      <c r="X150">
        <v>2.52</v>
      </c>
      <c r="Y150">
        <v>0.45</v>
      </c>
    </row>
    <row r="151" spans="1:25" x14ac:dyDescent="0.25">
      <c r="A151" t="s">
        <v>172</v>
      </c>
      <c r="B151">
        <v>12.3</v>
      </c>
      <c r="C151">
        <v>12.8</v>
      </c>
      <c r="D151">
        <v>6.93</v>
      </c>
      <c r="E151">
        <v>8.74</v>
      </c>
      <c r="F151">
        <f t="shared" si="2"/>
        <v>-0.30414012738853502</v>
      </c>
      <c r="G151">
        <v>303766</v>
      </c>
      <c r="H151">
        <v>13.36</v>
      </c>
      <c r="I151">
        <v>13.87</v>
      </c>
      <c r="J151">
        <v>10.25</v>
      </c>
      <c r="K151">
        <v>6.32</v>
      </c>
      <c r="L151">
        <v>8.19</v>
      </c>
      <c r="M151" t="s">
        <v>26</v>
      </c>
      <c r="N151" t="s">
        <v>26</v>
      </c>
      <c r="O151" t="s">
        <v>26</v>
      </c>
      <c r="P151" t="s">
        <v>26</v>
      </c>
      <c r="Q151" t="s">
        <v>26</v>
      </c>
      <c r="R151" t="s">
        <v>26</v>
      </c>
      <c r="S151">
        <v>0</v>
      </c>
      <c r="T151">
        <v>303766</v>
      </c>
      <c r="U151">
        <v>479102.59</v>
      </c>
      <c r="V151">
        <v>476333.28</v>
      </c>
      <c r="W151">
        <v>2.2200000000000002</v>
      </c>
      <c r="X151">
        <v>2.46</v>
      </c>
      <c r="Y151">
        <v>-0.49</v>
      </c>
    </row>
    <row r="152" spans="1:25" x14ac:dyDescent="0.25">
      <c r="A152" t="s">
        <v>173</v>
      </c>
      <c r="B152">
        <v>8.7799999999999994</v>
      </c>
      <c r="C152">
        <v>10.88</v>
      </c>
      <c r="D152">
        <v>8.4499999999999993</v>
      </c>
      <c r="E152">
        <v>10.3</v>
      </c>
      <c r="F152">
        <f t="shared" si="2"/>
        <v>0.17848970251716256</v>
      </c>
      <c r="G152">
        <v>556423</v>
      </c>
      <c r="H152">
        <v>12.07</v>
      </c>
      <c r="I152">
        <v>13.51</v>
      </c>
      <c r="J152">
        <v>10.53</v>
      </c>
      <c r="K152">
        <v>6.35</v>
      </c>
      <c r="L152">
        <v>8.2200000000000006</v>
      </c>
      <c r="M152" t="s">
        <v>26</v>
      </c>
      <c r="N152" t="s">
        <v>26</v>
      </c>
      <c r="O152" t="s">
        <v>26</v>
      </c>
      <c r="P152" t="s">
        <v>26</v>
      </c>
      <c r="Q152" t="s">
        <v>26</v>
      </c>
      <c r="R152" t="s">
        <v>26</v>
      </c>
      <c r="S152">
        <v>0</v>
      </c>
      <c r="T152">
        <v>556423</v>
      </c>
      <c r="U152">
        <v>446110.19</v>
      </c>
      <c r="V152">
        <v>469609.78</v>
      </c>
      <c r="W152">
        <v>1.9</v>
      </c>
      <c r="X152">
        <v>2.35</v>
      </c>
      <c r="Y152">
        <v>-0.89</v>
      </c>
    </row>
    <row r="153" spans="1:25" x14ac:dyDescent="0.25">
      <c r="A153" t="s">
        <v>174</v>
      </c>
      <c r="B153">
        <v>10.28</v>
      </c>
      <c r="C153">
        <v>10.46</v>
      </c>
      <c r="D153">
        <v>5.8</v>
      </c>
      <c r="E153">
        <v>6.53</v>
      </c>
      <c r="F153">
        <f t="shared" si="2"/>
        <v>-0.36601941747572819</v>
      </c>
      <c r="G153">
        <v>634479</v>
      </c>
      <c r="H153">
        <v>10.77</v>
      </c>
      <c r="I153">
        <v>12.71</v>
      </c>
      <c r="J153">
        <v>10.71</v>
      </c>
      <c r="K153">
        <v>6.32</v>
      </c>
      <c r="L153">
        <v>8.2100000000000009</v>
      </c>
      <c r="M153" t="s">
        <v>26</v>
      </c>
      <c r="N153" t="s">
        <v>26</v>
      </c>
      <c r="O153" t="s">
        <v>26</v>
      </c>
      <c r="P153" t="s">
        <v>26</v>
      </c>
      <c r="Q153" t="s">
        <v>26</v>
      </c>
      <c r="R153" t="s">
        <v>26</v>
      </c>
      <c r="S153">
        <v>0</v>
      </c>
      <c r="T153">
        <v>634479</v>
      </c>
      <c r="U153">
        <v>467628.59</v>
      </c>
      <c r="V153">
        <v>471987.91</v>
      </c>
      <c r="W153">
        <v>1.33</v>
      </c>
      <c r="X153">
        <v>2.14</v>
      </c>
      <c r="Y153">
        <v>-1.62</v>
      </c>
    </row>
    <row r="154" spans="1:25" x14ac:dyDescent="0.25">
      <c r="A154" t="s">
        <v>175</v>
      </c>
      <c r="B154">
        <v>6.55</v>
      </c>
      <c r="C154">
        <v>8.3699999999999992</v>
      </c>
      <c r="D154">
        <v>6</v>
      </c>
      <c r="E154">
        <v>7.31</v>
      </c>
      <c r="F154">
        <f t="shared" si="2"/>
        <v>0.11944869831546701</v>
      </c>
      <c r="G154">
        <v>733214</v>
      </c>
      <c r="H154">
        <v>9.09</v>
      </c>
      <c r="I154">
        <v>11.86</v>
      </c>
      <c r="J154">
        <v>10.94</v>
      </c>
      <c r="K154">
        <v>6.32</v>
      </c>
      <c r="L154">
        <v>8.1999999999999993</v>
      </c>
      <c r="M154" t="s">
        <v>26</v>
      </c>
      <c r="N154" t="s">
        <v>26</v>
      </c>
      <c r="O154" t="s">
        <v>26</v>
      </c>
      <c r="P154" t="s">
        <v>26</v>
      </c>
      <c r="Q154" t="s">
        <v>26</v>
      </c>
      <c r="R154" t="s">
        <v>26</v>
      </c>
      <c r="S154">
        <v>0</v>
      </c>
      <c r="T154">
        <v>733214</v>
      </c>
      <c r="U154">
        <v>567800.63</v>
      </c>
      <c r="V154">
        <v>476282.09</v>
      </c>
      <c r="W154">
        <v>0.93</v>
      </c>
      <c r="X154">
        <v>1.9</v>
      </c>
      <c r="Y154">
        <v>-1.94</v>
      </c>
    </row>
    <row r="155" spans="1:25" x14ac:dyDescent="0.25">
      <c r="A155" t="s">
        <v>176</v>
      </c>
      <c r="B155">
        <v>7.16</v>
      </c>
      <c r="C155">
        <v>8.5399999999999991</v>
      </c>
      <c r="D155">
        <v>5.33</v>
      </c>
      <c r="E155">
        <v>6.19</v>
      </c>
      <c r="F155">
        <f t="shared" si="2"/>
        <v>-0.15321477428180563</v>
      </c>
      <c r="G155">
        <v>542094</v>
      </c>
      <c r="H155">
        <v>7.81</v>
      </c>
      <c r="I155">
        <v>11.2</v>
      </c>
      <c r="J155">
        <v>11.11</v>
      </c>
      <c r="K155">
        <v>6.3</v>
      </c>
      <c r="L155">
        <v>8.16</v>
      </c>
      <c r="M155" t="s">
        <v>26</v>
      </c>
      <c r="N155" t="s">
        <v>26</v>
      </c>
      <c r="O155" t="s">
        <v>26</v>
      </c>
      <c r="P155" t="s">
        <v>26</v>
      </c>
      <c r="Q155" t="s">
        <v>26</v>
      </c>
      <c r="R155" t="s">
        <v>26</v>
      </c>
      <c r="S155">
        <v>0</v>
      </c>
      <c r="T155">
        <v>542094</v>
      </c>
      <c r="U155">
        <v>553995.18999999994</v>
      </c>
      <c r="V155">
        <v>510522.19</v>
      </c>
      <c r="W155">
        <v>0.52</v>
      </c>
      <c r="X155">
        <v>1.63</v>
      </c>
      <c r="Y155">
        <v>-2.21</v>
      </c>
    </row>
    <row r="156" spans="1:25" x14ac:dyDescent="0.25">
      <c r="A156" t="s">
        <v>177</v>
      </c>
      <c r="B156">
        <v>6.14</v>
      </c>
      <c r="C156">
        <v>6.87</v>
      </c>
      <c r="D156">
        <v>4.58</v>
      </c>
      <c r="E156">
        <v>5.38</v>
      </c>
      <c r="F156">
        <f t="shared" si="2"/>
        <v>-0.13085621970920847</v>
      </c>
      <c r="G156">
        <v>505952</v>
      </c>
      <c r="H156">
        <v>7.14</v>
      </c>
      <c r="I156">
        <v>10.25</v>
      </c>
      <c r="J156">
        <v>11.19</v>
      </c>
      <c r="K156">
        <v>6.27</v>
      </c>
      <c r="L156">
        <v>8.1300000000000008</v>
      </c>
      <c r="M156" t="s">
        <v>26</v>
      </c>
      <c r="N156" t="s">
        <v>26</v>
      </c>
      <c r="O156" t="s">
        <v>26</v>
      </c>
      <c r="P156" t="s">
        <v>26</v>
      </c>
      <c r="Q156" t="s">
        <v>26</v>
      </c>
      <c r="R156" t="s">
        <v>26</v>
      </c>
      <c r="S156">
        <v>0</v>
      </c>
      <c r="T156">
        <v>505952</v>
      </c>
      <c r="U156">
        <v>594432.38</v>
      </c>
      <c r="V156">
        <v>536767.5</v>
      </c>
      <c r="W156">
        <v>0.13</v>
      </c>
      <c r="X156">
        <v>1.33</v>
      </c>
      <c r="Y156">
        <v>-2.4</v>
      </c>
    </row>
    <row r="157" spans="1:25" x14ac:dyDescent="0.25">
      <c r="A157" t="s">
        <v>178</v>
      </c>
      <c r="B157">
        <v>5.2</v>
      </c>
      <c r="C157">
        <v>5.28</v>
      </c>
      <c r="D157">
        <v>3.2</v>
      </c>
      <c r="E157">
        <v>3.23</v>
      </c>
      <c r="F157">
        <f t="shared" si="2"/>
        <v>-0.3996282527881041</v>
      </c>
      <c r="G157">
        <v>277577</v>
      </c>
      <c r="H157">
        <v>5.73</v>
      </c>
      <c r="I157">
        <v>8.9</v>
      </c>
      <c r="J157">
        <v>11.08</v>
      </c>
      <c r="K157">
        <v>6.22</v>
      </c>
      <c r="L157">
        <v>8.09</v>
      </c>
      <c r="M157" t="s">
        <v>26</v>
      </c>
      <c r="N157" t="s">
        <v>26</v>
      </c>
      <c r="O157" t="s">
        <v>26</v>
      </c>
      <c r="P157" t="s">
        <v>26</v>
      </c>
      <c r="Q157" t="s">
        <v>26</v>
      </c>
      <c r="R157" t="s">
        <v>26</v>
      </c>
      <c r="S157">
        <v>0</v>
      </c>
      <c r="T157">
        <v>277577</v>
      </c>
      <c r="U157">
        <v>538663.18999999994</v>
      </c>
      <c r="V157">
        <v>492386.69</v>
      </c>
      <c r="W157">
        <v>-0.35</v>
      </c>
      <c r="X157">
        <v>0.99</v>
      </c>
      <c r="Y157">
        <v>-2.69</v>
      </c>
    </row>
    <row r="158" spans="1:25" x14ac:dyDescent="0.25">
      <c r="A158" t="s">
        <v>179</v>
      </c>
      <c r="B158">
        <v>3.23</v>
      </c>
      <c r="C158">
        <v>5.94</v>
      </c>
      <c r="D158">
        <v>3.02</v>
      </c>
      <c r="E158">
        <v>5.0999999999999996</v>
      </c>
      <c r="F158">
        <f t="shared" si="2"/>
        <v>0.57894736842105243</v>
      </c>
      <c r="G158">
        <v>739210</v>
      </c>
      <c r="H158">
        <v>5.44</v>
      </c>
      <c r="I158">
        <v>8.11</v>
      </c>
      <c r="J158">
        <v>11</v>
      </c>
      <c r="K158">
        <v>6.2</v>
      </c>
      <c r="L158">
        <v>8.06</v>
      </c>
      <c r="M158" t="s">
        <v>26</v>
      </c>
      <c r="N158" t="s">
        <v>26</v>
      </c>
      <c r="O158" t="s">
        <v>26</v>
      </c>
      <c r="P158" t="s">
        <v>26</v>
      </c>
      <c r="Q158" t="s">
        <v>26</v>
      </c>
      <c r="R158" t="s">
        <v>26</v>
      </c>
      <c r="S158">
        <v>0</v>
      </c>
      <c r="T158">
        <v>739210</v>
      </c>
      <c r="U158">
        <v>559609.38</v>
      </c>
      <c r="V158">
        <v>513619</v>
      </c>
      <c r="W158">
        <v>-0.57999999999999996</v>
      </c>
      <c r="X158">
        <v>0.68</v>
      </c>
      <c r="Y158">
        <v>-2.5099999999999998</v>
      </c>
    </row>
    <row r="159" spans="1:25" x14ac:dyDescent="0.25">
      <c r="A159" t="s">
        <v>180</v>
      </c>
      <c r="B159">
        <v>4.95</v>
      </c>
      <c r="C159">
        <v>6.4</v>
      </c>
      <c r="D159">
        <v>4.95</v>
      </c>
      <c r="E159">
        <v>5.38</v>
      </c>
      <c r="F159">
        <f t="shared" si="2"/>
        <v>5.4901960784313752E-2</v>
      </c>
      <c r="G159">
        <v>993173</v>
      </c>
      <c r="H159">
        <v>5.0599999999999996</v>
      </c>
      <c r="I159">
        <v>7.07</v>
      </c>
      <c r="J159">
        <v>10.82</v>
      </c>
      <c r="K159">
        <v>6.18</v>
      </c>
      <c r="L159">
        <v>8.0299999999999994</v>
      </c>
      <c r="M159" t="s">
        <v>26</v>
      </c>
      <c r="N159" t="s">
        <v>26</v>
      </c>
      <c r="O159" t="s">
        <v>26</v>
      </c>
      <c r="P159" t="s">
        <v>26</v>
      </c>
      <c r="Q159" t="s">
        <v>26</v>
      </c>
      <c r="R159" t="s">
        <v>26</v>
      </c>
      <c r="S159">
        <v>0</v>
      </c>
      <c r="T159">
        <v>993172.94</v>
      </c>
      <c r="U159">
        <v>611601.18999999994</v>
      </c>
      <c r="V159">
        <v>589700.88</v>
      </c>
      <c r="W159">
        <v>-0.72</v>
      </c>
      <c r="X159">
        <v>0.4</v>
      </c>
      <c r="Y159">
        <v>-2.2400000000000002</v>
      </c>
    </row>
    <row r="160" spans="1:25" x14ac:dyDescent="0.25">
      <c r="A160" t="s">
        <v>181</v>
      </c>
      <c r="B160">
        <v>5.55</v>
      </c>
      <c r="C160">
        <v>7.23</v>
      </c>
      <c r="D160">
        <v>5.4</v>
      </c>
      <c r="E160">
        <v>6.7</v>
      </c>
      <c r="F160">
        <f t="shared" si="2"/>
        <v>0.24535315985130124</v>
      </c>
      <c r="G160">
        <v>761744</v>
      </c>
      <c r="H160">
        <v>5.16</v>
      </c>
      <c r="I160">
        <v>6.49</v>
      </c>
      <c r="J160">
        <v>10.44</v>
      </c>
      <c r="K160">
        <v>6.2</v>
      </c>
      <c r="L160">
        <v>8.02</v>
      </c>
      <c r="M160" t="s">
        <v>26</v>
      </c>
      <c r="N160" t="s">
        <v>26</v>
      </c>
      <c r="O160" t="s">
        <v>26</v>
      </c>
      <c r="P160" t="s">
        <v>26</v>
      </c>
      <c r="Q160" t="s">
        <v>26</v>
      </c>
      <c r="R160" t="s">
        <v>26</v>
      </c>
      <c r="S160">
        <v>0</v>
      </c>
      <c r="T160">
        <v>761744</v>
      </c>
      <c r="U160">
        <v>655531.18999999994</v>
      </c>
      <c r="V160">
        <v>604763.18999999994</v>
      </c>
      <c r="W160">
        <v>-0.73</v>
      </c>
      <c r="X160">
        <v>0.17</v>
      </c>
      <c r="Y160">
        <v>-1.8</v>
      </c>
    </row>
    <row r="161" spans="1:25" x14ac:dyDescent="0.25">
      <c r="A161" t="s">
        <v>182</v>
      </c>
      <c r="B161">
        <v>6.67</v>
      </c>
      <c r="C161">
        <v>9.09</v>
      </c>
      <c r="D161">
        <v>6.27</v>
      </c>
      <c r="E161">
        <v>6.48</v>
      </c>
      <c r="F161">
        <f t="shared" si="2"/>
        <v>-3.2835820895522394E-2</v>
      </c>
      <c r="G161">
        <v>1088355</v>
      </c>
      <c r="H161">
        <v>5.38</v>
      </c>
      <c r="I161">
        <v>6.26</v>
      </c>
      <c r="J161">
        <v>10.06</v>
      </c>
      <c r="K161">
        <v>6.23</v>
      </c>
      <c r="L161">
        <v>8</v>
      </c>
      <c r="M161" t="s">
        <v>26</v>
      </c>
      <c r="N161" t="s">
        <v>26</v>
      </c>
      <c r="O161" t="s">
        <v>26</v>
      </c>
      <c r="P161" t="s">
        <v>26</v>
      </c>
      <c r="Q161" t="s">
        <v>26</v>
      </c>
      <c r="R161" t="s">
        <v>26</v>
      </c>
      <c r="S161">
        <v>0</v>
      </c>
      <c r="T161">
        <v>1088355</v>
      </c>
      <c r="U161">
        <v>772011.81</v>
      </c>
      <c r="V161">
        <v>683222.13</v>
      </c>
      <c r="W161">
        <v>-0.74</v>
      </c>
      <c r="X161">
        <v>-0.01</v>
      </c>
      <c r="Y161">
        <v>-1.45</v>
      </c>
    </row>
    <row r="162" spans="1:25" x14ac:dyDescent="0.25">
      <c r="A162" t="s">
        <v>183</v>
      </c>
      <c r="B162">
        <v>6.45</v>
      </c>
      <c r="C162">
        <v>9.6999999999999993</v>
      </c>
      <c r="D162">
        <v>6.31</v>
      </c>
      <c r="E162">
        <v>9.5</v>
      </c>
      <c r="F162">
        <f t="shared" si="2"/>
        <v>0.46604938271604923</v>
      </c>
      <c r="G162">
        <v>1203317</v>
      </c>
      <c r="H162">
        <v>6.63</v>
      </c>
      <c r="I162">
        <v>6.18</v>
      </c>
      <c r="J162">
        <v>9.84</v>
      </c>
      <c r="K162">
        <v>6.32</v>
      </c>
      <c r="L162">
        <v>8.02</v>
      </c>
      <c r="M162" t="s">
        <v>26</v>
      </c>
      <c r="N162" t="s">
        <v>26</v>
      </c>
      <c r="O162" t="s">
        <v>26</v>
      </c>
      <c r="P162" t="s">
        <v>26</v>
      </c>
      <c r="Q162" t="s">
        <v>26</v>
      </c>
      <c r="R162" t="s">
        <v>26</v>
      </c>
      <c r="S162">
        <v>0</v>
      </c>
      <c r="T162">
        <v>1203317</v>
      </c>
      <c r="U162">
        <v>957159.81</v>
      </c>
      <c r="V162">
        <v>747911.5</v>
      </c>
      <c r="W162">
        <v>-0.49</v>
      </c>
      <c r="X162">
        <v>-0.11</v>
      </c>
      <c r="Y162">
        <v>-0.78</v>
      </c>
    </row>
    <row r="163" spans="1:25" x14ac:dyDescent="0.25">
      <c r="A163" t="s">
        <v>184</v>
      </c>
      <c r="B163">
        <v>9.44</v>
      </c>
      <c r="C163">
        <v>10.98</v>
      </c>
      <c r="D163">
        <v>8.49</v>
      </c>
      <c r="E163">
        <v>9.58</v>
      </c>
      <c r="F163">
        <f t="shared" si="2"/>
        <v>8.4210526315788847E-3</v>
      </c>
      <c r="G163">
        <v>1382712</v>
      </c>
      <c r="H163">
        <v>7.53</v>
      </c>
      <c r="I163">
        <v>6.49</v>
      </c>
      <c r="J163">
        <v>9.6</v>
      </c>
      <c r="K163">
        <v>6.39</v>
      </c>
      <c r="L163">
        <v>8.0399999999999991</v>
      </c>
      <c r="M163" t="s">
        <v>26</v>
      </c>
      <c r="N163" t="s">
        <v>26</v>
      </c>
      <c r="O163" t="s">
        <v>26</v>
      </c>
      <c r="P163" t="s">
        <v>26</v>
      </c>
      <c r="Q163" t="s">
        <v>26</v>
      </c>
      <c r="R163" t="s">
        <v>26</v>
      </c>
      <c r="S163">
        <v>0</v>
      </c>
      <c r="T163">
        <v>1382712</v>
      </c>
      <c r="U163">
        <v>1085860.25</v>
      </c>
      <c r="V163">
        <v>822734.81</v>
      </c>
      <c r="W163">
        <v>-0.28999999999999998</v>
      </c>
      <c r="X163">
        <v>-0.14000000000000001</v>
      </c>
      <c r="Y163">
        <v>-0.3</v>
      </c>
    </row>
    <row r="164" spans="1:25" x14ac:dyDescent="0.25">
      <c r="A164" t="s">
        <v>185</v>
      </c>
      <c r="B164">
        <v>9.6</v>
      </c>
      <c r="C164">
        <v>10.67</v>
      </c>
      <c r="D164">
        <v>9.08</v>
      </c>
      <c r="E164">
        <v>9.74</v>
      </c>
      <c r="F164">
        <f t="shared" si="2"/>
        <v>1.6701461377870652E-2</v>
      </c>
      <c r="G164">
        <v>683222</v>
      </c>
      <c r="H164">
        <v>8.4</v>
      </c>
      <c r="I164">
        <v>6.73</v>
      </c>
      <c r="J164">
        <v>9.2899999999999991</v>
      </c>
      <c r="K164">
        <v>6.46</v>
      </c>
      <c r="L164">
        <v>8.07</v>
      </c>
      <c r="M164" t="s">
        <v>26</v>
      </c>
      <c r="N164" t="s">
        <v>26</v>
      </c>
      <c r="O164" t="s">
        <v>26</v>
      </c>
      <c r="P164" t="s">
        <v>26</v>
      </c>
      <c r="Q164" t="s">
        <v>26</v>
      </c>
      <c r="R164" t="s">
        <v>26</v>
      </c>
      <c r="S164">
        <v>0</v>
      </c>
      <c r="T164">
        <v>683222</v>
      </c>
      <c r="U164">
        <v>1023870</v>
      </c>
      <c r="V164">
        <v>817735.63</v>
      </c>
      <c r="W164">
        <v>-0.12</v>
      </c>
      <c r="X164">
        <v>-0.14000000000000001</v>
      </c>
      <c r="Y164">
        <v>0.04</v>
      </c>
    </row>
    <row r="165" spans="1:25" x14ac:dyDescent="0.25">
      <c r="A165" t="s">
        <v>186</v>
      </c>
      <c r="B165">
        <v>9.76</v>
      </c>
      <c r="C165">
        <v>11.68</v>
      </c>
      <c r="D165">
        <v>9.3800000000000008</v>
      </c>
      <c r="E165">
        <v>10.09</v>
      </c>
      <c r="F165">
        <f t="shared" si="2"/>
        <v>3.5934291581108724E-2</v>
      </c>
      <c r="G165">
        <v>1435598</v>
      </c>
      <c r="H165">
        <v>9.08</v>
      </c>
      <c r="I165">
        <v>7.12</v>
      </c>
      <c r="J165">
        <v>9.16</v>
      </c>
      <c r="K165">
        <v>6.53</v>
      </c>
      <c r="L165">
        <v>8.1</v>
      </c>
      <c r="M165" t="s">
        <v>26</v>
      </c>
      <c r="N165" t="s">
        <v>26</v>
      </c>
      <c r="O165" t="s">
        <v>26</v>
      </c>
      <c r="P165" t="s">
        <v>26</v>
      </c>
      <c r="Q165" t="s">
        <v>26</v>
      </c>
      <c r="R165" t="s">
        <v>26</v>
      </c>
      <c r="S165">
        <v>0</v>
      </c>
      <c r="T165">
        <v>1435598.13</v>
      </c>
      <c r="U165">
        <v>1158640.8799999999</v>
      </c>
      <c r="V165">
        <v>907086</v>
      </c>
      <c r="W165">
        <v>0.05</v>
      </c>
      <c r="X165">
        <v>-0.1</v>
      </c>
      <c r="Y165">
        <v>0.3</v>
      </c>
    </row>
    <row r="166" spans="1:25" x14ac:dyDescent="0.25">
      <c r="A166" t="s">
        <v>187</v>
      </c>
      <c r="B166">
        <v>10.08</v>
      </c>
      <c r="C166">
        <v>11.13</v>
      </c>
      <c r="D166">
        <v>9.01</v>
      </c>
      <c r="E166">
        <v>10.08</v>
      </c>
      <c r="F166">
        <f t="shared" si="2"/>
        <v>-9.910802775024985E-4</v>
      </c>
      <c r="G166">
        <v>1471631</v>
      </c>
      <c r="H166">
        <v>9.8000000000000007</v>
      </c>
      <c r="I166">
        <v>7.59</v>
      </c>
      <c r="J166">
        <v>8.92</v>
      </c>
      <c r="K166">
        <v>6.61</v>
      </c>
      <c r="L166">
        <v>8.1199999999999992</v>
      </c>
      <c r="M166" t="s">
        <v>26</v>
      </c>
      <c r="N166" t="s">
        <v>26</v>
      </c>
      <c r="O166" t="s">
        <v>26</v>
      </c>
      <c r="P166" t="s">
        <v>26</v>
      </c>
      <c r="Q166" t="s">
        <v>26</v>
      </c>
      <c r="R166" t="s">
        <v>26</v>
      </c>
      <c r="S166">
        <v>0</v>
      </c>
      <c r="T166">
        <v>1471631</v>
      </c>
      <c r="U166">
        <v>1235296</v>
      </c>
      <c r="V166">
        <v>1003653.88</v>
      </c>
      <c r="W166">
        <v>0.17</v>
      </c>
      <c r="X166">
        <v>-0.05</v>
      </c>
      <c r="Y166">
        <v>0.44</v>
      </c>
    </row>
    <row r="167" spans="1:25" x14ac:dyDescent="0.25">
      <c r="A167" t="s">
        <v>188</v>
      </c>
      <c r="B167">
        <v>10.1</v>
      </c>
      <c r="C167">
        <v>10.45</v>
      </c>
      <c r="D167">
        <v>7.5</v>
      </c>
      <c r="E167">
        <v>8.6</v>
      </c>
      <c r="F167">
        <f t="shared" si="2"/>
        <v>-0.14682539682539686</v>
      </c>
      <c r="G167">
        <v>678212</v>
      </c>
      <c r="H167">
        <v>9.6199999999999992</v>
      </c>
      <c r="I167">
        <v>8.1300000000000008</v>
      </c>
      <c r="J167">
        <v>8.51</v>
      </c>
      <c r="K167">
        <v>6.67</v>
      </c>
      <c r="L167">
        <v>8.1300000000000008</v>
      </c>
      <c r="M167" t="s">
        <v>26</v>
      </c>
      <c r="N167" t="s">
        <v>26</v>
      </c>
      <c r="O167" t="s">
        <v>26</v>
      </c>
      <c r="P167" t="s">
        <v>26</v>
      </c>
      <c r="Q167" t="s">
        <v>26</v>
      </c>
      <c r="R167" t="s">
        <v>26</v>
      </c>
      <c r="S167">
        <v>0</v>
      </c>
      <c r="T167">
        <v>678212</v>
      </c>
      <c r="U167">
        <v>1130275</v>
      </c>
      <c r="V167">
        <v>1043717.38</v>
      </c>
      <c r="W167">
        <v>0.15</v>
      </c>
      <c r="X167">
        <v>-0.01</v>
      </c>
      <c r="Y167">
        <v>0.32</v>
      </c>
    </row>
    <row r="168" spans="1:25" x14ac:dyDescent="0.25">
      <c r="A168" t="s">
        <v>189</v>
      </c>
      <c r="B168">
        <v>7.95</v>
      </c>
      <c r="C168">
        <v>11.98</v>
      </c>
      <c r="D168">
        <v>7.7</v>
      </c>
      <c r="E168">
        <v>9.1</v>
      </c>
      <c r="F168">
        <f t="shared" si="2"/>
        <v>5.8139534883721034E-2</v>
      </c>
      <c r="G168">
        <v>2127957</v>
      </c>
      <c r="H168">
        <v>9.52</v>
      </c>
      <c r="I168">
        <v>8.52</v>
      </c>
      <c r="J168">
        <v>8.32</v>
      </c>
      <c r="K168">
        <v>6.76</v>
      </c>
      <c r="L168">
        <v>8.14</v>
      </c>
      <c r="M168" t="s">
        <v>26</v>
      </c>
      <c r="N168" t="s">
        <v>26</v>
      </c>
      <c r="O168" t="s">
        <v>26</v>
      </c>
      <c r="P168" t="s">
        <v>26</v>
      </c>
      <c r="Q168" t="s">
        <v>26</v>
      </c>
      <c r="R168" t="s">
        <v>26</v>
      </c>
      <c r="S168">
        <v>0</v>
      </c>
      <c r="T168">
        <v>2127957</v>
      </c>
      <c r="U168">
        <v>1279324</v>
      </c>
      <c r="V168">
        <v>1182592.1299999999</v>
      </c>
      <c r="W168">
        <v>0.18</v>
      </c>
      <c r="X168">
        <v>0.03</v>
      </c>
      <c r="Y168">
        <v>0.28999999999999998</v>
      </c>
    </row>
    <row r="169" spans="1:25" x14ac:dyDescent="0.25">
      <c r="A169" t="s">
        <v>190</v>
      </c>
      <c r="B169">
        <v>9.2200000000000006</v>
      </c>
      <c r="C169">
        <v>10.83</v>
      </c>
      <c r="D169">
        <v>9.14</v>
      </c>
      <c r="E169">
        <v>9.74</v>
      </c>
      <c r="F169">
        <f t="shared" si="2"/>
        <v>7.0329670329670302E-2</v>
      </c>
      <c r="G169">
        <v>1249913</v>
      </c>
      <c r="H169">
        <v>9.52</v>
      </c>
      <c r="I169">
        <v>8.9600000000000009</v>
      </c>
      <c r="J169">
        <v>8.02</v>
      </c>
      <c r="K169">
        <v>6.85</v>
      </c>
      <c r="L169">
        <v>8.14</v>
      </c>
      <c r="M169" t="s">
        <v>26</v>
      </c>
      <c r="N169" t="s">
        <v>26</v>
      </c>
      <c r="O169" t="s">
        <v>26</v>
      </c>
      <c r="P169" t="s">
        <v>26</v>
      </c>
      <c r="Q169" t="s">
        <v>26</v>
      </c>
      <c r="R169" t="s">
        <v>26</v>
      </c>
      <c r="S169">
        <v>0</v>
      </c>
      <c r="T169">
        <v>1249913</v>
      </c>
      <c r="U169">
        <v>1392662.25</v>
      </c>
      <c r="V169">
        <v>1208266.1299999999</v>
      </c>
      <c r="W169">
        <v>0.24</v>
      </c>
      <c r="X169">
        <v>7.0000000000000007E-2</v>
      </c>
      <c r="Y169">
        <v>0.34</v>
      </c>
    </row>
    <row r="170" spans="1:25" x14ac:dyDescent="0.25">
      <c r="A170" t="s">
        <v>191</v>
      </c>
      <c r="B170">
        <v>9.49</v>
      </c>
      <c r="C170">
        <v>11.88</v>
      </c>
      <c r="D170">
        <v>9.35</v>
      </c>
      <c r="E170">
        <v>11.05</v>
      </c>
      <c r="F170">
        <f t="shared" si="2"/>
        <v>0.1344969199178645</v>
      </c>
      <c r="G170">
        <v>1397783</v>
      </c>
      <c r="H170">
        <v>9.7100000000000009</v>
      </c>
      <c r="I170">
        <v>9.4</v>
      </c>
      <c r="J170">
        <v>7.94</v>
      </c>
      <c r="K170">
        <v>6.98</v>
      </c>
      <c r="L170">
        <v>8.14</v>
      </c>
      <c r="M170" t="s">
        <v>26</v>
      </c>
      <c r="N170" t="s">
        <v>26</v>
      </c>
      <c r="O170" t="s">
        <v>26</v>
      </c>
      <c r="P170" t="s">
        <v>26</v>
      </c>
      <c r="Q170" t="s">
        <v>26</v>
      </c>
      <c r="R170" t="s">
        <v>26</v>
      </c>
      <c r="S170">
        <v>0</v>
      </c>
      <c r="T170">
        <v>1397783</v>
      </c>
      <c r="U170">
        <v>1385099.25</v>
      </c>
      <c r="V170">
        <v>1271870</v>
      </c>
      <c r="W170">
        <v>0.4</v>
      </c>
      <c r="X170">
        <v>0.14000000000000001</v>
      </c>
      <c r="Y170">
        <v>0.52</v>
      </c>
    </row>
    <row r="171" spans="1:25" x14ac:dyDescent="0.25">
      <c r="A171" t="s">
        <v>192</v>
      </c>
      <c r="B171">
        <v>10.95</v>
      </c>
      <c r="C171">
        <v>11.47</v>
      </c>
      <c r="D171">
        <v>9.66</v>
      </c>
      <c r="E171">
        <v>10.7</v>
      </c>
      <c r="F171">
        <f t="shared" si="2"/>
        <v>-3.167420814479649E-2</v>
      </c>
      <c r="G171">
        <v>863152</v>
      </c>
      <c r="H171">
        <v>9.84</v>
      </c>
      <c r="I171">
        <v>9.82</v>
      </c>
      <c r="J171">
        <v>8.0399999999999991</v>
      </c>
      <c r="K171">
        <v>7.1</v>
      </c>
      <c r="L171">
        <v>8.14</v>
      </c>
      <c r="M171" t="s">
        <v>26</v>
      </c>
      <c r="N171" t="s">
        <v>26</v>
      </c>
      <c r="O171" t="s">
        <v>26</v>
      </c>
      <c r="P171" t="s">
        <v>26</v>
      </c>
      <c r="Q171" t="s">
        <v>26</v>
      </c>
      <c r="R171" t="s">
        <v>26</v>
      </c>
      <c r="S171">
        <v>0</v>
      </c>
      <c r="T171">
        <v>863152</v>
      </c>
      <c r="U171">
        <v>1263403.3799999999</v>
      </c>
      <c r="V171">
        <v>1249349.75</v>
      </c>
      <c r="W171">
        <v>0.49</v>
      </c>
      <c r="X171">
        <v>0.21</v>
      </c>
      <c r="Y171">
        <v>0.56000000000000005</v>
      </c>
    </row>
    <row r="172" spans="1:25" x14ac:dyDescent="0.25">
      <c r="A172" t="s">
        <v>193</v>
      </c>
      <c r="B172">
        <v>10.75</v>
      </c>
      <c r="C172">
        <v>12.66</v>
      </c>
      <c r="D172">
        <v>10.39</v>
      </c>
      <c r="E172">
        <v>10.73</v>
      </c>
      <c r="F172">
        <f t="shared" si="2"/>
        <v>2.803738317757043E-3</v>
      </c>
      <c r="G172">
        <v>1466764</v>
      </c>
      <c r="H172">
        <v>10.26</v>
      </c>
      <c r="I172">
        <v>9.94</v>
      </c>
      <c r="J172">
        <v>8.06</v>
      </c>
      <c r="K172">
        <v>7.23</v>
      </c>
      <c r="L172">
        <v>8.14</v>
      </c>
      <c r="M172" t="s">
        <v>26</v>
      </c>
      <c r="N172" t="s">
        <v>26</v>
      </c>
      <c r="O172" t="s">
        <v>26</v>
      </c>
      <c r="P172" t="s">
        <v>26</v>
      </c>
      <c r="Q172" t="s">
        <v>26</v>
      </c>
      <c r="R172" t="s">
        <v>26</v>
      </c>
      <c r="S172">
        <v>0</v>
      </c>
      <c r="T172">
        <v>1466764</v>
      </c>
      <c r="U172">
        <v>1421113.75</v>
      </c>
      <c r="V172">
        <v>1275694.3799999999</v>
      </c>
      <c r="W172">
        <v>0.55000000000000004</v>
      </c>
      <c r="X172">
        <v>0.28000000000000003</v>
      </c>
      <c r="Y172">
        <v>0.55000000000000004</v>
      </c>
    </row>
    <row r="173" spans="1:25" x14ac:dyDescent="0.25">
      <c r="A173" t="s">
        <v>194</v>
      </c>
      <c r="B173">
        <v>10.72</v>
      </c>
      <c r="C173">
        <v>11.38</v>
      </c>
      <c r="D173">
        <v>10.1</v>
      </c>
      <c r="E173">
        <v>11.1</v>
      </c>
      <c r="F173">
        <f t="shared" si="2"/>
        <v>3.4482758620689502E-2</v>
      </c>
      <c r="G173">
        <v>468918</v>
      </c>
      <c r="H173">
        <v>10.66</v>
      </c>
      <c r="I173">
        <v>10.09</v>
      </c>
      <c r="J173">
        <v>8.2899999999999991</v>
      </c>
      <c r="K173">
        <v>7.36</v>
      </c>
      <c r="L173">
        <v>8.14</v>
      </c>
      <c r="M173" t="s">
        <v>26</v>
      </c>
      <c r="N173" t="s">
        <v>26</v>
      </c>
      <c r="O173" t="s">
        <v>26</v>
      </c>
      <c r="P173" t="s">
        <v>26</v>
      </c>
      <c r="Q173" t="s">
        <v>26</v>
      </c>
      <c r="R173" t="s">
        <v>26</v>
      </c>
      <c r="S173">
        <v>0</v>
      </c>
      <c r="T173">
        <v>468918</v>
      </c>
      <c r="U173">
        <v>1089306</v>
      </c>
      <c r="V173">
        <v>1184315</v>
      </c>
      <c r="W173">
        <v>0.63</v>
      </c>
      <c r="X173">
        <v>0.35</v>
      </c>
      <c r="Y173">
        <v>0.56000000000000005</v>
      </c>
    </row>
    <row r="174" spans="1:25" x14ac:dyDescent="0.25">
      <c r="A174" t="s">
        <v>195</v>
      </c>
      <c r="B174">
        <v>11.15</v>
      </c>
      <c r="C174">
        <v>14.08</v>
      </c>
      <c r="D174">
        <v>11.1</v>
      </c>
      <c r="E174">
        <v>12.83</v>
      </c>
      <c r="F174">
        <f t="shared" si="2"/>
        <v>0.15585585585585582</v>
      </c>
      <c r="G174">
        <v>2715916</v>
      </c>
      <c r="H174">
        <v>11.28</v>
      </c>
      <c r="I174">
        <v>10.4</v>
      </c>
      <c r="J174">
        <v>8.56</v>
      </c>
      <c r="K174">
        <v>7.52</v>
      </c>
      <c r="L174">
        <v>8.17</v>
      </c>
      <c r="M174" t="s">
        <v>26</v>
      </c>
      <c r="N174" t="s">
        <v>26</v>
      </c>
      <c r="O174" t="s">
        <v>26</v>
      </c>
      <c r="P174" t="s">
        <v>26</v>
      </c>
      <c r="Q174" t="s">
        <v>26</v>
      </c>
      <c r="R174" t="s">
        <v>26</v>
      </c>
      <c r="S174">
        <v>0</v>
      </c>
      <c r="T174">
        <v>2715916.25</v>
      </c>
      <c r="U174">
        <v>1382506.63</v>
      </c>
      <c r="V174">
        <v>1387584.5</v>
      </c>
      <c r="W174">
        <v>0.82</v>
      </c>
      <c r="X174">
        <v>0.44</v>
      </c>
      <c r="Y174">
        <v>0.75</v>
      </c>
    </row>
    <row r="175" spans="1:25" x14ac:dyDescent="0.25">
      <c r="A175" t="s">
        <v>196</v>
      </c>
      <c r="B175">
        <v>12.75</v>
      </c>
      <c r="C175">
        <v>13.5</v>
      </c>
      <c r="D175">
        <v>11.02</v>
      </c>
      <c r="E175">
        <v>11.05</v>
      </c>
      <c r="F175">
        <f t="shared" si="2"/>
        <v>-0.1387373343725643</v>
      </c>
      <c r="G175">
        <v>1295005</v>
      </c>
      <c r="H175">
        <v>11.28</v>
      </c>
      <c r="I175">
        <v>10.5</v>
      </c>
      <c r="J175">
        <v>8.81</v>
      </c>
      <c r="K175">
        <v>7.66</v>
      </c>
      <c r="L175">
        <v>8.19</v>
      </c>
      <c r="M175" t="s">
        <v>26</v>
      </c>
      <c r="N175" t="s">
        <v>26</v>
      </c>
      <c r="O175" t="s">
        <v>26</v>
      </c>
      <c r="P175" t="s">
        <v>26</v>
      </c>
      <c r="Q175" t="s">
        <v>26</v>
      </c>
      <c r="R175" t="s">
        <v>26</v>
      </c>
      <c r="S175">
        <v>0</v>
      </c>
      <c r="T175">
        <v>1295005</v>
      </c>
      <c r="U175">
        <v>1361951</v>
      </c>
      <c r="V175">
        <v>1373525.13</v>
      </c>
      <c r="W175">
        <v>0.81</v>
      </c>
      <c r="X175">
        <v>0.52</v>
      </c>
      <c r="Y175">
        <v>0.6</v>
      </c>
    </row>
    <row r="176" spans="1:25" x14ac:dyDescent="0.25">
      <c r="A176" t="s">
        <v>197</v>
      </c>
      <c r="B176">
        <v>10.51</v>
      </c>
      <c r="C176">
        <v>11.51</v>
      </c>
      <c r="D176">
        <v>8.6</v>
      </c>
      <c r="E176">
        <v>9.93</v>
      </c>
      <c r="F176">
        <f t="shared" si="2"/>
        <v>-0.1013574660633485</v>
      </c>
      <c r="G176">
        <v>603313</v>
      </c>
      <c r="H176">
        <v>11.13</v>
      </c>
      <c r="I176">
        <v>10.48</v>
      </c>
      <c r="J176">
        <v>9.0399999999999991</v>
      </c>
      <c r="K176">
        <v>7.77</v>
      </c>
      <c r="L176">
        <v>8.19</v>
      </c>
      <c r="M176" t="s">
        <v>26</v>
      </c>
      <c r="N176" t="s">
        <v>26</v>
      </c>
      <c r="O176" t="s">
        <v>26</v>
      </c>
      <c r="P176" t="s">
        <v>26</v>
      </c>
      <c r="Q176" t="s">
        <v>26</v>
      </c>
      <c r="R176" t="s">
        <v>26</v>
      </c>
      <c r="S176">
        <v>0</v>
      </c>
      <c r="T176">
        <v>603313</v>
      </c>
      <c r="U176">
        <v>1309983.25</v>
      </c>
      <c r="V176">
        <v>1286693.3799999999</v>
      </c>
      <c r="W176">
        <v>0.71</v>
      </c>
      <c r="X176">
        <v>0.55000000000000004</v>
      </c>
      <c r="Y176">
        <v>0.32</v>
      </c>
    </row>
    <row r="177" spans="1:25" x14ac:dyDescent="0.25">
      <c r="A177" t="s">
        <v>198</v>
      </c>
      <c r="B177">
        <v>9.73</v>
      </c>
      <c r="C177">
        <v>10.49</v>
      </c>
      <c r="D177">
        <v>8.5</v>
      </c>
      <c r="E177">
        <v>8.52</v>
      </c>
      <c r="F177">
        <f t="shared" si="2"/>
        <v>-0.14199395770392753</v>
      </c>
      <c r="G177">
        <v>401852</v>
      </c>
      <c r="H177">
        <v>10.69</v>
      </c>
      <c r="I177">
        <v>10.48</v>
      </c>
      <c r="J177">
        <v>9.3000000000000007</v>
      </c>
      <c r="K177">
        <v>7.87</v>
      </c>
      <c r="L177">
        <v>8.16</v>
      </c>
      <c r="M177" t="s">
        <v>26</v>
      </c>
      <c r="N177" t="s">
        <v>26</v>
      </c>
      <c r="O177" t="s">
        <v>26</v>
      </c>
      <c r="P177" t="s">
        <v>26</v>
      </c>
      <c r="Q177" t="s">
        <v>26</v>
      </c>
      <c r="R177" t="s">
        <v>26</v>
      </c>
      <c r="S177">
        <v>0</v>
      </c>
      <c r="T177">
        <v>401852</v>
      </c>
      <c r="U177">
        <v>1097000.8799999999</v>
      </c>
      <c r="V177">
        <v>1259057.3799999999</v>
      </c>
      <c r="W177">
        <v>0.51</v>
      </c>
      <c r="X177">
        <v>0.55000000000000004</v>
      </c>
      <c r="Y177">
        <v>-7.0000000000000007E-2</v>
      </c>
    </row>
    <row r="178" spans="1:25" x14ac:dyDescent="0.25">
      <c r="A178" t="s">
        <v>199</v>
      </c>
      <c r="B178">
        <v>8.76</v>
      </c>
      <c r="C178">
        <v>10.82</v>
      </c>
      <c r="D178">
        <v>7.9</v>
      </c>
      <c r="E178">
        <v>10.23</v>
      </c>
      <c r="F178">
        <f t="shared" si="2"/>
        <v>0.20070422535211274</v>
      </c>
      <c r="G178">
        <v>889937</v>
      </c>
      <c r="H178">
        <v>10.51</v>
      </c>
      <c r="I178">
        <v>10.59</v>
      </c>
      <c r="J178">
        <v>9.56</v>
      </c>
      <c r="K178">
        <v>7.99</v>
      </c>
      <c r="L178">
        <v>8.16</v>
      </c>
      <c r="M178" t="s">
        <v>26</v>
      </c>
      <c r="N178" t="s">
        <v>26</v>
      </c>
      <c r="O178" t="s">
        <v>26</v>
      </c>
      <c r="P178" t="s">
        <v>26</v>
      </c>
      <c r="Q178" t="s">
        <v>26</v>
      </c>
      <c r="R178" t="s">
        <v>26</v>
      </c>
      <c r="S178">
        <v>0</v>
      </c>
      <c r="T178">
        <v>889936.94</v>
      </c>
      <c r="U178">
        <v>1181204.6299999999</v>
      </c>
      <c r="V178">
        <v>1135255.3799999999</v>
      </c>
      <c r="W178">
        <v>0.49</v>
      </c>
      <c r="X178">
        <v>0.53</v>
      </c>
      <c r="Y178">
        <v>-0.09</v>
      </c>
    </row>
    <row r="179" spans="1:25" x14ac:dyDescent="0.25">
      <c r="A179" t="s">
        <v>200</v>
      </c>
      <c r="B179">
        <v>10.23</v>
      </c>
      <c r="C179">
        <v>11.6</v>
      </c>
      <c r="D179">
        <v>9.9499999999999993</v>
      </c>
      <c r="E179">
        <v>11.35</v>
      </c>
      <c r="F179">
        <f t="shared" si="2"/>
        <v>0.10948191593352874</v>
      </c>
      <c r="G179">
        <v>1592382</v>
      </c>
      <c r="H179">
        <v>10.220000000000001</v>
      </c>
      <c r="I179">
        <v>10.75</v>
      </c>
      <c r="J179">
        <v>9.86</v>
      </c>
      <c r="K179">
        <v>8.14</v>
      </c>
      <c r="L179">
        <v>8.17</v>
      </c>
      <c r="M179" t="s">
        <v>26</v>
      </c>
      <c r="N179" t="s">
        <v>26</v>
      </c>
      <c r="O179" t="s">
        <v>26</v>
      </c>
      <c r="P179" t="s">
        <v>26</v>
      </c>
      <c r="Q179" t="s">
        <v>26</v>
      </c>
      <c r="R179" t="s">
        <v>26</v>
      </c>
      <c r="S179">
        <v>0</v>
      </c>
      <c r="T179">
        <v>1592382.13</v>
      </c>
      <c r="U179">
        <v>956497.81</v>
      </c>
      <c r="V179">
        <v>1169502.25</v>
      </c>
      <c r="W179">
        <v>0.55000000000000004</v>
      </c>
      <c r="X179">
        <v>0.54</v>
      </c>
      <c r="Y179">
        <v>0.03</v>
      </c>
    </row>
    <row r="180" spans="1:25" x14ac:dyDescent="0.25">
      <c r="A180" t="s">
        <v>201</v>
      </c>
      <c r="B180">
        <v>11.3</v>
      </c>
      <c r="C180">
        <v>12.85</v>
      </c>
      <c r="D180">
        <v>10.93</v>
      </c>
      <c r="E180">
        <v>12.44</v>
      </c>
      <c r="F180">
        <f t="shared" si="2"/>
        <v>9.603524229074889E-2</v>
      </c>
      <c r="G180">
        <v>1454272</v>
      </c>
      <c r="H180">
        <v>10.49</v>
      </c>
      <c r="I180">
        <v>10.89</v>
      </c>
      <c r="J180">
        <v>10.14</v>
      </c>
      <c r="K180">
        <v>8.31</v>
      </c>
      <c r="L180">
        <v>8.18</v>
      </c>
      <c r="M180" t="s">
        <v>26</v>
      </c>
      <c r="N180" t="s">
        <v>26</v>
      </c>
      <c r="O180" t="s">
        <v>26</v>
      </c>
      <c r="P180" t="s">
        <v>26</v>
      </c>
      <c r="Q180" t="s">
        <v>26</v>
      </c>
      <c r="R180" t="s">
        <v>26</v>
      </c>
      <c r="S180">
        <v>0</v>
      </c>
      <c r="T180">
        <v>1454272</v>
      </c>
      <c r="U180">
        <v>988351.19</v>
      </c>
      <c r="V180">
        <v>1175151.1299999999</v>
      </c>
      <c r="W180">
        <v>0.68</v>
      </c>
      <c r="X180">
        <v>0.56999999999999995</v>
      </c>
      <c r="Y180">
        <v>0.23</v>
      </c>
    </row>
    <row r="181" spans="1:25" x14ac:dyDescent="0.25">
      <c r="A181" t="s">
        <v>202</v>
      </c>
      <c r="B181">
        <v>12.57</v>
      </c>
      <c r="C181">
        <v>15.5</v>
      </c>
      <c r="D181">
        <v>12.38</v>
      </c>
      <c r="E181">
        <v>14.12</v>
      </c>
      <c r="F181">
        <f t="shared" si="2"/>
        <v>0.135048231511254</v>
      </c>
      <c r="G181">
        <v>1751847</v>
      </c>
      <c r="H181">
        <v>11.33</v>
      </c>
      <c r="I181">
        <v>11.23</v>
      </c>
      <c r="J181">
        <v>10.52</v>
      </c>
      <c r="K181">
        <v>8.5</v>
      </c>
      <c r="L181">
        <v>8.2100000000000009</v>
      </c>
      <c r="M181" t="s">
        <v>26</v>
      </c>
      <c r="N181" t="s">
        <v>26</v>
      </c>
      <c r="O181" t="s">
        <v>26</v>
      </c>
      <c r="P181" t="s">
        <v>26</v>
      </c>
      <c r="Q181" t="s">
        <v>26</v>
      </c>
      <c r="R181" t="s">
        <v>26</v>
      </c>
      <c r="S181">
        <v>0</v>
      </c>
      <c r="T181">
        <v>1751847</v>
      </c>
      <c r="U181">
        <v>1218058</v>
      </c>
      <c r="V181">
        <v>1264020.6299999999</v>
      </c>
      <c r="W181">
        <v>0.91</v>
      </c>
      <c r="X181">
        <v>0.64</v>
      </c>
      <c r="Y181">
        <v>0.55000000000000004</v>
      </c>
    </row>
    <row r="182" spans="1:25" x14ac:dyDescent="0.25">
      <c r="A182" t="s">
        <v>203</v>
      </c>
      <c r="B182">
        <v>14.05</v>
      </c>
      <c r="C182">
        <v>16.8</v>
      </c>
      <c r="D182">
        <v>12.48</v>
      </c>
      <c r="E182">
        <v>14.41</v>
      </c>
      <c r="F182">
        <f t="shared" si="2"/>
        <v>2.053824362606238E-2</v>
      </c>
      <c r="G182">
        <v>1852062</v>
      </c>
      <c r="H182">
        <v>12.51</v>
      </c>
      <c r="I182">
        <v>11.6</v>
      </c>
      <c r="J182">
        <v>10.77</v>
      </c>
      <c r="K182">
        <v>8.69</v>
      </c>
      <c r="L182">
        <v>8.2200000000000006</v>
      </c>
      <c r="M182" t="s">
        <v>26</v>
      </c>
      <c r="N182" t="s">
        <v>26</v>
      </c>
      <c r="O182" t="s">
        <v>26</v>
      </c>
      <c r="P182" t="s">
        <v>26</v>
      </c>
      <c r="Q182" t="s">
        <v>26</v>
      </c>
      <c r="R182" t="s">
        <v>26</v>
      </c>
      <c r="S182">
        <v>0</v>
      </c>
      <c r="T182">
        <v>1852062.13</v>
      </c>
      <c r="U182">
        <v>1508100</v>
      </c>
      <c r="V182">
        <v>1302550.5</v>
      </c>
      <c r="W182">
        <v>1.1000000000000001</v>
      </c>
      <c r="X182">
        <v>0.73</v>
      </c>
      <c r="Y182">
        <v>0.75</v>
      </c>
    </row>
    <row r="183" spans="1:25" x14ac:dyDescent="0.25">
      <c r="A183" t="s">
        <v>204</v>
      </c>
      <c r="B183">
        <v>14.35</v>
      </c>
      <c r="C183">
        <v>15.26</v>
      </c>
      <c r="D183">
        <v>11.38</v>
      </c>
      <c r="E183">
        <v>11.96</v>
      </c>
      <c r="F183">
        <f t="shared" si="2"/>
        <v>-0.17002081887578069</v>
      </c>
      <c r="G183">
        <v>1084091</v>
      </c>
      <c r="H183">
        <v>12.86</v>
      </c>
      <c r="I183">
        <v>11.68</v>
      </c>
      <c r="J183">
        <v>10.89</v>
      </c>
      <c r="K183">
        <v>8.84</v>
      </c>
      <c r="L183">
        <v>8.1999999999999993</v>
      </c>
      <c r="M183" t="s">
        <v>26</v>
      </c>
      <c r="N183" t="s">
        <v>26</v>
      </c>
      <c r="O183" t="s">
        <v>26</v>
      </c>
      <c r="P183" t="s">
        <v>26</v>
      </c>
      <c r="Q183" t="s">
        <v>26</v>
      </c>
      <c r="R183" t="s">
        <v>26</v>
      </c>
      <c r="S183">
        <v>0</v>
      </c>
      <c r="T183">
        <v>1084091</v>
      </c>
      <c r="U183">
        <v>1546930.88</v>
      </c>
      <c r="V183">
        <v>1364067.75</v>
      </c>
      <c r="W183">
        <v>1.04</v>
      </c>
      <c r="X183">
        <v>0.79</v>
      </c>
      <c r="Y183">
        <v>0.5</v>
      </c>
    </row>
    <row r="184" spans="1:25" x14ac:dyDescent="0.25">
      <c r="A184" t="s">
        <v>205</v>
      </c>
      <c r="B184">
        <v>12.32</v>
      </c>
      <c r="C184">
        <v>13.03</v>
      </c>
      <c r="D184">
        <v>10.62</v>
      </c>
      <c r="E184">
        <v>11.47</v>
      </c>
      <c r="F184">
        <f t="shared" si="2"/>
        <v>-4.0969899665551868E-2</v>
      </c>
      <c r="G184">
        <v>432997</v>
      </c>
      <c r="H184">
        <v>12.88</v>
      </c>
      <c r="I184">
        <v>11.55</v>
      </c>
      <c r="J184">
        <v>10.98</v>
      </c>
      <c r="K184">
        <v>8.98</v>
      </c>
      <c r="L184">
        <v>8.19</v>
      </c>
      <c r="M184" t="s">
        <v>26</v>
      </c>
      <c r="N184" t="s">
        <v>26</v>
      </c>
      <c r="O184" t="s">
        <v>26</v>
      </c>
      <c r="P184" t="s">
        <v>26</v>
      </c>
      <c r="Q184" t="s">
        <v>26</v>
      </c>
      <c r="R184" t="s">
        <v>26</v>
      </c>
      <c r="S184">
        <v>0</v>
      </c>
      <c r="T184">
        <v>432997</v>
      </c>
      <c r="U184">
        <v>1315053.8799999999</v>
      </c>
      <c r="V184">
        <v>1135775.8799999999</v>
      </c>
      <c r="W184">
        <v>0.95</v>
      </c>
      <c r="X184">
        <v>0.82</v>
      </c>
      <c r="Y184">
        <v>0.25</v>
      </c>
    </row>
    <row r="185" spans="1:25" x14ac:dyDescent="0.25">
      <c r="A185" t="s">
        <v>206</v>
      </c>
      <c r="B185">
        <v>11.48</v>
      </c>
      <c r="C185">
        <v>13.98</v>
      </c>
      <c r="D185">
        <v>11.35</v>
      </c>
      <c r="E185">
        <v>13.9</v>
      </c>
      <c r="F185">
        <f t="shared" si="2"/>
        <v>0.21185701830863124</v>
      </c>
      <c r="G185">
        <v>761153</v>
      </c>
      <c r="H185">
        <v>13.17</v>
      </c>
      <c r="I185">
        <v>11.83</v>
      </c>
      <c r="J185">
        <v>11.17</v>
      </c>
      <c r="K185">
        <v>9.16</v>
      </c>
      <c r="L185">
        <v>8.19</v>
      </c>
      <c r="M185" t="s">
        <v>26</v>
      </c>
      <c r="N185" t="s">
        <v>26</v>
      </c>
      <c r="O185" t="s">
        <v>26</v>
      </c>
      <c r="P185" t="s">
        <v>26</v>
      </c>
      <c r="Q185" t="s">
        <v>26</v>
      </c>
      <c r="R185" t="s">
        <v>26</v>
      </c>
      <c r="S185">
        <v>0</v>
      </c>
      <c r="T185">
        <v>761152.94</v>
      </c>
      <c r="U185">
        <v>1176430</v>
      </c>
      <c r="V185">
        <v>1082390.6299999999</v>
      </c>
      <c r="W185">
        <v>1.06</v>
      </c>
      <c r="X185">
        <v>0.87</v>
      </c>
      <c r="Y185">
        <v>0.37</v>
      </c>
    </row>
    <row r="186" spans="1:25" x14ac:dyDescent="0.25">
      <c r="A186" t="s">
        <v>207</v>
      </c>
      <c r="B186">
        <v>13.76</v>
      </c>
      <c r="C186">
        <v>14.02</v>
      </c>
      <c r="D186">
        <v>11.22</v>
      </c>
      <c r="E186">
        <v>12.22</v>
      </c>
      <c r="F186">
        <f t="shared" si="2"/>
        <v>-0.12086330935251799</v>
      </c>
      <c r="G186">
        <v>1511121</v>
      </c>
      <c r="H186">
        <v>12.79</v>
      </c>
      <c r="I186">
        <v>12.06</v>
      </c>
      <c r="J186">
        <v>11.27</v>
      </c>
      <c r="K186">
        <v>9.31</v>
      </c>
      <c r="L186">
        <v>8.18</v>
      </c>
      <c r="M186" t="s">
        <v>26</v>
      </c>
      <c r="N186" t="s">
        <v>26</v>
      </c>
      <c r="O186" t="s">
        <v>26</v>
      </c>
      <c r="P186" t="s">
        <v>26</v>
      </c>
      <c r="Q186" t="s">
        <v>26</v>
      </c>
      <c r="R186" t="s">
        <v>26</v>
      </c>
      <c r="S186">
        <v>0</v>
      </c>
      <c r="T186">
        <v>1511121</v>
      </c>
      <c r="U186">
        <v>1128284.75</v>
      </c>
      <c r="V186">
        <v>1173171.3799999999</v>
      </c>
      <c r="W186">
        <v>0.99</v>
      </c>
      <c r="X186">
        <v>0.89</v>
      </c>
      <c r="Y186">
        <v>0.2</v>
      </c>
    </row>
    <row r="187" spans="1:25" x14ac:dyDescent="0.25">
      <c r="A187" t="s">
        <v>208</v>
      </c>
      <c r="B187">
        <v>12.24</v>
      </c>
      <c r="C187">
        <v>12.25</v>
      </c>
      <c r="D187">
        <v>10.58</v>
      </c>
      <c r="E187">
        <v>11.09</v>
      </c>
      <c r="F187">
        <f t="shared" si="2"/>
        <v>-9.2471358428805273E-2</v>
      </c>
      <c r="G187">
        <v>486048</v>
      </c>
      <c r="H187">
        <v>12.13</v>
      </c>
      <c r="I187">
        <v>12.32</v>
      </c>
      <c r="J187">
        <v>11.4</v>
      </c>
      <c r="K187">
        <v>9.4499999999999993</v>
      </c>
      <c r="L187">
        <v>8.16</v>
      </c>
      <c r="M187" t="s">
        <v>26</v>
      </c>
      <c r="N187" t="s">
        <v>26</v>
      </c>
      <c r="O187" t="s">
        <v>26</v>
      </c>
      <c r="P187" t="s">
        <v>26</v>
      </c>
      <c r="Q187" t="s">
        <v>26</v>
      </c>
      <c r="R187" t="s">
        <v>26</v>
      </c>
      <c r="S187">
        <v>0</v>
      </c>
      <c r="T187">
        <v>486048</v>
      </c>
      <c r="U187">
        <v>855082</v>
      </c>
      <c r="V187">
        <v>1181591</v>
      </c>
      <c r="W187">
        <v>0.84</v>
      </c>
      <c r="X187">
        <v>0.88</v>
      </c>
      <c r="Y187">
        <v>-0.08</v>
      </c>
    </row>
    <row r="188" spans="1:25" x14ac:dyDescent="0.25">
      <c r="A188" t="s">
        <v>209</v>
      </c>
      <c r="B188">
        <v>11.25</v>
      </c>
      <c r="C188">
        <v>11.92</v>
      </c>
      <c r="D188">
        <v>9.57</v>
      </c>
      <c r="E188">
        <v>10.34</v>
      </c>
      <c r="F188">
        <f t="shared" si="2"/>
        <v>-6.7628494138863848E-2</v>
      </c>
      <c r="G188">
        <v>354511</v>
      </c>
      <c r="H188">
        <v>11.8</v>
      </c>
      <c r="I188">
        <v>12.33</v>
      </c>
      <c r="J188">
        <v>11.46</v>
      </c>
      <c r="K188">
        <v>9.57</v>
      </c>
      <c r="L188">
        <v>8.14</v>
      </c>
      <c r="M188" t="s">
        <v>26</v>
      </c>
      <c r="N188" t="s">
        <v>26</v>
      </c>
      <c r="O188" t="s">
        <v>26</v>
      </c>
      <c r="P188" t="s">
        <v>26</v>
      </c>
      <c r="Q188" t="s">
        <v>26</v>
      </c>
      <c r="R188" t="s">
        <v>26</v>
      </c>
      <c r="S188">
        <v>0</v>
      </c>
      <c r="T188">
        <v>354511</v>
      </c>
      <c r="U188">
        <v>709166</v>
      </c>
      <c r="V188">
        <v>1128048.3799999999</v>
      </c>
      <c r="W188">
        <v>0.66</v>
      </c>
      <c r="X188">
        <v>0.84</v>
      </c>
      <c r="Y188">
        <v>-0.36</v>
      </c>
    </row>
    <row r="189" spans="1:25" x14ac:dyDescent="0.25">
      <c r="A189" t="s">
        <v>210</v>
      </c>
      <c r="B189">
        <v>10.3</v>
      </c>
      <c r="C189">
        <v>12.44</v>
      </c>
      <c r="D189">
        <v>9.85</v>
      </c>
      <c r="E189">
        <v>10.43</v>
      </c>
      <c r="F189">
        <f t="shared" si="2"/>
        <v>8.7040618955511739E-3</v>
      </c>
      <c r="G189">
        <v>769432</v>
      </c>
      <c r="H189">
        <v>11.6</v>
      </c>
      <c r="I189">
        <v>12.24</v>
      </c>
      <c r="J189">
        <v>11.49</v>
      </c>
      <c r="K189">
        <v>9.68</v>
      </c>
      <c r="L189">
        <v>8.1199999999999992</v>
      </c>
      <c r="M189" t="s">
        <v>26</v>
      </c>
      <c r="N189" t="s">
        <v>26</v>
      </c>
      <c r="O189" t="s">
        <v>26</v>
      </c>
      <c r="P189" t="s">
        <v>26</v>
      </c>
      <c r="Q189" t="s">
        <v>26</v>
      </c>
      <c r="R189" t="s">
        <v>26</v>
      </c>
      <c r="S189">
        <v>0</v>
      </c>
      <c r="T189">
        <v>769432</v>
      </c>
      <c r="U189">
        <v>776453</v>
      </c>
      <c r="V189">
        <v>1045753.38</v>
      </c>
      <c r="W189">
        <v>0.51</v>
      </c>
      <c r="X189">
        <v>0.77</v>
      </c>
      <c r="Y189">
        <v>-0.53</v>
      </c>
    </row>
    <row r="190" spans="1:25" x14ac:dyDescent="0.25">
      <c r="A190" t="s">
        <v>211</v>
      </c>
      <c r="B190">
        <v>10.5</v>
      </c>
      <c r="C190">
        <v>11.13</v>
      </c>
      <c r="D190">
        <v>9.99</v>
      </c>
      <c r="E190">
        <v>10.45</v>
      </c>
      <c r="F190">
        <f t="shared" si="2"/>
        <v>1.9175455417066445E-3</v>
      </c>
      <c r="G190">
        <v>391499</v>
      </c>
      <c r="H190">
        <v>10.91</v>
      </c>
      <c r="I190">
        <v>12.04</v>
      </c>
      <c r="J190">
        <v>11.46</v>
      </c>
      <c r="K190">
        <v>9.8000000000000007</v>
      </c>
      <c r="L190">
        <v>8.1</v>
      </c>
      <c r="M190" t="s">
        <v>26</v>
      </c>
      <c r="N190" t="s">
        <v>26</v>
      </c>
      <c r="O190" t="s">
        <v>26</v>
      </c>
      <c r="P190" t="s">
        <v>26</v>
      </c>
      <c r="Q190" t="s">
        <v>26</v>
      </c>
      <c r="R190" t="s">
        <v>26</v>
      </c>
      <c r="S190">
        <v>0</v>
      </c>
      <c r="T190">
        <v>391499</v>
      </c>
      <c r="U190">
        <v>702522.19</v>
      </c>
      <c r="V190">
        <v>939476.13</v>
      </c>
      <c r="W190">
        <v>0.39</v>
      </c>
      <c r="X190">
        <v>0.7</v>
      </c>
      <c r="Y190">
        <v>-0.61</v>
      </c>
    </row>
    <row r="191" spans="1:25" x14ac:dyDescent="0.25">
      <c r="A191" t="s">
        <v>212</v>
      </c>
      <c r="B191">
        <v>10.4</v>
      </c>
      <c r="C191">
        <v>11.08</v>
      </c>
      <c r="D191">
        <v>9.8800000000000008</v>
      </c>
      <c r="E191">
        <v>10.17</v>
      </c>
      <c r="F191">
        <f t="shared" si="2"/>
        <v>-2.6794258373205704E-2</v>
      </c>
      <c r="G191">
        <v>293825</v>
      </c>
      <c r="H191">
        <v>10.5</v>
      </c>
      <c r="I191">
        <v>11.64</v>
      </c>
      <c r="J191">
        <v>11.44</v>
      </c>
      <c r="K191">
        <v>9.91</v>
      </c>
      <c r="L191">
        <v>8.06</v>
      </c>
      <c r="M191" t="s">
        <v>26</v>
      </c>
      <c r="N191" t="s">
        <v>26</v>
      </c>
      <c r="O191" t="s">
        <v>26</v>
      </c>
      <c r="P191" t="s">
        <v>26</v>
      </c>
      <c r="Q191" t="s">
        <v>26</v>
      </c>
      <c r="R191" t="s">
        <v>26</v>
      </c>
      <c r="S191">
        <v>0</v>
      </c>
      <c r="T191">
        <v>293825</v>
      </c>
      <c r="U191">
        <v>459063</v>
      </c>
      <c r="V191">
        <v>793673.88</v>
      </c>
      <c r="W191">
        <v>0.27</v>
      </c>
      <c r="X191">
        <v>0.61</v>
      </c>
      <c r="Y191">
        <v>-0.68</v>
      </c>
    </row>
    <row r="192" spans="1:25" x14ac:dyDescent="0.25">
      <c r="A192" t="s">
        <v>213</v>
      </c>
      <c r="B192">
        <v>10.130000000000001</v>
      </c>
      <c r="C192">
        <v>10.23</v>
      </c>
      <c r="D192">
        <v>9.31</v>
      </c>
      <c r="E192">
        <v>9.69</v>
      </c>
      <c r="F192">
        <f t="shared" si="2"/>
        <v>-4.71976401179941E-2</v>
      </c>
      <c r="G192">
        <v>230532</v>
      </c>
      <c r="H192">
        <v>10.220000000000001</v>
      </c>
      <c r="I192">
        <v>11.17</v>
      </c>
      <c r="J192">
        <v>11.39</v>
      </c>
      <c r="K192">
        <v>9.99</v>
      </c>
      <c r="L192">
        <v>8.02</v>
      </c>
      <c r="M192" t="s">
        <v>26</v>
      </c>
      <c r="N192" t="s">
        <v>26</v>
      </c>
      <c r="O192" t="s">
        <v>26</v>
      </c>
      <c r="P192" t="s">
        <v>26</v>
      </c>
      <c r="Q192" t="s">
        <v>26</v>
      </c>
      <c r="R192" t="s">
        <v>26</v>
      </c>
      <c r="S192">
        <v>0</v>
      </c>
      <c r="T192">
        <v>230532</v>
      </c>
      <c r="U192">
        <v>407959.81</v>
      </c>
      <c r="V192">
        <v>631520.88</v>
      </c>
      <c r="W192">
        <v>0.14000000000000001</v>
      </c>
      <c r="X192">
        <v>0.52</v>
      </c>
      <c r="Y192">
        <v>-0.76</v>
      </c>
    </row>
    <row r="193" spans="1:25" x14ac:dyDescent="0.25">
      <c r="A193" t="s">
        <v>214</v>
      </c>
      <c r="B193">
        <v>9.67</v>
      </c>
      <c r="C193">
        <v>9.8800000000000008</v>
      </c>
      <c r="D193">
        <v>8.1999999999999993</v>
      </c>
      <c r="E193">
        <v>8.82</v>
      </c>
      <c r="F193">
        <f t="shared" si="2"/>
        <v>-8.9783281733746056E-2</v>
      </c>
      <c r="G193">
        <v>214957</v>
      </c>
      <c r="H193">
        <v>9.91</v>
      </c>
      <c r="I193">
        <v>10.86</v>
      </c>
      <c r="J193">
        <v>11.27</v>
      </c>
      <c r="K193">
        <v>10.09</v>
      </c>
      <c r="L193">
        <v>7.99</v>
      </c>
      <c r="M193" t="s">
        <v>26</v>
      </c>
      <c r="N193" t="s">
        <v>26</v>
      </c>
      <c r="O193" t="s">
        <v>26</v>
      </c>
      <c r="P193" t="s">
        <v>26</v>
      </c>
      <c r="Q193" t="s">
        <v>26</v>
      </c>
      <c r="R193" t="s">
        <v>26</v>
      </c>
      <c r="S193">
        <v>0</v>
      </c>
      <c r="T193">
        <v>214957</v>
      </c>
      <c r="U193">
        <v>380049</v>
      </c>
      <c r="V193">
        <v>544607.5</v>
      </c>
      <c r="W193">
        <v>-0.04</v>
      </c>
      <c r="X193">
        <v>0.41</v>
      </c>
      <c r="Y193">
        <v>-0.89</v>
      </c>
    </row>
    <row r="194" spans="1:25" x14ac:dyDescent="0.25">
      <c r="A194" t="s">
        <v>215</v>
      </c>
      <c r="B194">
        <v>8.7799999999999994</v>
      </c>
      <c r="C194">
        <v>10.09</v>
      </c>
      <c r="D194">
        <v>8.31</v>
      </c>
      <c r="E194">
        <v>8.4499999999999993</v>
      </c>
      <c r="F194">
        <f t="shared" si="2"/>
        <v>-4.1950113378684928E-2</v>
      </c>
      <c r="G194">
        <v>553827</v>
      </c>
      <c r="H194">
        <v>9.52</v>
      </c>
      <c r="I194">
        <v>10.56</v>
      </c>
      <c r="J194">
        <v>11.05</v>
      </c>
      <c r="K194">
        <v>10.18</v>
      </c>
      <c r="L194">
        <v>7.95</v>
      </c>
      <c r="M194" t="s">
        <v>26</v>
      </c>
      <c r="N194" t="s">
        <v>26</v>
      </c>
      <c r="O194" t="s">
        <v>26</v>
      </c>
      <c r="P194" t="s">
        <v>26</v>
      </c>
      <c r="Q194" t="s">
        <v>26</v>
      </c>
      <c r="R194" t="s">
        <v>26</v>
      </c>
      <c r="S194">
        <v>0</v>
      </c>
      <c r="T194">
        <v>553827</v>
      </c>
      <c r="U194">
        <v>336928</v>
      </c>
      <c r="V194">
        <v>556690.5</v>
      </c>
      <c r="W194">
        <v>-0.21</v>
      </c>
      <c r="X194">
        <v>0.28000000000000003</v>
      </c>
      <c r="Y194">
        <v>-0.98</v>
      </c>
    </row>
    <row r="195" spans="1:25" x14ac:dyDescent="0.25">
      <c r="A195" t="s">
        <v>216</v>
      </c>
      <c r="B195">
        <v>8.7100000000000009</v>
      </c>
      <c r="C195">
        <v>8.8000000000000007</v>
      </c>
      <c r="D195">
        <v>6.53</v>
      </c>
      <c r="E195">
        <v>6.8</v>
      </c>
      <c r="F195">
        <f t="shared" si="2"/>
        <v>-0.19526627218934911</v>
      </c>
      <c r="G195">
        <v>152312</v>
      </c>
      <c r="H195">
        <v>8.7899999999999991</v>
      </c>
      <c r="I195">
        <v>9.85</v>
      </c>
      <c r="J195">
        <v>10.84</v>
      </c>
      <c r="K195">
        <v>10.25</v>
      </c>
      <c r="L195">
        <v>7.92</v>
      </c>
      <c r="M195" t="s">
        <v>26</v>
      </c>
      <c r="N195" t="s">
        <v>26</v>
      </c>
      <c r="O195" t="s">
        <v>26</v>
      </c>
      <c r="P195" t="s">
        <v>26</v>
      </c>
      <c r="Q195" t="s">
        <v>26</v>
      </c>
      <c r="R195" t="s">
        <v>26</v>
      </c>
      <c r="S195">
        <v>0</v>
      </c>
      <c r="T195">
        <v>152312</v>
      </c>
      <c r="U195">
        <v>289090.59000000003</v>
      </c>
      <c r="V195">
        <v>495806.41</v>
      </c>
      <c r="W195">
        <v>-0.47</v>
      </c>
      <c r="X195">
        <v>0.13</v>
      </c>
      <c r="Y195">
        <v>-1.2</v>
      </c>
    </row>
    <row r="196" spans="1:25" x14ac:dyDescent="0.25">
      <c r="A196" t="s">
        <v>217</v>
      </c>
      <c r="B196">
        <v>6.85</v>
      </c>
      <c r="C196">
        <v>7.38</v>
      </c>
      <c r="D196">
        <v>6.07</v>
      </c>
      <c r="E196">
        <v>7.06</v>
      </c>
      <c r="F196">
        <f t="shared" si="2"/>
        <v>3.8235294117646923E-2</v>
      </c>
      <c r="G196">
        <v>107788</v>
      </c>
      <c r="H196">
        <v>8.16</v>
      </c>
      <c r="I196">
        <v>9.33</v>
      </c>
      <c r="J196">
        <v>10.7</v>
      </c>
      <c r="K196">
        <v>10.31</v>
      </c>
      <c r="L196">
        <v>7.9</v>
      </c>
      <c r="M196" t="s">
        <v>26</v>
      </c>
      <c r="N196" t="s">
        <v>26</v>
      </c>
      <c r="O196" t="s">
        <v>26</v>
      </c>
      <c r="P196" t="s">
        <v>26</v>
      </c>
      <c r="Q196" t="s">
        <v>26</v>
      </c>
      <c r="R196" t="s">
        <v>26</v>
      </c>
      <c r="S196">
        <v>0</v>
      </c>
      <c r="T196">
        <v>107788</v>
      </c>
      <c r="U196">
        <v>251883.2</v>
      </c>
      <c r="V196">
        <v>355473.09</v>
      </c>
      <c r="W196">
        <v>-0.65</v>
      </c>
      <c r="X196">
        <v>-0.02</v>
      </c>
      <c r="Y196">
        <v>-1.25</v>
      </c>
    </row>
    <row r="197" spans="1:25" x14ac:dyDescent="0.25">
      <c r="A197" t="s">
        <v>218</v>
      </c>
      <c r="B197">
        <v>7.05</v>
      </c>
      <c r="C197">
        <v>8.58</v>
      </c>
      <c r="D197">
        <v>6.94</v>
      </c>
      <c r="E197">
        <v>7.9</v>
      </c>
      <c r="F197">
        <f t="shared" si="2"/>
        <v>0.11898016997167149</v>
      </c>
      <c r="G197">
        <v>571223</v>
      </c>
      <c r="H197">
        <v>7.81</v>
      </c>
      <c r="I197">
        <v>9.01</v>
      </c>
      <c r="J197">
        <v>10.66</v>
      </c>
      <c r="K197">
        <v>10.35</v>
      </c>
      <c r="L197">
        <v>7.87</v>
      </c>
      <c r="M197" t="s">
        <v>26</v>
      </c>
      <c r="N197" t="s">
        <v>26</v>
      </c>
      <c r="O197" t="s">
        <v>26</v>
      </c>
      <c r="P197" t="s">
        <v>26</v>
      </c>
      <c r="Q197" t="s">
        <v>26</v>
      </c>
      <c r="R197" t="s">
        <v>26</v>
      </c>
      <c r="S197">
        <v>0</v>
      </c>
      <c r="T197">
        <v>571223</v>
      </c>
      <c r="U197">
        <v>320021.40999999997</v>
      </c>
      <c r="V197">
        <v>363990.59</v>
      </c>
      <c r="W197">
        <v>-0.71</v>
      </c>
      <c r="X197">
        <v>-0.16</v>
      </c>
      <c r="Y197">
        <v>-1.1000000000000001</v>
      </c>
    </row>
    <row r="198" spans="1:25" x14ac:dyDescent="0.25">
      <c r="A198" t="s">
        <v>219</v>
      </c>
      <c r="B198">
        <v>7.91</v>
      </c>
      <c r="C198">
        <v>9.1</v>
      </c>
      <c r="D198">
        <v>7.42</v>
      </c>
      <c r="E198">
        <v>7.43</v>
      </c>
      <c r="F198">
        <f t="shared" si="2"/>
        <v>-5.9493670886076044E-2</v>
      </c>
      <c r="G198">
        <v>564724</v>
      </c>
      <c r="H198">
        <v>7.53</v>
      </c>
      <c r="I198">
        <v>8.7200000000000006</v>
      </c>
      <c r="J198">
        <v>10.52</v>
      </c>
      <c r="K198">
        <v>10.36</v>
      </c>
      <c r="L198">
        <v>7.85</v>
      </c>
      <c r="M198" t="s">
        <v>26</v>
      </c>
      <c r="N198" t="s">
        <v>26</v>
      </c>
      <c r="O198" t="s">
        <v>26</v>
      </c>
      <c r="P198" t="s">
        <v>26</v>
      </c>
      <c r="Q198" t="s">
        <v>26</v>
      </c>
      <c r="R198" t="s">
        <v>26</v>
      </c>
      <c r="S198">
        <v>0</v>
      </c>
      <c r="T198">
        <v>564724</v>
      </c>
      <c r="U198">
        <v>389974.81</v>
      </c>
      <c r="V198">
        <v>385011.91</v>
      </c>
      <c r="W198">
        <v>-0.79</v>
      </c>
      <c r="X198">
        <v>-0.28999999999999998</v>
      </c>
      <c r="Y198">
        <v>-1.01</v>
      </c>
    </row>
    <row r="199" spans="1:25" x14ac:dyDescent="0.25">
      <c r="A199" t="s">
        <v>220</v>
      </c>
      <c r="B199">
        <v>7.46</v>
      </c>
      <c r="C199">
        <v>8.8699999999999992</v>
      </c>
      <c r="D199">
        <v>7.46</v>
      </c>
      <c r="E199">
        <v>8.32</v>
      </c>
      <c r="F199">
        <f t="shared" ref="F199:F262" si="3">E199/E198-1</f>
        <v>0.11978465679676997</v>
      </c>
      <c r="G199">
        <v>398980</v>
      </c>
      <c r="H199">
        <v>7.5</v>
      </c>
      <c r="I199">
        <v>8.51</v>
      </c>
      <c r="J199">
        <v>10.37</v>
      </c>
      <c r="K199">
        <v>10.35</v>
      </c>
      <c r="L199">
        <v>7.86</v>
      </c>
      <c r="M199" t="s">
        <v>26</v>
      </c>
      <c r="N199" t="s">
        <v>26</v>
      </c>
      <c r="O199" t="s">
        <v>26</v>
      </c>
      <c r="P199" t="s">
        <v>26</v>
      </c>
      <c r="Q199" t="s">
        <v>26</v>
      </c>
      <c r="R199" t="s">
        <v>26</v>
      </c>
      <c r="S199">
        <v>0</v>
      </c>
      <c r="T199">
        <v>398980</v>
      </c>
      <c r="U199">
        <v>359005.41</v>
      </c>
      <c r="V199">
        <v>347966.69</v>
      </c>
      <c r="W199">
        <v>-0.78</v>
      </c>
      <c r="X199">
        <v>-0.39</v>
      </c>
      <c r="Y199">
        <v>-0.78</v>
      </c>
    </row>
    <row r="200" spans="1:25" x14ac:dyDescent="0.25">
      <c r="A200" t="s">
        <v>221</v>
      </c>
      <c r="B200">
        <v>8.4</v>
      </c>
      <c r="C200">
        <v>8.9</v>
      </c>
      <c r="D200">
        <v>7.86</v>
      </c>
      <c r="E200">
        <v>8.74</v>
      </c>
      <c r="F200">
        <f t="shared" si="3"/>
        <v>5.0480769230769162E-2</v>
      </c>
      <c r="G200">
        <v>491880</v>
      </c>
      <c r="H200">
        <v>7.89</v>
      </c>
      <c r="I200">
        <v>8.34</v>
      </c>
      <c r="J200">
        <v>10.19</v>
      </c>
      <c r="K200">
        <v>10.26</v>
      </c>
      <c r="L200">
        <v>7.86</v>
      </c>
      <c r="M200" t="s">
        <v>26</v>
      </c>
      <c r="N200" t="s">
        <v>26</v>
      </c>
      <c r="O200" t="s">
        <v>26</v>
      </c>
      <c r="P200" t="s">
        <v>26</v>
      </c>
      <c r="Q200" t="s">
        <v>26</v>
      </c>
      <c r="R200" t="s">
        <v>26</v>
      </c>
      <c r="S200">
        <v>0</v>
      </c>
      <c r="T200">
        <v>491880</v>
      </c>
      <c r="U200">
        <v>426919</v>
      </c>
      <c r="V200">
        <v>358004.81</v>
      </c>
      <c r="W200">
        <v>-0.72</v>
      </c>
      <c r="X200">
        <v>-0.45</v>
      </c>
      <c r="Y200">
        <v>-0.54</v>
      </c>
    </row>
    <row r="201" spans="1:25" x14ac:dyDescent="0.25">
      <c r="A201" t="s">
        <v>222</v>
      </c>
      <c r="B201">
        <v>8.8000000000000007</v>
      </c>
      <c r="C201">
        <v>8.8800000000000008</v>
      </c>
      <c r="D201">
        <v>7.2</v>
      </c>
      <c r="E201">
        <v>7.41</v>
      </c>
      <c r="F201">
        <f t="shared" si="3"/>
        <v>-0.15217391304347827</v>
      </c>
      <c r="G201">
        <v>195327</v>
      </c>
      <c r="H201">
        <v>7.96</v>
      </c>
      <c r="I201">
        <v>8.06</v>
      </c>
      <c r="J201">
        <v>9.85</v>
      </c>
      <c r="K201">
        <v>10.15</v>
      </c>
      <c r="L201">
        <v>7.85</v>
      </c>
      <c r="M201" t="s">
        <v>26</v>
      </c>
      <c r="N201" t="s">
        <v>26</v>
      </c>
      <c r="O201" t="s">
        <v>26</v>
      </c>
      <c r="P201" t="s">
        <v>26</v>
      </c>
      <c r="Q201" t="s">
        <v>26</v>
      </c>
      <c r="R201" t="s">
        <v>26</v>
      </c>
      <c r="S201">
        <v>0</v>
      </c>
      <c r="T201">
        <v>195327</v>
      </c>
      <c r="U201">
        <v>444426.81</v>
      </c>
      <c r="V201">
        <v>348155</v>
      </c>
      <c r="W201">
        <v>-0.78</v>
      </c>
      <c r="X201">
        <v>-0.52</v>
      </c>
      <c r="Y201">
        <v>-0.52</v>
      </c>
    </row>
    <row r="202" spans="1:25" x14ac:dyDescent="0.25">
      <c r="A202" t="s">
        <v>223</v>
      </c>
      <c r="B202">
        <v>7.41</v>
      </c>
      <c r="C202">
        <v>7.81</v>
      </c>
      <c r="D202">
        <v>6.42</v>
      </c>
      <c r="E202">
        <v>6.45</v>
      </c>
      <c r="F202">
        <f t="shared" si="3"/>
        <v>-0.12955465587044535</v>
      </c>
      <c r="G202">
        <v>138830</v>
      </c>
      <c r="H202">
        <v>7.67</v>
      </c>
      <c r="I202">
        <v>7.74</v>
      </c>
      <c r="J202">
        <v>9.4499999999999993</v>
      </c>
      <c r="K202">
        <v>10.02</v>
      </c>
      <c r="L202">
        <v>7.81</v>
      </c>
      <c r="M202" t="s">
        <v>26</v>
      </c>
      <c r="N202" t="s">
        <v>26</v>
      </c>
      <c r="O202" t="s">
        <v>26</v>
      </c>
      <c r="P202" t="s">
        <v>26</v>
      </c>
      <c r="Q202" t="s">
        <v>26</v>
      </c>
      <c r="R202" t="s">
        <v>26</v>
      </c>
      <c r="S202">
        <v>0</v>
      </c>
      <c r="T202">
        <v>138830</v>
      </c>
      <c r="U202">
        <v>357948.19</v>
      </c>
      <c r="V202">
        <v>338984.81</v>
      </c>
      <c r="W202">
        <v>-0.89</v>
      </c>
      <c r="X202">
        <v>-0.59</v>
      </c>
      <c r="Y202">
        <v>-0.59</v>
      </c>
    </row>
    <row r="203" spans="1:25" x14ac:dyDescent="0.25">
      <c r="A203" t="s">
        <v>224</v>
      </c>
      <c r="B203">
        <v>6.41</v>
      </c>
      <c r="C203">
        <v>7</v>
      </c>
      <c r="D203">
        <v>6.38</v>
      </c>
      <c r="E203">
        <v>6.5</v>
      </c>
      <c r="F203">
        <f t="shared" si="3"/>
        <v>7.7519379844961378E-3</v>
      </c>
      <c r="G203">
        <v>134263</v>
      </c>
      <c r="H203">
        <v>7.48</v>
      </c>
      <c r="I203">
        <v>7.51</v>
      </c>
      <c r="J203">
        <v>9.18</v>
      </c>
      <c r="K203">
        <v>9.89</v>
      </c>
      <c r="L203">
        <v>7.78</v>
      </c>
      <c r="M203" t="s">
        <v>26</v>
      </c>
      <c r="N203" t="s">
        <v>26</v>
      </c>
      <c r="O203" t="s">
        <v>26</v>
      </c>
      <c r="P203" t="s">
        <v>26</v>
      </c>
      <c r="Q203" t="s">
        <v>26</v>
      </c>
      <c r="R203" t="s">
        <v>26</v>
      </c>
      <c r="S203">
        <v>0</v>
      </c>
      <c r="T203">
        <v>134263</v>
      </c>
      <c r="U203">
        <v>271856</v>
      </c>
      <c r="V203">
        <v>330915.40999999997</v>
      </c>
      <c r="W203">
        <v>-0.96</v>
      </c>
      <c r="X203">
        <v>-0.66</v>
      </c>
      <c r="Y203">
        <v>-0.59</v>
      </c>
    </row>
    <row r="204" spans="1:25" x14ac:dyDescent="0.25">
      <c r="A204" t="s">
        <v>225</v>
      </c>
      <c r="B204">
        <v>6.52</v>
      </c>
      <c r="C204">
        <v>7.05</v>
      </c>
      <c r="D204">
        <v>6.2</v>
      </c>
      <c r="E204">
        <v>6.67</v>
      </c>
      <c r="F204">
        <f t="shared" si="3"/>
        <v>2.6153846153846194E-2</v>
      </c>
      <c r="G204">
        <v>182557</v>
      </c>
      <c r="H204">
        <v>7.15</v>
      </c>
      <c r="I204">
        <v>7.33</v>
      </c>
      <c r="J204">
        <v>8.94</v>
      </c>
      <c r="K204">
        <v>9.74</v>
      </c>
      <c r="L204">
        <v>7.75</v>
      </c>
      <c r="M204" t="s">
        <v>26</v>
      </c>
      <c r="N204" t="s">
        <v>26</v>
      </c>
      <c r="O204" t="s">
        <v>26</v>
      </c>
      <c r="P204" t="s">
        <v>26</v>
      </c>
      <c r="Q204" t="s">
        <v>26</v>
      </c>
      <c r="R204" t="s">
        <v>26</v>
      </c>
      <c r="S204">
        <v>0</v>
      </c>
      <c r="T204">
        <v>182557</v>
      </c>
      <c r="U204">
        <v>228571.41</v>
      </c>
      <c r="V204">
        <v>293788.40999999997</v>
      </c>
      <c r="W204">
        <v>-0.99</v>
      </c>
      <c r="X204">
        <v>-0.73</v>
      </c>
      <c r="Y204">
        <v>-0.52</v>
      </c>
    </row>
    <row r="205" spans="1:25" x14ac:dyDescent="0.25">
      <c r="A205" t="s">
        <v>226</v>
      </c>
      <c r="B205">
        <v>6.67</v>
      </c>
      <c r="C205">
        <v>7.54</v>
      </c>
      <c r="D205">
        <v>6.45</v>
      </c>
      <c r="E205">
        <v>6.55</v>
      </c>
      <c r="F205">
        <f t="shared" si="3"/>
        <v>-1.7991004497751151E-2</v>
      </c>
      <c r="G205">
        <v>290816</v>
      </c>
      <c r="H205">
        <v>6.72</v>
      </c>
      <c r="I205">
        <v>7.3</v>
      </c>
      <c r="J205">
        <v>8.57</v>
      </c>
      <c r="K205">
        <v>9.6300000000000008</v>
      </c>
      <c r="L205">
        <v>7.72</v>
      </c>
      <c r="M205" t="s">
        <v>26</v>
      </c>
      <c r="N205" t="s">
        <v>26</v>
      </c>
      <c r="O205" t="s">
        <v>26</v>
      </c>
      <c r="P205" t="s">
        <v>26</v>
      </c>
      <c r="Q205" t="s">
        <v>26</v>
      </c>
      <c r="R205" t="s">
        <v>26</v>
      </c>
      <c r="S205">
        <v>0</v>
      </c>
      <c r="T205">
        <v>290816</v>
      </c>
      <c r="U205">
        <v>188358.59</v>
      </c>
      <c r="V205">
        <v>307638.81</v>
      </c>
      <c r="W205">
        <v>-1.01</v>
      </c>
      <c r="X205">
        <v>-0.79</v>
      </c>
      <c r="Y205">
        <v>-0.45</v>
      </c>
    </row>
    <row r="206" spans="1:25" x14ac:dyDescent="0.25">
      <c r="A206" t="s">
        <v>227</v>
      </c>
      <c r="B206">
        <v>6.65</v>
      </c>
      <c r="C206">
        <v>6.76</v>
      </c>
      <c r="D206">
        <v>5.29</v>
      </c>
      <c r="E206">
        <v>5.34</v>
      </c>
      <c r="F206">
        <f t="shared" si="3"/>
        <v>-0.18473282442748096</v>
      </c>
      <c r="G206">
        <v>116819</v>
      </c>
      <c r="H206">
        <v>6.3</v>
      </c>
      <c r="I206">
        <v>7.13</v>
      </c>
      <c r="J206">
        <v>8.23</v>
      </c>
      <c r="K206">
        <v>9.4700000000000006</v>
      </c>
      <c r="L206">
        <v>7.69</v>
      </c>
      <c r="M206" t="s">
        <v>26</v>
      </c>
      <c r="N206" t="s">
        <v>26</v>
      </c>
      <c r="O206" t="s">
        <v>26</v>
      </c>
      <c r="P206" t="s">
        <v>26</v>
      </c>
      <c r="Q206" t="s">
        <v>26</v>
      </c>
      <c r="R206" t="s">
        <v>26</v>
      </c>
      <c r="S206">
        <v>0</v>
      </c>
      <c r="T206">
        <v>116819</v>
      </c>
      <c r="U206">
        <v>172657</v>
      </c>
      <c r="V206">
        <v>308541.90999999997</v>
      </c>
      <c r="W206">
        <v>-1.1200000000000001</v>
      </c>
      <c r="X206">
        <v>-0.85</v>
      </c>
      <c r="Y206">
        <v>-0.53</v>
      </c>
    </row>
    <row r="207" spans="1:25" x14ac:dyDescent="0.25">
      <c r="A207" t="s">
        <v>228</v>
      </c>
      <c r="B207">
        <v>5.32</v>
      </c>
      <c r="C207">
        <v>6.64</v>
      </c>
      <c r="D207">
        <v>5</v>
      </c>
      <c r="E207">
        <v>6.34</v>
      </c>
      <c r="F207">
        <f t="shared" si="3"/>
        <v>0.18726591760299627</v>
      </c>
      <c r="G207">
        <v>261132</v>
      </c>
      <c r="H207">
        <v>6.28</v>
      </c>
      <c r="I207">
        <v>6.97</v>
      </c>
      <c r="J207">
        <v>7.99</v>
      </c>
      <c r="K207">
        <v>9.3000000000000007</v>
      </c>
      <c r="L207">
        <v>7.66</v>
      </c>
      <c r="M207" t="s">
        <v>26</v>
      </c>
      <c r="N207" t="s">
        <v>26</v>
      </c>
      <c r="O207" t="s">
        <v>26</v>
      </c>
      <c r="P207" t="s">
        <v>26</v>
      </c>
      <c r="Q207" t="s">
        <v>26</v>
      </c>
      <c r="R207" t="s">
        <v>26</v>
      </c>
      <c r="S207">
        <v>0</v>
      </c>
      <c r="T207">
        <v>261132</v>
      </c>
      <c r="U207">
        <v>197117.41</v>
      </c>
      <c r="V207">
        <v>277532.81</v>
      </c>
      <c r="W207">
        <v>-1.1100000000000001</v>
      </c>
      <c r="X207">
        <v>-0.9</v>
      </c>
      <c r="Y207">
        <v>-0.4</v>
      </c>
    </row>
    <row r="208" spans="1:25" x14ac:dyDescent="0.25">
      <c r="A208" t="s">
        <v>229</v>
      </c>
      <c r="B208">
        <v>6.3</v>
      </c>
      <c r="C208">
        <v>6.7</v>
      </c>
      <c r="D208">
        <v>6.04</v>
      </c>
      <c r="E208">
        <v>6.28</v>
      </c>
      <c r="F208">
        <f t="shared" si="3"/>
        <v>-9.4637223974762819E-3</v>
      </c>
      <c r="G208">
        <v>422908</v>
      </c>
      <c r="H208">
        <v>6.24</v>
      </c>
      <c r="I208">
        <v>6.86</v>
      </c>
      <c r="J208">
        <v>7.79</v>
      </c>
      <c r="K208">
        <v>9.19</v>
      </c>
      <c r="L208">
        <v>7.64</v>
      </c>
      <c r="M208" t="s">
        <v>26</v>
      </c>
      <c r="N208" t="s">
        <v>26</v>
      </c>
      <c r="O208" t="s">
        <v>26</v>
      </c>
      <c r="P208" t="s">
        <v>26</v>
      </c>
      <c r="Q208" t="s">
        <v>26</v>
      </c>
      <c r="R208" t="s">
        <v>26</v>
      </c>
      <c r="S208">
        <v>0</v>
      </c>
      <c r="T208">
        <v>422908</v>
      </c>
      <c r="U208">
        <v>254846.41</v>
      </c>
      <c r="V208">
        <v>263351.19</v>
      </c>
      <c r="W208">
        <v>-1.0900000000000001</v>
      </c>
      <c r="X208">
        <v>-0.94</v>
      </c>
      <c r="Y208">
        <v>-0.3</v>
      </c>
    </row>
    <row r="209" spans="1:25" x14ac:dyDescent="0.25">
      <c r="A209" t="s">
        <v>230</v>
      </c>
      <c r="B209">
        <v>6.31</v>
      </c>
      <c r="C209">
        <v>6.99</v>
      </c>
      <c r="D209">
        <v>6.15</v>
      </c>
      <c r="E209">
        <v>6.82</v>
      </c>
      <c r="F209">
        <f t="shared" si="3"/>
        <v>8.5987261146496907E-2</v>
      </c>
      <c r="G209">
        <v>498420</v>
      </c>
      <c r="H209">
        <v>6.27</v>
      </c>
      <c r="I209">
        <v>6.71</v>
      </c>
      <c r="J209">
        <v>7.61</v>
      </c>
      <c r="K209">
        <v>9.0399999999999991</v>
      </c>
      <c r="L209">
        <v>7.64</v>
      </c>
      <c r="M209" t="s">
        <v>26</v>
      </c>
      <c r="N209" t="s">
        <v>26</v>
      </c>
      <c r="O209" t="s">
        <v>26</v>
      </c>
      <c r="P209" t="s">
        <v>26</v>
      </c>
      <c r="Q209" t="s">
        <v>26</v>
      </c>
      <c r="R209" t="s">
        <v>26</v>
      </c>
      <c r="S209">
        <v>0</v>
      </c>
      <c r="T209">
        <v>498420</v>
      </c>
      <c r="U209">
        <v>318019</v>
      </c>
      <c r="V209">
        <v>273295.19</v>
      </c>
      <c r="W209">
        <v>-1.02</v>
      </c>
      <c r="X209">
        <v>-0.96</v>
      </c>
      <c r="Y209">
        <v>-0.13</v>
      </c>
    </row>
    <row r="210" spans="1:25" x14ac:dyDescent="0.25">
      <c r="A210" t="s">
        <v>231</v>
      </c>
      <c r="B210">
        <v>6.82</v>
      </c>
      <c r="C210">
        <v>7.07</v>
      </c>
      <c r="D210">
        <v>6.09</v>
      </c>
      <c r="E210">
        <v>6.46</v>
      </c>
      <c r="F210">
        <f t="shared" si="3"/>
        <v>-5.2785923753665753E-2</v>
      </c>
      <c r="G210">
        <v>434684</v>
      </c>
      <c r="H210">
        <v>6.25</v>
      </c>
      <c r="I210">
        <v>6.48</v>
      </c>
      <c r="J210">
        <v>7.41</v>
      </c>
      <c r="K210">
        <v>8.94</v>
      </c>
      <c r="L210">
        <v>7.63</v>
      </c>
      <c r="M210" t="s">
        <v>26</v>
      </c>
      <c r="N210" t="s">
        <v>26</v>
      </c>
      <c r="O210" t="s">
        <v>26</v>
      </c>
      <c r="P210" t="s">
        <v>26</v>
      </c>
      <c r="Q210" t="s">
        <v>26</v>
      </c>
      <c r="R210" t="s">
        <v>26</v>
      </c>
      <c r="S210">
        <v>0</v>
      </c>
      <c r="T210">
        <v>434684</v>
      </c>
      <c r="U210">
        <v>346792.59</v>
      </c>
      <c r="V210">
        <v>267575.59000000003</v>
      </c>
      <c r="W210">
        <v>-0.98</v>
      </c>
      <c r="X210">
        <v>-0.96</v>
      </c>
      <c r="Y210">
        <v>-0.04</v>
      </c>
    </row>
    <row r="211" spans="1:25" x14ac:dyDescent="0.25">
      <c r="A211" t="s">
        <v>232</v>
      </c>
      <c r="B211">
        <v>6.41</v>
      </c>
      <c r="C211">
        <v>7.79</v>
      </c>
      <c r="D211">
        <v>6.22</v>
      </c>
      <c r="E211">
        <v>6.25</v>
      </c>
      <c r="F211">
        <f t="shared" si="3"/>
        <v>-3.2507739938080538E-2</v>
      </c>
      <c r="G211">
        <v>730303</v>
      </c>
      <c r="H211">
        <v>6.43</v>
      </c>
      <c r="I211">
        <v>6.37</v>
      </c>
      <c r="J211">
        <v>7.21</v>
      </c>
      <c r="K211">
        <v>8.9</v>
      </c>
      <c r="L211">
        <v>7.61</v>
      </c>
      <c r="M211" t="s">
        <v>26</v>
      </c>
      <c r="N211" t="s">
        <v>26</v>
      </c>
      <c r="O211" t="s">
        <v>26</v>
      </c>
      <c r="P211" t="s">
        <v>26</v>
      </c>
      <c r="Q211" t="s">
        <v>26</v>
      </c>
      <c r="R211" t="s">
        <v>26</v>
      </c>
      <c r="S211">
        <v>0</v>
      </c>
      <c r="T211">
        <v>730303.06</v>
      </c>
      <c r="U211">
        <v>469489.41</v>
      </c>
      <c r="V211">
        <v>321073.21999999997</v>
      </c>
      <c r="W211">
        <v>-0.96</v>
      </c>
      <c r="X211">
        <v>-0.96</v>
      </c>
      <c r="Y211">
        <v>0</v>
      </c>
    </row>
    <row r="212" spans="1:25" x14ac:dyDescent="0.25">
      <c r="A212" t="s">
        <v>233</v>
      </c>
      <c r="B212">
        <v>6.2</v>
      </c>
      <c r="C212">
        <v>6.95</v>
      </c>
      <c r="D212">
        <v>6.05</v>
      </c>
      <c r="E212">
        <v>6.71</v>
      </c>
      <c r="F212">
        <f t="shared" si="3"/>
        <v>7.3599999999999888E-2</v>
      </c>
      <c r="G212">
        <v>411230</v>
      </c>
      <c r="H212">
        <v>6.5</v>
      </c>
      <c r="I212">
        <v>6.39</v>
      </c>
      <c r="J212">
        <v>7.07</v>
      </c>
      <c r="K212">
        <v>8.84</v>
      </c>
      <c r="L212">
        <v>7.59</v>
      </c>
      <c r="M212" t="s">
        <v>26</v>
      </c>
      <c r="N212" t="s">
        <v>26</v>
      </c>
      <c r="O212" t="s">
        <v>26</v>
      </c>
      <c r="P212" t="s">
        <v>26</v>
      </c>
      <c r="Q212" t="s">
        <v>26</v>
      </c>
      <c r="R212" t="s">
        <v>26</v>
      </c>
      <c r="S212">
        <v>0</v>
      </c>
      <c r="T212">
        <v>411230</v>
      </c>
      <c r="U212">
        <v>499509</v>
      </c>
      <c r="V212">
        <v>348313.22</v>
      </c>
      <c r="W212">
        <v>-0.89</v>
      </c>
      <c r="X212">
        <v>-0.95</v>
      </c>
      <c r="Y212">
        <v>0.11</v>
      </c>
    </row>
    <row r="213" spans="1:25" x14ac:dyDescent="0.25">
      <c r="A213" t="s">
        <v>234</v>
      </c>
      <c r="B213">
        <v>6.74</v>
      </c>
      <c r="C213">
        <v>6.98</v>
      </c>
      <c r="D213">
        <v>4.8</v>
      </c>
      <c r="E213">
        <v>5.13</v>
      </c>
      <c r="F213">
        <f t="shared" si="3"/>
        <v>-0.23546944858420271</v>
      </c>
      <c r="G213">
        <v>237215</v>
      </c>
      <c r="H213">
        <v>6.27</v>
      </c>
      <c r="I213">
        <v>6.26</v>
      </c>
      <c r="J213">
        <v>6.88</v>
      </c>
      <c r="K213">
        <v>8.81</v>
      </c>
      <c r="L213">
        <v>7.57</v>
      </c>
      <c r="M213" t="s">
        <v>26</v>
      </c>
      <c r="N213" t="s">
        <v>26</v>
      </c>
      <c r="O213" t="s">
        <v>26</v>
      </c>
      <c r="P213" t="s">
        <v>26</v>
      </c>
      <c r="Q213" t="s">
        <v>26</v>
      </c>
      <c r="R213" t="s">
        <v>26</v>
      </c>
      <c r="S213">
        <v>0</v>
      </c>
      <c r="T213">
        <v>237215</v>
      </c>
      <c r="U213">
        <v>462370.41</v>
      </c>
      <c r="V213">
        <v>358608.41</v>
      </c>
      <c r="W213">
        <v>-0.96</v>
      </c>
      <c r="X213">
        <v>-0.95</v>
      </c>
      <c r="Y213">
        <v>-0.02</v>
      </c>
    </row>
    <row r="214" spans="1:25" x14ac:dyDescent="0.25">
      <c r="A214" t="s">
        <v>235</v>
      </c>
      <c r="B214">
        <v>5.13</v>
      </c>
      <c r="C214">
        <v>6.04</v>
      </c>
      <c r="D214">
        <v>5.04</v>
      </c>
      <c r="E214">
        <v>5.28</v>
      </c>
      <c r="F214">
        <f t="shared" si="3"/>
        <v>2.923976608187151E-2</v>
      </c>
      <c r="G214">
        <v>378447</v>
      </c>
      <c r="H214">
        <v>5.97</v>
      </c>
      <c r="I214">
        <v>6.12</v>
      </c>
      <c r="J214">
        <v>6.72</v>
      </c>
      <c r="K214">
        <v>8.7799999999999994</v>
      </c>
      <c r="L214">
        <v>7.55</v>
      </c>
      <c r="M214" t="s">
        <v>26</v>
      </c>
      <c r="N214" t="s">
        <v>26</v>
      </c>
      <c r="O214" t="s">
        <v>26</v>
      </c>
      <c r="P214" t="s">
        <v>26</v>
      </c>
      <c r="Q214" t="s">
        <v>26</v>
      </c>
      <c r="R214" t="s">
        <v>26</v>
      </c>
      <c r="S214">
        <v>0</v>
      </c>
      <c r="T214">
        <v>378447</v>
      </c>
      <c r="U214">
        <v>438375.81</v>
      </c>
      <c r="V214">
        <v>378197.41</v>
      </c>
      <c r="W214">
        <v>-0.99</v>
      </c>
      <c r="X214">
        <v>-0.96</v>
      </c>
      <c r="Y214">
        <v>-0.06</v>
      </c>
    </row>
    <row r="215" spans="1:25" x14ac:dyDescent="0.25">
      <c r="A215" t="s">
        <v>236</v>
      </c>
      <c r="B215">
        <v>5.33</v>
      </c>
      <c r="C215">
        <v>6.65</v>
      </c>
      <c r="D215">
        <v>5.3</v>
      </c>
      <c r="E215">
        <v>6.47</v>
      </c>
      <c r="F215">
        <f t="shared" si="3"/>
        <v>0.22537878787878785</v>
      </c>
      <c r="G215">
        <v>679238</v>
      </c>
      <c r="H215">
        <v>5.97</v>
      </c>
      <c r="I215">
        <v>6.11</v>
      </c>
      <c r="J215">
        <v>6.71</v>
      </c>
      <c r="K215">
        <v>8.7799999999999994</v>
      </c>
      <c r="L215">
        <v>7.54</v>
      </c>
      <c r="M215" t="s">
        <v>26</v>
      </c>
      <c r="N215" t="s">
        <v>26</v>
      </c>
      <c r="O215" t="s">
        <v>26</v>
      </c>
      <c r="P215" t="s">
        <v>26</v>
      </c>
      <c r="Q215" t="s">
        <v>26</v>
      </c>
      <c r="R215" t="s">
        <v>26</v>
      </c>
      <c r="S215">
        <v>0</v>
      </c>
      <c r="T215">
        <v>679238</v>
      </c>
      <c r="U215">
        <v>487286.63</v>
      </c>
      <c r="V215">
        <v>417039.59</v>
      </c>
      <c r="W215">
        <v>-0.9</v>
      </c>
      <c r="X215">
        <v>-0.95</v>
      </c>
      <c r="Y215">
        <v>0.09</v>
      </c>
    </row>
    <row r="216" spans="1:25" x14ac:dyDescent="0.25">
      <c r="A216" t="s">
        <v>237</v>
      </c>
      <c r="B216">
        <v>6.4</v>
      </c>
      <c r="C216">
        <v>7.65</v>
      </c>
      <c r="D216">
        <v>6.09</v>
      </c>
      <c r="E216">
        <v>7.15</v>
      </c>
      <c r="F216">
        <f t="shared" si="3"/>
        <v>0.10510046367851622</v>
      </c>
      <c r="G216">
        <v>1242463</v>
      </c>
      <c r="H216">
        <v>6.15</v>
      </c>
      <c r="I216">
        <v>6.29</v>
      </c>
      <c r="J216">
        <v>6.71</v>
      </c>
      <c r="K216">
        <v>8.81</v>
      </c>
      <c r="L216">
        <v>7.54</v>
      </c>
      <c r="M216" t="s">
        <v>26</v>
      </c>
      <c r="N216" t="s">
        <v>26</v>
      </c>
      <c r="O216" t="s">
        <v>26</v>
      </c>
      <c r="P216" t="s">
        <v>26</v>
      </c>
      <c r="Q216" t="s">
        <v>26</v>
      </c>
      <c r="R216" t="s">
        <v>26</v>
      </c>
      <c r="S216">
        <v>0</v>
      </c>
      <c r="T216">
        <v>1242463</v>
      </c>
      <c r="U216">
        <v>589718.63</v>
      </c>
      <c r="V216">
        <v>529604</v>
      </c>
      <c r="W216">
        <v>-0.77</v>
      </c>
      <c r="X216">
        <v>-0.91</v>
      </c>
      <c r="Y216">
        <v>0.28000000000000003</v>
      </c>
    </row>
    <row r="217" spans="1:25" x14ac:dyDescent="0.25">
      <c r="A217" t="s">
        <v>238</v>
      </c>
      <c r="B217">
        <v>7.14</v>
      </c>
      <c r="C217">
        <v>7.5</v>
      </c>
      <c r="D217">
        <v>5.8</v>
      </c>
      <c r="E217">
        <v>6.25</v>
      </c>
      <c r="F217">
        <f t="shared" si="3"/>
        <v>-0.12587412587412594</v>
      </c>
      <c r="G217">
        <v>874863</v>
      </c>
      <c r="H217">
        <v>6.06</v>
      </c>
      <c r="I217">
        <v>6.28</v>
      </c>
      <c r="J217">
        <v>6.63</v>
      </c>
      <c r="K217">
        <v>8.86</v>
      </c>
      <c r="L217">
        <v>7.54</v>
      </c>
      <c r="M217" t="s">
        <v>26</v>
      </c>
      <c r="N217" t="s">
        <v>26</v>
      </c>
      <c r="O217" t="s">
        <v>26</v>
      </c>
      <c r="P217" t="s">
        <v>26</v>
      </c>
      <c r="Q217" t="s">
        <v>26</v>
      </c>
      <c r="R217" t="s">
        <v>26</v>
      </c>
      <c r="S217">
        <v>0</v>
      </c>
      <c r="T217">
        <v>874863.06</v>
      </c>
      <c r="U217">
        <v>682445.19</v>
      </c>
      <c r="V217">
        <v>590977.13</v>
      </c>
      <c r="W217">
        <v>-0.73</v>
      </c>
      <c r="X217">
        <v>-0.87</v>
      </c>
      <c r="Y217">
        <v>0.28999999999999998</v>
      </c>
    </row>
    <row r="218" spans="1:25" x14ac:dyDescent="0.25">
      <c r="A218" t="s">
        <v>239</v>
      </c>
      <c r="B218">
        <v>6.16</v>
      </c>
      <c r="C218">
        <v>7.4</v>
      </c>
      <c r="D218">
        <v>5.8</v>
      </c>
      <c r="E218">
        <v>7.08</v>
      </c>
      <c r="F218">
        <f t="shared" si="3"/>
        <v>0.13280000000000003</v>
      </c>
      <c r="G218">
        <v>713104</v>
      </c>
      <c r="H218">
        <v>6.45</v>
      </c>
      <c r="I218">
        <v>6.36</v>
      </c>
      <c r="J218">
        <v>6.61</v>
      </c>
      <c r="K218">
        <v>8.9</v>
      </c>
      <c r="L218">
        <v>7.55</v>
      </c>
      <c r="M218" t="s">
        <v>26</v>
      </c>
      <c r="N218" t="s">
        <v>26</v>
      </c>
      <c r="O218" t="s">
        <v>26</v>
      </c>
      <c r="P218" t="s">
        <v>26</v>
      </c>
      <c r="Q218" t="s">
        <v>26</v>
      </c>
      <c r="R218" t="s">
        <v>26</v>
      </c>
      <c r="S218">
        <v>0</v>
      </c>
      <c r="T218">
        <v>713104</v>
      </c>
      <c r="U218">
        <v>777623</v>
      </c>
      <c r="V218">
        <v>619996.68999999994</v>
      </c>
      <c r="W218">
        <v>-0.63</v>
      </c>
      <c r="X218">
        <v>-0.82</v>
      </c>
      <c r="Y218">
        <v>0.4</v>
      </c>
    </row>
    <row r="219" spans="1:25" x14ac:dyDescent="0.25">
      <c r="A219" t="s">
        <v>240</v>
      </c>
      <c r="B219">
        <v>6.95</v>
      </c>
      <c r="C219">
        <v>8.58</v>
      </c>
      <c r="D219">
        <v>6.43</v>
      </c>
      <c r="E219">
        <v>6.97</v>
      </c>
      <c r="F219">
        <f t="shared" si="3"/>
        <v>-1.5536723163841804E-2</v>
      </c>
      <c r="G219">
        <v>1464139</v>
      </c>
      <c r="H219">
        <v>6.78</v>
      </c>
      <c r="I219">
        <v>6.38</v>
      </c>
      <c r="J219">
        <v>6.54</v>
      </c>
      <c r="K219">
        <v>8.92</v>
      </c>
      <c r="L219">
        <v>7.55</v>
      </c>
      <c r="M219" t="s">
        <v>26</v>
      </c>
      <c r="N219" t="s">
        <v>26</v>
      </c>
      <c r="O219" t="s">
        <v>26</v>
      </c>
      <c r="P219" t="s">
        <v>26</v>
      </c>
      <c r="Q219" t="s">
        <v>26</v>
      </c>
      <c r="R219" t="s">
        <v>26</v>
      </c>
      <c r="S219">
        <v>0</v>
      </c>
      <c r="T219">
        <v>1464139</v>
      </c>
      <c r="U219">
        <v>994761.44</v>
      </c>
      <c r="V219">
        <v>716568.63</v>
      </c>
      <c r="W219">
        <v>-0.54</v>
      </c>
      <c r="X219">
        <v>-0.77</v>
      </c>
      <c r="Y219">
        <v>0.45</v>
      </c>
    </row>
    <row r="220" spans="1:25" x14ac:dyDescent="0.25">
      <c r="A220" t="s">
        <v>241</v>
      </c>
      <c r="B220">
        <v>6.88</v>
      </c>
      <c r="C220">
        <v>7.03</v>
      </c>
      <c r="D220">
        <v>5.97</v>
      </c>
      <c r="E220">
        <v>6.7</v>
      </c>
      <c r="F220">
        <f t="shared" si="3"/>
        <v>-3.8737446197991354E-2</v>
      </c>
      <c r="G220">
        <v>464194</v>
      </c>
      <c r="H220">
        <v>6.83</v>
      </c>
      <c r="I220">
        <v>6.4</v>
      </c>
      <c r="J220">
        <v>6.44</v>
      </c>
      <c r="K220">
        <v>8.92</v>
      </c>
      <c r="L220">
        <v>7.56</v>
      </c>
      <c r="M220" t="s">
        <v>26</v>
      </c>
      <c r="N220" t="s">
        <v>26</v>
      </c>
      <c r="O220" t="s">
        <v>26</v>
      </c>
      <c r="P220" t="s">
        <v>26</v>
      </c>
      <c r="Q220" t="s">
        <v>26</v>
      </c>
      <c r="R220" t="s">
        <v>26</v>
      </c>
      <c r="S220">
        <v>0</v>
      </c>
      <c r="T220">
        <v>464194</v>
      </c>
      <c r="U220">
        <v>951752.63</v>
      </c>
      <c r="V220">
        <v>719519.63</v>
      </c>
      <c r="W220">
        <v>-0.5</v>
      </c>
      <c r="X220">
        <v>-0.71</v>
      </c>
      <c r="Y220">
        <v>0.44</v>
      </c>
    </row>
    <row r="221" spans="1:25" x14ac:dyDescent="0.25">
      <c r="A221" t="s">
        <v>242</v>
      </c>
      <c r="B221">
        <v>6.61</v>
      </c>
      <c r="C221">
        <v>8.1999999999999993</v>
      </c>
      <c r="D221">
        <v>6.55</v>
      </c>
      <c r="E221">
        <v>7.92</v>
      </c>
      <c r="F221">
        <f t="shared" si="3"/>
        <v>0.18208955223880596</v>
      </c>
      <c r="G221">
        <v>971707</v>
      </c>
      <c r="H221">
        <v>6.98</v>
      </c>
      <c r="I221">
        <v>6.57</v>
      </c>
      <c r="J221">
        <v>6.47</v>
      </c>
      <c r="K221">
        <v>8.9499999999999993</v>
      </c>
      <c r="L221">
        <v>7.59</v>
      </c>
      <c r="M221" t="s">
        <v>26</v>
      </c>
      <c r="N221" t="s">
        <v>26</v>
      </c>
      <c r="O221" t="s">
        <v>26</v>
      </c>
      <c r="P221" t="s">
        <v>26</v>
      </c>
      <c r="Q221" t="s">
        <v>26</v>
      </c>
      <c r="R221" t="s">
        <v>26</v>
      </c>
      <c r="S221">
        <v>0</v>
      </c>
      <c r="T221">
        <v>971707.06</v>
      </c>
      <c r="U221">
        <v>897601.44</v>
      </c>
      <c r="V221">
        <v>743660</v>
      </c>
      <c r="W221">
        <v>-0.36</v>
      </c>
      <c r="X221">
        <v>-0.64</v>
      </c>
      <c r="Y221">
        <v>0.56999999999999995</v>
      </c>
    </row>
    <row r="222" spans="1:25" x14ac:dyDescent="0.25">
      <c r="A222" t="s">
        <v>243</v>
      </c>
      <c r="B222">
        <v>8.06</v>
      </c>
      <c r="C222">
        <v>9.74</v>
      </c>
      <c r="D222">
        <v>7.45</v>
      </c>
      <c r="E222">
        <v>8.6</v>
      </c>
      <c r="F222">
        <f t="shared" si="3"/>
        <v>8.5858585858585856E-2</v>
      </c>
      <c r="G222">
        <v>1907875</v>
      </c>
      <c r="H222">
        <v>7.45</v>
      </c>
      <c r="I222">
        <v>6.76</v>
      </c>
      <c r="J222">
        <v>6.57</v>
      </c>
      <c r="K222">
        <v>8.93</v>
      </c>
      <c r="L222">
        <v>7.62</v>
      </c>
      <c r="M222" t="s">
        <v>26</v>
      </c>
      <c r="N222" t="s">
        <v>26</v>
      </c>
      <c r="O222" t="s">
        <v>26</v>
      </c>
      <c r="P222" t="s">
        <v>26</v>
      </c>
      <c r="Q222" t="s">
        <v>26</v>
      </c>
      <c r="R222" t="s">
        <v>26</v>
      </c>
      <c r="S222">
        <v>0</v>
      </c>
      <c r="T222">
        <v>1907875</v>
      </c>
      <c r="U222">
        <v>1104203.75</v>
      </c>
      <c r="V222">
        <v>893324.5</v>
      </c>
      <c r="W222">
        <v>-0.19</v>
      </c>
      <c r="X222">
        <v>-0.55000000000000004</v>
      </c>
      <c r="Y222">
        <v>0.73</v>
      </c>
    </row>
    <row r="223" spans="1:25" x14ac:dyDescent="0.25">
      <c r="A223" t="s">
        <v>244</v>
      </c>
      <c r="B223">
        <v>8.44</v>
      </c>
      <c r="C223">
        <v>9.59</v>
      </c>
      <c r="D223">
        <v>7.55</v>
      </c>
      <c r="E223">
        <v>7.92</v>
      </c>
      <c r="F223">
        <f t="shared" si="3"/>
        <v>-7.906976744186045E-2</v>
      </c>
      <c r="G223">
        <v>1165393</v>
      </c>
      <c r="H223">
        <v>7.62</v>
      </c>
      <c r="I223">
        <v>7.03</v>
      </c>
      <c r="J223">
        <v>6.64</v>
      </c>
      <c r="K223">
        <v>8.9</v>
      </c>
      <c r="L223">
        <v>7.65</v>
      </c>
      <c r="M223" t="s">
        <v>26</v>
      </c>
      <c r="N223" t="s">
        <v>26</v>
      </c>
      <c r="O223" t="s">
        <v>26</v>
      </c>
      <c r="P223" t="s">
        <v>26</v>
      </c>
      <c r="Q223" t="s">
        <v>26</v>
      </c>
      <c r="R223" t="s">
        <v>26</v>
      </c>
      <c r="S223">
        <v>0</v>
      </c>
      <c r="T223">
        <v>1165393</v>
      </c>
      <c r="U223">
        <v>1194661.6299999999</v>
      </c>
      <c r="V223">
        <v>986142.31</v>
      </c>
      <c r="W223">
        <v>-0.11</v>
      </c>
      <c r="X223">
        <v>-0.46</v>
      </c>
      <c r="Y223">
        <v>0.71</v>
      </c>
    </row>
    <row r="224" spans="1:25" x14ac:dyDescent="0.25">
      <c r="A224" t="s">
        <v>245</v>
      </c>
      <c r="B224">
        <v>8.7100000000000009</v>
      </c>
      <c r="C224">
        <v>13.6</v>
      </c>
      <c r="D224">
        <v>8.7100000000000009</v>
      </c>
      <c r="E224">
        <v>11.12</v>
      </c>
      <c r="F224">
        <f t="shared" si="3"/>
        <v>0.40404040404040398</v>
      </c>
      <c r="G224">
        <v>1868150</v>
      </c>
      <c r="H224">
        <v>8.4499999999999993</v>
      </c>
      <c r="I224">
        <v>7.62</v>
      </c>
      <c r="J224">
        <v>6.87</v>
      </c>
      <c r="K224">
        <v>8.93</v>
      </c>
      <c r="L224">
        <v>7.69</v>
      </c>
      <c r="M224" t="s">
        <v>26</v>
      </c>
      <c r="N224" t="s">
        <v>26</v>
      </c>
      <c r="O224" t="s">
        <v>26</v>
      </c>
      <c r="P224" t="s">
        <v>26</v>
      </c>
      <c r="Q224" t="s">
        <v>26</v>
      </c>
      <c r="R224" t="s">
        <v>26</v>
      </c>
      <c r="S224">
        <v>0</v>
      </c>
      <c r="T224">
        <v>1868150.13</v>
      </c>
      <c r="U224">
        <v>1275463.8799999999</v>
      </c>
      <c r="V224">
        <v>1135112.6299999999</v>
      </c>
      <c r="W224">
        <v>0.21</v>
      </c>
      <c r="X224">
        <v>-0.33</v>
      </c>
      <c r="Y224">
        <v>1.08</v>
      </c>
    </row>
    <row r="225" spans="1:25" x14ac:dyDescent="0.25">
      <c r="A225" t="s">
        <v>246</v>
      </c>
      <c r="B225">
        <v>11.16</v>
      </c>
      <c r="C225">
        <v>13.08</v>
      </c>
      <c r="D225">
        <v>10.55</v>
      </c>
      <c r="E225">
        <v>12.06</v>
      </c>
      <c r="F225">
        <f t="shared" si="3"/>
        <v>8.4532374100719565E-2</v>
      </c>
      <c r="G225">
        <v>1340004</v>
      </c>
      <c r="H225">
        <v>9.52</v>
      </c>
      <c r="I225">
        <v>8.18</v>
      </c>
      <c r="J225">
        <v>7.14</v>
      </c>
      <c r="K225">
        <v>8.9600000000000009</v>
      </c>
      <c r="L225">
        <v>7.74</v>
      </c>
      <c r="M225" t="s">
        <v>26</v>
      </c>
      <c r="N225" t="s">
        <v>26</v>
      </c>
      <c r="O225" t="s">
        <v>26</v>
      </c>
      <c r="P225" t="s">
        <v>26</v>
      </c>
      <c r="Q225" t="s">
        <v>26</v>
      </c>
      <c r="R225" t="s">
        <v>26</v>
      </c>
      <c r="S225">
        <v>0</v>
      </c>
      <c r="T225">
        <v>1340004</v>
      </c>
      <c r="U225">
        <v>1450625.88</v>
      </c>
      <c r="V225">
        <v>1201189.25</v>
      </c>
      <c r="W225">
        <v>0.53</v>
      </c>
      <c r="X225">
        <v>-0.16</v>
      </c>
      <c r="Y225">
        <v>1.38</v>
      </c>
    </row>
    <row r="226" spans="1:25" x14ac:dyDescent="0.25">
      <c r="A226" t="s">
        <v>247</v>
      </c>
      <c r="B226">
        <v>11.8</v>
      </c>
      <c r="C226">
        <v>12.36</v>
      </c>
      <c r="D226">
        <v>11.4</v>
      </c>
      <c r="E226">
        <v>12.2</v>
      </c>
      <c r="F226">
        <f t="shared" si="3"/>
        <v>1.1608623548921893E-2</v>
      </c>
      <c r="G226">
        <v>452651</v>
      </c>
      <c r="H226">
        <v>10.38</v>
      </c>
      <c r="I226">
        <v>8.68</v>
      </c>
      <c r="J226">
        <v>7.49</v>
      </c>
      <c r="K226">
        <v>9</v>
      </c>
      <c r="L226">
        <v>7.8</v>
      </c>
      <c r="M226" t="s">
        <v>26</v>
      </c>
      <c r="N226" t="s">
        <v>26</v>
      </c>
      <c r="O226" t="s">
        <v>26</v>
      </c>
      <c r="P226" t="s">
        <v>26</v>
      </c>
      <c r="Q226" t="s">
        <v>26</v>
      </c>
      <c r="R226" t="s">
        <v>26</v>
      </c>
      <c r="S226">
        <v>0</v>
      </c>
      <c r="T226">
        <v>452651</v>
      </c>
      <c r="U226">
        <v>1346814.63</v>
      </c>
      <c r="V226">
        <v>1122208</v>
      </c>
      <c r="W226">
        <v>0.79</v>
      </c>
      <c r="X226">
        <v>0.03</v>
      </c>
      <c r="Y226">
        <v>1.52</v>
      </c>
    </row>
    <row r="227" spans="1:25" x14ac:dyDescent="0.25">
      <c r="A227" t="s">
        <v>248</v>
      </c>
      <c r="B227">
        <v>12.25</v>
      </c>
      <c r="C227">
        <v>16.88</v>
      </c>
      <c r="D227">
        <v>12.2</v>
      </c>
      <c r="E227">
        <v>16.170000000000002</v>
      </c>
      <c r="F227">
        <f t="shared" si="3"/>
        <v>0.32540983606557394</v>
      </c>
      <c r="G227">
        <v>2347665</v>
      </c>
      <c r="H227">
        <v>11.89</v>
      </c>
      <c r="I227">
        <v>9.67</v>
      </c>
      <c r="J227">
        <v>7.98</v>
      </c>
      <c r="K227">
        <v>9.1199999999999992</v>
      </c>
      <c r="L227">
        <v>7.9</v>
      </c>
      <c r="M227" t="s">
        <v>26</v>
      </c>
      <c r="N227" t="s">
        <v>26</v>
      </c>
      <c r="O227" t="s">
        <v>26</v>
      </c>
      <c r="P227" t="s">
        <v>26</v>
      </c>
      <c r="Q227" t="s">
        <v>26</v>
      </c>
      <c r="R227" t="s">
        <v>26</v>
      </c>
      <c r="S227">
        <v>0</v>
      </c>
      <c r="T227">
        <v>2347665</v>
      </c>
      <c r="U227">
        <v>1434772.63</v>
      </c>
      <c r="V227">
        <v>1269488.25</v>
      </c>
      <c r="W227">
        <v>1.3</v>
      </c>
      <c r="X227">
        <v>0.28999999999999998</v>
      </c>
      <c r="Y227">
        <v>2.0299999999999998</v>
      </c>
    </row>
    <row r="228" spans="1:25" x14ac:dyDescent="0.25">
      <c r="A228" t="s">
        <v>249</v>
      </c>
      <c r="B228">
        <v>16.18</v>
      </c>
      <c r="C228">
        <v>25.56</v>
      </c>
      <c r="D228">
        <v>16</v>
      </c>
      <c r="E228">
        <v>22.49</v>
      </c>
      <c r="F228">
        <f t="shared" si="3"/>
        <v>0.39084724799010484</v>
      </c>
      <c r="G228">
        <v>2875147</v>
      </c>
      <c r="H228">
        <v>14.81</v>
      </c>
      <c r="I228">
        <v>11.22</v>
      </c>
      <c r="J228">
        <v>8.7899999999999991</v>
      </c>
      <c r="K228">
        <v>9.35</v>
      </c>
      <c r="L228">
        <v>8.0500000000000007</v>
      </c>
      <c r="M228" t="s">
        <v>26</v>
      </c>
      <c r="N228" t="s">
        <v>26</v>
      </c>
      <c r="O228" t="s">
        <v>26</v>
      </c>
      <c r="P228" t="s">
        <v>26</v>
      </c>
      <c r="Q228" t="s">
        <v>26</v>
      </c>
      <c r="R228" t="s">
        <v>26</v>
      </c>
      <c r="S228">
        <v>0</v>
      </c>
      <c r="T228">
        <v>2875147</v>
      </c>
      <c r="U228">
        <v>1776723.38</v>
      </c>
      <c r="V228">
        <v>1485692.5</v>
      </c>
      <c r="W228">
        <v>2.19</v>
      </c>
      <c r="X228">
        <v>0.67</v>
      </c>
      <c r="Y228">
        <v>3.04</v>
      </c>
    </row>
    <row r="229" spans="1:25" x14ac:dyDescent="0.25">
      <c r="A229" t="s">
        <v>250</v>
      </c>
      <c r="B229">
        <v>22.2</v>
      </c>
      <c r="C229">
        <v>30.99</v>
      </c>
      <c r="D229">
        <v>18.59</v>
      </c>
      <c r="E229">
        <v>25.8</v>
      </c>
      <c r="F229">
        <f t="shared" si="3"/>
        <v>0.14717652289906646</v>
      </c>
      <c r="G229">
        <v>2395066</v>
      </c>
      <c r="H229">
        <v>17.739999999999998</v>
      </c>
      <c r="I229">
        <v>13.1</v>
      </c>
      <c r="J229">
        <v>9.74</v>
      </c>
      <c r="K229">
        <v>9.61</v>
      </c>
      <c r="L229">
        <v>8.23</v>
      </c>
      <c r="M229" t="s">
        <v>26</v>
      </c>
      <c r="N229" t="s">
        <v>26</v>
      </c>
      <c r="O229" t="s">
        <v>26</v>
      </c>
      <c r="P229" t="s">
        <v>26</v>
      </c>
      <c r="Q229" t="s">
        <v>26</v>
      </c>
      <c r="R229" t="s">
        <v>26</v>
      </c>
      <c r="S229">
        <v>0</v>
      </c>
      <c r="T229">
        <v>2395066</v>
      </c>
      <c r="U229">
        <v>1882106.63</v>
      </c>
      <c r="V229">
        <v>1578785.25</v>
      </c>
      <c r="W229">
        <v>3.13</v>
      </c>
      <c r="X229">
        <v>1.1599999999999999</v>
      </c>
      <c r="Y229">
        <v>3.93</v>
      </c>
    </row>
    <row r="230" spans="1:25" x14ac:dyDescent="0.25">
      <c r="A230" t="s">
        <v>251</v>
      </c>
      <c r="B230">
        <v>25.86</v>
      </c>
      <c r="C230">
        <v>36.35</v>
      </c>
      <c r="D230">
        <v>21.44</v>
      </c>
      <c r="E230">
        <v>25.01</v>
      </c>
      <c r="F230">
        <f t="shared" si="3"/>
        <v>-3.06201550387597E-2</v>
      </c>
      <c r="G230">
        <v>2941287</v>
      </c>
      <c r="H230">
        <v>20.329999999999998</v>
      </c>
      <c r="I230">
        <v>14.93</v>
      </c>
      <c r="J230">
        <v>10.66</v>
      </c>
      <c r="K230">
        <v>9.85</v>
      </c>
      <c r="L230">
        <v>8.41</v>
      </c>
      <c r="M230" t="s">
        <v>26</v>
      </c>
      <c r="N230" t="s">
        <v>26</v>
      </c>
      <c r="O230" t="s">
        <v>26</v>
      </c>
      <c r="P230" t="s">
        <v>26</v>
      </c>
      <c r="Q230" t="s">
        <v>26</v>
      </c>
      <c r="R230" t="s">
        <v>26</v>
      </c>
      <c r="S230">
        <v>0</v>
      </c>
      <c r="T230">
        <v>2941287</v>
      </c>
      <c r="U230">
        <v>2202363.25</v>
      </c>
      <c r="V230">
        <v>1826494.5</v>
      </c>
      <c r="W230">
        <v>3.76</v>
      </c>
      <c r="X230">
        <v>1.68</v>
      </c>
      <c r="Y230">
        <v>4.16</v>
      </c>
    </row>
    <row r="231" spans="1:25" x14ac:dyDescent="0.25">
      <c r="A231" t="s">
        <v>252</v>
      </c>
      <c r="B231">
        <v>25</v>
      </c>
      <c r="C231">
        <v>27.9</v>
      </c>
      <c r="D231">
        <v>17.02</v>
      </c>
      <c r="E231">
        <v>17.52</v>
      </c>
      <c r="F231">
        <f t="shared" si="3"/>
        <v>-0.29948020791683327</v>
      </c>
      <c r="G231">
        <v>2104823</v>
      </c>
      <c r="H231">
        <v>21.4</v>
      </c>
      <c r="I231">
        <v>15.89</v>
      </c>
      <c r="J231">
        <v>11.23</v>
      </c>
      <c r="K231">
        <v>9.9600000000000009</v>
      </c>
      <c r="L231">
        <v>8.5299999999999994</v>
      </c>
      <c r="M231" t="s">
        <v>26</v>
      </c>
      <c r="N231" t="s">
        <v>26</v>
      </c>
      <c r="O231" t="s">
        <v>26</v>
      </c>
      <c r="P231" t="s">
        <v>26</v>
      </c>
      <c r="Q231" t="s">
        <v>26</v>
      </c>
      <c r="R231" t="s">
        <v>26</v>
      </c>
      <c r="S231">
        <v>0</v>
      </c>
      <c r="T231">
        <v>2104823</v>
      </c>
      <c r="U231">
        <v>2532797.5</v>
      </c>
      <c r="V231">
        <v>1939806.13</v>
      </c>
      <c r="W231">
        <v>3.62</v>
      </c>
      <c r="X231">
        <v>2.0699999999999998</v>
      </c>
      <c r="Y231">
        <v>3.1</v>
      </c>
    </row>
    <row r="232" spans="1:25" x14ac:dyDescent="0.25">
      <c r="A232" t="s">
        <v>253</v>
      </c>
      <c r="B232">
        <v>17.39</v>
      </c>
      <c r="C232">
        <v>22.83</v>
      </c>
      <c r="D232">
        <v>14</v>
      </c>
      <c r="E232">
        <v>14.96</v>
      </c>
      <c r="F232">
        <f t="shared" si="3"/>
        <v>-0.1461187214611871</v>
      </c>
      <c r="G232">
        <v>2227530</v>
      </c>
      <c r="H232">
        <v>21.16</v>
      </c>
      <c r="I232">
        <v>16.52</v>
      </c>
      <c r="J232">
        <v>11.64</v>
      </c>
      <c r="K232">
        <v>10.029999999999999</v>
      </c>
      <c r="L232">
        <v>8.6300000000000008</v>
      </c>
      <c r="M232" t="s">
        <v>26</v>
      </c>
      <c r="N232" t="s">
        <v>26</v>
      </c>
      <c r="O232" t="s">
        <v>26</v>
      </c>
      <c r="P232" t="s">
        <v>26</v>
      </c>
      <c r="Q232" t="s">
        <v>26</v>
      </c>
      <c r="R232" t="s">
        <v>26</v>
      </c>
      <c r="S232">
        <v>0</v>
      </c>
      <c r="T232">
        <v>2227530</v>
      </c>
      <c r="U232">
        <v>2508770.5</v>
      </c>
      <c r="V232">
        <v>1971771.63</v>
      </c>
      <c r="W232">
        <v>3.26</v>
      </c>
      <c r="X232">
        <v>2.31</v>
      </c>
      <c r="Y232">
        <v>1.91</v>
      </c>
    </row>
    <row r="233" spans="1:25" x14ac:dyDescent="0.25">
      <c r="A233" t="s">
        <v>254</v>
      </c>
      <c r="B233">
        <v>14.78</v>
      </c>
      <c r="C233">
        <v>16.64</v>
      </c>
      <c r="D233">
        <v>12.3</v>
      </c>
      <c r="E233">
        <v>15.66</v>
      </c>
      <c r="F233">
        <f t="shared" si="3"/>
        <v>4.6791443850267234E-2</v>
      </c>
      <c r="G233">
        <v>1564340</v>
      </c>
      <c r="H233">
        <v>19.79</v>
      </c>
      <c r="I233">
        <v>17.3</v>
      </c>
      <c r="J233">
        <v>12.17</v>
      </c>
      <c r="K233">
        <v>10.11</v>
      </c>
      <c r="L233">
        <v>8.73</v>
      </c>
      <c r="M233" t="s">
        <v>26</v>
      </c>
      <c r="N233" t="s">
        <v>26</v>
      </c>
      <c r="O233" t="s">
        <v>26</v>
      </c>
      <c r="P233" t="s">
        <v>26</v>
      </c>
      <c r="Q233" t="s">
        <v>26</v>
      </c>
      <c r="R233" t="s">
        <v>26</v>
      </c>
      <c r="S233">
        <v>0</v>
      </c>
      <c r="T233">
        <v>1564340</v>
      </c>
      <c r="U233">
        <v>2246609.25</v>
      </c>
      <c r="V233">
        <v>2011666.25</v>
      </c>
      <c r="W233">
        <v>3</v>
      </c>
      <c r="X233">
        <v>2.44</v>
      </c>
      <c r="Y233">
        <v>1.1100000000000001</v>
      </c>
    </row>
    <row r="234" spans="1:25" x14ac:dyDescent="0.25">
      <c r="A234" t="s">
        <v>255</v>
      </c>
      <c r="B234">
        <v>16.03</v>
      </c>
      <c r="C234">
        <v>23.46</v>
      </c>
      <c r="D234">
        <v>15.75</v>
      </c>
      <c r="E234">
        <v>20.61</v>
      </c>
      <c r="F234">
        <f t="shared" si="3"/>
        <v>0.31609195402298851</v>
      </c>
      <c r="G234">
        <v>1918009</v>
      </c>
      <c r="H234">
        <v>18.75</v>
      </c>
      <c r="I234">
        <v>18.25</v>
      </c>
      <c r="J234">
        <v>12.93</v>
      </c>
      <c r="K234">
        <v>10.24</v>
      </c>
      <c r="L234">
        <v>8.8800000000000008</v>
      </c>
      <c r="M234" t="s">
        <v>26</v>
      </c>
      <c r="N234" t="s">
        <v>26</v>
      </c>
      <c r="O234" t="s">
        <v>26</v>
      </c>
      <c r="P234" t="s">
        <v>26</v>
      </c>
      <c r="Q234" t="s">
        <v>26</v>
      </c>
      <c r="R234" t="s">
        <v>26</v>
      </c>
      <c r="S234">
        <v>0</v>
      </c>
      <c r="T234">
        <v>1918009</v>
      </c>
      <c r="U234">
        <v>2151197.75</v>
      </c>
      <c r="V234">
        <v>2016652.25</v>
      </c>
      <c r="W234">
        <v>3.15</v>
      </c>
      <c r="X234">
        <v>2.59</v>
      </c>
      <c r="Y234">
        <v>1.1299999999999999</v>
      </c>
    </row>
    <row r="235" spans="1:25" x14ac:dyDescent="0.25">
      <c r="A235" t="s">
        <v>256</v>
      </c>
      <c r="B235">
        <v>20.350000000000001</v>
      </c>
      <c r="C235">
        <v>27.69</v>
      </c>
      <c r="D235">
        <v>19.29</v>
      </c>
      <c r="E235">
        <v>20.420000000000002</v>
      </c>
      <c r="F235">
        <f t="shared" si="3"/>
        <v>-9.2188258127121614E-3</v>
      </c>
      <c r="G235">
        <v>2314898</v>
      </c>
      <c r="H235">
        <v>17.829999999999998</v>
      </c>
      <c r="I235">
        <v>19.079999999999998</v>
      </c>
      <c r="J235">
        <v>13.63</v>
      </c>
      <c r="K235">
        <v>10.39</v>
      </c>
      <c r="L235">
        <v>9.0299999999999994</v>
      </c>
      <c r="M235" t="s">
        <v>26</v>
      </c>
      <c r="N235" t="s">
        <v>26</v>
      </c>
      <c r="O235" t="s">
        <v>26</v>
      </c>
      <c r="P235" t="s">
        <v>26</v>
      </c>
      <c r="Q235" t="s">
        <v>26</v>
      </c>
      <c r="R235" t="s">
        <v>26</v>
      </c>
      <c r="S235">
        <v>0</v>
      </c>
      <c r="T235">
        <v>2314898</v>
      </c>
      <c r="U235">
        <v>2025920</v>
      </c>
      <c r="V235">
        <v>2114141.5</v>
      </c>
      <c r="W235">
        <v>3.22</v>
      </c>
      <c r="X235">
        <v>2.71</v>
      </c>
      <c r="Y235">
        <v>1.02</v>
      </c>
    </row>
    <row r="236" spans="1:25" x14ac:dyDescent="0.25">
      <c r="A236" t="s">
        <v>257</v>
      </c>
      <c r="B236">
        <v>20.38</v>
      </c>
      <c r="C236">
        <v>24.8</v>
      </c>
      <c r="D236">
        <v>20.010000000000002</v>
      </c>
      <c r="E236">
        <v>22.97</v>
      </c>
      <c r="F236">
        <f t="shared" si="3"/>
        <v>0.1248775710088148</v>
      </c>
      <c r="G236">
        <v>1465198</v>
      </c>
      <c r="H236">
        <v>18.920000000000002</v>
      </c>
      <c r="I236">
        <v>20.16</v>
      </c>
      <c r="J236">
        <v>14.42</v>
      </c>
      <c r="K236">
        <v>10.61</v>
      </c>
      <c r="L236">
        <v>9.19</v>
      </c>
      <c r="M236" t="s">
        <v>26</v>
      </c>
      <c r="N236" t="s">
        <v>26</v>
      </c>
      <c r="O236" t="s">
        <v>26</v>
      </c>
      <c r="P236" t="s">
        <v>26</v>
      </c>
      <c r="Q236" t="s">
        <v>26</v>
      </c>
      <c r="R236" t="s">
        <v>26</v>
      </c>
      <c r="S236">
        <v>0</v>
      </c>
      <c r="T236">
        <v>1465198.13</v>
      </c>
      <c r="U236">
        <v>1897995</v>
      </c>
      <c r="V236">
        <v>2215396.25</v>
      </c>
      <c r="W236">
        <v>3.45</v>
      </c>
      <c r="X236">
        <v>2.86</v>
      </c>
      <c r="Y236">
        <v>1.17</v>
      </c>
    </row>
    <row r="237" spans="1:25" x14ac:dyDescent="0.25">
      <c r="A237" t="s">
        <v>258</v>
      </c>
      <c r="B237">
        <v>22.8</v>
      </c>
      <c r="C237">
        <v>22.84</v>
      </c>
      <c r="D237">
        <v>13.26</v>
      </c>
      <c r="E237">
        <v>13.98</v>
      </c>
      <c r="F237">
        <f t="shared" si="3"/>
        <v>-0.39138006094906397</v>
      </c>
      <c r="G237">
        <v>890010</v>
      </c>
      <c r="H237">
        <v>18.73</v>
      </c>
      <c r="I237">
        <v>19.940000000000001</v>
      </c>
      <c r="J237">
        <v>14.81</v>
      </c>
      <c r="K237">
        <v>10.7</v>
      </c>
      <c r="L237">
        <v>9.2799999999999994</v>
      </c>
      <c r="M237" t="s">
        <v>26</v>
      </c>
      <c r="N237" t="s">
        <v>26</v>
      </c>
      <c r="O237" t="s">
        <v>26</v>
      </c>
      <c r="P237" t="s">
        <v>26</v>
      </c>
      <c r="Q237" t="s">
        <v>26</v>
      </c>
      <c r="R237" t="s">
        <v>26</v>
      </c>
      <c r="S237">
        <v>0</v>
      </c>
      <c r="T237">
        <v>890010</v>
      </c>
      <c r="U237">
        <v>1630491</v>
      </c>
      <c r="V237">
        <v>2069630.75</v>
      </c>
      <c r="W237">
        <v>2.86</v>
      </c>
      <c r="X237">
        <v>2.86</v>
      </c>
      <c r="Y237">
        <v>0.01</v>
      </c>
    </row>
    <row r="238" spans="1:25" x14ac:dyDescent="0.25">
      <c r="A238" t="s">
        <v>259</v>
      </c>
      <c r="B238">
        <v>13.99</v>
      </c>
      <c r="C238">
        <v>16.75</v>
      </c>
      <c r="D238">
        <v>13.8</v>
      </c>
      <c r="E238">
        <v>14.02</v>
      </c>
      <c r="F238">
        <f t="shared" si="3"/>
        <v>2.8612303290413976E-3</v>
      </c>
      <c r="G238">
        <v>606348</v>
      </c>
      <c r="H238">
        <v>18.399999999999999</v>
      </c>
      <c r="I238">
        <v>19.09</v>
      </c>
      <c r="J238">
        <v>15.15</v>
      </c>
      <c r="K238">
        <v>10.76</v>
      </c>
      <c r="L238">
        <v>9.3800000000000008</v>
      </c>
      <c r="M238" t="s">
        <v>26</v>
      </c>
      <c r="N238" t="s">
        <v>26</v>
      </c>
      <c r="O238" t="s">
        <v>26</v>
      </c>
      <c r="P238" t="s">
        <v>26</v>
      </c>
      <c r="Q238" t="s">
        <v>26</v>
      </c>
      <c r="R238" t="s">
        <v>26</v>
      </c>
      <c r="S238">
        <v>0</v>
      </c>
      <c r="T238">
        <v>606348</v>
      </c>
      <c r="U238">
        <v>1438892.63</v>
      </c>
      <c r="V238">
        <v>1842750.88</v>
      </c>
      <c r="W238">
        <v>2.38</v>
      </c>
      <c r="X238">
        <v>2.76</v>
      </c>
      <c r="Y238">
        <v>-0.77</v>
      </c>
    </row>
    <row r="239" spans="1:25" x14ac:dyDescent="0.25">
      <c r="A239" t="s">
        <v>260</v>
      </c>
      <c r="B239">
        <v>14.02</v>
      </c>
      <c r="C239">
        <v>16.71</v>
      </c>
      <c r="D239">
        <v>14.02</v>
      </c>
      <c r="E239">
        <v>15.42</v>
      </c>
      <c r="F239">
        <f t="shared" si="3"/>
        <v>9.9857346647646228E-2</v>
      </c>
      <c r="G239">
        <v>437557</v>
      </c>
      <c r="H239">
        <v>17.36</v>
      </c>
      <c r="I239">
        <v>18.059999999999999</v>
      </c>
      <c r="J239">
        <v>15.58</v>
      </c>
      <c r="K239">
        <v>10.83</v>
      </c>
      <c r="L239">
        <v>9.49</v>
      </c>
      <c r="M239" t="s">
        <v>26</v>
      </c>
      <c r="N239" t="s">
        <v>26</v>
      </c>
      <c r="O239" t="s">
        <v>26</v>
      </c>
      <c r="P239" t="s">
        <v>26</v>
      </c>
      <c r="Q239" t="s">
        <v>26</v>
      </c>
      <c r="R239" t="s">
        <v>26</v>
      </c>
      <c r="S239">
        <v>0</v>
      </c>
      <c r="T239">
        <v>437557</v>
      </c>
      <c r="U239">
        <v>1142802.25</v>
      </c>
      <c r="V239">
        <v>1647000</v>
      </c>
      <c r="W239">
        <v>2.08</v>
      </c>
      <c r="X239">
        <v>2.63</v>
      </c>
      <c r="Y239">
        <v>-1.0900000000000001</v>
      </c>
    </row>
    <row r="240" spans="1:25" x14ac:dyDescent="0.25">
      <c r="A240" t="s">
        <v>261</v>
      </c>
      <c r="B240">
        <v>16.96</v>
      </c>
      <c r="C240">
        <v>23.35</v>
      </c>
      <c r="D240">
        <v>16.96</v>
      </c>
      <c r="E240">
        <v>20.69</v>
      </c>
      <c r="F240">
        <f t="shared" si="3"/>
        <v>0.34176394293125822</v>
      </c>
      <c r="G240">
        <v>2102885</v>
      </c>
      <c r="H240">
        <v>17.420000000000002</v>
      </c>
      <c r="I240">
        <v>17.63</v>
      </c>
      <c r="J240">
        <v>16.28</v>
      </c>
      <c r="K240">
        <v>10.97</v>
      </c>
      <c r="L240">
        <v>9.64</v>
      </c>
      <c r="M240" t="s">
        <v>26</v>
      </c>
      <c r="N240" t="s">
        <v>26</v>
      </c>
      <c r="O240" t="s">
        <v>26</v>
      </c>
      <c r="P240" t="s">
        <v>26</v>
      </c>
      <c r="Q240" t="s">
        <v>26</v>
      </c>
      <c r="R240" t="s">
        <v>26</v>
      </c>
      <c r="S240">
        <v>0</v>
      </c>
      <c r="T240">
        <v>2102885</v>
      </c>
      <c r="U240">
        <v>1100399.6299999999</v>
      </c>
      <c r="V240">
        <v>1563159.75</v>
      </c>
      <c r="W240">
        <v>2.25</v>
      </c>
      <c r="X240">
        <v>2.5499999999999998</v>
      </c>
      <c r="Y240">
        <v>-0.61</v>
      </c>
    </row>
    <row r="241" spans="1:25" x14ac:dyDescent="0.25">
      <c r="A241" t="s">
        <v>262</v>
      </c>
      <c r="B241">
        <v>20.37</v>
      </c>
      <c r="C241">
        <v>23.04</v>
      </c>
      <c r="D241">
        <v>20.03</v>
      </c>
      <c r="E241">
        <v>20.78</v>
      </c>
      <c r="F241">
        <f t="shared" si="3"/>
        <v>4.3499275012082173E-3</v>
      </c>
      <c r="G241">
        <v>2272253</v>
      </c>
      <c r="H241">
        <v>16.98</v>
      </c>
      <c r="I241">
        <v>17.95</v>
      </c>
      <c r="J241">
        <v>16.920000000000002</v>
      </c>
      <c r="K241">
        <v>11.08</v>
      </c>
      <c r="L241">
        <v>9.7899999999999991</v>
      </c>
      <c r="M241" t="s">
        <v>26</v>
      </c>
      <c r="N241" t="s">
        <v>26</v>
      </c>
      <c r="O241" t="s">
        <v>26</v>
      </c>
      <c r="P241" t="s">
        <v>26</v>
      </c>
      <c r="Q241" t="s">
        <v>26</v>
      </c>
      <c r="R241" t="s">
        <v>26</v>
      </c>
      <c r="S241">
        <v>0</v>
      </c>
      <c r="T241">
        <v>2272253</v>
      </c>
      <c r="U241">
        <v>1261810.6299999999</v>
      </c>
      <c r="V241">
        <v>1579902.75</v>
      </c>
      <c r="W241">
        <v>2.36</v>
      </c>
      <c r="X241">
        <v>2.5099999999999998</v>
      </c>
      <c r="Y241">
        <v>-0.31</v>
      </c>
    </row>
    <row r="242" spans="1:25" x14ac:dyDescent="0.25">
      <c r="A242" t="s">
        <v>263</v>
      </c>
      <c r="B242">
        <v>20.85</v>
      </c>
      <c r="C242">
        <v>24.94</v>
      </c>
      <c r="D242">
        <v>19.190000000000001</v>
      </c>
      <c r="E242">
        <v>21.57</v>
      </c>
      <c r="F242">
        <f t="shared" si="3"/>
        <v>3.8017324350336779E-2</v>
      </c>
      <c r="G242">
        <v>2225328</v>
      </c>
      <c r="H242">
        <v>18.5</v>
      </c>
      <c r="I242">
        <v>18.61</v>
      </c>
      <c r="J242">
        <v>17.57</v>
      </c>
      <c r="K242">
        <v>11.2</v>
      </c>
      <c r="L242">
        <v>9.94</v>
      </c>
      <c r="M242" t="s">
        <v>26</v>
      </c>
      <c r="N242" t="s">
        <v>26</v>
      </c>
      <c r="O242" t="s">
        <v>26</v>
      </c>
      <c r="P242" t="s">
        <v>26</v>
      </c>
      <c r="Q242" t="s">
        <v>26</v>
      </c>
      <c r="R242" t="s">
        <v>26</v>
      </c>
      <c r="S242">
        <v>0</v>
      </c>
      <c r="T242">
        <v>2225328</v>
      </c>
      <c r="U242">
        <v>1528874.25</v>
      </c>
      <c r="V242">
        <v>1579682.63</v>
      </c>
      <c r="W242">
        <v>2.48</v>
      </c>
      <c r="X242">
        <v>2.5099999999999998</v>
      </c>
      <c r="Y242">
        <v>-0.05</v>
      </c>
    </row>
    <row r="243" spans="1:25" x14ac:dyDescent="0.25">
      <c r="A243" t="s">
        <v>264</v>
      </c>
      <c r="B243">
        <v>21.9</v>
      </c>
      <c r="C243">
        <v>24.75</v>
      </c>
      <c r="D243">
        <v>20.78</v>
      </c>
      <c r="E243">
        <v>24.25</v>
      </c>
      <c r="F243">
        <f t="shared" si="3"/>
        <v>0.124246638850255</v>
      </c>
      <c r="G243">
        <v>1228010</v>
      </c>
      <c r="H243">
        <v>20.54</v>
      </c>
      <c r="I243">
        <v>19.47</v>
      </c>
      <c r="J243">
        <v>18.39</v>
      </c>
      <c r="K243">
        <v>11.4</v>
      </c>
      <c r="L243">
        <v>10.119999999999999</v>
      </c>
      <c r="M243" t="s">
        <v>26</v>
      </c>
      <c r="N243" t="s">
        <v>26</v>
      </c>
      <c r="O243" t="s">
        <v>26</v>
      </c>
      <c r="P243" t="s">
        <v>26</v>
      </c>
      <c r="Q243" t="s">
        <v>26</v>
      </c>
      <c r="R243" t="s">
        <v>26</v>
      </c>
      <c r="S243">
        <v>0</v>
      </c>
      <c r="T243">
        <v>1228010</v>
      </c>
      <c r="U243">
        <v>1653206.63</v>
      </c>
      <c r="V243">
        <v>1546049.63</v>
      </c>
      <c r="W243">
        <v>2.76</v>
      </c>
      <c r="X243">
        <v>2.56</v>
      </c>
      <c r="Y243">
        <v>0.41</v>
      </c>
    </row>
    <row r="244" spans="1:25" x14ac:dyDescent="0.25">
      <c r="A244" t="s">
        <v>265</v>
      </c>
      <c r="B244">
        <v>24.1</v>
      </c>
      <c r="C244">
        <v>25.52</v>
      </c>
      <c r="D244">
        <v>21.14</v>
      </c>
      <c r="E244">
        <v>21.47</v>
      </c>
      <c r="F244">
        <f t="shared" si="3"/>
        <v>-0.11463917525773204</v>
      </c>
      <c r="G244">
        <v>1403107</v>
      </c>
      <c r="H244">
        <v>21.75</v>
      </c>
      <c r="I244">
        <v>19.559999999999999</v>
      </c>
      <c r="J244">
        <v>18.899999999999999</v>
      </c>
      <c r="K244">
        <v>11.57</v>
      </c>
      <c r="L244">
        <v>10.28</v>
      </c>
      <c r="M244" t="s">
        <v>26</v>
      </c>
      <c r="N244" t="s">
        <v>26</v>
      </c>
      <c r="O244" t="s">
        <v>26</v>
      </c>
      <c r="P244" t="s">
        <v>26</v>
      </c>
      <c r="Q244" t="s">
        <v>26</v>
      </c>
      <c r="R244" t="s">
        <v>26</v>
      </c>
      <c r="S244">
        <v>0</v>
      </c>
      <c r="T244">
        <v>1403107</v>
      </c>
      <c r="U244">
        <v>1846316.63</v>
      </c>
      <c r="V244">
        <v>1494559.38</v>
      </c>
      <c r="W244">
        <v>2.73</v>
      </c>
      <c r="X244">
        <v>2.59</v>
      </c>
      <c r="Y244">
        <v>0.28000000000000003</v>
      </c>
    </row>
    <row r="245" spans="1:25" x14ac:dyDescent="0.25">
      <c r="A245" t="s">
        <v>266</v>
      </c>
      <c r="B245">
        <v>21.5</v>
      </c>
      <c r="C245">
        <v>21.7</v>
      </c>
      <c r="D245">
        <v>17.18</v>
      </c>
      <c r="E245">
        <v>19.350000000000001</v>
      </c>
      <c r="F245">
        <f t="shared" si="3"/>
        <v>-9.8742431299487565E-2</v>
      </c>
      <c r="G245">
        <v>1410168</v>
      </c>
      <c r="H245">
        <v>21.48</v>
      </c>
      <c r="I245">
        <v>19.45</v>
      </c>
      <c r="J245">
        <v>19.27</v>
      </c>
      <c r="K245">
        <v>11.66</v>
      </c>
      <c r="L245">
        <v>10.41</v>
      </c>
      <c r="M245" t="s">
        <v>26</v>
      </c>
      <c r="N245" t="s">
        <v>26</v>
      </c>
      <c r="O245" t="s">
        <v>26</v>
      </c>
      <c r="P245" t="s">
        <v>26</v>
      </c>
      <c r="Q245" t="s">
        <v>26</v>
      </c>
      <c r="R245" t="s">
        <v>26</v>
      </c>
      <c r="S245">
        <v>0</v>
      </c>
      <c r="T245">
        <v>1410168</v>
      </c>
      <c r="U245">
        <v>1707773.25</v>
      </c>
      <c r="V245">
        <v>1404086.38</v>
      </c>
      <c r="W245">
        <v>2.5</v>
      </c>
      <c r="X245">
        <v>2.57</v>
      </c>
      <c r="Y245">
        <v>-0.14000000000000001</v>
      </c>
    </row>
    <row r="246" spans="1:25" x14ac:dyDescent="0.25">
      <c r="A246" t="s">
        <v>267</v>
      </c>
      <c r="B246">
        <v>19.399999999999999</v>
      </c>
      <c r="C246">
        <v>20.83</v>
      </c>
      <c r="D246">
        <v>17.96</v>
      </c>
      <c r="E246">
        <v>19.190000000000001</v>
      </c>
      <c r="F246">
        <f t="shared" si="3"/>
        <v>-8.2687338501291618E-3</v>
      </c>
      <c r="G246">
        <v>616092</v>
      </c>
      <c r="H246">
        <v>21.17</v>
      </c>
      <c r="I246">
        <v>19.07</v>
      </c>
      <c r="J246">
        <v>19.62</v>
      </c>
      <c r="K246">
        <v>11.78</v>
      </c>
      <c r="L246">
        <v>10.55</v>
      </c>
      <c r="M246" t="s">
        <v>26</v>
      </c>
      <c r="N246" t="s">
        <v>26</v>
      </c>
      <c r="O246" t="s">
        <v>26</v>
      </c>
      <c r="P246" t="s">
        <v>26</v>
      </c>
      <c r="Q246" t="s">
        <v>26</v>
      </c>
      <c r="R246" t="s">
        <v>26</v>
      </c>
      <c r="S246">
        <v>0</v>
      </c>
      <c r="T246">
        <v>616092</v>
      </c>
      <c r="U246">
        <v>1376541</v>
      </c>
      <c r="V246">
        <v>1319175.75</v>
      </c>
      <c r="W246">
        <v>2.29</v>
      </c>
      <c r="X246">
        <v>2.52</v>
      </c>
      <c r="Y246">
        <v>-0.46</v>
      </c>
    </row>
    <row r="247" spans="1:25" x14ac:dyDescent="0.25">
      <c r="A247" t="s">
        <v>268</v>
      </c>
      <c r="B247">
        <v>19.13</v>
      </c>
      <c r="C247">
        <v>22.82</v>
      </c>
      <c r="D247">
        <v>18.809999999999999</v>
      </c>
      <c r="E247">
        <v>21.63</v>
      </c>
      <c r="F247">
        <f t="shared" si="3"/>
        <v>0.12714955706096909</v>
      </c>
      <c r="G247">
        <v>1314362</v>
      </c>
      <c r="H247">
        <v>21.18</v>
      </c>
      <c r="I247">
        <v>19.84</v>
      </c>
      <c r="J247">
        <v>19.89</v>
      </c>
      <c r="K247">
        <v>11.95</v>
      </c>
      <c r="L247">
        <v>10.7</v>
      </c>
      <c r="M247" t="s">
        <v>26</v>
      </c>
      <c r="N247" t="s">
        <v>26</v>
      </c>
      <c r="O247" t="s">
        <v>26</v>
      </c>
      <c r="P247" t="s">
        <v>26</v>
      </c>
      <c r="Q247" t="s">
        <v>26</v>
      </c>
      <c r="R247" t="s">
        <v>26</v>
      </c>
      <c r="S247">
        <v>0</v>
      </c>
      <c r="T247">
        <v>1314362</v>
      </c>
      <c r="U247">
        <v>1194347.75</v>
      </c>
      <c r="V247">
        <v>1361611</v>
      </c>
      <c r="W247">
        <v>2.2799999999999998</v>
      </c>
      <c r="X247">
        <v>2.4700000000000002</v>
      </c>
      <c r="Y247">
        <v>-0.37</v>
      </c>
    </row>
    <row r="248" spans="1:25" x14ac:dyDescent="0.25">
      <c r="A248" t="s">
        <v>269</v>
      </c>
      <c r="B248">
        <v>21.61</v>
      </c>
      <c r="C248">
        <v>22.48</v>
      </c>
      <c r="D248">
        <v>19.28</v>
      </c>
      <c r="E248">
        <v>19.68</v>
      </c>
      <c r="F248">
        <f t="shared" si="3"/>
        <v>-9.015256588072118E-2</v>
      </c>
      <c r="G248">
        <v>912964</v>
      </c>
      <c r="H248">
        <v>20.260000000000002</v>
      </c>
      <c r="I248">
        <v>20.399999999999999</v>
      </c>
      <c r="J248">
        <v>19.75</v>
      </c>
      <c r="K248">
        <v>12.11</v>
      </c>
      <c r="L248">
        <v>10.84</v>
      </c>
      <c r="M248" t="s">
        <v>26</v>
      </c>
      <c r="N248" t="s">
        <v>26</v>
      </c>
      <c r="O248" t="s">
        <v>26</v>
      </c>
      <c r="P248" t="s">
        <v>26</v>
      </c>
      <c r="Q248" t="s">
        <v>26</v>
      </c>
      <c r="R248" t="s">
        <v>26</v>
      </c>
      <c r="S248">
        <v>0</v>
      </c>
      <c r="T248">
        <v>912964</v>
      </c>
      <c r="U248">
        <v>1131338.6299999999</v>
      </c>
      <c r="V248">
        <v>1392272.63</v>
      </c>
      <c r="W248">
        <v>2.1</v>
      </c>
      <c r="X248">
        <v>2.4</v>
      </c>
      <c r="Y248">
        <v>-0.59</v>
      </c>
    </row>
    <row r="249" spans="1:25" x14ac:dyDescent="0.25">
      <c r="A249" t="s">
        <v>270</v>
      </c>
      <c r="B249">
        <v>19.73</v>
      </c>
      <c r="C249">
        <v>22.66</v>
      </c>
      <c r="D249">
        <v>18.260000000000002</v>
      </c>
      <c r="E249">
        <v>19.45</v>
      </c>
      <c r="F249">
        <f t="shared" si="3"/>
        <v>-1.1686991869918728E-2</v>
      </c>
      <c r="G249">
        <v>1433140</v>
      </c>
      <c r="H249">
        <v>19.86</v>
      </c>
      <c r="I249">
        <v>20.81</v>
      </c>
      <c r="J249">
        <v>19.43</v>
      </c>
      <c r="K249">
        <v>12.26</v>
      </c>
      <c r="L249">
        <v>10.97</v>
      </c>
      <c r="M249" t="s">
        <v>26</v>
      </c>
      <c r="N249" t="s">
        <v>26</v>
      </c>
      <c r="O249" t="s">
        <v>26</v>
      </c>
      <c r="P249" t="s">
        <v>26</v>
      </c>
      <c r="Q249" t="s">
        <v>26</v>
      </c>
      <c r="R249" t="s">
        <v>26</v>
      </c>
      <c r="S249">
        <v>0</v>
      </c>
      <c r="T249">
        <v>1433140</v>
      </c>
      <c r="U249">
        <v>1137345.25</v>
      </c>
      <c r="V249">
        <v>1491830.88</v>
      </c>
      <c r="W249">
        <v>1.91</v>
      </c>
      <c r="X249">
        <v>2.2999999999999998</v>
      </c>
      <c r="Y249">
        <v>-0.77</v>
      </c>
    </row>
    <row r="250" spans="1:25" x14ac:dyDescent="0.25">
      <c r="A250" t="s">
        <v>271</v>
      </c>
      <c r="B250">
        <v>19.2</v>
      </c>
      <c r="C250">
        <v>19.760000000000002</v>
      </c>
      <c r="D250">
        <v>16.72</v>
      </c>
      <c r="E250">
        <v>17.91</v>
      </c>
      <c r="F250">
        <f t="shared" si="3"/>
        <v>-7.9177377892030831E-2</v>
      </c>
      <c r="G250">
        <v>477072</v>
      </c>
      <c r="H250">
        <v>19.57</v>
      </c>
      <c r="I250">
        <v>20.53</v>
      </c>
      <c r="J250">
        <v>19.079999999999998</v>
      </c>
      <c r="K250">
        <v>12.38</v>
      </c>
      <c r="L250">
        <v>11.09</v>
      </c>
      <c r="M250" t="s">
        <v>26</v>
      </c>
      <c r="N250" t="s">
        <v>26</v>
      </c>
      <c r="O250" t="s">
        <v>26</v>
      </c>
      <c r="P250" t="s">
        <v>26</v>
      </c>
      <c r="Q250" t="s">
        <v>26</v>
      </c>
      <c r="R250" t="s">
        <v>26</v>
      </c>
      <c r="S250">
        <v>0</v>
      </c>
      <c r="T250">
        <v>477072</v>
      </c>
      <c r="U250">
        <v>950726</v>
      </c>
      <c r="V250">
        <v>1329249.6299999999</v>
      </c>
      <c r="W250">
        <v>1.62</v>
      </c>
      <c r="X250">
        <v>2.16</v>
      </c>
      <c r="Y250">
        <v>-1.08</v>
      </c>
    </row>
    <row r="251" spans="1:25" x14ac:dyDescent="0.25">
      <c r="A251" t="s">
        <v>272</v>
      </c>
      <c r="B251">
        <v>17.899999999999999</v>
      </c>
      <c r="C251">
        <v>25.93</v>
      </c>
      <c r="D251">
        <v>17.649999999999999</v>
      </c>
      <c r="E251">
        <v>21.56</v>
      </c>
      <c r="F251">
        <f t="shared" si="3"/>
        <v>0.20379676158570614</v>
      </c>
      <c r="G251">
        <v>3463804</v>
      </c>
      <c r="H251">
        <v>20.05</v>
      </c>
      <c r="I251">
        <v>20.61</v>
      </c>
      <c r="J251">
        <v>19.28</v>
      </c>
      <c r="K251">
        <v>12.57</v>
      </c>
      <c r="L251">
        <v>11.24</v>
      </c>
      <c r="M251" t="s">
        <v>26</v>
      </c>
      <c r="N251" t="s">
        <v>26</v>
      </c>
      <c r="O251" t="s">
        <v>26</v>
      </c>
      <c r="P251" t="s">
        <v>26</v>
      </c>
      <c r="Q251" t="s">
        <v>26</v>
      </c>
      <c r="R251" t="s">
        <v>26</v>
      </c>
      <c r="S251">
        <v>0</v>
      </c>
      <c r="T251">
        <v>3463804.25</v>
      </c>
      <c r="U251">
        <v>1520268.5</v>
      </c>
      <c r="V251">
        <v>1448404.75</v>
      </c>
      <c r="W251">
        <v>1.67</v>
      </c>
      <c r="X251">
        <v>2.0699999999999998</v>
      </c>
      <c r="Y251">
        <v>-0.79</v>
      </c>
    </row>
    <row r="252" spans="1:25" x14ac:dyDescent="0.25">
      <c r="A252" t="s">
        <v>273</v>
      </c>
      <c r="B252">
        <v>21.59</v>
      </c>
      <c r="C252">
        <v>24.29</v>
      </c>
      <c r="D252">
        <v>20.51</v>
      </c>
      <c r="E252">
        <v>22.79</v>
      </c>
      <c r="F252">
        <f t="shared" si="3"/>
        <v>5.7050092764378446E-2</v>
      </c>
      <c r="G252">
        <v>3260596</v>
      </c>
      <c r="H252">
        <v>20.28</v>
      </c>
      <c r="I252">
        <v>20.73</v>
      </c>
      <c r="J252">
        <v>19.670000000000002</v>
      </c>
      <c r="K252">
        <v>12.79</v>
      </c>
      <c r="L252">
        <v>11.39</v>
      </c>
      <c r="M252" t="s">
        <v>26</v>
      </c>
      <c r="N252" t="s">
        <v>26</v>
      </c>
      <c r="O252" t="s">
        <v>26</v>
      </c>
      <c r="P252" t="s">
        <v>26</v>
      </c>
      <c r="Q252" t="s">
        <v>26</v>
      </c>
      <c r="R252" t="s">
        <v>26</v>
      </c>
      <c r="S252">
        <v>0</v>
      </c>
      <c r="T252">
        <v>3260595.75</v>
      </c>
      <c r="U252">
        <v>1909515.25</v>
      </c>
      <c r="V252">
        <v>1551931.5</v>
      </c>
      <c r="W252">
        <v>1.78</v>
      </c>
      <c r="X252">
        <v>2.0099999999999998</v>
      </c>
      <c r="Y252">
        <v>-0.45</v>
      </c>
    </row>
    <row r="253" spans="1:25" x14ac:dyDescent="0.25">
      <c r="A253" t="s">
        <v>274</v>
      </c>
      <c r="B253">
        <v>22.65</v>
      </c>
      <c r="C253">
        <v>25.88</v>
      </c>
      <c r="D253">
        <v>20.93</v>
      </c>
      <c r="E253">
        <v>25.62</v>
      </c>
      <c r="F253">
        <f t="shared" si="3"/>
        <v>0.12417727073277751</v>
      </c>
      <c r="G253">
        <v>2787899</v>
      </c>
      <c r="H253">
        <v>21.47</v>
      </c>
      <c r="I253">
        <v>20.86</v>
      </c>
      <c r="J253">
        <v>20.170000000000002</v>
      </c>
      <c r="K253">
        <v>13.07</v>
      </c>
      <c r="L253">
        <v>11.58</v>
      </c>
      <c r="M253" t="s">
        <v>26</v>
      </c>
      <c r="N253" t="s">
        <v>26</v>
      </c>
      <c r="O253" t="s">
        <v>26</v>
      </c>
      <c r="P253" t="s">
        <v>26</v>
      </c>
      <c r="Q253" t="s">
        <v>26</v>
      </c>
      <c r="R253" t="s">
        <v>26</v>
      </c>
      <c r="S253">
        <v>0</v>
      </c>
      <c r="T253">
        <v>2787899</v>
      </c>
      <c r="U253">
        <v>2284502.25</v>
      </c>
      <c r="V253">
        <v>1707920.38</v>
      </c>
      <c r="W253">
        <v>2.08</v>
      </c>
      <c r="X253">
        <v>2.02</v>
      </c>
      <c r="Y253">
        <v>0.11</v>
      </c>
    </row>
    <row r="254" spans="1:25" x14ac:dyDescent="0.25">
      <c r="A254" t="s">
        <v>275</v>
      </c>
      <c r="B254">
        <v>25.33</v>
      </c>
      <c r="C254">
        <v>29.01</v>
      </c>
      <c r="D254">
        <v>23.3</v>
      </c>
      <c r="E254">
        <v>27.79</v>
      </c>
      <c r="F254">
        <f t="shared" si="3"/>
        <v>8.4699453551912551E-2</v>
      </c>
      <c r="G254">
        <v>4387188</v>
      </c>
      <c r="H254">
        <v>23.13</v>
      </c>
      <c r="I254">
        <v>21.5</v>
      </c>
      <c r="J254">
        <v>20.53</v>
      </c>
      <c r="K254">
        <v>13.39</v>
      </c>
      <c r="L254">
        <v>11.79</v>
      </c>
      <c r="M254">
        <v>9.52</v>
      </c>
      <c r="N254" t="s">
        <v>26</v>
      </c>
      <c r="O254" t="s">
        <v>26</v>
      </c>
      <c r="P254" t="s">
        <v>26</v>
      </c>
      <c r="Q254" t="s">
        <v>26</v>
      </c>
      <c r="R254" t="s">
        <v>26</v>
      </c>
      <c r="S254">
        <v>0</v>
      </c>
      <c r="T254">
        <v>4387188</v>
      </c>
      <c r="U254">
        <v>2875311.75</v>
      </c>
      <c r="V254">
        <v>2006328.5</v>
      </c>
      <c r="W254">
        <v>2.46</v>
      </c>
      <c r="X254">
        <v>2.11</v>
      </c>
      <c r="Y254">
        <v>0.7</v>
      </c>
    </row>
    <row r="255" spans="1:25" x14ac:dyDescent="0.25">
      <c r="A255" t="s">
        <v>276</v>
      </c>
      <c r="B255">
        <v>27.8</v>
      </c>
      <c r="C255">
        <v>35.22</v>
      </c>
      <c r="D255">
        <v>25.03</v>
      </c>
      <c r="E255">
        <v>34.44</v>
      </c>
      <c r="F255">
        <f t="shared" si="3"/>
        <v>0.23929471032745586</v>
      </c>
      <c r="G255">
        <v>4055019</v>
      </c>
      <c r="H255">
        <v>26.44</v>
      </c>
      <c r="I255">
        <v>23.01</v>
      </c>
      <c r="J255">
        <v>21.23</v>
      </c>
      <c r="K255">
        <v>13.85</v>
      </c>
      <c r="L255">
        <v>12.05</v>
      </c>
      <c r="M255">
        <v>9.6300000000000008</v>
      </c>
      <c r="N255" t="s">
        <v>26</v>
      </c>
      <c r="O255" t="s">
        <v>26</v>
      </c>
      <c r="P255" t="s">
        <v>26</v>
      </c>
      <c r="Q255" t="s">
        <v>26</v>
      </c>
      <c r="R255" t="s">
        <v>26</v>
      </c>
      <c r="S255">
        <v>0</v>
      </c>
      <c r="T255">
        <v>4055019</v>
      </c>
      <c r="U255">
        <v>3590901.25</v>
      </c>
      <c r="V255">
        <v>2270813.5</v>
      </c>
      <c r="W255">
        <v>3.26</v>
      </c>
      <c r="X255">
        <v>2.34</v>
      </c>
      <c r="Y255">
        <v>1.84</v>
      </c>
    </row>
    <row r="256" spans="1:25" x14ac:dyDescent="0.25">
      <c r="A256" t="s">
        <v>277</v>
      </c>
      <c r="B256">
        <v>33.85</v>
      </c>
      <c r="C256">
        <v>34.340000000000003</v>
      </c>
      <c r="D256">
        <v>23.46</v>
      </c>
      <c r="E256">
        <v>24.22</v>
      </c>
      <c r="F256">
        <f t="shared" si="3"/>
        <v>-0.2967479674796748</v>
      </c>
      <c r="G256">
        <v>3021318</v>
      </c>
      <c r="H256">
        <v>26.97</v>
      </c>
      <c r="I256">
        <v>23.51</v>
      </c>
      <c r="J256">
        <v>21.29</v>
      </c>
      <c r="K256">
        <v>14.14</v>
      </c>
      <c r="L256">
        <v>12.22</v>
      </c>
      <c r="M256">
        <v>9.6999999999999993</v>
      </c>
      <c r="N256" t="s">
        <v>26</v>
      </c>
      <c r="O256" t="s">
        <v>26</v>
      </c>
      <c r="P256" t="s">
        <v>26</v>
      </c>
      <c r="Q256" t="s">
        <v>26</v>
      </c>
      <c r="R256" t="s">
        <v>26</v>
      </c>
      <c r="S256">
        <v>0</v>
      </c>
      <c r="T256">
        <v>3021318</v>
      </c>
      <c r="U256">
        <v>3502404</v>
      </c>
      <c r="V256">
        <v>2511336.25</v>
      </c>
      <c r="W256">
        <v>3.04</v>
      </c>
      <c r="X256">
        <v>2.48</v>
      </c>
      <c r="Y256">
        <v>1.1100000000000001</v>
      </c>
    </row>
    <row r="257" spans="1:25" x14ac:dyDescent="0.25">
      <c r="A257" t="s">
        <v>278</v>
      </c>
      <c r="B257">
        <v>24.04</v>
      </c>
      <c r="C257">
        <v>24.49</v>
      </c>
      <c r="D257">
        <v>21.11</v>
      </c>
      <c r="E257">
        <v>22.3</v>
      </c>
      <c r="F257">
        <f t="shared" si="3"/>
        <v>-7.9273327828241036E-2</v>
      </c>
      <c r="G257">
        <v>1154262</v>
      </c>
      <c r="H257">
        <v>26.87</v>
      </c>
      <c r="I257">
        <v>23.58</v>
      </c>
      <c r="J257">
        <v>21.71</v>
      </c>
      <c r="K257">
        <v>14.38</v>
      </c>
      <c r="L257">
        <v>12.36</v>
      </c>
      <c r="M257">
        <v>9.76</v>
      </c>
      <c r="N257" t="s">
        <v>26</v>
      </c>
      <c r="O257" t="s">
        <v>26</v>
      </c>
      <c r="P257" t="s">
        <v>26</v>
      </c>
      <c r="Q257" t="s">
        <v>26</v>
      </c>
      <c r="R257" t="s">
        <v>26</v>
      </c>
      <c r="S257">
        <v>0</v>
      </c>
      <c r="T257">
        <v>1154262</v>
      </c>
      <c r="U257">
        <v>3081137.25</v>
      </c>
      <c r="V257">
        <v>2495326.25</v>
      </c>
      <c r="W257">
        <v>2.67</v>
      </c>
      <c r="X257">
        <v>2.52</v>
      </c>
      <c r="Y257">
        <v>0.31</v>
      </c>
    </row>
    <row r="258" spans="1:25" x14ac:dyDescent="0.25">
      <c r="A258" t="s">
        <v>279</v>
      </c>
      <c r="B258">
        <v>22.3</v>
      </c>
      <c r="C258">
        <v>26.28</v>
      </c>
      <c r="D258">
        <v>22.05</v>
      </c>
      <c r="E258">
        <v>23.72</v>
      </c>
      <c r="F258">
        <f t="shared" si="3"/>
        <v>6.3677130044842878E-2</v>
      </c>
      <c r="G258">
        <v>1950690</v>
      </c>
      <c r="H258">
        <v>26.49</v>
      </c>
      <c r="I258">
        <v>23.98</v>
      </c>
      <c r="J258">
        <v>22.19</v>
      </c>
      <c r="K258">
        <v>14.65</v>
      </c>
      <c r="L258">
        <v>12.51</v>
      </c>
      <c r="M258">
        <v>9.83</v>
      </c>
      <c r="N258" t="s">
        <v>26</v>
      </c>
      <c r="O258" t="s">
        <v>26</v>
      </c>
      <c r="P258" t="s">
        <v>26</v>
      </c>
      <c r="Q258" t="s">
        <v>26</v>
      </c>
      <c r="R258" t="s">
        <v>26</v>
      </c>
      <c r="S258">
        <v>0</v>
      </c>
      <c r="T258">
        <v>1950689.88</v>
      </c>
      <c r="U258">
        <v>2913695.5</v>
      </c>
      <c r="V258">
        <v>2599098.75</v>
      </c>
      <c r="W258">
        <v>2.4700000000000002</v>
      </c>
      <c r="X258">
        <v>2.5099999999999998</v>
      </c>
      <c r="Y258">
        <v>-0.08</v>
      </c>
    </row>
    <row r="259" spans="1:25" x14ac:dyDescent="0.25">
      <c r="A259" t="s">
        <v>280</v>
      </c>
      <c r="B259">
        <v>23.71</v>
      </c>
      <c r="C259">
        <v>25.88</v>
      </c>
      <c r="D259">
        <v>20.190000000000001</v>
      </c>
      <c r="E259">
        <v>24.02</v>
      </c>
      <c r="F259">
        <f t="shared" si="3"/>
        <v>1.2647554806070938E-2</v>
      </c>
      <c r="G259">
        <v>726841</v>
      </c>
      <c r="H259">
        <v>25.74</v>
      </c>
      <c r="I259">
        <v>24.44</v>
      </c>
      <c r="J259">
        <v>22.62</v>
      </c>
      <c r="K259">
        <v>14.91</v>
      </c>
      <c r="L259">
        <v>12.63</v>
      </c>
      <c r="M259">
        <v>9.91</v>
      </c>
      <c r="N259" t="s">
        <v>26</v>
      </c>
      <c r="O259" t="s">
        <v>26</v>
      </c>
      <c r="P259" t="s">
        <v>26</v>
      </c>
      <c r="Q259" t="s">
        <v>26</v>
      </c>
      <c r="R259" t="s">
        <v>26</v>
      </c>
      <c r="S259">
        <v>0</v>
      </c>
      <c r="T259">
        <v>726840.94</v>
      </c>
      <c r="U259">
        <v>2181626</v>
      </c>
      <c r="V259">
        <v>2528469</v>
      </c>
      <c r="W259">
        <v>2.31</v>
      </c>
      <c r="X259">
        <v>2.4700000000000002</v>
      </c>
      <c r="Y259">
        <v>-0.32</v>
      </c>
    </row>
    <row r="260" spans="1:25" x14ac:dyDescent="0.25">
      <c r="A260" t="s">
        <v>281</v>
      </c>
      <c r="B260">
        <v>23.69</v>
      </c>
      <c r="C260">
        <v>27.58</v>
      </c>
      <c r="D260">
        <v>22.15</v>
      </c>
      <c r="E260">
        <v>24.94</v>
      </c>
      <c r="F260">
        <f t="shared" si="3"/>
        <v>3.8301415487094204E-2</v>
      </c>
      <c r="G260">
        <v>2111036</v>
      </c>
      <c r="H260">
        <v>23.84</v>
      </c>
      <c r="I260">
        <v>25.14</v>
      </c>
      <c r="J260">
        <v>22.83</v>
      </c>
      <c r="K260">
        <v>15.18</v>
      </c>
      <c r="L260">
        <v>12.72</v>
      </c>
      <c r="M260">
        <v>9.9700000000000006</v>
      </c>
      <c r="N260" t="s">
        <v>26</v>
      </c>
      <c r="O260" t="s">
        <v>26</v>
      </c>
      <c r="P260" t="s">
        <v>26</v>
      </c>
      <c r="Q260" t="s">
        <v>26</v>
      </c>
      <c r="R260" t="s">
        <v>26</v>
      </c>
      <c r="S260">
        <v>0</v>
      </c>
      <c r="T260">
        <v>2111036</v>
      </c>
      <c r="U260">
        <v>1792829.38</v>
      </c>
      <c r="V260">
        <v>2691865.25</v>
      </c>
      <c r="W260">
        <v>2.23</v>
      </c>
      <c r="X260">
        <v>2.42</v>
      </c>
      <c r="Y260">
        <v>-0.39</v>
      </c>
    </row>
    <row r="261" spans="1:25" x14ac:dyDescent="0.25">
      <c r="A261" t="s">
        <v>282</v>
      </c>
      <c r="B261">
        <v>24.55</v>
      </c>
      <c r="C261">
        <v>27.78</v>
      </c>
      <c r="D261">
        <v>22.85</v>
      </c>
      <c r="E261">
        <v>23.99</v>
      </c>
      <c r="F261">
        <f t="shared" si="3"/>
        <v>-3.8091419406575899E-2</v>
      </c>
      <c r="G261">
        <v>1705503</v>
      </c>
      <c r="H261">
        <v>23.79</v>
      </c>
      <c r="I261">
        <v>25.38</v>
      </c>
      <c r="J261">
        <v>22.99</v>
      </c>
      <c r="K261">
        <v>15.46</v>
      </c>
      <c r="L261">
        <v>12.8</v>
      </c>
      <c r="M261">
        <v>10.039999999999999</v>
      </c>
      <c r="N261" t="s">
        <v>26</v>
      </c>
      <c r="O261" t="s">
        <v>26</v>
      </c>
      <c r="P261" t="s">
        <v>26</v>
      </c>
      <c r="Q261" t="s">
        <v>26</v>
      </c>
      <c r="R261" t="s">
        <v>26</v>
      </c>
      <c r="S261">
        <v>0</v>
      </c>
      <c r="T261">
        <v>1705503</v>
      </c>
      <c r="U261">
        <v>1529666.38</v>
      </c>
      <c r="V261">
        <v>2516035.25</v>
      </c>
      <c r="W261">
        <v>2.06</v>
      </c>
      <c r="X261">
        <v>2.35</v>
      </c>
      <c r="Y261">
        <v>-0.56999999999999995</v>
      </c>
    </row>
    <row r="262" spans="1:25" x14ac:dyDescent="0.25">
      <c r="A262" t="s">
        <v>283</v>
      </c>
      <c r="B262">
        <v>23.99</v>
      </c>
      <c r="C262">
        <v>25.6</v>
      </c>
      <c r="D262">
        <v>21.66</v>
      </c>
      <c r="E262">
        <v>22.06</v>
      </c>
      <c r="F262">
        <f t="shared" si="3"/>
        <v>-8.0450187578157584E-2</v>
      </c>
      <c r="G262">
        <v>1127536</v>
      </c>
      <c r="H262">
        <v>23.75</v>
      </c>
      <c r="I262">
        <v>25.31</v>
      </c>
      <c r="J262">
        <v>23.02</v>
      </c>
      <c r="K262">
        <v>15.72</v>
      </c>
      <c r="L262">
        <v>12.87</v>
      </c>
      <c r="M262">
        <v>10.1</v>
      </c>
      <c r="N262" t="s">
        <v>26</v>
      </c>
      <c r="O262" t="s">
        <v>26</v>
      </c>
      <c r="P262" t="s">
        <v>26</v>
      </c>
      <c r="Q262" t="s">
        <v>26</v>
      </c>
      <c r="R262" t="s">
        <v>26</v>
      </c>
      <c r="S262">
        <v>0</v>
      </c>
      <c r="T262">
        <v>1127536</v>
      </c>
      <c r="U262">
        <v>1524321.13</v>
      </c>
      <c r="V262">
        <v>2302729.25</v>
      </c>
      <c r="W262">
        <v>1.76</v>
      </c>
      <c r="X262">
        <v>2.23</v>
      </c>
      <c r="Y262">
        <v>-0.95</v>
      </c>
    </row>
    <row r="263" spans="1:25" x14ac:dyDescent="0.25">
      <c r="A263" t="s">
        <v>284</v>
      </c>
      <c r="B263">
        <v>22.12</v>
      </c>
      <c r="C263">
        <v>23.23</v>
      </c>
      <c r="D263">
        <v>21.53</v>
      </c>
      <c r="E263">
        <v>21.67</v>
      </c>
      <c r="F263">
        <f t="shared" ref="F263:F284" si="4">E263/E262-1</f>
        <v>-1.7679057116953611E-2</v>
      </c>
      <c r="G263">
        <v>243826</v>
      </c>
      <c r="H263">
        <v>23.34</v>
      </c>
      <c r="I263">
        <v>24.91</v>
      </c>
      <c r="J263">
        <v>22.89</v>
      </c>
      <c r="K263">
        <v>15.97</v>
      </c>
      <c r="L263">
        <v>12.93</v>
      </c>
      <c r="M263">
        <v>10.16</v>
      </c>
      <c r="N263" t="s">
        <v>26</v>
      </c>
      <c r="O263" t="s">
        <v>26</v>
      </c>
      <c r="P263" t="s">
        <v>26</v>
      </c>
      <c r="Q263" t="s">
        <v>26</v>
      </c>
      <c r="R263" t="s">
        <v>26</v>
      </c>
      <c r="S263">
        <v>0</v>
      </c>
      <c r="T263">
        <v>243826</v>
      </c>
      <c r="U263">
        <v>1182948.3799999999</v>
      </c>
      <c r="V263">
        <v>2048321.88</v>
      </c>
      <c r="W263">
        <v>1.46</v>
      </c>
      <c r="X263">
        <v>2.08</v>
      </c>
      <c r="Y263">
        <v>-1.22</v>
      </c>
    </row>
    <row r="264" spans="1:25" x14ac:dyDescent="0.25">
      <c r="A264" t="s">
        <v>285</v>
      </c>
      <c r="B264">
        <v>19.5</v>
      </c>
      <c r="C264">
        <v>20.5</v>
      </c>
      <c r="D264">
        <v>14.76</v>
      </c>
      <c r="E264">
        <v>17.52</v>
      </c>
      <c r="F264">
        <f t="shared" si="4"/>
        <v>-0.19150899861559767</v>
      </c>
      <c r="G264">
        <v>760777</v>
      </c>
      <c r="H264">
        <v>22.04</v>
      </c>
      <c r="I264">
        <v>23.89</v>
      </c>
      <c r="J264">
        <v>22.69</v>
      </c>
      <c r="K264">
        <v>16.149999999999999</v>
      </c>
      <c r="L264">
        <v>12.95</v>
      </c>
      <c r="M264">
        <v>10.210000000000001</v>
      </c>
      <c r="N264" t="s">
        <v>26</v>
      </c>
      <c r="O264" t="s">
        <v>26</v>
      </c>
      <c r="P264" t="s">
        <v>26</v>
      </c>
      <c r="Q264" t="s">
        <v>26</v>
      </c>
      <c r="R264" t="s">
        <v>26</v>
      </c>
      <c r="S264">
        <v>0</v>
      </c>
      <c r="T264">
        <v>760776.94</v>
      </c>
      <c r="U264">
        <v>1189735.6299999999</v>
      </c>
      <c r="V264">
        <v>1685680.75</v>
      </c>
      <c r="W264">
        <v>0.89</v>
      </c>
      <c r="X264">
        <v>1.84</v>
      </c>
      <c r="Y264">
        <v>-1.9</v>
      </c>
    </row>
    <row r="265" spans="1:25" x14ac:dyDescent="0.25">
      <c r="A265" t="s">
        <v>286</v>
      </c>
      <c r="B265">
        <v>17.829999999999998</v>
      </c>
      <c r="C265">
        <v>25.28</v>
      </c>
      <c r="D265">
        <v>17.36</v>
      </c>
      <c r="E265">
        <v>20.34</v>
      </c>
      <c r="F265">
        <f t="shared" si="4"/>
        <v>0.16095890410958913</v>
      </c>
      <c r="G265">
        <v>2889666</v>
      </c>
      <c r="H265">
        <v>21.12</v>
      </c>
      <c r="I265">
        <v>22.48</v>
      </c>
      <c r="J265">
        <v>22.74</v>
      </c>
      <c r="K265">
        <v>16.38</v>
      </c>
      <c r="L265">
        <v>13.01</v>
      </c>
      <c r="M265">
        <v>10.27</v>
      </c>
      <c r="N265" t="s">
        <v>26</v>
      </c>
      <c r="O265" t="s">
        <v>26</v>
      </c>
      <c r="P265" t="s">
        <v>26</v>
      </c>
      <c r="Q265" t="s">
        <v>26</v>
      </c>
      <c r="R265" t="s">
        <v>26</v>
      </c>
      <c r="S265">
        <v>0</v>
      </c>
      <c r="T265">
        <v>2889666</v>
      </c>
      <c r="U265">
        <v>1345461.63</v>
      </c>
      <c r="V265">
        <v>1569145.5</v>
      </c>
      <c r="W265">
        <v>0.65</v>
      </c>
      <c r="X265">
        <v>1.6</v>
      </c>
      <c r="Y265">
        <v>-1.9</v>
      </c>
    </row>
    <row r="266" spans="1:25" x14ac:dyDescent="0.25">
      <c r="A266" t="s">
        <v>287</v>
      </c>
      <c r="B266">
        <v>20.99</v>
      </c>
      <c r="C266">
        <v>23.16</v>
      </c>
      <c r="D266">
        <v>19.72</v>
      </c>
      <c r="E266">
        <v>20.68</v>
      </c>
      <c r="F266">
        <f t="shared" si="4"/>
        <v>1.6715830875122961E-2</v>
      </c>
      <c r="G266">
        <v>1435362</v>
      </c>
      <c r="H266">
        <v>20.45</v>
      </c>
      <c r="I266">
        <v>22.12</v>
      </c>
      <c r="J266">
        <v>22.82</v>
      </c>
      <c r="K266">
        <v>16.64</v>
      </c>
      <c r="L266">
        <v>13.06</v>
      </c>
      <c r="M266">
        <v>10.32</v>
      </c>
      <c r="N266" t="s">
        <v>26</v>
      </c>
      <c r="O266" t="s">
        <v>26</v>
      </c>
      <c r="P266" t="s">
        <v>26</v>
      </c>
      <c r="Q266" t="s">
        <v>26</v>
      </c>
      <c r="R266" t="s">
        <v>26</v>
      </c>
      <c r="S266">
        <v>0</v>
      </c>
      <c r="T266">
        <v>1435361.88</v>
      </c>
      <c r="U266">
        <v>1291433.3799999999</v>
      </c>
      <c r="V266">
        <v>1410549.88</v>
      </c>
      <c r="W266">
        <v>0.49</v>
      </c>
      <c r="X266">
        <v>1.38</v>
      </c>
      <c r="Y266">
        <v>-1.78</v>
      </c>
    </row>
    <row r="267" spans="1:25" x14ac:dyDescent="0.25">
      <c r="A267" t="s">
        <v>288</v>
      </c>
      <c r="B267">
        <v>20.37</v>
      </c>
      <c r="C267">
        <v>21.79</v>
      </c>
      <c r="D267">
        <v>19.600000000000001</v>
      </c>
      <c r="E267">
        <v>19.82</v>
      </c>
      <c r="F267">
        <f t="shared" si="4"/>
        <v>-4.1586073500967102E-2</v>
      </c>
      <c r="G267">
        <v>950821</v>
      </c>
      <c r="H267">
        <v>20.010000000000002</v>
      </c>
      <c r="I267">
        <v>21.88</v>
      </c>
      <c r="J267">
        <v>22.73</v>
      </c>
      <c r="K267">
        <v>16.86</v>
      </c>
      <c r="L267">
        <v>13.08</v>
      </c>
      <c r="M267">
        <v>10.37</v>
      </c>
      <c r="N267" t="s">
        <v>26</v>
      </c>
      <c r="O267" t="s">
        <v>26</v>
      </c>
      <c r="P267" t="s">
        <v>26</v>
      </c>
      <c r="Q267" t="s">
        <v>26</v>
      </c>
      <c r="R267" t="s">
        <v>26</v>
      </c>
      <c r="S267">
        <v>0</v>
      </c>
      <c r="T267">
        <v>950820.94</v>
      </c>
      <c r="U267">
        <v>1256090.3799999999</v>
      </c>
      <c r="V267">
        <v>1390205.75</v>
      </c>
      <c r="W267">
        <v>0.28000000000000003</v>
      </c>
      <c r="X267">
        <v>1.1599999999999999</v>
      </c>
      <c r="Y267">
        <v>-1.75</v>
      </c>
    </row>
    <row r="268" spans="1:25" x14ac:dyDescent="0.25">
      <c r="A268" t="s">
        <v>289</v>
      </c>
      <c r="B268">
        <v>19.98</v>
      </c>
      <c r="C268">
        <v>24.25</v>
      </c>
      <c r="D268">
        <v>19.98</v>
      </c>
      <c r="E268">
        <v>23.71</v>
      </c>
      <c r="F268">
        <f t="shared" si="4"/>
        <v>0.19626639757820397</v>
      </c>
      <c r="G268">
        <v>1382456</v>
      </c>
      <c r="H268">
        <v>20.41</v>
      </c>
      <c r="I268">
        <v>21.88</v>
      </c>
      <c r="J268">
        <v>22.93</v>
      </c>
      <c r="K268">
        <v>17.149999999999999</v>
      </c>
      <c r="L268">
        <v>13.17</v>
      </c>
      <c r="M268">
        <v>10.44</v>
      </c>
      <c r="N268" t="s">
        <v>26</v>
      </c>
      <c r="O268" t="s">
        <v>26</v>
      </c>
      <c r="P268" t="s">
        <v>26</v>
      </c>
      <c r="Q268" t="s">
        <v>26</v>
      </c>
      <c r="R268" t="s">
        <v>26</v>
      </c>
      <c r="S268">
        <v>0</v>
      </c>
      <c r="T268">
        <v>1382456</v>
      </c>
      <c r="U268">
        <v>1483816.38</v>
      </c>
      <c r="V268">
        <v>1333382.3799999999</v>
      </c>
      <c r="W268">
        <v>0.43</v>
      </c>
      <c r="X268">
        <v>1.01</v>
      </c>
      <c r="Y268">
        <v>-1.17</v>
      </c>
    </row>
    <row r="269" spans="1:25" x14ac:dyDescent="0.25">
      <c r="A269" t="s">
        <v>290</v>
      </c>
      <c r="B269">
        <v>23.72</v>
      </c>
      <c r="C269">
        <v>32.26</v>
      </c>
      <c r="D269">
        <v>23.53</v>
      </c>
      <c r="E269">
        <v>28.71</v>
      </c>
      <c r="F269">
        <f t="shared" si="4"/>
        <v>0.2108814846056517</v>
      </c>
      <c r="G269">
        <v>4045913</v>
      </c>
      <c r="H269">
        <v>22.65</v>
      </c>
      <c r="I269">
        <v>22.34</v>
      </c>
      <c r="J269">
        <v>23.39</v>
      </c>
      <c r="K269">
        <v>17.52</v>
      </c>
      <c r="L269">
        <v>13.28</v>
      </c>
      <c r="M269">
        <v>10.53</v>
      </c>
      <c r="N269" t="s">
        <v>26</v>
      </c>
      <c r="O269" t="s">
        <v>26</v>
      </c>
      <c r="P269" t="s">
        <v>26</v>
      </c>
      <c r="Q269" t="s">
        <v>26</v>
      </c>
      <c r="R269" t="s">
        <v>26</v>
      </c>
      <c r="S269">
        <v>0</v>
      </c>
      <c r="T269">
        <v>4045913</v>
      </c>
      <c r="U269">
        <v>2140843.5</v>
      </c>
      <c r="V269">
        <v>1665289.63</v>
      </c>
      <c r="W269">
        <v>0.94</v>
      </c>
      <c r="X269">
        <v>1</v>
      </c>
      <c r="Y269">
        <v>-0.12</v>
      </c>
    </row>
    <row r="270" spans="1:25" x14ac:dyDescent="0.25">
      <c r="A270" t="s">
        <v>291</v>
      </c>
      <c r="B270">
        <v>29</v>
      </c>
      <c r="C270">
        <v>38.81</v>
      </c>
      <c r="D270">
        <v>28.89</v>
      </c>
      <c r="E270">
        <v>35.22</v>
      </c>
      <c r="F270">
        <f t="shared" si="4"/>
        <v>0.22675026123301967</v>
      </c>
      <c r="G270">
        <v>3612864</v>
      </c>
      <c r="H270">
        <v>25.63</v>
      </c>
      <c r="I270">
        <v>23.37</v>
      </c>
      <c r="J270">
        <v>24.26</v>
      </c>
      <c r="K270">
        <v>18</v>
      </c>
      <c r="L270">
        <v>13.47</v>
      </c>
      <c r="M270">
        <v>10.65</v>
      </c>
      <c r="N270" t="s">
        <v>26</v>
      </c>
      <c r="O270" t="s">
        <v>26</v>
      </c>
      <c r="P270" t="s">
        <v>26</v>
      </c>
      <c r="Q270" t="s">
        <v>26</v>
      </c>
      <c r="R270" t="s">
        <v>26</v>
      </c>
      <c r="S270">
        <v>0</v>
      </c>
      <c r="T270">
        <v>3612864</v>
      </c>
      <c r="U270">
        <v>2285483.25</v>
      </c>
      <c r="V270">
        <v>1815472.38</v>
      </c>
      <c r="W270">
        <v>1.85</v>
      </c>
      <c r="X270">
        <v>1.17</v>
      </c>
      <c r="Y270">
        <v>1.36</v>
      </c>
    </row>
    <row r="271" spans="1:25" x14ac:dyDescent="0.25">
      <c r="A271" t="s">
        <v>292</v>
      </c>
      <c r="B271">
        <v>32.03</v>
      </c>
      <c r="C271">
        <v>35.74</v>
      </c>
      <c r="D271">
        <v>28.48</v>
      </c>
      <c r="E271">
        <v>34.53</v>
      </c>
      <c r="F271">
        <f t="shared" si="4"/>
        <v>-1.959114139693352E-2</v>
      </c>
      <c r="G271">
        <v>2350405</v>
      </c>
      <c r="H271">
        <v>28.4</v>
      </c>
      <c r="I271">
        <v>24.43</v>
      </c>
      <c r="J271">
        <v>24.9</v>
      </c>
      <c r="K271">
        <v>18.47</v>
      </c>
      <c r="L271">
        <v>13.68</v>
      </c>
      <c r="M271">
        <v>10.75</v>
      </c>
      <c r="N271" t="s">
        <v>26</v>
      </c>
      <c r="O271" t="s">
        <v>26</v>
      </c>
      <c r="P271" t="s">
        <v>26</v>
      </c>
      <c r="Q271" t="s">
        <v>26</v>
      </c>
      <c r="R271" t="s">
        <v>26</v>
      </c>
      <c r="S271">
        <v>0</v>
      </c>
      <c r="T271">
        <v>2350405</v>
      </c>
      <c r="U271">
        <v>2468491.75</v>
      </c>
      <c r="V271">
        <v>1879962.63</v>
      </c>
      <c r="W271">
        <v>2.48</v>
      </c>
      <c r="X271">
        <v>1.43</v>
      </c>
      <c r="Y271">
        <v>2.1</v>
      </c>
    </row>
    <row r="272" spans="1:25" x14ac:dyDescent="0.25">
      <c r="A272" t="s">
        <v>293</v>
      </c>
      <c r="B272">
        <v>34.799999999999997</v>
      </c>
      <c r="C272">
        <v>35.020000000000003</v>
      </c>
      <c r="D272">
        <v>28.2</v>
      </c>
      <c r="E272">
        <v>31.13</v>
      </c>
      <c r="F272">
        <f t="shared" si="4"/>
        <v>-9.846510280915155E-2</v>
      </c>
      <c r="G272">
        <v>1699906</v>
      </c>
      <c r="H272">
        <v>30.66</v>
      </c>
      <c r="I272">
        <v>25.33</v>
      </c>
      <c r="J272">
        <v>25.32</v>
      </c>
      <c r="K272">
        <v>18.88</v>
      </c>
      <c r="L272">
        <v>13.86</v>
      </c>
      <c r="M272">
        <v>10.84</v>
      </c>
      <c r="N272" t="s">
        <v>26</v>
      </c>
      <c r="O272" t="s">
        <v>26</v>
      </c>
      <c r="P272" t="s">
        <v>26</v>
      </c>
      <c r="Q272" t="s">
        <v>26</v>
      </c>
      <c r="R272" t="s">
        <v>26</v>
      </c>
      <c r="S272">
        <v>0</v>
      </c>
      <c r="T272">
        <v>1699905.88</v>
      </c>
      <c r="U272">
        <v>2618308.75</v>
      </c>
      <c r="V272">
        <v>1937199.5</v>
      </c>
      <c r="W272">
        <v>2.68</v>
      </c>
      <c r="X272">
        <v>1.68</v>
      </c>
      <c r="Y272">
        <v>2</v>
      </c>
    </row>
    <row r="273" spans="1:25" x14ac:dyDescent="0.25">
      <c r="A273" t="s">
        <v>294</v>
      </c>
      <c r="B273">
        <v>31.89</v>
      </c>
      <c r="C273">
        <v>37.299999999999997</v>
      </c>
      <c r="D273">
        <v>30.08</v>
      </c>
      <c r="E273">
        <v>35.96</v>
      </c>
      <c r="F273">
        <f t="shared" si="4"/>
        <v>0.15515579826533887</v>
      </c>
      <c r="G273">
        <v>2068975</v>
      </c>
      <c r="H273">
        <v>33.11</v>
      </c>
      <c r="I273">
        <v>26.76</v>
      </c>
      <c r="J273">
        <v>25.84</v>
      </c>
      <c r="K273">
        <v>19.39</v>
      </c>
      <c r="L273">
        <v>14.1</v>
      </c>
      <c r="M273">
        <v>10.96</v>
      </c>
      <c r="N273" t="s">
        <v>26</v>
      </c>
      <c r="O273" t="s">
        <v>26</v>
      </c>
      <c r="P273" t="s">
        <v>26</v>
      </c>
      <c r="Q273" t="s">
        <v>26</v>
      </c>
      <c r="R273" t="s">
        <v>26</v>
      </c>
      <c r="S273">
        <v>0</v>
      </c>
      <c r="T273">
        <v>2068975</v>
      </c>
      <c r="U273">
        <v>2755612.5</v>
      </c>
      <c r="V273">
        <v>2119714.5</v>
      </c>
      <c r="W273">
        <v>3.19</v>
      </c>
      <c r="X273">
        <v>1.98</v>
      </c>
      <c r="Y273">
        <v>2.42</v>
      </c>
    </row>
    <row r="274" spans="1:25" x14ac:dyDescent="0.25">
      <c r="A274" t="s">
        <v>295</v>
      </c>
      <c r="B274">
        <v>35.65</v>
      </c>
      <c r="C274">
        <v>38.299999999999997</v>
      </c>
      <c r="D274">
        <v>24.25</v>
      </c>
      <c r="E274">
        <v>27.28</v>
      </c>
      <c r="F274">
        <f t="shared" si="4"/>
        <v>-0.24137931034482762</v>
      </c>
      <c r="G274">
        <v>3803923</v>
      </c>
      <c r="H274">
        <v>32.82</v>
      </c>
      <c r="I274">
        <v>27.74</v>
      </c>
      <c r="J274">
        <v>25.81</v>
      </c>
      <c r="K274">
        <v>19.760000000000002</v>
      </c>
      <c r="L274">
        <v>14.27</v>
      </c>
      <c r="M274">
        <v>11.04</v>
      </c>
      <c r="N274" t="s">
        <v>26</v>
      </c>
      <c r="O274" t="s">
        <v>26</v>
      </c>
      <c r="P274" t="s">
        <v>26</v>
      </c>
      <c r="Q274" t="s">
        <v>26</v>
      </c>
      <c r="R274" t="s">
        <v>26</v>
      </c>
      <c r="S274">
        <v>0</v>
      </c>
      <c r="T274">
        <v>3803923</v>
      </c>
      <c r="U274">
        <v>2707214.5</v>
      </c>
      <c r="V274">
        <v>2424029</v>
      </c>
      <c r="W274">
        <v>2.86</v>
      </c>
      <c r="X274">
        <v>2.16</v>
      </c>
      <c r="Y274">
        <v>1.41</v>
      </c>
    </row>
    <row r="275" spans="1:25" x14ac:dyDescent="0.25">
      <c r="A275" t="s">
        <v>296</v>
      </c>
      <c r="B275">
        <v>27.2</v>
      </c>
      <c r="C275">
        <v>28.88</v>
      </c>
      <c r="D275">
        <v>25.88</v>
      </c>
      <c r="E275">
        <v>26.2</v>
      </c>
      <c r="F275">
        <f t="shared" si="4"/>
        <v>-3.9589442815249343E-2</v>
      </c>
      <c r="G275">
        <v>1711337</v>
      </c>
      <c r="H275">
        <v>31.02</v>
      </c>
      <c r="I275">
        <v>28.32</v>
      </c>
      <c r="J275">
        <v>25.4</v>
      </c>
      <c r="K275">
        <v>20.09</v>
      </c>
      <c r="L275">
        <v>14.44</v>
      </c>
      <c r="M275">
        <v>11.12</v>
      </c>
      <c r="N275" t="s">
        <v>26</v>
      </c>
      <c r="O275" t="s">
        <v>26</v>
      </c>
      <c r="P275" t="s">
        <v>26</v>
      </c>
      <c r="Q275" t="s">
        <v>26</v>
      </c>
      <c r="R275" t="s">
        <v>26</v>
      </c>
      <c r="S275">
        <v>0</v>
      </c>
      <c r="T275">
        <v>1711337</v>
      </c>
      <c r="U275">
        <v>2326909.25</v>
      </c>
      <c r="V275">
        <v>2306196.25</v>
      </c>
      <c r="W275">
        <v>2.4900000000000002</v>
      </c>
      <c r="X275">
        <v>2.2200000000000002</v>
      </c>
      <c r="Y275">
        <v>0.52</v>
      </c>
    </row>
    <row r="276" spans="1:25" x14ac:dyDescent="0.25">
      <c r="A276" t="s">
        <v>297</v>
      </c>
      <c r="B276">
        <v>26.33</v>
      </c>
      <c r="C276">
        <v>28.49</v>
      </c>
      <c r="D276">
        <v>25.62</v>
      </c>
      <c r="E276">
        <v>27.22</v>
      </c>
      <c r="F276">
        <f t="shared" si="4"/>
        <v>3.8931297709923651E-2</v>
      </c>
      <c r="G276">
        <v>1138895</v>
      </c>
      <c r="H276">
        <v>29.56</v>
      </c>
      <c r="I276">
        <v>28.98</v>
      </c>
      <c r="J276">
        <v>25.55</v>
      </c>
      <c r="K276">
        <v>20.420000000000002</v>
      </c>
      <c r="L276">
        <v>14.62</v>
      </c>
      <c r="M276">
        <v>11.21</v>
      </c>
      <c r="N276" t="s">
        <v>26</v>
      </c>
      <c r="O276" t="s">
        <v>26</v>
      </c>
      <c r="P276" t="s">
        <v>26</v>
      </c>
      <c r="Q276" t="s">
        <v>26</v>
      </c>
      <c r="R276" t="s">
        <v>26</v>
      </c>
      <c r="S276">
        <v>0</v>
      </c>
      <c r="T276">
        <v>1138895</v>
      </c>
      <c r="U276">
        <v>2084607.13</v>
      </c>
      <c r="V276">
        <v>2276549.5</v>
      </c>
      <c r="W276">
        <v>2.2400000000000002</v>
      </c>
      <c r="X276">
        <v>2.23</v>
      </c>
      <c r="Y276">
        <v>0.03</v>
      </c>
    </row>
    <row r="277" spans="1:25" x14ac:dyDescent="0.25">
      <c r="A277" t="s">
        <v>298</v>
      </c>
      <c r="B277">
        <v>27.15</v>
      </c>
      <c r="C277">
        <v>28.21</v>
      </c>
      <c r="D277">
        <v>23</v>
      </c>
      <c r="E277">
        <v>23.25</v>
      </c>
      <c r="F277">
        <f t="shared" si="4"/>
        <v>-0.14584864070536363</v>
      </c>
      <c r="G277">
        <v>1063939</v>
      </c>
      <c r="H277">
        <v>27.98</v>
      </c>
      <c r="I277">
        <v>29.32</v>
      </c>
      <c r="J277">
        <v>25.6</v>
      </c>
      <c r="K277">
        <v>20.7</v>
      </c>
      <c r="L277">
        <v>14.78</v>
      </c>
      <c r="M277">
        <v>11.28</v>
      </c>
      <c r="N277" t="s">
        <v>26</v>
      </c>
      <c r="O277" t="s">
        <v>26</v>
      </c>
      <c r="P277" t="s">
        <v>26</v>
      </c>
      <c r="Q277" t="s">
        <v>26</v>
      </c>
      <c r="R277" t="s">
        <v>26</v>
      </c>
      <c r="S277">
        <v>0</v>
      </c>
      <c r="T277">
        <v>1063939</v>
      </c>
      <c r="U277">
        <v>1957413.75</v>
      </c>
      <c r="V277">
        <v>2287861.25</v>
      </c>
      <c r="W277">
        <v>1.71</v>
      </c>
      <c r="X277">
        <v>2.12</v>
      </c>
      <c r="Y277">
        <v>-0.83</v>
      </c>
    </row>
    <row r="278" spans="1:25" x14ac:dyDescent="0.25">
      <c r="A278" t="s">
        <v>299</v>
      </c>
      <c r="B278">
        <v>23.22</v>
      </c>
      <c r="C278">
        <v>25.45</v>
      </c>
      <c r="D278">
        <v>23.22</v>
      </c>
      <c r="E278">
        <v>24.55</v>
      </c>
      <c r="F278">
        <f t="shared" si="4"/>
        <v>5.5913978494623651E-2</v>
      </c>
      <c r="G278">
        <v>1189515</v>
      </c>
      <c r="H278">
        <v>25.7</v>
      </c>
      <c r="I278">
        <v>29.4</v>
      </c>
      <c r="J278">
        <v>25.64</v>
      </c>
      <c r="K278">
        <v>21</v>
      </c>
      <c r="L278">
        <v>14.95</v>
      </c>
      <c r="M278">
        <v>11.36</v>
      </c>
      <c r="N278" t="s">
        <v>26</v>
      </c>
      <c r="O278" t="s">
        <v>26</v>
      </c>
      <c r="P278" t="s">
        <v>26</v>
      </c>
      <c r="Q278" t="s">
        <v>26</v>
      </c>
      <c r="R278" t="s">
        <v>26</v>
      </c>
      <c r="S278">
        <v>0</v>
      </c>
      <c r="T278">
        <v>1189515</v>
      </c>
      <c r="U278">
        <v>1781521.75</v>
      </c>
      <c r="V278">
        <v>2268567.25</v>
      </c>
      <c r="W278">
        <v>1.38</v>
      </c>
      <c r="X278">
        <v>1.98</v>
      </c>
      <c r="Y278">
        <v>-1.19</v>
      </c>
    </row>
    <row r="279" spans="1:25" x14ac:dyDescent="0.25">
      <c r="A279" t="s">
        <v>300</v>
      </c>
      <c r="B279">
        <v>24.49</v>
      </c>
      <c r="C279">
        <v>25.44</v>
      </c>
      <c r="D279">
        <v>23.53</v>
      </c>
      <c r="E279">
        <v>23.59</v>
      </c>
      <c r="F279">
        <f t="shared" si="4"/>
        <v>-3.9103869653767886E-2</v>
      </c>
      <c r="G279">
        <v>917563</v>
      </c>
      <c r="H279">
        <v>24.96</v>
      </c>
      <c r="I279">
        <v>28.89</v>
      </c>
      <c r="J279">
        <v>25.62</v>
      </c>
      <c r="K279">
        <v>21.27</v>
      </c>
      <c r="L279">
        <v>15.1</v>
      </c>
      <c r="M279">
        <v>11.43</v>
      </c>
      <c r="N279" t="s">
        <v>26</v>
      </c>
      <c r="O279" t="s">
        <v>26</v>
      </c>
      <c r="P279" t="s">
        <v>26</v>
      </c>
      <c r="Q279" t="s">
        <v>26</v>
      </c>
      <c r="R279" t="s">
        <v>26</v>
      </c>
      <c r="S279">
        <v>0</v>
      </c>
      <c r="T279">
        <v>917563.06</v>
      </c>
      <c r="U279">
        <v>1204249.75</v>
      </c>
      <c r="V279">
        <v>1955732.25</v>
      </c>
      <c r="W279">
        <v>1.03</v>
      </c>
      <c r="X279">
        <v>1.79</v>
      </c>
      <c r="Y279">
        <v>-1.52</v>
      </c>
    </row>
    <row r="280" spans="1:25" x14ac:dyDescent="0.25">
      <c r="A280" t="s">
        <v>301</v>
      </c>
      <c r="B280">
        <v>21.23</v>
      </c>
      <c r="C280">
        <v>23.15</v>
      </c>
      <c r="D280">
        <v>19.11</v>
      </c>
      <c r="E280">
        <v>20.41</v>
      </c>
      <c r="F280">
        <f t="shared" si="4"/>
        <v>-0.13480288257736328</v>
      </c>
      <c r="G280">
        <v>1455659</v>
      </c>
      <c r="H280">
        <v>23.8</v>
      </c>
      <c r="I280">
        <v>27.41</v>
      </c>
      <c r="J280">
        <v>25.39</v>
      </c>
      <c r="K280">
        <v>21.5</v>
      </c>
      <c r="L280">
        <v>15.21</v>
      </c>
      <c r="M280">
        <v>11.49</v>
      </c>
      <c r="N280" t="s">
        <v>26</v>
      </c>
      <c r="O280" t="s">
        <v>26</v>
      </c>
      <c r="P280" t="s">
        <v>26</v>
      </c>
      <c r="Q280" t="s">
        <v>26</v>
      </c>
      <c r="R280" t="s">
        <v>26</v>
      </c>
      <c r="S280">
        <v>0</v>
      </c>
      <c r="T280">
        <v>1455659</v>
      </c>
      <c r="U280">
        <v>1153114.25</v>
      </c>
      <c r="V280">
        <v>1740011.75</v>
      </c>
      <c r="W280">
        <v>0.48</v>
      </c>
      <c r="X280">
        <v>1.53</v>
      </c>
      <c r="Y280">
        <v>-2.08</v>
      </c>
    </row>
    <row r="281" spans="1:25" x14ac:dyDescent="0.25">
      <c r="A281" t="s">
        <v>302</v>
      </c>
      <c r="B281">
        <v>20.52</v>
      </c>
      <c r="C281">
        <v>21.87</v>
      </c>
      <c r="D281">
        <v>18.18</v>
      </c>
      <c r="E281">
        <v>20.100000000000001</v>
      </c>
      <c r="F281">
        <f t="shared" si="4"/>
        <v>-1.5188633023027864E-2</v>
      </c>
      <c r="G281">
        <v>1241946</v>
      </c>
      <c r="H281">
        <v>22.38</v>
      </c>
      <c r="I281">
        <v>25.97</v>
      </c>
      <c r="J281">
        <v>25.2</v>
      </c>
      <c r="K281">
        <v>21.7</v>
      </c>
      <c r="L281">
        <v>15.33</v>
      </c>
      <c r="M281">
        <v>11.54</v>
      </c>
      <c r="N281" t="s">
        <v>26</v>
      </c>
      <c r="O281" t="s">
        <v>26</v>
      </c>
      <c r="P281" t="s">
        <v>26</v>
      </c>
      <c r="Q281" t="s">
        <v>26</v>
      </c>
      <c r="R281" t="s">
        <v>26</v>
      </c>
      <c r="S281">
        <v>0</v>
      </c>
      <c r="T281">
        <v>1241946</v>
      </c>
      <c r="U281">
        <v>1173724.3799999999</v>
      </c>
      <c r="V281">
        <v>1629165.75</v>
      </c>
      <c r="W281">
        <v>0.03</v>
      </c>
      <c r="X281">
        <v>1.23</v>
      </c>
      <c r="Y281">
        <v>-2.39</v>
      </c>
    </row>
    <row r="282" spans="1:25" x14ac:dyDescent="0.25">
      <c r="A282" t="s">
        <v>303</v>
      </c>
      <c r="B282">
        <v>19.79</v>
      </c>
      <c r="C282">
        <v>20.25</v>
      </c>
      <c r="D282">
        <v>18.89</v>
      </c>
      <c r="E282">
        <v>19.7</v>
      </c>
      <c r="F282">
        <f t="shared" si="4"/>
        <v>-1.9900497512437942E-2</v>
      </c>
      <c r="G282">
        <v>728533</v>
      </c>
      <c r="H282">
        <v>21.67</v>
      </c>
      <c r="I282">
        <v>24.83</v>
      </c>
      <c r="J282">
        <v>25.08</v>
      </c>
      <c r="K282">
        <v>21.89</v>
      </c>
      <c r="L282">
        <v>15.41</v>
      </c>
      <c r="M282">
        <v>11.59</v>
      </c>
      <c r="N282" t="s">
        <v>26</v>
      </c>
      <c r="O282" t="s">
        <v>26</v>
      </c>
      <c r="P282" t="s">
        <v>26</v>
      </c>
      <c r="Q282" t="s">
        <v>26</v>
      </c>
      <c r="R282" t="s">
        <v>26</v>
      </c>
      <c r="S282">
        <v>0</v>
      </c>
      <c r="T282">
        <v>728532.94</v>
      </c>
      <c r="U282">
        <v>1106643.25</v>
      </c>
      <c r="V282">
        <v>1532028.5</v>
      </c>
      <c r="W282">
        <v>-0.36</v>
      </c>
      <c r="X282">
        <v>0.91</v>
      </c>
      <c r="Y282">
        <v>-2.54</v>
      </c>
    </row>
    <row r="283" spans="1:25" x14ac:dyDescent="0.25">
      <c r="A283" t="s">
        <v>304</v>
      </c>
      <c r="B283">
        <v>19.68</v>
      </c>
      <c r="C283">
        <v>21.88</v>
      </c>
      <c r="D283">
        <v>19.510000000000002</v>
      </c>
      <c r="E283">
        <v>20.28</v>
      </c>
      <c r="F283">
        <f t="shared" si="4"/>
        <v>2.9441624365482255E-2</v>
      </c>
      <c r="G283">
        <v>1076636</v>
      </c>
      <c r="H283">
        <v>20.82</v>
      </c>
      <c r="I283">
        <v>23.26</v>
      </c>
      <c r="J283">
        <v>25.01</v>
      </c>
      <c r="K283">
        <v>22.09</v>
      </c>
      <c r="L283">
        <v>15.5</v>
      </c>
      <c r="M283">
        <v>11.64</v>
      </c>
      <c r="N283" t="s">
        <v>26</v>
      </c>
      <c r="O283" t="s">
        <v>26</v>
      </c>
      <c r="P283" t="s">
        <v>26</v>
      </c>
      <c r="Q283" t="s">
        <v>26</v>
      </c>
      <c r="R283" t="s">
        <v>26</v>
      </c>
      <c r="S283">
        <v>0</v>
      </c>
      <c r="T283">
        <v>1076636</v>
      </c>
      <c r="U283">
        <v>1084067.3799999999</v>
      </c>
      <c r="V283">
        <v>1432794.63</v>
      </c>
      <c r="W283">
        <v>-0.61</v>
      </c>
      <c r="X283">
        <v>0.6</v>
      </c>
      <c r="Y283">
        <v>-2.44</v>
      </c>
    </row>
    <row r="284" spans="1:25" x14ac:dyDescent="0.25">
      <c r="A284" t="s">
        <v>305</v>
      </c>
      <c r="B284">
        <v>20.309999999999999</v>
      </c>
      <c r="C284">
        <v>21.44</v>
      </c>
      <c r="D284">
        <v>20.260000000000002</v>
      </c>
      <c r="E284">
        <v>21.18</v>
      </c>
      <c r="F284">
        <f t="shared" si="4"/>
        <v>4.4378698224851965E-2</v>
      </c>
      <c r="G284">
        <v>391717</v>
      </c>
      <c r="H284">
        <v>20.329999999999998</v>
      </c>
      <c r="I284">
        <v>22.65</v>
      </c>
      <c r="J284">
        <v>25.19</v>
      </c>
      <c r="K284">
        <v>22.26</v>
      </c>
      <c r="L284">
        <v>15.6</v>
      </c>
      <c r="M284">
        <v>11.69</v>
      </c>
      <c r="N284" t="s">
        <v>26</v>
      </c>
      <c r="O284" t="s">
        <v>26</v>
      </c>
      <c r="P284" t="s">
        <v>26</v>
      </c>
      <c r="Q284" t="s">
        <v>26</v>
      </c>
      <c r="R284" t="s">
        <v>26</v>
      </c>
      <c r="S284">
        <v>0</v>
      </c>
      <c r="T284">
        <v>391717</v>
      </c>
      <c r="U284">
        <v>978898.19</v>
      </c>
      <c r="V284">
        <v>1091574</v>
      </c>
      <c r="W284">
        <v>-0.73</v>
      </c>
      <c r="X284">
        <v>0.34</v>
      </c>
      <c r="Y284">
        <v>-2.14</v>
      </c>
    </row>
    <row r="285" spans="1:25" x14ac:dyDescent="0.25">
      <c r="A285" t="s">
        <v>306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600848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Gerrad</dc:creator>
  <cp:lastModifiedBy>lenovo</cp:lastModifiedBy>
  <dcterms:created xsi:type="dcterms:W3CDTF">2020-06-08T01:14:16Z</dcterms:created>
  <dcterms:modified xsi:type="dcterms:W3CDTF">2020-06-08T02:09:50Z</dcterms:modified>
</cp:coreProperties>
</file>