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/>
  <mc:AlternateContent xmlns:mc="http://schemas.openxmlformats.org/markup-compatibility/2006">
    <mc:Choice Requires="x15">
      <x15ac:absPath xmlns:x15ac="http://schemas.microsoft.com/office/spreadsheetml/2010/11/ac" url="/Users/hyc/Documents/Github/GPU-DATA-PLACEMENT/convolution for profiler/"/>
    </mc:Choice>
  </mc:AlternateContent>
  <bookViews>
    <workbookView minimized="1" xWindow="2540" yWindow="740" windowWidth="22600" windowHeight="14240" tabRatio="500"/>
  </bookViews>
  <sheets>
    <sheet name="kernel1" sheetId="1" r:id="rId1"/>
    <sheet name="kernel2" sheetId="11" r:id="rId2"/>
  </sheets>
  <definedNames>
    <definedName name="_1_prof_awk" localSheetId="0">kernel1!#REF!</definedName>
    <definedName name="_1_prof_awk" localSheetId="1">kernel2!#REF!</definedName>
    <definedName name="_1_prof_awk_1" localSheetId="0">kernel1!$B$9:$JW$9</definedName>
    <definedName name="_1_prof_awk_1" localSheetId="1">kernel2!$B$9:$EL$9</definedName>
    <definedName name="_1_prof_awk_2" localSheetId="0">kernel1!$B$14:$IO$15</definedName>
    <definedName name="_1_prof_awk_2" localSheetId="1">kernel2!$B$14:$DU$15</definedName>
    <definedName name="_1_prof_awk_3" localSheetId="0">kernel1!$B$20:$DU$21</definedName>
    <definedName name="_1_prof_awk_3" localSheetId="1">kernel2!$B$14:$DU$15</definedName>
    <definedName name="_1_prof_awk_4" localSheetId="0">kernel1!$B$20:$DU$21</definedName>
    <definedName name="_3_prof" localSheetId="0">kernel1!$B$14:$B$259</definedName>
    <definedName name="_3_prof" localSheetId="1">kernel2!$B$14:$B$259</definedName>
    <definedName name="_3_prof_awk" localSheetId="0">kernel1!#REF!</definedName>
    <definedName name="_3_prof_awk" localSheetId="1">kernel2!#REF!</definedName>
    <definedName name="_3_prof_awk_2" localSheetId="0">kernel1!#REF!</definedName>
    <definedName name="_3_prof_awk_2" localSheetId="1">kernel2!#REF!</definedName>
    <definedName name="_4_prof_awk" localSheetId="0">kernel1!#REF!</definedName>
    <definedName name="_4_prof_awk" localSheetId="1">kernel2!#REF!</definedName>
    <definedName name="_4_prof_awk_2" localSheetId="0">kernel1!#REF!</definedName>
    <definedName name="_4_prof_awk_2" localSheetId="1">kernel2!#REF!</definedName>
    <definedName name="_5_prof_awk" localSheetId="0">kernel1!$B$10:$JW$10</definedName>
    <definedName name="_5_prof_awk" localSheetId="1">kernel2!$B$10:$EL$10</definedName>
    <definedName name="_5_prof_awk_2" localSheetId="0">kernel1!$B$16:$IO$16</definedName>
    <definedName name="_5_prof_awk_3" localSheetId="0">kernel1!$B$22:$DU$22</definedName>
    <definedName name="_5_prof_awk_3" localSheetId="1">kernel2!$B$16:$DU$16</definedName>
    <definedName name="_9_prof_awk" localSheetId="0">kernel1!$B$12:$JW$13</definedName>
    <definedName name="_9_prof_awk" localSheetId="1">kernel2!$B$13:$JW$13</definedName>
    <definedName name="_9_prof_awk_2" localSheetId="0">kernel1!$B$18:$IO$19</definedName>
    <definedName name="_9_prof_awk_2" localSheetId="1">kernel2!$B$19:$IO$19</definedName>
    <definedName name="convolution_prof_awk" localSheetId="0">kernel1!$B$11:$JW$11</definedName>
    <definedName name="convolution_prof_awk" localSheetId="1">kernel2!$B$11:$EL$11</definedName>
    <definedName name="convolution_prof_awk_2" localSheetId="0">kernel1!$B$17:$IO$17</definedName>
    <definedName name="convolution_prof_awk_3" localSheetId="0">kernel1!$B$23:$DU$23</definedName>
    <definedName name="convolution_prof_awk_3" localSheetId="1">kernel2!$B$17:$DU$17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29" i="1" l="1"/>
  <c r="BC30" i="1"/>
  <c r="BC31" i="1"/>
  <c r="BC28" i="1"/>
  <c r="AC2" i="1"/>
  <c r="AC3" i="1"/>
  <c r="AC4" i="1"/>
  <c r="AC1" i="1"/>
  <c r="BN39" i="1"/>
  <c r="BN40" i="1"/>
  <c r="BN41" i="1"/>
  <c r="BN38" i="1"/>
  <c r="BM39" i="1"/>
  <c r="BM40" i="1"/>
  <c r="BM41" i="1"/>
  <c r="BM38" i="1"/>
  <c r="BG40" i="1"/>
  <c r="BG41" i="1"/>
  <c r="BG39" i="1"/>
  <c r="BJ39" i="1"/>
  <c r="BJ40" i="1"/>
  <c r="BJ41" i="1"/>
  <c r="BJ38" i="1"/>
  <c r="BD33" i="1"/>
  <c r="BH28" i="1"/>
  <c r="BH29" i="1"/>
  <c r="BH30" i="1"/>
  <c r="BH31" i="1"/>
  <c r="BL29" i="1"/>
  <c r="BL30" i="1"/>
  <c r="BL31" i="1"/>
  <c r="BL28" i="1"/>
  <c r="DL30" i="1"/>
  <c r="DL29" i="1"/>
  <c r="DL28" i="1"/>
  <c r="DL27" i="1"/>
</calcChain>
</file>

<file path=xl/connections.xml><?xml version="1.0" encoding="utf-8"?>
<connections xmlns="http://schemas.openxmlformats.org/spreadsheetml/2006/main">
  <connection id="1" name="1_prof_awk" type="6" refreshedVersion="0" background="1">
    <textPr fileType="mac" sourceFile="/Users/hyc/Documents/Github/GPU-DATA-PLACEMENT/convolution for profiler/nvprof_result/1_prof_awk.txt" delimited="0">
      <textFields count="292">
        <textField/>
        <textField position="3"/>
        <textField position="7"/>
        <textField position="15"/>
        <textField position="18"/>
        <textField position="22"/>
        <textField position="32"/>
        <textField position="41"/>
        <textField position="48"/>
        <textField position="55"/>
        <textField position="65"/>
        <textField position="73"/>
        <textField position="80"/>
        <textField position="84"/>
        <textField position="88"/>
        <textField position="95"/>
        <textField position="104"/>
        <textField position="113"/>
        <textField position="120"/>
        <textField position="124"/>
        <textField position="128"/>
        <textField position="131"/>
        <textField position="136"/>
        <textField position="144"/>
        <textField position="152"/>
        <textField position="155"/>
        <textField position="160"/>
        <textField position="168"/>
        <textField position="178"/>
        <textField position="185"/>
        <textField position="192"/>
        <textField position="201"/>
        <textField position="209"/>
        <textField position="215"/>
        <textField position="218"/>
        <textField position="221"/>
        <textField position="224"/>
        <textField position="227"/>
        <textField position="230"/>
        <textField position="236"/>
        <textField position="239"/>
        <textField position="242"/>
        <textField position="245"/>
        <textField position="248"/>
        <textField position="251"/>
        <textField position="254"/>
        <textField position="257"/>
        <textField position="260"/>
        <textField position="263"/>
        <textField position="266"/>
        <textField position="269"/>
        <textField position="273"/>
        <textField position="278"/>
        <textField position="282"/>
        <textField position="287"/>
        <textField position="290"/>
        <textField position="294"/>
        <textField position="299"/>
        <textField position="305"/>
        <textField position="308"/>
        <textField position="311"/>
        <textField position="317"/>
        <textField position="320"/>
        <textField position="324"/>
        <textField position="329"/>
        <textField position="335"/>
        <textField position="344"/>
        <textField position="353"/>
        <textField position="360"/>
        <textField position="364"/>
        <textField position="368"/>
        <textField position="375"/>
        <textField position="384"/>
        <textField position="387"/>
        <textField position="391"/>
        <textField position="400"/>
        <textField position="407"/>
        <textField position="410"/>
        <textField position="413"/>
        <textField position="416"/>
        <textField position="424"/>
        <textField position="427"/>
        <textField position="430"/>
        <textField position="433"/>
        <textField position="436"/>
        <textField position="439"/>
        <textField position="442"/>
        <textField position="448"/>
        <textField position="451"/>
        <textField position="454"/>
        <textField position="457"/>
        <textField position="460"/>
        <textField position="463"/>
        <textField position="466"/>
        <textField position="469"/>
        <textField position="472"/>
        <textField position="475"/>
        <textField position="478"/>
        <textField position="481"/>
        <textField position="484"/>
        <textField position="487"/>
        <textField position="490"/>
        <textField position="493"/>
        <textField position="496"/>
        <textField position="504"/>
        <textField position="512"/>
        <textField position="517"/>
        <textField position="522"/>
        <textField position="529"/>
        <textField position="532"/>
        <textField position="541"/>
        <textField position="553"/>
        <textField position="561"/>
        <textField position="565"/>
        <textField position="569"/>
        <textField position="573"/>
        <textField position="581"/>
        <textField position="584"/>
        <textField position="588"/>
        <textField position="592"/>
        <textField position="598"/>
        <textField position="602"/>
        <textField position="608"/>
        <textField position="614"/>
        <textField position="622"/>
        <textField position="625"/>
        <textField position="632"/>
        <textField position="636"/>
        <textField position="659"/>
        <textField position="666"/>
        <textField position="673"/>
        <textField position="676"/>
        <textField position="680"/>
        <textField position="684"/>
        <textField position="687"/>
        <textField position="693"/>
        <textField position="700"/>
        <textField position="704"/>
        <textField position="709"/>
        <textField position="715"/>
        <textField position="719"/>
        <textField position="724"/>
        <textField position="729"/>
        <textField position="733"/>
        <textField position="740"/>
        <textField position="743"/>
        <textField position="746"/>
        <textField position="749"/>
        <textField position="752"/>
        <textField position="755"/>
        <textField position="759"/>
        <textField position="764"/>
        <textField position="770"/>
        <textField position="780"/>
        <textField position="784"/>
        <textField position="788"/>
        <textField position="791"/>
        <textField position="796"/>
        <textField position="804"/>
        <textField position="811"/>
        <textField position="821"/>
        <textField position="828"/>
        <textField position="833"/>
        <textField position="836"/>
        <textField position="845"/>
        <textField position="849"/>
        <textField position="852"/>
        <textField position="859"/>
        <textField position="869"/>
        <textField position="876"/>
        <textField position="879"/>
        <textField position="883"/>
        <textField position="892"/>
        <textField position="895"/>
        <textField position="900"/>
        <textField position="905"/>
        <textField position="908"/>
        <textField position="914"/>
        <textField position="917"/>
        <textField position="926"/>
        <textField position="933"/>
        <textField position="941"/>
        <textField position="950"/>
        <textField position="956"/>
        <textField position="963"/>
        <textField position="966"/>
        <textField position="969"/>
        <textField position="972"/>
        <textField position="976"/>
        <textField position="984"/>
        <textField position="987"/>
        <textField position="990"/>
        <textField position="993"/>
        <textField position="997"/>
        <textField position="1005"/>
        <textField position="1008"/>
        <textField position="1011"/>
        <textField position="1014"/>
        <textField position="1017"/>
        <textField position="1020"/>
        <textField position="1023"/>
        <textField position="1026"/>
        <textField position="1029"/>
        <textField position="1033"/>
        <textField position="1041"/>
        <textField position="1044"/>
        <textField position="1048"/>
        <textField position="1053"/>
        <textField position="1059"/>
        <textField position="1062"/>
        <textField position="1065"/>
        <textField position="1068"/>
        <textField position="1071"/>
        <textField position="1074"/>
        <textField position="1077"/>
        <textField position="1080"/>
        <textField position="1083"/>
        <textField position="1092"/>
        <textField position="1100"/>
        <textField position="1109"/>
        <textField position="1116"/>
        <textField position="1120"/>
        <textField position="1124"/>
        <textField position="1131"/>
        <textField position="1140"/>
        <textField position="1149"/>
        <textField position="1158"/>
        <textField position="1161"/>
        <textField position="1164"/>
        <textField position="1169"/>
        <textField position="1175"/>
        <textField position="1178"/>
        <textField position="1181"/>
        <textField position="1184"/>
        <textField position="1187"/>
        <textField position="1193"/>
        <textField position="1196"/>
        <textField position="1199"/>
        <textField position="1202"/>
        <textField position="1205"/>
        <textField position="1208"/>
        <textField position="1211"/>
        <textField position="1214"/>
        <textField position="1217"/>
        <textField position="1220"/>
        <textField position="1223"/>
        <textField position="1227"/>
        <textField position="1232"/>
        <textField position="1235"/>
        <textField position="1238"/>
        <textField position="1241"/>
        <textField position="1244"/>
        <textField position="1252"/>
        <textField position="1261"/>
        <textField position="1269"/>
        <textField position="1280"/>
        <textField position="1289"/>
        <textField position="1292"/>
        <textField position="1300"/>
        <textField position="1309"/>
        <textField position="1317"/>
        <textField position="1320"/>
        <textField position="1323"/>
        <textField position="1331"/>
        <textField position="1341"/>
        <textField position="1350"/>
        <textField position="1361"/>
        <textField position="1369"/>
        <textField position="1380"/>
        <textField position="1385"/>
        <textField position="1391"/>
        <textField position="1394"/>
        <textField position="1397"/>
        <textField position="1400"/>
        <textField position="1406"/>
        <textField position="1410"/>
        <textField position="1414"/>
        <textField position="1424"/>
        <textField position="1432"/>
        <textField position="1439"/>
        <textField position="1442"/>
        <textField position="1447"/>
        <textField position="1450"/>
        <textField position="1453"/>
        <textField position="1456"/>
        <textField position="1459"/>
        <textField position="1462"/>
        <textField position="1469"/>
        <textField position="1477"/>
        <textField position="1480"/>
        <textField position="1487"/>
        <textField position="1491"/>
      </textFields>
    </textPr>
  </connection>
  <connection id="2" name="1_prof_awk_2" type="6" refreshedVersion="0" background="1" saveData="1">
    <textPr fileType="mac" sourceFile="/Users/hyc/Documents/Github/GPU-DATA-PLACEMENT/convolution for profiler/nvprof_result/1_prof_awk_2.txt" delimited="0">
      <textFields count="248">
        <textField/>
        <textField position="7"/>
        <textField position="14"/>
        <textField position="22"/>
        <textField position="32"/>
        <textField position="42"/>
        <textField position="54"/>
        <textField position="66"/>
        <textField position="74"/>
        <textField position="84"/>
        <textField position="94"/>
        <textField position="104"/>
        <textField position="114"/>
        <textField position="124"/>
        <textField position="131"/>
        <textField position="143"/>
        <textField position="155"/>
        <textField position="167"/>
        <textField position="179"/>
        <textField position="191"/>
        <textField position="201"/>
        <textField position="209"/>
        <textField position="218"/>
        <textField position="227"/>
        <textField position="235"/>
        <textField position="242"/>
        <textField position="254"/>
        <textField position="266"/>
        <textField position="273"/>
        <textField position="282"/>
        <textField position="294"/>
        <textField position="304"/>
        <textField position="316"/>
        <textField position="324"/>
        <textField position="334"/>
        <textField position="344"/>
        <textField position="354"/>
        <textField position="364"/>
        <textField position="374"/>
        <textField position="384"/>
        <textField position="387"/>
        <textField position="390"/>
        <textField position="399"/>
        <textField position="407"/>
        <textField position="416"/>
        <textField position="424"/>
        <textField position="427"/>
        <textField position="430"/>
        <textField position="433"/>
        <textField position="442"/>
        <textField position="451"/>
        <textField position="460"/>
        <textField position="469"/>
        <textField position="481"/>
        <textField position="493"/>
        <textField position="505"/>
        <textField position="517"/>
        <textField position="529"/>
        <textField position="541"/>
        <textField position="553"/>
        <textField position="565"/>
        <textField position="573"/>
        <textField position="581"/>
        <textField position="588"/>
        <textField position="598"/>
        <textField position="608"/>
        <textField position="619"/>
        <textField position="622"/>
        <textField position="625"/>
        <textField position="636"/>
        <textField position="639"/>
        <textField position="642"/>
        <textField position="645"/>
        <textField position="648"/>
        <textField position="651"/>
        <textField position="658"/>
        <textField position="665"/>
        <textField position="673"/>
        <textField position="680"/>
        <textField position="687"/>
        <textField position="694"/>
        <textField position="699"/>
        <textField position="704"/>
        <textField position="709"/>
        <textField position="714"/>
        <textField position="719"/>
        <textField position="724"/>
        <textField position="729"/>
        <textField position="734"/>
        <textField position="739"/>
        <textField position="749"/>
        <textField position="759"/>
        <textField position="769"/>
        <textField position="781"/>
        <textField position="784"/>
        <textField position="791"/>
        <textField position="803"/>
        <textField position="810"/>
        <textField position="822"/>
        <textField position="833"/>
        <textField position="836"/>
        <textField position="846"/>
        <textField position="849"/>
        <textField position="858"/>
        <textField position="869"/>
        <textField position="879"/>
        <textField position="882"/>
        <textField position="892"/>
        <textField position="895"/>
        <textField position="905"/>
        <textField position="914"/>
        <textField position="923"/>
        <textField position="926"/>
        <textField position="938"/>
        <textField position="941"/>
        <textField position="950"/>
        <textField position="962"/>
        <textField position="969"/>
        <textField position="976"/>
        <textField position="983"/>
        <textField position="990"/>
        <textField position="997"/>
        <textField position="1004"/>
        <textField position="1014"/>
        <textField position="1026"/>
        <textField position="1033"/>
        <textField position="1040"/>
        <textField position="1048"/>
        <textField position="1058"/>
        <textField position="1068"/>
        <textField position="1080"/>
        <textField position="1092"/>
        <textField position="1100"/>
        <textField position="1110"/>
        <textField position="1120"/>
        <textField position="1130"/>
        <textField position="1140"/>
        <textField position="1150"/>
        <textField position="1157"/>
        <textField position="1169"/>
        <textField position="1181"/>
        <textField position="1193"/>
        <textField position="1205"/>
        <textField position="1217"/>
        <textField position="1227"/>
        <textField position="1235"/>
        <textField position="1244"/>
        <textField position="1253"/>
        <textField position="1261"/>
        <textField position="1268"/>
        <textField position="1280"/>
        <textField position="1292"/>
        <textField position="1299"/>
        <textField position="1308"/>
        <textField position="1320"/>
        <textField position="1330"/>
        <textField position="1342"/>
        <textField position="1350"/>
        <textField position="1360"/>
        <textField position="1370"/>
        <textField position="1380"/>
        <textField position="1390"/>
        <textField position="1400"/>
        <textField position="1410"/>
        <textField position="1413"/>
        <textField position="1416"/>
        <textField position="1425"/>
        <textField position="1433"/>
        <textField position="1442"/>
        <textField position="1450"/>
        <textField position="1453"/>
        <textField position="1456"/>
        <textField position="1459"/>
        <textField position="1468"/>
        <textField position="1477"/>
        <textField position="1486"/>
        <textField position="1495"/>
        <textField position="1507"/>
        <textField position="1519"/>
        <textField position="1531"/>
        <textField position="1543"/>
        <textField position="1555"/>
        <textField position="1567"/>
        <textField position="1579"/>
        <textField position="1591"/>
        <textField position="1599"/>
        <textField position="1607"/>
        <textField position="1615"/>
        <textField position="1625"/>
        <textField position="1634"/>
        <textField position="1645"/>
        <textField position="1648"/>
        <textField position="1651"/>
        <textField position="1662"/>
        <textField position="1665"/>
        <textField position="1668"/>
        <textField position="1671"/>
        <textField position="1674"/>
        <textField position="1677"/>
        <textField position="1684"/>
        <textField position="1691"/>
        <textField position="1699"/>
        <textField position="1706"/>
        <textField position="1713"/>
        <textField position="1720"/>
        <textField position="1725"/>
        <textField position="1730"/>
        <textField position="1735"/>
        <textField position="1740"/>
        <textField position="1745"/>
        <textField position="1750"/>
        <textField position="1755"/>
        <textField position="1760"/>
        <textField position="1765"/>
        <textField position="1775"/>
        <textField position="1785"/>
        <textField position="1795"/>
        <textField position="1807"/>
        <textField position="1810"/>
        <textField position="1817"/>
        <textField position="1829"/>
        <textField position="1836"/>
        <textField position="1848"/>
        <textField position="1859"/>
        <textField position="1862"/>
        <textField position="1872"/>
        <textField position="1875"/>
        <textField position="1884"/>
        <textField position="1895"/>
        <textField position="1905"/>
        <textField position="1908"/>
        <textField position="1918"/>
        <textField position="1921"/>
        <textField position="1931"/>
        <textField position="1940"/>
        <textField position="1949"/>
        <textField position="1952"/>
        <textField position="1964"/>
        <textField position="1967"/>
        <textField position="1976"/>
        <textField position="1988"/>
        <textField position="1995"/>
        <textField position="2002"/>
        <textField position="2009"/>
        <textField position="2016"/>
        <textField position="2024"/>
        <textField position="2031"/>
        <textField position="2041"/>
      </textFields>
    </textPr>
  </connection>
  <connection id="3" name="1_prof_awk_21" type="6" refreshedVersion="0" background="1" saveData="1">
    <textPr fileType="mac" sourceFile="/Users/hyc/Documents/Github/GPU-DATA-PLACEMENT/convolution for profiler/nvprof_result/1_prof_awk_2.txt" delimited="0">
      <textFields count="248">
        <textField/>
        <textField position="7"/>
        <textField position="14"/>
        <textField position="22"/>
        <textField position="32"/>
        <textField position="42"/>
        <textField position="54"/>
        <textField position="66"/>
        <textField position="74"/>
        <textField position="84"/>
        <textField position="94"/>
        <textField position="104"/>
        <textField position="114"/>
        <textField position="124"/>
        <textField position="131"/>
        <textField position="143"/>
        <textField position="155"/>
        <textField position="167"/>
        <textField position="179"/>
        <textField position="191"/>
        <textField position="201"/>
        <textField position="209"/>
        <textField position="218"/>
        <textField position="227"/>
        <textField position="235"/>
        <textField position="242"/>
        <textField position="254"/>
        <textField position="266"/>
        <textField position="273"/>
        <textField position="282"/>
        <textField position="294"/>
        <textField position="304"/>
        <textField position="316"/>
        <textField position="324"/>
        <textField position="334"/>
        <textField position="344"/>
        <textField position="354"/>
        <textField position="364"/>
        <textField position="374"/>
        <textField position="384"/>
        <textField position="387"/>
        <textField position="390"/>
        <textField position="399"/>
        <textField position="407"/>
        <textField position="416"/>
        <textField position="424"/>
        <textField position="427"/>
        <textField position="430"/>
        <textField position="433"/>
        <textField position="442"/>
        <textField position="451"/>
        <textField position="460"/>
        <textField position="469"/>
        <textField position="481"/>
        <textField position="493"/>
        <textField position="505"/>
        <textField position="517"/>
        <textField position="529"/>
        <textField position="541"/>
        <textField position="553"/>
        <textField position="565"/>
        <textField position="573"/>
        <textField position="581"/>
        <textField position="588"/>
        <textField position="598"/>
        <textField position="608"/>
        <textField position="619"/>
        <textField position="622"/>
        <textField position="625"/>
        <textField position="636"/>
        <textField position="639"/>
        <textField position="642"/>
        <textField position="645"/>
        <textField position="648"/>
        <textField position="651"/>
        <textField position="658"/>
        <textField position="665"/>
        <textField position="673"/>
        <textField position="680"/>
        <textField position="687"/>
        <textField position="694"/>
        <textField position="699"/>
        <textField position="704"/>
        <textField position="709"/>
        <textField position="714"/>
        <textField position="719"/>
        <textField position="724"/>
        <textField position="729"/>
        <textField position="734"/>
        <textField position="739"/>
        <textField position="749"/>
        <textField position="759"/>
        <textField position="769"/>
        <textField position="781"/>
        <textField position="784"/>
        <textField position="791"/>
        <textField position="803"/>
        <textField position="810"/>
        <textField position="822"/>
        <textField position="833"/>
        <textField position="836"/>
        <textField position="846"/>
        <textField position="849"/>
        <textField position="858"/>
        <textField position="869"/>
        <textField position="879"/>
        <textField position="882"/>
        <textField position="892"/>
        <textField position="895"/>
        <textField position="905"/>
        <textField position="914"/>
        <textField position="923"/>
        <textField position="926"/>
        <textField position="938"/>
        <textField position="941"/>
        <textField position="950"/>
        <textField position="962"/>
        <textField position="969"/>
        <textField position="976"/>
        <textField position="983"/>
        <textField position="990"/>
        <textField position="997"/>
        <textField position="1004"/>
        <textField position="1014"/>
        <textField position="1026"/>
        <textField position="1033"/>
        <textField position="1040"/>
        <textField position="1048"/>
        <textField position="1058"/>
        <textField position="1068"/>
        <textField position="1080"/>
        <textField position="1092"/>
        <textField position="1100"/>
        <textField position="1110"/>
        <textField position="1120"/>
        <textField position="1130"/>
        <textField position="1140"/>
        <textField position="1150"/>
        <textField position="1157"/>
        <textField position="1169"/>
        <textField position="1181"/>
        <textField position="1193"/>
        <textField position="1205"/>
        <textField position="1217"/>
        <textField position="1227"/>
        <textField position="1235"/>
        <textField position="1244"/>
        <textField position="1253"/>
        <textField position="1261"/>
        <textField position="1268"/>
        <textField position="1280"/>
        <textField position="1292"/>
        <textField position="1299"/>
        <textField position="1308"/>
        <textField position="1320"/>
        <textField position="1330"/>
        <textField position="1342"/>
        <textField position="1350"/>
        <textField position="1360"/>
        <textField position="1370"/>
        <textField position="1380"/>
        <textField position="1390"/>
        <textField position="1400"/>
        <textField position="1410"/>
        <textField position="1413"/>
        <textField position="1416"/>
        <textField position="1425"/>
        <textField position="1433"/>
        <textField position="1442"/>
        <textField position="1450"/>
        <textField position="1453"/>
        <textField position="1456"/>
        <textField position="1459"/>
        <textField position="1468"/>
        <textField position="1477"/>
        <textField position="1486"/>
        <textField position="1495"/>
        <textField position="1507"/>
        <textField position="1519"/>
        <textField position="1531"/>
        <textField position="1543"/>
        <textField position="1555"/>
        <textField position="1567"/>
        <textField position="1579"/>
        <textField position="1591"/>
        <textField position="1599"/>
        <textField position="1607"/>
        <textField position="1615"/>
        <textField position="1625"/>
        <textField position="1634"/>
        <textField position="1645"/>
        <textField position="1648"/>
        <textField position="1651"/>
        <textField position="1662"/>
        <textField position="1665"/>
        <textField position="1668"/>
        <textField position="1671"/>
        <textField position="1674"/>
        <textField position="1677"/>
        <textField position="1684"/>
        <textField position="1691"/>
        <textField position="1699"/>
        <textField position="1706"/>
        <textField position="1713"/>
        <textField position="1720"/>
        <textField position="1725"/>
        <textField position="1730"/>
        <textField position="1735"/>
        <textField position="1740"/>
        <textField position="1745"/>
        <textField position="1750"/>
        <textField position="1755"/>
        <textField position="1760"/>
        <textField position="1765"/>
        <textField position="1775"/>
        <textField position="1785"/>
        <textField position="1795"/>
        <textField position="1807"/>
        <textField position="1810"/>
        <textField position="1817"/>
        <textField position="1829"/>
        <textField position="1836"/>
        <textField position="1848"/>
        <textField position="1859"/>
        <textField position="1862"/>
        <textField position="1872"/>
        <textField position="1875"/>
        <textField position="1884"/>
        <textField position="1895"/>
        <textField position="1905"/>
        <textField position="1908"/>
        <textField position="1918"/>
        <textField position="1921"/>
        <textField position="1931"/>
        <textField position="1940"/>
        <textField position="1949"/>
        <textField position="1952"/>
        <textField position="1964"/>
        <textField position="1967"/>
        <textField position="1976"/>
        <textField position="1988"/>
        <textField position="1995"/>
        <textField position="2002"/>
        <textField position="2009"/>
        <textField position="2016"/>
        <textField position="2024"/>
        <textField position="2031"/>
        <textField position="2041"/>
      </textFields>
    </textPr>
  </connection>
  <connection id="4" name="1_prof_awk_211" type="6" refreshedVersion="0" background="1" saveData="1">
    <textPr fileType="mac" sourceFile="/Users/hyc/Documents/Github/GPU-DATA-PLACEMENT/convolution for profiler/nvprof_result/1_prof_awk_2.txt" delimited="0">
      <textFields count="248">
        <textField/>
        <textField position="7"/>
        <textField position="14"/>
        <textField position="22"/>
        <textField position="32"/>
        <textField position="42"/>
        <textField position="54"/>
        <textField position="66"/>
        <textField position="74"/>
        <textField position="84"/>
        <textField position="94"/>
        <textField position="104"/>
        <textField position="114"/>
        <textField position="124"/>
        <textField position="131"/>
        <textField position="143"/>
        <textField position="155"/>
        <textField position="167"/>
        <textField position="179"/>
        <textField position="191"/>
        <textField position="201"/>
        <textField position="209"/>
        <textField position="218"/>
        <textField position="227"/>
        <textField position="235"/>
        <textField position="242"/>
        <textField position="254"/>
        <textField position="266"/>
        <textField position="273"/>
        <textField position="282"/>
        <textField position="294"/>
        <textField position="304"/>
        <textField position="316"/>
        <textField position="324"/>
        <textField position="334"/>
        <textField position="344"/>
        <textField position="354"/>
        <textField position="364"/>
        <textField position="374"/>
        <textField position="384"/>
        <textField position="387"/>
        <textField position="390"/>
        <textField position="399"/>
        <textField position="407"/>
        <textField position="416"/>
        <textField position="424"/>
        <textField position="427"/>
        <textField position="430"/>
        <textField position="433"/>
        <textField position="442"/>
        <textField position="451"/>
        <textField position="460"/>
        <textField position="469"/>
        <textField position="481"/>
        <textField position="493"/>
        <textField position="505"/>
        <textField position="517"/>
        <textField position="529"/>
        <textField position="541"/>
        <textField position="553"/>
        <textField position="565"/>
        <textField position="573"/>
        <textField position="581"/>
        <textField position="588"/>
        <textField position="598"/>
        <textField position="608"/>
        <textField position="619"/>
        <textField position="622"/>
        <textField position="625"/>
        <textField position="636"/>
        <textField position="639"/>
        <textField position="642"/>
        <textField position="645"/>
        <textField position="648"/>
        <textField position="651"/>
        <textField position="658"/>
        <textField position="665"/>
        <textField position="673"/>
        <textField position="680"/>
        <textField position="687"/>
        <textField position="694"/>
        <textField position="699"/>
        <textField position="704"/>
        <textField position="709"/>
        <textField position="714"/>
        <textField position="719"/>
        <textField position="724"/>
        <textField position="729"/>
        <textField position="734"/>
        <textField position="739"/>
        <textField position="749"/>
        <textField position="759"/>
        <textField position="769"/>
        <textField position="781"/>
        <textField position="784"/>
        <textField position="791"/>
        <textField position="803"/>
        <textField position="810"/>
        <textField position="822"/>
        <textField position="833"/>
        <textField position="836"/>
        <textField position="846"/>
        <textField position="849"/>
        <textField position="858"/>
        <textField position="869"/>
        <textField position="879"/>
        <textField position="882"/>
        <textField position="892"/>
        <textField position="895"/>
        <textField position="905"/>
        <textField position="914"/>
        <textField position="923"/>
        <textField position="926"/>
        <textField position="938"/>
        <textField position="941"/>
        <textField position="950"/>
        <textField position="962"/>
        <textField position="969"/>
        <textField position="976"/>
        <textField position="983"/>
        <textField position="990"/>
        <textField position="997"/>
        <textField position="1004"/>
        <textField position="1014"/>
        <textField position="1026"/>
        <textField position="1033"/>
        <textField position="1040"/>
        <textField position="1048"/>
        <textField position="1058"/>
        <textField position="1068"/>
        <textField position="1080"/>
        <textField position="1092"/>
        <textField position="1100"/>
        <textField position="1110"/>
        <textField position="1120"/>
        <textField position="1130"/>
        <textField position="1140"/>
        <textField position="1150"/>
        <textField position="1157"/>
        <textField position="1169"/>
        <textField position="1181"/>
        <textField position="1193"/>
        <textField position="1205"/>
        <textField position="1217"/>
        <textField position="1227"/>
        <textField position="1235"/>
        <textField position="1244"/>
        <textField position="1253"/>
        <textField position="1261"/>
        <textField position="1268"/>
        <textField position="1280"/>
        <textField position="1292"/>
        <textField position="1299"/>
        <textField position="1308"/>
        <textField position="1320"/>
        <textField position="1330"/>
        <textField position="1342"/>
        <textField position="1350"/>
        <textField position="1360"/>
        <textField position="1370"/>
        <textField position="1380"/>
        <textField position="1390"/>
        <textField position="1400"/>
        <textField position="1410"/>
        <textField position="1413"/>
        <textField position="1416"/>
        <textField position="1425"/>
        <textField position="1433"/>
        <textField position="1442"/>
        <textField position="1450"/>
        <textField position="1453"/>
        <textField position="1456"/>
        <textField position="1459"/>
        <textField position="1468"/>
        <textField position="1477"/>
        <textField position="1486"/>
        <textField position="1495"/>
        <textField position="1507"/>
        <textField position="1519"/>
        <textField position="1531"/>
        <textField position="1543"/>
        <textField position="1555"/>
        <textField position="1567"/>
        <textField position="1579"/>
        <textField position="1591"/>
        <textField position="1599"/>
        <textField position="1607"/>
        <textField position="1615"/>
        <textField position="1625"/>
        <textField position="1634"/>
        <textField position="1645"/>
        <textField position="1648"/>
        <textField position="1651"/>
        <textField position="1662"/>
        <textField position="1665"/>
        <textField position="1668"/>
        <textField position="1671"/>
        <textField position="1674"/>
        <textField position="1677"/>
        <textField position="1684"/>
        <textField position="1691"/>
        <textField position="1699"/>
        <textField position="1706"/>
        <textField position="1713"/>
        <textField position="1720"/>
        <textField position="1725"/>
        <textField position="1730"/>
        <textField position="1735"/>
        <textField position="1740"/>
        <textField position="1745"/>
        <textField position="1750"/>
        <textField position="1755"/>
        <textField position="1760"/>
        <textField position="1765"/>
        <textField position="1775"/>
        <textField position="1785"/>
        <textField position="1795"/>
        <textField position="1807"/>
        <textField position="1810"/>
        <textField position="1817"/>
        <textField position="1829"/>
        <textField position="1836"/>
        <textField position="1848"/>
        <textField position="1859"/>
        <textField position="1862"/>
        <textField position="1872"/>
        <textField position="1875"/>
        <textField position="1884"/>
        <textField position="1895"/>
        <textField position="1905"/>
        <textField position="1908"/>
        <textField position="1918"/>
        <textField position="1921"/>
        <textField position="1931"/>
        <textField position="1940"/>
        <textField position="1949"/>
        <textField position="1952"/>
        <textField position="1964"/>
        <textField position="1967"/>
        <textField position="1976"/>
        <textField position="1988"/>
        <textField position="1995"/>
        <textField position="2002"/>
        <textField position="2009"/>
        <textField position="2016"/>
        <textField position="2024"/>
        <textField position="2031"/>
        <textField position="2041"/>
      </textFields>
    </textPr>
  </connection>
  <connection id="5" name="1_prof_awk_22" type="6" refreshedVersion="0" background="1" saveData="1">
    <textPr fileType="mac" sourceFile="/Users/hyc/Documents/Github/GPU-DATA-PLACEMENT/convolution for profiler/nvprof_result/1_prof_awk_2.txt" delimited="0">
      <textFields count="248">
        <textField/>
        <textField position="7"/>
        <textField position="14"/>
        <textField position="22"/>
        <textField position="32"/>
        <textField position="42"/>
        <textField position="54"/>
        <textField position="66"/>
        <textField position="74"/>
        <textField position="84"/>
        <textField position="94"/>
        <textField position="104"/>
        <textField position="114"/>
        <textField position="124"/>
        <textField position="131"/>
        <textField position="143"/>
        <textField position="155"/>
        <textField position="167"/>
        <textField position="179"/>
        <textField position="191"/>
        <textField position="201"/>
        <textField position="209"/>
        <textField position="218"/>
        <textField position="227"/>
        <textField position="235"/>
        <textField position="242"/>
        <textField position="254"/>
        <textField position="266"/>
        <textField position="273"/>
        <textField position="282"/>
        <textField position="294"/>
        <textField position="304"/>
        <textField position="316"/>
        <textField position="324"/>
        <textField position="334"/>
        <textField position="344"/>
        <textField position="354"/>
        <textField position="364"/>
        <textField position="374"/>
        <textField position="384"/>
        <textField position="387"/>
        <textField position="390"/>
        <textField position="399"/>
        <textField position="407"/>
        <textField position="416"/>
        <textField position="424"/>
        <textField position="427"/>
        <textField position="430"/>
        <textField position="433"/>
        <textField position="442"/>
        <textField position="451"/>
        <textField position="460"/>
        <textField position="469"/>
        <textField position="481"/>
        <textField position="493"/>
        <textField position="505"/>
        <textField position="517"/>
        <textField position="529"/>
        <textField position="541"/>
        <textField position="553"/>
        <textField position="565"/>
        <textField position="573"/>
        <textField position="581"/>
        <textField position="588"/>
        <textField position="598"/>
        <textField position="608"/>
        <textField position="619"/>
        <textField position="622"/>
        <textField position="625"/>
        <textField position="636"/>
        <textField position="639"/>
        <textField position="642"/>
        <textField position="645"/>
        <textField position="648"/>
        <textField position="651"/>
        <textField position="658"/>
        <textField position="665"/>
        <textField position="673"/>
        <textField position="680"/>
        <textField position="687"/>
        <textField position="694"/>
        <textField position="699"/>
        <textField position="704"/>
        <textField position="709"/>
        <textField position="714"/>
        <textField position="719"/>
        <textField position="724"/>
        <textField position="729"/>
        <textField position="734"/>
        <textField position="739"/>
        <textField position="749"/>
        <textField position="759"/>
        <textField position="769"/>
        <textField position="781"/>
        <textField position="784"/>
        <textField position="791"/>
        <textField position="803"/>
        <textField position="810"/>
        <textField position="822"/>
        <textField position="833"/>
        <textField position="836"/>
        <textField position="846"/>
        <textField position="849"/>
        <textField position="858"/>
        <textField position="869"/>
        <textField position="879"/>
        <textField position="882"/>
        <textField position="892"/>
        <textField position="895"/>
        <textField position="905"/>
        <textField position="914"/>
        <textField position="923"/>
        <textField position="926"/>
        <textField position="938"/>
        <textField position="941"/>
        <textField position="950"/>
        <textField position="962"/>
        <textField position="969"/>
        <textField position="976"/>
        <textField position="983"/>
        <textField position="990"/>
        <textField position="997"/>
        <textField position="1004"/>
        <textField position="1014"/>
        <textField position="1026"/>
        <textField position="1033"/>
        <textField position="1040"/>
        <textField position="1048"/>
        <textField position="1058"/>
        <textField position="1068"/>
        <textField position="1080"/>
        <textField position="1092"/>
        <textField position="1100"/>
        <textField position="1110"/>
        <textField position="1120"/>
        <textField position="1130"/>
        <textField position="1140"/>
        <textField position="1150"/>
        <textField position="1157"/>
        <textField position="1169"/>
        <textField position="1181"/>
        <textField position="1193"/>
        <textField position="1205"/>
        <textField position="1217"/>
        <textField position="1227"/>
        <textField position="1235"/>
        <textField position="1244"/>
        <textField position="1253"/>
        <textField position="1261"/>
        <textField position="1268"/>
        <textField position="1280"/>
        <textField position="1292"/>
        <textField position="1299"/>
        <textField position="1308"/>
        <textField position="1320"/>
        <textField position="1330"/>
        <textField position="1342"/>
        <textField position="1350"/>
        <textField position="1360"/>
        <textField position="1370"/>
        <textField position="1380"/>
        <textField position="1390"/>
        <textField position="1400"/>
        <textField position="1410"/>
        <textField position="1413"/>
        <textField position="1416"/>
        <textField position="1425"/>
        <textField position="1433"/>
        <textField position="1442"/>
        <textField position="1450"/>
        <textField position="1453"/>
        <textField position="1456"/>
        <textField position="1459"/>
        <textField position="1468"/>
        <textField position="1477"/>
        <textField position="1486"/>
        <textField position="1495"/>
        <textField position="1507"/>
        <textField position="1519"/>
        <textField position="1531"/>
        <textField position="1543"/>
        <textField position="1555"/>
        <textField position="1567"/>
        <textField position="1579"/>
        <textField position="1591"/>
        <textField position="1599"/>
        <textField position="1607"/>
        <textField position="1615"/>
        <textField position="1625"/>
        <textField position="1634"/>
        <textField position="1645"/>
        <textField position="1648"/>
        <textField position="1651"/>
        <textField position="1662"/>
        <textField position="1665"/>
        <textField position="1668"/>
        <textField position="1671"/>
        <textField position="1674"/>
        <textField position="1677"/>
        <textField position="1684"/>
        <textField position="1691"/>
        <textField position="1699"/>
        <textField position="1706"/>
        <textField position="1713"/>
        <textField position="1720"/>
        <textField position="1725"/>
        <textField position="1730"/>
        <textField position="1735"/>
        <textField position="1740"/>
        <textField position="1745"/>
        <textField position="1750"/>
        <textField position="1755"/>
        <textField position="1760"/>
        <textField position="1765"/>
        <textField position="1775"/>
        <textField position="1785"/>
        <textField position="1795"/>
        <textField position="1807"/>
        <textField position="1810"/>
        <textField position="1817"/>
        <textField position="1829"/>
        <textField position="1836"/>
        <textField position="1848"/>
        <textField position="1859"/>
        <textField position="1862"/>
        <textField position="1872"/>
        <textField position="1875"/>
        <textField position="1884"/>
        <textField position="1895"/>
        <textField position="1905"/>
        <textField position="1908"/>
        <textField position="1918"/>
        <textField position="1921"/>
        <textField position="1931"/>
        <textField position="1940"/>
        <textField position="1949"/>
        <textField position="1952"/>
        <textField position="1964"/>
        <textField position="1967"/>
        <textField position="1976"/>
        <textField position="1988"/>
        <textField position="1995"/>
        <textField position="2002"/>
        <textField position="2009"/>
        <textField position="2016"/>
        <textField position="2024"/>
        <textField position="2031"/>
        <textField position="2041"/>
      </textFields>
    </textPr>
  </connection>
  <connection id="6" name="1_prof_awk_221" type="6" refreshedVersion="0" background="1" saveData="1">
    <textPr fileType="mac" sourceFile="/Users/hyc/Documents/Github/GPU-DATA-PLACEMENT/convolution for profiler/nvprof_result/1_prof_awk_2.txt" delimited="0">
      <textFields count="248">
        <textField/>
        <textField position="7"/>
        <textField position="14"/>
        <textField position="22"/>
        <textField position="32"/>
        <textField position="42"/>
        <textField position="54"/>
        <textField position="66"/>
        <textField position="74"/>
        <textField position="84"/>
        <textField position="94"/>
        <textField position="104"/>
        <textField position="114"/>
        <textField position="124"/>
        <textField position="131"/>
        <textField position="143"/>
        <textField position="155"/>
        <textField position="167"/>
        <textField position="179"/>
        <textField position="191"/>
        <textField position="201"/>
        <textField position="209"/>
        <textField position="218"/>
        <textField position="227"/>
        <textField position="235"/>
        <textField position="242"/>
        <textField position="254"/>
        <textField position="266"/>
        <textField position="273"/>
        <textField position="282"/>
        <textField position="294"/>
        <textField position="304"/>
        <textField position="316"/>
        <textField position="324"/>
        <textField position="334"/>
        <textField position="344"/>
        <textField position="354"/>
        <textField position="364"/>
        <textField position="374"/>
        <textField position="384"/>
        <textField position="387"/>
        <textField position="390"/>
        <textField position="399"/>
        <textField position="407"/>
        <textField position="416"/>
        <textField position="424"/>
        <textField position="427"/>
        <textField position="430"/>
        <textField position="433"/>
        <textField position="442"/>
        <textField position="451"/>
        <textField position="460"/>
        <textField position="469"/>
        <textField position="481"/>
        <textField position="493"/>
        <textField position="505"/>
        <textField position="517"/>
        <textField position="529"/>
        <textField position="541"/>
        <textField position="553"/>
        <textField position="565"/>
        <textField position="573"/>
        <textField position="581"/>
        <textField position="588"/>
        <textField position="598"/>
        <textField position="608"/>
        <textField position="619"/>
        <textField position="622"/>
        <textField position="625"/>
        <textField position="636"/>
        <textField position="639"/>
        <textField position="642"/>
        <textField position="645"/>
        <textField position="648"/>
        <textField position="651"/>
        <textField position="658"/>
        <textField position="665"/>
        <textField position="673"/>
        <textField position="680"/>
        <textField position="687"/>
        <textField position="694"/>
        <textField position="699"/>
        <textField position="704"/>
        <textField position="709"/>
        <textField position="714"/>
        <textField position="719"/>
        <textField position="724"/>
        <textField position="729"/>
        <textField position="734"/>
        <textField position="739"/>
        <textField position="749"/>
        <textField position="759"/>
        <textField position="769"/>
        <textField position="781"/>
        <textField position="784"/>
        <textField position="791"/>
        <textField position="803"/>
        <textField position="810"/>
        <textField position="822"/>
        <textField position="833"/>
        <textField position="836"/>
        <textField position="846"/>
        <textField position="849"/>
        <textField position="858"/>
        <textField position="869"/>
        <textField position="879"/>
        <textField position="882"/>
        <textField position="892"/>
        <textField position="895"/>
        <textField position="905"/>
        <textField position="914"/>
        <textField position="923"/>
        <textField position="926"/>
        <textField position="938"/>
        <textField position="941"/>
        <textField position="950"/>
        <textField position="962"/>
        <textField position="969"/>
        <textField position="976"/>
        <textField position="983"/>
        <textField position="990"/>
        <textField position="997"/>
        <textField position="1004"/>
        <textField position="1014"/>
        <textField position="1026"/>
        <textField position="1033"/>
        <textField position="1040"/>
        <textField position="1048"/>
        <textField position="1058"/>
        <textField position="1068"/>
        <textField position="1080"/>
        <textField position="1092"/>
        <textField position="1100"/>
        <textField position="1110"/>
        <textField position="1120"/>
        <textField position="1130"/>
        <textField position="1140"/>
        <textField position="1150"/>
        <textField position="1157"/>
        <textField position="1169"/>
        <textField position="1181"/>
        <textField position="1193"/>
        <textField position="1205"/>
        <textField position="1217"/>
        <textField position="1227"/>
        <textField position="1235"/>
        <textField position="1244"/>
        <textField position="1253"/>
        <textField position="1261"/>
        <textField position="1268"/>
        <textField position="1280"/>
        <textField position="1292"/>
        <textField position="1299"/>
        <textField position="1308"/>
        <textField position="1320"/>
        <textField position="1330"/>
        <textField position="1342"/>
        <textField position="1350"/>
        <textField position="1360"/>
        <textField position="1370"/>
        <textField position="1380"/>
        <textField position="1390"/>
        <textField position="1400"/>
        <textField position="1410"/>
        <textField position="1413"/>
        <textField position="1416"/>
        <textField position="1425"/>
        <textField position="1433"/>
        <textField position="1442"/>
        <textField position="1450"/>
        <textField position="1453"/>
        <textField position="1456"/>
        <textField position="1459"/>
        <textField position="1468"/>
        <textField position="1477"/>
        <textField position="1486"/>
        <textField position="1495"/>
        <textField position="1507"/>
        <textField position="1519"/>
        <textField position="1531"/>
        <textField position="1543"/>
        <textField position="1555"/>
        <textField position="1567"/>
        <textField position="1579"/>
        <textField position="1591"/>
        <textField position="1599"/>
        <textField position="1607"/>
        <textField position="1615"/>
        <textField position="1625"/>
        <textField position="1634"/>
        <textField position="1645"/>
        <textField position="1648"/>
        <textField position="1651"/>
        <textField position="1662"/>
        <textField position="1665"/>
        <textField position="1668"/>
        <textField position="1671"/>
        <textField position="1674"/>
        <textField position="1677"/>
        <textField position="1684"/>
        <textField position="1691"/>
        <textField position="1699"/>
        <textField position="1706"/>
        <textField position="1713"/>
        <textField position="1720"/>
        <textField position="1725"/>
        <textField position="1730"/>
        <textField position="1735"/>
        <textField position="1740"/>
        <textField position="1745"/>
        <textField position="1750"/>
        <textField position="1755"/>
        <textField position="1760"/>
        <textField position="1765"/>
        <textField position="1775"/>
        <textField position="1785"/>
        <textField position="1795"/>
        <textField position="1807"/>
        <textField position="1810"/>
        <textField position="1817"/>
        <textField position="1829"/>
        <textField position="1836"/>
        <textField position="1848"/>
        <textField position="1859"/>
        <textField position="1862"/>
        <textField position="1872"/>
        <textField position="1875"/>
        <textField position="1884"/>
        <textField position="1895"/>
        <textField position="1905"/>
        <textField position="1908"/>
        <textField position="1918"/>
        <textField position="1921"/>
        <textField position="1931"/>
        <textField position="1940"/>
        <textField position="1949"/>
        <textField position="1952"/>
        <textField position="1964"/>
        <textField position="1967"/>
        <textField position="1976"/>
        <textField position="1988"/>
        <textField position="1995"/>
        <textField position="2002"/>
        <textField position="2009"/>
        <textField position="2016"/>
        <textField position="2024"/>
        <textField position="2031"/>
        <textField position="2041"/>
      </textFields>
    </textPr>
  </connection>
  <connection id="7" name="1_prof_awk1" type="6" refreshedVersion="0" background="1" saveData="1">
    <textPr fileType="mac" sourceFile="/Users/hyc/Documents/Github/GPU-DATA-PLACEMENT/convolution for profiler/nvprof_result/1_prof_awk.txt" delimited="0">
      <textFields count="282">
        <textField/>
        <textField position="3"/>
        <textField position="6"/>
        <textField position="9"/>
        <textField position="12"/>
        <textField position="15"/>
        <textField position="18"/>
        <textField position="21"/>
        <textField position="24"/>
        <textField position="32"/>
        <textField position="40"/>
        <textField position="48"/>
        <textField position="56"/>
        <textField position="64"/>
        <textField position="72"/>
        <textField position="80"/>
        <textField position="88"/>
        <textField position="96"/>
        <textField position="104"/>
        <textField position="112"/>
        <textField position="120"/>
        <textField position="128"/>
        <textField position="136"/>
        <textField position="144"/>
        <textField position="152"/>
        <textField position="160"/>
        <textField position="169"/>
        <textField position="177"/>
        <textField position="185"/>
        <textField position="192"/>
        <textField position="201"/>
        <textField position="208"/>
        <textField position="215"/>
        <textField position="218"/>
        <textField position="221"/>
        <textField position="224"/>
        <textField position="227"/>
        <textField position="230"/>
        <textField position="233"/>
        <textField position="236"/>
        <textField position="239"/>
        <textField position="242"/>
        <textField position="245"/>
        <textField position="248"/>
        <textField position="251"/>
        <textField position="254"/>
        <textField position="257"/>
        <textField position="260"/>
        <textField position="263"/>
        <textField position="266"/>
        <textField position="269"/>
        <textField position="272"/>
        <textField position="275"/>
        <textField position="278"/>
        <textField position="281"/>
        <textField position="284"/>
        <textField position="287"/>
        <textField position="290"/>
        <textField position="293"/>
        <textField position="296"/>
        <textField position="299"/>
        <textField position="302"/>
        <textField position="305"/>
        <textField position="308"/>
        <textField position="311"/>
        <textField position="314"/>
        <textField position="317"/>
        <textField position="320"/>
        <textField position="323"/>
        <textField position="326"/>
        <textField position="329"/>
        <textField position="332"/>
        <textField position="335"/>
        <textField position="343"/>
        <textField position="352"/>
        <textField position="360"/>
        <textField position="368"/>
        <textField position="376"/>
        <textField position="384"/>
        <textField position="392"/>
        <textField position="400"/>
        <textField position="410"/>
        <textField position="413"/>
        <textField position="416"/>
        <textField position="427"/>
        <textField position="430"/>
        <textField position="433"/>
        <textField position="436"/>
        <textField position="439"/>
        <textField position="448"/>
        <textField position="451"/>
        <textField position="454"/>
        <textField position="457"/>
        <textField position="460"/>
        <textField position="463"/>
        <textField position="466"/>
        <textField position="469"/>
        <textField position="472"/>
        <textField position="475"/>
        <textField position="478"/>
        <textField position="481"/>
        <textField position="484"/>
        <textField position="487"/>
        <textField position="490"/>
        <textField position="493"/>
        <textField position="496"/>
        <textField position="503"/>
        <textField position="512"/>
        <textField position="522"/>
        <textField position="532"/>
        <textField position="541"/>
        <textField position="552"/>
        <textField position="561"/>
        <textField position="569"/>
        <textField position="572"/>
        <textField position="575"/>
        <textField position="584"/>
        <textField position="592"/>
        <textField position="602"/>
        <textField position="614"/>
        <textField position="621"/>
        <textField position="632"/>
        <textField position="635"/>
        <textField position="638"/>
        <textField position="641"/>
        <textField position="644"/>
        <textField position="647"/>
        <textField position="650"/>
        <textField position="659"/>
        <textField position="667"/>
        <textField position="676"/>
        <textField position="684"/>
        <textField position="692"/>
        <textField position="700"/>
        <textField position="703"/>
        <textField position="706"/>
        <textField position="715"/>
        <textField position="723"/>
        <textField position="732"/>
        <textField position="740"/>
        <textField position="743"/>
        <textField position="746"/>
        <textField position="749"/>
        <textField position="752"/>
        <textField position="755"/>
        <textField position="758"/>
        <textField position="761"/>
        <textField position="764"/>
        <textField position="767"/>
        <textField position="770"/>
        <textField position="779"/>
        <textField position="788"/>
        <textField position="796"/>
        <textField position="804"/>
        <textField position="812"/>
        <textField position="820"/>
        <textField position="828"/>
        <textField position="836"/>
        <textField position="844"/>
        <textField position="852"/>
        <textField position="860"/>
        <textField position="868"/>
        <textField position="876"/>
        <textField position="884"/>
        <textField position="892"/>
        <textField position="900"/>
        <textField position="908"/>
        <textField position="917"/>
        <textField position="925"/>
        <textField position="933"/>
        <textField position="940"/>
        <textField position="949"/>
        <textField position="956"/>
        <textField position="963"/>
        <textField position="966"/>
        <textField position="969"/>
        <textField position="972"/>
        <textField position="975"/>
        <textField position="978"/>
        <textField position="981"/>
        <textField position="984"/>
        <textField position="987"/>
        <textField position="990"/>
        <textField position="993"/>
        <textField position="996"/>
        <textField position="999"/>
        <textField position="1002"/>
        <textField position="1005"/>
        <textField position="1008"/>
        <textField position="1011"/>
        <textField position="1014"/>
        <textField position="1017"/>
        <textField position="1020"/>
        <textField position="1023"/>
        <textField position="1026"/>
        <textField position="1029"/>
        <textField position="1032"/>
        <textField position="1035"/>
        <textField position="1038"/>
        <textField position="1041"/>
        <textField position="1044"/>
        <textField position="1047"/>
        <textField position="1050"/>
        <textField position="1053"/>
        <textField position="1056"/>
        <textField position="1059"/>
        <textField position="1062"/>
        <textField position="1065"/>
        <textField position="1068"/>
        <textField position="1071"/>
        <textField position="1074"/>
        <textField position="1077"/>
        <textField position="1080"/>
        <textField position="1083"/>
        <textField position="1091"/>
        <textField position="1100"/>
        <textField position="1108"/>
        <textField position="1116"/>
        <textField position="1124"/>
        <textField position="1132"/>
        <textField position="1140"/>
        <textField position="1148"/>
        <textField position="1158"/>
        <textField position="1161"/>
        <textField position="1164"/>
        <textField position="1175"/>
        <textField position="1178"/>
        <textField position="1181"/>
        <textField position="1184"/>
        <textField position="1187"/>
        <textField position="1196"/>
        <textField position="1199"/>
        <textField position="1202"/>
        <textField position="1205"/>
        <textField position="1208"/>
        <textField position="1211"/>
        <textField position="1214"/>
        <textField position="1217"/>
        <textField position="1220"/>
        <textField position="1223"/>
        <textField position="1226"/>
        <textField position="1229"/>
        <textField position="1232"/>
        <textField position="1235"/>
        <textField position="1238"/>
        <textField position="1241"/>
        <textField position="1244"/>
        <textField position="1251"/>
        <textField position="1260"/>
        <textField position="1270"/>
        <textField position="1280"/>
        <textField position="1289"/>
        <textField position="1300"/>
        <textField position="1309"/>
        <textField position="1317"/>
        <textField position="1320"/>
        <textField position="1323"/>
        <textField position="1332"/>
        <textField position="1340"/>
        <textField position="1350"/>
        <textField position="1362"/>
        <textField position="1368"/>
        <textField position="1379"/>
        <textField position="1382"/>
        <textField position="1385"/>
        <textField position="1388"/>
        <textField position="1391"/>
        <textField position="1394"/>
        <textField position="1397"/>
        <textField position="1406"/>
        <textField position="1414"/>
        <textField position="1423"/>
        <textField position="1431"/>
        <textField position="1439"/>
        <textField position="1447"/>
        <textField position="1450"/>
        <textField position="1453"/>
        <textField position="1462"/>
        <textField position="1470"/>
        <textField position="1480"/>
        <textField position="1488"/>
        <textField position="1491"/>
      </textFields>
    </textPr>
  </connection>
  <connection id="8" name="1_prof_awk11" type="6" refreshedVersion="0" background="1" saveData="1">
    <textPr fileType="mac" sourceFile="/Users/hyc/Documents/Github/GPU-DATA-PLACEMENT/convolution for profiler/nvprof_result/1_prof_awk.txt" delimited="0">
      <textFields count="282">
        <textField/>
        <textField position="3"/>
        <textField position="6"/>
        <textField position="9"/>
        <textField position="12"/>
        <textField position="15"/>
        <textField position="18"/>
        <textField position="21"/>
        <textField position="24"/>
        <textField position="32"/>
        <textField position="40"/>
        <textField position="48"/>
        <textField position="56"/>
        <textField position="64"/>
        <textField position="72"/>
        <textField position="80"/>
        <textField position="88"/>
        <textField position="96"/>
        <textField position="104"/>
        <textField position="112"/>
        <textField position="120"/>
        <textField position="128"/>
        <textField position="136"/>
        <textField position="144"/>
        <textField position="152"/>
        <textField position="160"/>
        <textField position="169"/>
        <textField position="177"/>
        <textField position="185"/>
        <textField position="192"/>
        <textField position="201"/>
        <textField position="208"/>
        <textField position="215"/>
        <textField position="218"/>
        <textField position="221"/>
        <textField position="224"/>
        <textField position="227"/>
        <textField position="230"/>
        <textField position="233"/>
        <textField position="236"/>
        <textField position="239"/>
        <textField position="242"/>
        <textField position="245"/>
        <textField position="248"/>
        <textField position="251"/>
        <textField position="254"/>
        <textField position="257"/>
        <textField position="260"/>
        <textField position="263"/>
        <textField position="266"/>
        <textField position="269"/>
        <textField position="272"/>
        <textField position="275"/>
        <textField position="278"/>
        <textField position="281"/>
        <textField position="284"/>
        <textField position="287"/>
        <textField position="290"/>
        <textField position="293"/>
        <textField position="296"/>
        <textField position="299"/>
        <textField position="302"/>
        <textField position="305"/>
        <textField position="308"/>
        <textField position="311"/>
        <textField position="314"/>
        <textField position="317"/>
        <textField position="320"/>
        <textField position="323"/>
        <textField position="326"/>
        <textField position="329"/>
        <textField position="332"/>
        <textField position="335"/>
        <textField position="343"/>
        <textField position="352"/>
        <textField position="360"/>
        <textField position="368"/>
        <textField position="376"/>
        <textField position="384"/>
        <textField position="392"/>
        <textField position="400"/>
        <textField position="410"/>
        <textField position="413"/>
        <textField position="416"/>
        <textField position="427"/>
        <textField position="430"/>
        <textField position="433"/>
        <textField position="436"/>
        <textField position="439"/>
        <textField position="448"/>
        <textField position="451"/>
        <textField position="454"/>
        <textField position="457"/>
        <textField position="460"/>
        <textField position="463"/>
        <textField position="466"/>
        <textField position="469"/>
        <textField position="472"/>
        <textField position="475"/>
        <textField position="478"/>
        <textField position="481"/>
        <textField position="484"/>
        <textField position="487"/>
        <textField position="490"/>
        <textField position="493"/>
        <textField position="496"/>
        <textField position="503"/>
        <textField position="512"/>
        <textField position="522"/>
        <textField position="532"/>
        <textField position="541"/>
        <textField position="552"/>
        <textField position="561"/>
        <textField position="569"/>
        <textField position="572"/>
        <textField position="575"/>
        <textField position="584"/>
        <textField position="592"/>
        <textField position="602"/>
        <textField position="614"/>
        <textField position="621"/>
        <textField position="632"/>
        <textField position="635"/>
        <textField position="638"/>
        <textField position="641"/>
        <textField position="644"/>
        <textField position="647"/>
        <textField position="650"/>
        <textField position="659"/>
        <textField position="667"/>
        <textField position="676"/>
        <textField position="684"/>
        <textField position="692"/>
        <textField position="700"/>
        <textField position="703"/>
        <textField position="706"/>
        <textField position="715"/>
        <textField position="723"/>
        <textField position="732"/>
        <textField position="740"/>
        <textField position="743"/>
        <textField position="746"/>
        <textField position="749"/>
        <textField position="752"/>
        <textField position="755"/>
        <textField position="758"/>
        <textField position="761"/>
        <textField position="764"/>
        <textField position="767"/>
        <textField position="770"/>
        <textField position="779"/>
        <textField position="788"/>
        <textField position="796"/>
        <textField position="804"/>
        <textField position="812"/>
        <textField position="820"/>
        <textField position="828"/>
        <textField position="836"/>
        <textField position="844"/>
        <textField position="852"/>
        <textField position="860"/>
        <textField position="868"/>
        <textField position="876"/>
        <textField position="884"/>
        <textField position="892"/>
        <textField position="900"/>
        <textField position="908"/>
        <textField position="917"/>
        <textField position="925"/>
        <textField position="933"/>
        <textField position="940"/>
        <textField position="949"/>
        <textField position="956"/>
        <textField position="963"/>
        <textField position="966"/>
        <textField position="969"/>
        <textField position="972"/>
        <textField position="975"/>
        <textField position="978"/>
        <textField position="981"/>
        <textField position="984"/>
        <textField position="987"/>
        <textField position="990"/>
        <textField position="993"/>
        <textField position="996"/>
        <textField position="999"/>
        <textField position="1002"/>
        <textField position="1005"/>
        <textField position="1008"/>
        <textField position="1011"/>
        <textField position="1014"/>
        <textField position="1017"/>
        <textField position="1020"/>
        <textField position="1023"/>
        <textField position="1026"/>
        <textField position="1029"/>
        <textField position="1032"/>
        <textField position="1035"/>
        <textField position="1038"/>
        <textField position="1041"/>
        <textField position="1044"/>
        <textField position="1047"/>
        <textField position="1050"/>
        <textField position="1053"/>
        <textField position="1056"/>
        <textField position="1059"/>
        <textField position="1062"/>
        <textField position="1065"/>
        <textField position="1068"/>
        <textField position="1071"/>
        <textField position="1074"/>
        <textField position="1077"/>
        <textField position="1080"/>
        <textField position="1083"/>
        <textField position="1091"/>
        <textField position="1100"/>
        <textField position="1108"/>
        <textField position="1116"/>
        <textField position="1124"/>
        <textField position="1132"/>
        <textField position="1140"/>
        <textField position="1148"/>
        <textField position="1158"/>
        <textField position="1161"/>
        <textField position="1164"/>
        <textField position="1175"/>
        <textField position="1178"/>
        <textField position="1181"/>
        <textField position="1184"/>
        <textField position="1187"/>
        <textField position="1196"/>
        <textField position="1199"/>
        <textField position="1202"/>
        <textField position="1205"/>
        <textField position="1208"/>
        <textField position="1211"/>
        <textField position="1214"/>
        <textField position="1217"/>
        <textField position="1220"/>
        <textField position="1223"/>
        <textField position="1226"/>
        <textField position="1229"/>
        <textField position="1232"/>
        <textField position="1235"/>
        <textField position="1238"/>
        <textField position="1241"/>
        <textField position="1244"/>
        <textField position="1251"/>
        <textField position="1260"/>
        <textField position="1270"/>
        <textField position="1280"/>
        <textField position="1289"/>
        <textField position="1300"/>
        <textField position="1309"/>
        <textField position="1317"/>
        <textField position="1320"/>
        <textField position="1323"/>
        <textField position="1332"/>
        <textField position="1340"/>
        <textField position="1350"/>
        <textField position="1362"/>
        <textField position="1368"/>
        <textField position="1379"/>
        <textField position="1382"/>
        <textField position="1385"/>
        <textField position="1388"/>
        <textField position="1391"/>
        <textField position="1394"/>
        <textField position="1397"/>
        <textField position="1406"/>
        <textField position="1414"/>
        <textField position="1423"/>
        <textField position="1431"/>
        <textField position="1439"/>
        <textField position="1447"/>
        <textField position="1450"/>
        <textField position="1453"/>
        <textField position="1462"/>
        <textField position="1470"/>
        <textField position="1480"/>
        <textField position="1488"/>
        <textField position="1491"/>
      </textFields>
    </textPr>
  </connection>
  <connection id="9" name="3_prof11" type="6" refreshedVersion="0" background="1" saveData="1">
    <textPr fileType="mac" sourceFile="/Users/hyc/Documents/Github/GPU-DATA-PLACEMENT/convolution for profiler/nvprof_result/3_prof.txt" delimited="0">
      <textFields count="5">
        <textField/>
        <textField position="9"/>
        <textField position="53"/>
        <textField position="65"/>
        <textField position="78"/>
      </textFields>
    </textPr>
  </connection>
  <connection id="10" name="3_prof111" type="6" refreshedVersion="0" background="1" saveData="1">
    <textPr fileType="mac" sourceFile="/Users/hyc/Documents/Github/GPU-DATA-PLACEMENT/convolution for profiler/nvprof_result/3_prof.txt" delimited="0">
      <textFields count="5">
        <textField/>
        <textField position="9"/>
        <textField position="53"/>
        <textField position="65"/>
        <textField position="78"/>
      </textFields>
    </textPr>
  </connection>
  <connection id="11" name="5_prof_awk" type="6" refreshedVersion="0" background="1" saveData="1">
    <textPr fileType="mac" sourceFile="/Users/hyc/Documents/Github/GPU-DATA-PLACEMENT/convolution for profiler/nvprof_result/awk-temp/5_prof_awk.txt" delimited="0">
      <textFields count="282">
        <textField/>
        <textField position="9"/>
        <textField position="18"/>
        <textField position="27"/>
        <textField position="36"/>
        <textField position="40"/>
        <textField position="44"/>
        <textField position="48"/>
        <textField position="52"/>
        <textField position="60"/>
        <textField position="68"/>
        <textField position="76"/>
        <textField position="84"/>
        <textField position="92"/>
        <textField position="100"/>
        <textField position="108"/>
        <textField position="116"/>
        <textField position="124"/>
        <textField position="132"/>
        <textField position="140"/>
        <textField position="148"/>
        <textField position="156"/>
        <textField position="164"/>
        <textField position="172"/>
        <textField position="180"/>
        <textField position="188"/>
        <textField position="196"/>
        <textField position="204"/>
        <textField position="212"/>
        <textField position="219"/>
        <textField position="226"/>
        <textField position="233"/>
        <textField position="240"/>
        <textField position="243"/>
        <textField position="248"/>
        <textField position="251"/>
        <textField position="254"/>
        <textField position="257"/>
        <textField position="262"/>
        <textField position="265"/>
        <textField position="268"/>
        <textField position="271"/>
        <textField position="274"/>
        <textField position="277"/>
        <textField position="280"/>
        <textField position="283"/>
        <textField position="286"/>
        <textField position="289"/>
        <textField position="292"/>
        <textField position="295"/>
        <textField position="298"/>
        <textField position="301"/>
        <textField position="304"/>
        <textField position="307"/>
        <textField position="310"/>
        <textField position="313"/>
        <textField position="316"/>
        <textField position="319"/>
        <textField position="322"/>
        <textField position="325"/>
        <textField position="328"/>
        <textField position="331"/>
        <textField position="334"/>
        <textField position="337"/>
        <textField position="340"/>
        <textField position="343"/>
        <textField position="346"/>
        <textField position="349"/>
        <textField position="352"/>
        <textField position="355"/>
        <textField position="358"/>
        <textField position="361"/>
        <textField position="364"/>
        <textField position="372"/>
        <textField position="380"/>
        <textField position="388"/>
        <textField position="396"/>
        <textField position="404"/>
        <textField position="412"/>
        <textField position="420"/>
        <textField position="428"/>
        <textField position="437"/>
        <textField position="440"/>
        <textField position="443"/>
        <textField position="453"/>
        <textField position="456"/>
        <textField position="459"/>
        <textField position="462"/>
        <textField position="465"/>
        <textField position="474"/>
        <textField position="477"/>
        <textField position="480"/>
        <textField position="483"/>
        <textField position="486"/>
        <textField position="489"/>
        <textField position="492"/>
        <textField position="495"/>
        <textField position="498"/>
        <textField position="501"/>
        <textField position="504"/>
        <textField position="507"/>
        <textField position="510"/>
        <textField position="513"/>
        <textField position="516"/>
        <textField position="519"/>
        <textField position="522"/>
        <textField position="529"/>
        <textField position="538"/>
        <textField position="548"/>
        <textField position="558"/>
        <textField position="567"/>
        <textField position="578"/>
        <textField position="587"/>
        <textField position="595"/>
        <textField position="598"/>
        <textField position="601"/>
        <textField position="609"/>
        <textField position="617"/>
        <textField position="626"/>
        <textField position="637"/>
        <textField position="643"/>
        <textField position="654"/>
        <textField position="657"/>
        <textField position="660"/>
        <textField position="663"/>
        <textField position="666"/>
        <textField position="669"/>
        <textField position="672"/>
        <textField position="680"/>
        <textField position="688"/>
        <textField position="697"/>
        <textField position="705"/>
        <textField position="713"/>
        <textField position="721"/>
        <textField position="724"/>
        <textField position="727"/>
        <textField position="736"/>
        <textField position="744"/>
        <textField position="752"/>
        <textField position="760"/>
        <textField position="763"/>
        <textField position="766"/>
        <textField position="775"/>
        <textField position="784"/>
        <textField position="793"/>
        <textField position="802"/>
        <textField position="806"/>
        <textField position="810"/>
        <textField position="814"/>
        <textField position="818"/>
        <textField position="826"/>
        <textField position="834"/>
        <textField position="842"/>
        <textField position="850"/>
        <textField position="858"/>
        <textField position="866"/>
        <textField position="874"/>
        <textField position="882"/>
        <textField position="890"/>
        <textField position="898"/>
        <textField position="906"/>
        <textField position="914"/>
        <textField position="922"/>
        <textField position="930"/>
        <textField position="938"/>
        <textField position="946"/>
        <textField position="954"/>
        <textField position="962"/>
        <textField position="970"/>
        <textField position="978"/>
        <textField position="985"/>
        <textField position="992"/>
        <textField position="999"/>
        <textField position="1006"/>
        <textField position="1009"/>
        <textField position="1014"/>
        <textField position="1017"/>
        <textField position="1020"/>
        <textField position="1023"/>
        <textField position="1028"/>
        <textField position="1031"/>
        <textField position="1034"/>
        <textField position="1037"/>
        <textField position="1040"/>
        <textField position="1043"/>
        <textField position="1046"/>
        <textField position="1049"/>
        <textField position="1052"/>
        <textField position="1055"/>
        <textField position="1058"/>
        <textField position="1061"/>
        <textField position="1064"/>
        <textField position="1067"/>
        <textField position="1070"/>
        <textField position="1073"/>
        <textField position="1076"/>
        <textField position="1079"/>
        <textField position="1082"/>
        <textField position="1085"/>
        <textField position="1088"/>
        <textField position="1091"/>
        <textField position="1094"/>
        <textField position="1097"/>
        <textField position="1100"/>
        <textField position="1103"/>
        <textField position="1106"/>
        <textField position="1109"/>
        <textField position="1112"/>
        <textField position="1115"/>
        <textField position="1118"/>
        <textField position="1121"/>
        <textField position="1124"/>
        <textField position="1127"/>
        <textField position="1130"/>
        <textField position="1138"/>
        <textField position="1146"/>
        <textField position="1154"/>
        <textField position="1162"/>
        <textField position="1170"/>
        <textField position="1178"/>
        <textField position="1186"/>
        <textField position="1194"/>
        <textField position="1204"/>
        <textField position="1207"/>
        <textField position="1210"/>
        <textField position="1220"/>
        <textField position="1223"/>
        <textField position="1226"/>
        <textField position="1229"/>
        <textField position="1232"/>
        <textField position="1241"/>
        <textField position="1244"/>
        <textField position="1247"/>
        <textField position="1250"/>
        <textField position="1253"/>
        <textField position="1256"/>
        <textField position="1259"/>
        <textField position="1262"/>
        <textField position="1265"/>
        <textField position="1268"/>
        <textField position="1271"/>
        <textField position="1274"/>
        <textField position="1277"/>
        <textField position="1280"/>
        <textField position="1283"/>
        <textField position="1286"/>
        <textField position="1289"/>
        <textField position="1296"/>
        <textField position="1305"/>
        <textField position="1315"/>
        <textField position="1325"/>
        <textField position="1334"/>
        <textField position="1345"/>
        <textField position="1354"/>
        <textField position="1362"/>
        <textField position="1365"/>
        <textField position="1368"/>
        <textField position="1376"/>
        <textField position="1384"/>
        <textField position="1394"/>
        <textField position="1405"/>
        <textField position="1412"/>
        <textField position="1423"/>
        <textField position="1426"/>
        <textField position="1429"/>
        <textField position="1432"/>
        <textField position="1435"/>
        <textField position="1438"/>
        <textField position="1441"/>
        <textField position="1449"/>
        <textField position="1457"/>
        <textField position="1466"/>
        <textField position="1474"/>
        <textField position="1482"/>
        <textField position="1490"/>
        <textField position="1493"/>
        <textField position="1496"/>
        <textField position="1505"/>
        <textField position="1513"/>
        <textField position="1521"/>
        <textField position="1529"/>
        <textField position="1532"/>
      </textFields>
    </textPr>
  </connection>
  <connection id="12" name="5_prof_awk_2" type="6" refreshedVersion="0" background="1" saveData="1">
    <textPr fileType="mac" sourceFile="/Users/hyc/Documents/Github/GPU-DATA-PLACEMENT/convolution for profiler/nvprof_result/awk-temp/5_prof_awk_2.txt" delimited="0">
      <textFields count="248">
        <textField/>
        <textField position="5"/>
        <textField position="12"/>
        <textField position="20"/>
        <textField position="30"/>
        <textField position="40"/>
        <textField position="52"/>
        <textField position="64"/>
        <textField position="72"/>
        <textField position="82"/>
        <textField position="92"/>
        <textField position="102"/>
        <textField position="112"/>
        <textField position="122"/>
        <textField position="131"/>
        <textField position="143"/>
        <textField position="155"/>
        <textField position="167"/>
        <textField position="179"/>
        <textField position="191"/>
        <textField position="201"/>
        <textField position="209"/>
        <textField position="218"/>
        <textField position="227"/>
        <textField position="235"/>
        <textField position="243"/>
        <textField position="255"/>
        <textField position="267"/>
        <textField position="274"/>
        <textField position="283"/>
        <textField position="295"/>
        <textField position="305"/>
        <textField position="317"/>
        <textField position="325"/>
        <textField position="335"/>
        <textField position="345"/>
        <textField position="355"/>
        <textField position="365"/>
        <textField position="375"/>
        <textField position="385"/>
        <textField position="388"/>
        <textField position="391"/>
        <textField position="400"/>
        <textField position="408"/>
        <textField position="416"/>
        <textField position="424"/>
        <textField position="427"/>
        <textField position="430"/>
        <textField position="439"/>
        <textField position="448"/>
        <textField position="457"/>
        <textField position="466"/>
        <textField position="475"/>
        <textField position="487"/>
        <textField position="499"/>
        <textField position="511"/>
        <textField position="523"/>
        <textField position="535"/>
        <textField position="547"/>
        <textField position="559"/>
        <textField position="571"/>
        <textField position="579"/>
        <textField position="587"/>
        <textField position="595"/>
        <textField position="604"/>
        <textField position="613"/>
        <textField position="624"/>
        <textField position="627"/>
        <textField position="630"/>
        <textField position="641"/>
        <textField position="644"/>
        <textField position="647"/>
        <textField position="650"/>
        <textField position="653"/>
        <textField position="656"/>
        <textField position="663"/>
        <textField position="670"/>
        <textField position="677"/>
        <textField position="684"/>
        <textField position="691"/>
        <textField position="698"/>
        <textField position="703"/>
        <textField position="708"/>
        <textField position="713"/>
        <textField position="718"/>
        <textField position="723"/>
        <textField position="728"/>
        <textField position="733"/>
        <textField position="738"/>
        <textField position="743"/>
        <textField position="753"/>
        <textField position="763"/>
        <textField position="773"/>
        <textField position="785"/>
        <textField position="788"/>
        <textField position="795"/>
        <textField position="807"/>
        <textField position="814"/>
        <textField position="826"/>
        <textField position="837"/>
        <textField position="840"/>
        <textField position="850"/>
        <textField position="853"/>
        <textField position="862"/>
        <textField position="873"/>
        <textField position="883"/>
        <textField position="886"/>
        <textField position="896"/>
        <textField position="899"/>
        <textField position="909"/>
        <textField position="918"/>
        <textField position="927"/>
        <textField position="932"/>
        <textField position="944"/>
        <textField position="947"/>
        <textField position="956"/>
        <textField position="968"/>
        <textField position="976"/>
        <textField position="983"/>
        <textField position="990"/>
        <textField position="997"/>
        <textField position="1005"/>
        <textField position="1013"/>
        <textField position="1024"/>
        <textField position="1036"/>
        <textField position="1043"/>
        <textField position="1050"/>
        <textField position="1058"/>
        <textField position="1068"/>
        <textField position="1078"/>
        <textField position="1090"/>
        <textField position="1102"/>
        <textField position="1110"/>
        <textField position="1120"/>
        <textField position="1130"/>
        <textField position="1140"/>
        <textField position="1150"/>
        <textField position="1160"/>
        <textField position="1169"/>
        <textField position="1181"/>
        <textField position="1193"/>
        <textField position="1205"/>
        <textField position="1217"/>
        <textField position="1229"/>
        <textField position="1239"/>
        <textField position="1247"/>
        <textField position="1256"/>
        <textField position="1265"/>
        <textField position="1273"/>
        <textField position="1281"/>
        <textField position="1293"/>
        <textField position="1305"/>
        <textField position="1312"/>
        <textField position="1321"/>
        <textField position="1333"/>
        <textField position="1343"/>
        <textField position="1355"/>
        <textField position="1363"/>
        <textField position="1373"/>
        <textField position="1383"/>
        <textField position="1393"/>
        <textField position="1403"/>
        <textField position="1413"/>
        <textField position="1423"/>
        <textField position="1426"/>
        <textField position="1429"/>
        <textField position="1438"/>
        <textField position="1446"/>
        <textField position="1454"/>
        <textField position="1462"/>
        <textField position="1465"/>
        <textField position="1468"/>
        <textField position="1477"/>
        <textField position="1486"/>
        <textField position="1495"/>
        <textField position="1504"/>
        <textField position="1513"/>
        <textField position="1525"/>
        <textField position="1537"/>
        <textField position="1548"/>
        <textField position="1560"/>
        <textField position="1572"/>
        <textField position="1584"/>
        <textField position="1596"/>
        <textField position="1608"/>
        <textField position="1616"/>
        <textField position="1624"/>
        <textField position="1632"/>
        <textField position="1642"/>
        <textField position="1651"/>
        <textField position="1662"/>
        <textField position="1665"/>
        <textField position="1668"/>
        <textField position="1679"/>
        <textField position="1682"/>
        <textField position="1685"/>
        <textField position="1688"/>
        <textField position="1691"/>
        <textField position="1694"/>
        <textField position="1701"/>
        <textField position="1708"/>
        <textField position="1715"/>
        <textField position="1722"/>
        <textField position="1729"/>
        <textField position="1736"/>
        <textField position="1741"/>
        <textField position="1746"/>
        <textField position="1751"/>
        <textField position="1756"/>
        <textField position="1761"/>
        <textField position="1766"/>
        <textField position="1771"/>
        <textField position="1776"/>
        <textField position="1781"/>
        <textField position="1791"/>
        <textField position="1801"/>
        <textField position="1811"/>
        <textField position="1823"/>
        <textField position="1826"/>
        <textField position="1833"/>
        <textField position="1845"/>
        <textField position="1852"/>
        <textField position="1864"/>
        <textField position="1875"/>
        <textField position="1878"/>
        <textField position="1888"/>
        <textField position="1891"/>
        <textField position="1900"/>
        <textField position="1911"/>
        <textField position="1921"/>
        <textField position="1924"/>
        <textField position="1934"/>
        <textField position="1937"/>
        <textField position="1947"/>
        <textField position="1956"/>
        <textField position="1965"/>
        <textField position="1970"/>
        <textField position="1982"/>
        <textField position="1985"/>
        <textField position="1993"/>
        <textField position="2005"/>
        <textField position="2013"/>
        <textField position="2020"/>
        <textField position="2027"/>
        <textField position="2034"/>
        <textField position="2042"/>
        <textField position="2050"/>
        <textField position="2060"/>
      </textFields>
    </textPr>
  </connection>
  <connection id="13" name="5_prof_awk_22" type="6" refreshedVersion="0" background="1" saveData="1">
    <textPr fileType="mac" sourceFile="/Users/hyc/Documents/Github/GPU-DATA-PLACEMENT/convolution for profiler/nvprof_result/awk-temp/5_prof_awk_2.txt" delimited="0">
      <textFields count="248">
        <textField/>
        <textField position="5"/>
        <textField position="12"/>
        <textField position="20"/>
        <textField position="30"/>
        <textField position="40"/>
        <textField position="52"/>
        <textField position="64"/>
        <textField position="72"/>
        <textField position="82"/>
        <textField position="92"/>
        <textField position="102"/>
        <textField position="112"/>
        <textField position="122"/>
        <textField position="131"/>
        <textField position="143"/>
        <textField position="155"/>
        <textField position="167"/>
        <textField position="179"/>
        <textField position="191"/>
        <textField position="201"/>
        <textField position="209"/>
        <textField position="218"/>
        <textField position="227"/>
        <textField position="235"/>
        <textField position="243"/>
        <textField position="255"/>
        <textField position="267"/>
        <textField position="274"/>
        <textField position="283"/>
        <textField position="295"/>
        <textField position="305"/>
        <textField position="317"/>
        <textField position="325"/>
        <textField position="335"/>
        <textField position="345"/>
        <textField position="355"/>
        <textField position="365"/>
        <textField position="375"/>
        <textField position="385"/>
        <textField position="388"/>
        <textField position="391"/>
        <textField position="400"/>
        <textField position="408"/>
        <textField position="416"/>
        <textField position="424"/>
        <textField position="427"/>
        <textField position="430"/>
        <textField position="439"/>
        <textField position="448"/>
        <textField position="457"/>
        <textField position="466"/>
        <textField position="475"/>
        <textField position="487"/>
        <textField position="499"/>
        <textField position="511"/>
        <textField position="523"/>
        <textField position="535"/>
        <textField position="547"/>
        <textField position="559"/>
        <textField position="571"/>
        <textField position="579"/>
        <textField position="587"/>
        <textField position="595"/>
        <textField position="604"/>
        <textField position="613"/>
        <textField position="624"/>
        <textField position="627"/>
        <textField position="630"/>
        <textField position="641"/>
        <textField position="644"/>
        <textField position="647"/>
        <textField position="650"/>
        <textField position="653"/>
        <textField position="656"/>
        <textField position="663"/>
        <textField position="670"/>
        <textField position="677"/>
        <textField position="684"/>
        <textField position="691"/>
        <textField position="698"/>
        <textField position="703"/>
        <textField position="708"/>
        <textField position="713"/>
        <textField position="718"/>
        <textField position="723"/>
        <textField position="728"/>
        <textField position="733"/>
        <textField position="738"/>
        <textField position="743"/>
        <textField position="753"/>
        <textField position="763"/>
        <textField position="773"/>
        <textField position="785"/>
        <textField position="788"/>
        <textField position="795"/>
        <textField position="807"/>
        <textField position="814"/>
        <textField position="826"/>
        <textField position="837"/>
        <textField position="840"/>
        <textField position="850"/>
        <textField position="853"/>
        <textField position="862"/>
        <textField position="873"/>
        <textField position="883"/>
        <textField position="886"/>
        <textField position="896"/>
        <textField position="899"/>
        <textField position="909"/>
        <textField position="918"/>
        <textField position="927"/>
        <textField position="932"/>
        <textField position="944"/>
        <textField position="947"/>
        <textField position="956"/>
        <textField position="968"/>
        <textField position="976"/>
        <textField position="983"/>
        <textField position="990"/>
        <textField position="997"/>
        <textField position="1005"/>
        <textField position="1013"/>
        <textField position="1024"/>
        <textField position="1036"/>
        <textField position="1043"/>
        <textField position="1050"/>
        <textField position="1058"/>
        <textField position="1068"/>
        <textField position="1078"/>
        <textField position="1090"/>
        <textField position="1102"/>
        <textField position="1110"/>
        <textField position="1120"/>
        <textField position="1130"/>
        <textField position="1140"/>
        <textField position="1150"/>
        <textField position="1160"/>
        <textField position="1169"/>
        <textField position="1181"/>
        <textField position="1193"/>
        <textField position="1205"/>
        <textField position="1217"/>
        <textField position="1229"/>
        <textField position="1239"/>
        <textField position="1247"/>
        <textField position="1256"/>
        <textField position="1265"/>
        <textField position="1273"/>
        <textField position="1281"/>
        <textField position="1293"/>
        <textField position="1305"/>
        <textField position="1312"/>
        <textField position="1321"/>
        <textField position="1333"/>
        <textField position="1343"/>
        <textField position="1355"/>
        <textField position="1363"/>
        <textField position="1373"/>
        <textField position="1383"/>
        <textField position="1393"/>
        <textField position="1403"/>
        <textField position="1413"/>
        <textField position="1423"/>
        <textField position="1426"/>
        <textField position="1429"/>
        <textField position="1438"/>
        <textField position="1446"/>
        <textField position="1454"/>
        <textField position="1462"/>
        <textField position="1465"/>
        <textField position="1468"/>
        <textField position="1477"/>
        <textField position="1486"/>
        <textField position="1495"/>
        <textField position="1504"/>
        <textField position="1513"/>
        <textField position="1525"/>
        <textField position="1537"/>
        <textField position="1548"/>
        <textField position="1560"/>
        <textField position="1572"/>
        <textField position="1584"/>
        <textField position="1596"/>
        <textField position="1608"/>
        <textField position="1616"/>
        <textField position="1624"/>
        <textField position="1632"/>
        <textField position="1642"/>
        <textField position="1651"/>
        <textField position="1662"/>
        <textField position="1665"/>
        <textField position="1668"/>
        <textField position="1679"/>
        <textField position="1682"/>
        <textField position="1685"/>
        <textField position="1688"/>
        <textField position="1691"/>
        <textField position="1694"/>
        <textField position="1701"/>
        <textField position="1708"/>
        <textField position="1715"/>
        <textField position="1722"/>
        <textField position="1729"/>
        <textField position="1736"/>
        <textField position="1741"/>
        <textField position="1746"/>
        <textField position="1751"/>
        <textField position="1756"/>
        <textField position="1761"/>
        <textField position="1766"/>
        <textField position="1771"/>
        <textField position="1776"/>
        <textField position="1781"/>
        <textField position="1791"/>
        <textField position="1801"/>
        <textField position="1811"/>
        <textField position="1823"/>
        <textField position="1826"/>
        <textField position="1833"/>
        <textField position="1845"/>
        <textField position="1852"/>
        <textField position="1864"/>
        <textField position="1875"/>
        <textField position="1878"/>
        <textField position="1888"/>
        <textField position="1891"/>
        <textField position="1900"/>
        <textField position="1911"/>
        <textField position="1921"/>
        <textField position="1924"/>
        <textField position="1934"/>
        <textField position="1937"/>
        <textField position="1947"/>
        <textField position="1956"/>
        <textField position="1965"/>
        <textField position="1970"/>
        <textField position="1982"/>
        <textField position="1985"/>
        <textField position="1993"/>
        <textField position="2005"/>
        <textField position="2013"/>
        <textField position="2020"/>
        <textField position="2027"/>
        <textField position="2034"/>
        <textField position="2042"/>
        <textField position="2050"/>
        <textField position="2060"/>
      </textFields>
    </textPr>
  </connection>
  <connection id="14" name="5_prof_awk_221" type="6" refreshedVersion="0" background="1" saveData="1">
    <textPr fileType="mac" sourceFile="/Users/hyc/Documents/Github/GPU-DATA-PLACEMENT/convolution for profiler/nvprof_result/awk-temp/5_prof_awk_2.txt" delimited="0">
      <textFields count="248">
        <textField/>
        <textField position="5"/>
        <textField position="12"/>
        <textField position="20"/>
        <textField position="30"/>
        <textField position="40"/>
        <textField position="52"/>
        <textField position="64"/>
        <textField position="72"/>
        <textField position="82"/>
        <textField position="92"/>
        <textField position="102"/>
        <textField position="112"/>
        <textField position="122"/>
        <textField position="131"/>
        <textField position="143"/>
        <textField position="155"/>
        <textField position="167"/>
        <textField position="179"/>
        <textField position="191"/>
        <textField position="201"/>
        <textField position="209"/>
        <textField position="218"/>
        <textField position="227"/>
        <textField position="235"/>
        <textField position="243"/>
        <textField position="255"/>
        <textField position="267"/>
        <textField position="274"/>
        <textField position="283"/>
        <textField position="295"/>
        <textField position="305"/>
        <textField position="317"/>
        <textField position="325"/>
        <textField position="335"/>
        <textField position="345"/>
        <textField position="355"/>
        <textField position="365"/>
        <textField position="375"/>
        <textField position="385"/>
        <textField position="388"/>
        <textField position="391"/>
        <textField position="400"/>
        <textField position="408"/>
        <textField position="416"/>
        <textField position="424"/>
        <textField position="427"/>
        <textField position="430"/>
        <textField position="439"/>
        <textField position="448"/>
        <textField position="457"/>
        <textField position="466"/>
        <textField position="475"/>
        <textField position="487"/>
        <textField position="499"/>
        <textField position="511"/>
        <textField position="523"/>
        <textField position="535"/>
        <textField position="547"/>
        <textField position="559"/>
        <textField position="571"/>
        <textField position="579"/>
        <textField position="587"/>
        <textField position="595"/>
        <textField position="604"/>
        <textField position="613"/>
        <textField position="624"/>
        <textField position="627"/>
        <textField position="630"/>
        <textField position="641"/>
        <textField position="644"/>
        <textField position="647"/>
        <textField position="650"/>
        <textField position="653"/>
        <textField position="656"/>
        <textField position="663"/>
        <textField position="670"/>
        <textField position="677"/>
        <textField position="684"/>
        <textField position="691"/>
        <textField position="698"/>
        <textField position="703"/>
        <textField position="708"/>
        <textField position="713"/>
        <textField position="718"/>
        <textField position="723"/>
        <textField position="728"/>
        <textField position="733"/>
        <textField position="738"/>
        <textField position="743"/>
        <textField position="753"/>
        <textField position="763"/>
        <textField position="773"/>
        <textField position="785"/>
        <textField position="788"/>
        <textField position="795"/>
        <textField position="807"/>
        <textField position="814"/>
        <textField position="826"/>
        <textField position="837"/>
        <textField position="840"/>
        <textField position="850"/>
        <textField position="853"/>
        <textField position="862"/>
        <textField position="873"/>
        <textField position="883"/>
        <textField position="886"/>
        <textField position="896"/>
        <textField position="899"/>
        <textField position="909"/>
        <textField position="918"/>
        <textField position="927"/>
        <textField position="932"/>
        <textField position="944"/>
        <textField position="947"/>
        <textField position="956"/>
        <textField position="968"/>
        <textField position="976"/>
        <textField position="983"/>
        <textField position="990"/>
        <textField position="997"/>
        <textField position="1005"/>
        <textField position="1013"/>
        <textField position="1024"/>
        <textField position="1036"/>
        <textField position="1043"/>
        <textField position="1050"/>
        <textField position="1058"/>
        <textField position="1068"/>
        <textField position="1078"/>
        <textField position="1090"/>
        <textField position="1102"/>
        <textField position="1110"/>
        <textField position="1120"/>
        <textField position="1130"/>
        <textField position="1140"/>
        <textField position="1150"/>
        <textField position="1160"/>
        <textField position="1169"/>
        <textField position="1181"/>
        <textField position="1193"/>
        <textField position="1205"/>
        <textField position="1217"/>
        <textField position="1229"/>
        <textField position="1239"/>
        <textField position="1247"/>
        <textField position="1256"/>
        <textField position="1265"/>
        <textField position="1273"/>
        <textField position="1281"/>
        <textField position="1293"/>
        <textField position="1305"/>
        <textField position="1312"/>
        <textField position="1321"/>
        <textField position="1333"/>
        <textField position="1343"/>
        <textField position="1355"/>
        <textField position="1363"/>
        <textField position="1373"/>
        <textField position="1383"/>
        <textField position="1393"/>
        <textField position="1403"/>
        <textField position="1413"/>
        <textField position="1423"/>
        <textField position="1426"/>
        <textField position="1429"/>
        <textField position="1438"/>
        <textField position="1446"/>
        <textField position="1454"/>
        <textField position="1462"/>
        <textField position="1465"/>
        <textField position="1468"/>
        <textField position="1477"/>
        <textField position="1486"/>
        <textField position="1495"/>
        <textField position="1504"/>
        <textField position="1513"/>
        <textField position="1525"/>
        <textField position="1537"/>
        <textField position="1548"/>
        <textField position="1560"/>
        <textField position="1572"/>
        <textField position="1584"/>
        <textField position="1596"/>
        <textField position="1608"/>
        <textField position="1616"/>
        <textField position="1624"/>
        <textField position="1632"/>
        <textField position="1642"/>
        <textField position="1651"/>
        <textField position="1662"/>
        <textField position="1665"/>
        <textField position="1668"/>
        <textField position="1679"/>
        <textField position="1682"/>
        <textField position="1685"/>
        <textField position="1688"/>
        <textField position="1691"/>
        <textField position="1694"/>
        <textField position="1701"/>
        <textField position="1708"/>
        <textField position="1715"/>
        <textField position="1722"/>
        <textField position="1729"/>
        <textField position="1736"/>
        <textField position="1741"/>
        <textField position="1746"/>
        <textField position="1751"/>
        <textField position="1756"/>
        <textField position="1761"/>
        <textField position="1766"/>
        <textField position="1771"/>
        <textField position="1776"/>
        <textField position="1781"/>
        <textField position="1791"/>
        <textField position="1801"/>
        <textField position="1811"/>
        <textField position="1823"/>
        <textField position="1826"/>
        <textField position="1833"/>
        <textField position="1845"/>
        <textField position="1852"/>
        <textField position="1864"/>
        <textField position="1875"/>
        <textField position="1878"/>
        <textField position="1888"/>
        <textField position="1891"/>
        <textField position="1900"/>
        <textField position="1911"/>
        <textField position="1921"/>
        <textField position="1924"/>
        <textField position="1934"/>
        <textField position="1937"/>
        <textField position="1947"/>
        <textField position="1956"/>
        <textField position="1965"/>
        <textField position="1970"/>
        <textField position="1982"/>
        <textField position="1985"/>
        <textField position="1993"/>
        <textField position="2005"/>
        <textField position="2013"/>
        <textField position="2020"/>
        <textField position="2027"/>
        <textField position="2034"/>
        <textField position="2042"/>
        <textField position="2050"/>
        <textField position="2060"/>
      </textFields>
    </textPr>
  </connection>
  <connection id="15" name="5_prof_awk1" type="6" refreshedVersion="0" background="1" saveData="1">
    <textPr fileType="mac" sourceFile="/Users/hyc/Documents/Github/GPU-DATA-PLACEMENT/convolution for profiler/nvprof_result/awk-temp/5_prof_awk.txt" delimited="0">
      <textFields count="282">
        <textField/>
        <textField position="9"/>
        <textField position="18"/>
        <textField position="27"/>
        <textField position="36"/>
        <textField position="40"/>
        <textField position="44"/>
        <textField position="48"/>
        <textField position="52"/>
        <textField position="60"/>
        <textField position="68"/>
        <textField position="76"/>
        <textField position="84"/>
        <textField position="92"/>
        <textField position="100"/>
        <textField position="108"/>
        <textField position="116"/>
        <textField position="124"/>
        <textField position="132"/>
        <textField position="140"/>
        <textField position="148"/>
        <textField position="156"/>
        <textField position="164"/>
        <textField position="172"/>
        <textField position="180"/>
        <textField position="188"/>
        <textField position="196"/>
        <textField position="204"/>
        <textField position="212"/>
        <textField position="219"/>
        <textField position="226"/>
        <textField position="233"/>
        <textField position="240"/>
        <textField position="243"/>
        <textField position="248"/>
        <textField position="251"/>
        <textField position="254"/>
        <textField position="257"/>
        <textField position="262"/>
        <textField position="265"/>
        <textField position="268"/>
        <textField position="271"/>
        <textField position="274"/>
        <textField position="277"/>
        <textField position="280"/>
        <textField position="283"/>
        <textField position="286"/>
        <textField position="289"/>
        <textField position="292"/>
        <textField position="295"/>
        <textField position="298"/>
        <textField position="301"/>
        <textField position="304"/>
        <textField position="307"/>
        <textField position="310"/>
        <textField position="313"/>
        <textField position="316"/>
        <textField position="319"/>
        <textField position="322"/>
        <textField position="325"/>
        <textField position="328"/>
        <textField position="331"/>
        <textField position="334"/>
        <textField position="337"/>
        <textField position="340"/>
        <textField position="343"/>
        <textField position="346"/>
        <textField position="349"/>
        <textField position="352"/>
        <textField position="355"/>
        <textField position="358"/>
        <textField position="361"/>
        <textField position="364"/>
        <textField position="372"/>
        <textField position="380"/>
        <textField position="388"/>
        <textField position="396"/>
        <textField position="404"/>
        <textField position="412"/>
        <textField position="420"/>
        <textField position="428"/>
        <textField position="437"/>
        <textField position="440"/>
        <textField position="443"/>
        <textField position="453"/>
        <textField position="456"/>
        <textField position="459"/>
        <textField position="462"/>
        <textField position="465"/>
        <textField position="474"/>
        <textField position="477"/>
        <textField position="480"/>
        <textField position="483"/>
        <textField position="486"/>
        <textField position="489"/>
        <textField position="492"/>
        <textField position="495"/>
        <textField position="498"/>
        <textField position="501"/>
        <textField position="504"/>
        <textField position="507"/>
        <textField position="510"/>
        <textField position="513"/>
        <textField position="516"/>
        <textField position="519"/>
        <textField position="522"/>
        <textField position="529"/>
        <textField position="538"/>
        <textField position="548"/>
        <textField position="558"/>
        <textField position="567"/>
        <textField position="578"/>
        <textField position="587"/>
        <textField position="595"/>
        <textField position="598"/>
        <textField position="601"/>
        <textField position="609"/>
        <textField position="617"/>
        <textField position="626"/>
        <textField position="637"/>
        <textField position="643"/>
        <textField position="654"/>
        <textField position="657"/>
        <textField position="660"/>
        <textField position="663"/>
        <textField position="666"/>
        <textField position="669"/>
        <textField position="672"/>
        <textField position="680"/>
        <textField position="688"/>
        <textField position="697"/>
        <textField position="705"/>
        <textField position="713"/>
        <textField position="721"/>
        <textField position="724"/>
        <textField position="727"/>
        <textField position="736"/>
        <textField position="744"/>
        <textField position="752"/>
        <textField position="760"/>
        <textField position="763"/>
        <textField position="766"/>
        <textField position="775"/>
        <textField position="784"/>
        <textField position="793"/>
        <textField position="802"/>
        <textField position="806"/>
        <textField position="810"/>
        <textField position="814"/>
        <textField position="818"/>
        <textField position="826"/>
        <textField position="834"/>
        <textField position="842"/>
        <textField position="850"/>
        <textField position="858"/>
        <textField position="866"/>
        <textField position="874"/>
        <textField position="882"/>
        <textField position="890"/>
        <textField position="898"/>
        <textField position="906"/>
        <textField position="914"/>
        <textField position="922"/>
        <textField position="930"/>
        <textField position="938"/>
        <textField position="946"/>
        <textField position="954"/>
        <textField position="962"/>
        <textField position="970"/>
        <textField position="978"/>
        <textField position="985"/>
        <textField position="992"/>
        <textField position="999"/>
        <textField position="1006"/>
        <textField position="1009"/>
        <textField position="1014"/>
        <textField position="1017"/>
        <textField position="1020"/>
        <textField position="1023"/>
        <textField position="1028"/>
        <textField position="1031"/>
        <textField position="1034"/>
        <textField position="1037"/>
        <textField position="1040"/>
        <textField position="1043"/>
        <textField position="1046"/>
        <textField position="1049"/>
        <textField position="1052"/>
        <textField position="1055"/>
        <textField position="1058"/>
        <textField position="1061"/>
        <textField position="1064"/>
        <textField position="1067"/>
        <textField position="1070"/>
        <textField position="1073"/>
        <textField position="1076"/>
        <textField position="1079"/>
        <textField position="1082"/>
        <textField position="1085"/>
        <textField position="1088"/>
        <textField position="1091"/>
        <textField position="1094"/>
        <textField position="1097"/>
        <textField position="1100"/>
        <textField position="1103"/>
        <textField position="1106"/>
        <textField position="1109"/>
        <textField position="1112"/>
        <textField position="1115"/>
        <textField position="1118"/>
        <textField position="1121"/>
        <textField position="1124"/>
        <textField position="1127"/>
        <textField position="1130"/>
        <textField position="1138"/>
        <textField position="1146"/>
        <textField position="1154"/>
        <textField position="1162"/>
        <textField position="1170"/>
        <textField position="1178"/>
        <textField position="1186"/>
        <textField position="1194"/>
        <textField position="1204"/>
        <textField position="1207"/>
        <textField position="1210"/>
        <textField position="1220"/>
        <textField position="1223"/>
        <textField position="1226"/>
        <textField position="1229"/>
        <textField position="1232"/>
        <textField position="1241"/>
        <textField position="1244"/>
        <textField position="1247"/>
        <textField position="1250"/>
        <textField position="1253"/>
        <textField position="1256"/>
        <textField position="1259"/>
        <textField position="1262"/>
        <textField position="1265"/>
        <textField position="1268"/>
        <textField position="1271"/>
        <textField position="1274"/>
        <textField position="1277"/>
        <textField position="1280"/>
        <textField position="1283"/>
        <textField position="1286"/>
        <textField position="1289"/>
        <textField position="1296"/>
        <textField position="1305"/>
        <textField position="1315"/>
        <textField position="1325"/>
        <textField position="1334"/>
        <textField position="1345"/>
        <textField position="1354"/>
        <textField position="1362"/>
        <textField position="1365"/>
        <textField position="1368"/>
        <textField position="1376"/>
        <textField position="1384"/>
        <textField position="1394"/>
        <textField position="1405"/>
        <textField position="1412"/>
        <textField position="1423"/>
        <textField position="1426"/>
        <textField position="1429"/>
        <textField position="1432"/>
        <textField position="1435"/>
        <textField position="1438"/>
        <textField position="1441"/>
        <textField position="1449"/>
        <textField position="1457"/>
        <textField position="1466"/>
        <textField position="1474"/>
        <textField position="1482"/>
        <textField position="1490"/>
        <textField position="1493"/>
        <textField position="1496"/>
        <textField position="1505"/>
        <textField position="1513"/>
        <textField position="1521"/>
        <textField position="1529"/>
        <textField position="1532"/>
      </textFields>
    </textPr>
  </connection>
  <connection id="16" name="9_prof_awk" type="6" refreshedVersion="0" background="1" saveData="1">
    <textPr fileType="mac" sourceFile="/Users/hyc/Documents/Github/GPU-DATA-PLACEMENT/convolution for profiler/nvprof_result/awk-temp/9_prof_awk.txt" delimited="0">
      <textFields count="282">
        <textField/>
        <textField position="3"/>
        <textField position="6"/>
        <textField position="9"/>
        <textField position="12"/>
        <textField position="15"/>
        <textField position="18"/>
        <textField position="21"/>
        <textField position="24"/>
        <textField position="32"/>
        <textField position="40"/>
        <textField position="48"/>
        <textField position="56"/>
        <textField position="64"/>
        <textField position="72"/>
        <textField position="80"/>
        <textField position="88"/>
        <textField position="96"/>
        <textField position="104"/>
        <textField position="112"/>
        <textField position="120"/>
        <textField position="128"/>
        <textField position="136"/>
        <textField position="144"/>
        <textField position="152"/>
        <textField position="161"/>
        <textField position="170"/>
        <textField position="178"/>
        <textField position="186"/>
        <textField position="195"/>
        <textField position="204"/>
        <textField position="211"/>
        <textField position="219"/>
        <textField position="222"/>
        <textField position="225"/>
        <textField position="228"/>
        <textField position="231"/>
        <textField position="234"/>
        <textField position="237"/>
        <textField position="240"/>
        <textField position="243"/>
        <textField position="246"/>
        <textField position="249"/>
        <textField position="252"/>
        <textField position="255"/>
        <textField position="258"/>
        <textField position="261"/>
        <textField position="264"/>
        <textField position="267"/>
        <textField position="270"/>
        <textField position="273"/>
        <textField position="276"/>
        <textField position="279"/>
        <textField position="282"/>
        <textField position="285"/>
        <textField position="288"/>
        <textField position="291"/>
        <textField position="294"/>
        <textField position="297"/>
        <textField position="300"/>
        <textField position="303"/>
        <textField position="306"/>
        <textField position="309"/>
        <textField position="312"/>
        <textField position="315"/>
        <textField position="318"/>
        <textField position="321"/>
        <textField position="324"/>
        <textField position="327"/>
        <textField position="330"/>
        <textField position="333"/>
        <textField position="336"/>
        <textField position="339"/>
        <textField position="348"/>
        <textField position="357"/>
        <textField position="365"/>
        <textField position="373"/>
        <textField position="381"/>
        <textField position="389"/>
        <textField position="397"/>
        <textField position="405"/>
        <textField position="415"/>
        <textField position="418"/>
        <textField position="421"/>
        <textField position="431"/>
        <textField position="434"/>
        <textField position="437"/>
        <textField position="440"/>
        <textField position="443"/>
        <textField position="452"/>
        <textField position="455"/>
        <textField position="458"/>
        <textField position="461"/>
        <textField position="464"/>
        <textField position="467"/>
        <textField position="470"/>
        <textField position="473"/>
        <textField position="476"/>
        <textField position="479"/>
        <textField position="482"/>
        <textField position="485"/>
        <textField position="488"/>
        <textField position="491"/>
        <textField position="494"/>
        <textField position="497"/>
        <textField position="500"/>
        <textField position="507"/>
        <textField position="516"/>
        <textField position="526"/>
        <textField position="536"/>
        <textField position="545"/>
        <textField position="556"/>
        <textField position="565"/>
        <textField position="573"/>
        <textField position="576"/>
        <textField position="579"/>
        <textField position="588"/>
        <textField position="596"/>
        <textField position="606"/>
        <textField position="617"/>
        <textField position="624"/>
        <textField position="635"/>
        <textField position="638"/>
        <textField position="641"/>
        <textField position="644"/>
        <textField position="647"/>
        <textField position="650"/>
        <textField position="653"/>
        <textField position="662"/>
        <textField position="670"/>
        <textField position="679"/>
        <textField position="687"/>
        <textField position="695"/>
        <textField position="703"/>
        <textField position="706"/>
        <textField position="709"/>
        <textField position="718"/>
        <textField position="727"/>
        <textField position="736"/>
        <textField position="744"/>
        <textField position="747"/>
        <textField position="750"/>
        <textField position="753"/>
        <textField position="756"/>
        <textField position="759"/>
        <textField position="762"/>
        <textField position="765"/>
        <textField position="768"/>
        <textField position="771"/>
        <textField position="774"/>
        <textField position="783"/>
        <textField position="792"/>
        <textField position="800"/>
        <textField position="808"/>
        <textField position="816"/>
        <textField position="824"/>
        <textField position="832"/>
        <textField position="840"/>
        <textField position="848"/>
        <textField position="856"/>
        <textField position="864"/>
        <textField position="872"/>
        <textField position="880"/>
        <textField position="888"/>
        <textField position="896"/>
        <textField position="904"/>
        <textField position="913"/>
        <textField position="922"/>
        <textField position="930"/>
        <textField position="938"/>
        <textField position="947"/>
        <textField position="956"/>
        <textField position="963"/>
        <textField position="971"/>
        <textField position="974"/>
        <textField position="977"/>
        <textField position="980"/>
        <textField position="983"/>
        <textField position="986"/>
        <textField position="989"/>
        <textField position="992"/>
        <textField position="995"/>
        <textField position="998"/>
        <textField position="1001"/>
        <textField position="1004"/>
        <textField position="1007"/>
        <textField position="1010"/>
        <textField position="1013"/>
        <textField position="1016"/>
        <textField position="1019"/>
        <textField position="1022"/>
        <textField position="1025"/>
        <textField position="1028"/>
        <textField position="1031"/>
        <textField position="1034"/>
        <textField position="1037"/>
        <textField position="1040"/>
        <textField position="1043"/>
        <textField position="1046"/>
        <textField position="1049"/>
        <textField position="1052"/>
        <textField position="1055"/>
        <textField position="1058"/>
        <textField position="1061"/>
        <textField position="1064"/>
        <textField position="1067"/>
        <textField position="1070"/>
        <textField position="1073"/>
        <textField position="1076"/>
        <textField position="1079"/>
        <textField position="1082"/>
        <textField position="1085"/>
        <textField position="1088"/>
        <textField position="1091"/>
        <textField position="1100"/>
        <textField position="1109"/>
        <textField position="1117"/>
        <textField position="1125"/>
        <textField position="1133"/>
        <textField position="1141"/>
        <textField position="1149"/>
        <textField position="1157"/>
        <textField position="1167"/>
        <textField position="1170"/>
        <textField position="1173"/>
        <textField position="1183"/>
        <textField position="1186"/>
        <textField position="1189"/>
        <textField position="1192"/>
        <textField position="1195"/>
        <textField position="1204"/>
        <textField position="1207"/>
        <textField position="1210"/>
        <textField position="1213"/>
        <textField position="1216"/>
        <textField position="1219"/>
        <textField position="1222"/>
        <textField position="1225"/>
        <textField position="1228"/>
        <textField position="1231"/>
        <textField position="1234"/>
        <textField position="1237"/>
        <textField position="1240"/>
        <textField position="1243"/>
        <textField position="1246"/>
        <textField position="1249"/>
        <textField position="1252"/>
        <textField position="1259"/>
        <textField position="1268"/>
        <textField position="1278"/>
        <textField position="1288"/>
        <textField position="1297"/>
        <textField position="1308"/>
        <textField position="1317"/>
        <textField position="1325"/>
        <textField position="1328"/>
        <textField position="1331"/>
        <textField position="1340"/>
        <textField position="1348"/>
        <textField position="1358"/>
        <textField position="1370"/>
        <textField position="1376"/>
        <textField position="1387"/>
        <textField position="1390"/>
        <textField position="1393"/>
        <textField position="1396"/>
        <textField position="1399"/>
        <textField position="1402"/>
        <textField position="1405"/>
        <textField position="1414"/>
        <textField position="1422"/>
        <textField position="1431"/>
        <textField position="1439"/>
        <textField position="1447"/>
        <textField position="1455"/>
        <textField position="1458"/>
        <textField position="1461"/>
        <textField position="1470"/>
        <textField position="1479"/>
        <textField position="1488"/>
        <textField position="1496"/>
        <textField position="1499"/>
      </textFields>
    </textPr>
  </connection>
  <connection id="17" name="9_prof_awk_2" type="6" refreshedVersion="0" background="1" saveData="1">
    <textPr fileType="mac" sourceFile="/Users/hyc/Documents/Github/GPU-DATA-PLACEMENT/convolution for profiler/nvprof_result/awk-temp/9_prof_awk_2.txt" delimited="0">
      <textFields count="248">
        <textField/>
        <textField position="5"/>
        <textField position="12"/>
        <textField position="20"/>
        <textField position="30"/>
        <textField position="40"/>
        <textField position="52"/>
        <textField position="64"/>
        <textField position="72"/>
        <textField position="82"/>
        <textField position="92"/>
        <textField position="102"/>
        <textField position="112"/>
        <textField position="122"/>
        <textField position="129"/>
        <textField position="141"/>
        <textField position="153"/>
        <textField position="165"/>
        <textField position="177"/>
        <textField position="189"/>
        <textField position="199"/>
        <textField position="207"/>
        <textField position="216"/>
        <textField position="225"/>
        <textField position="233"/>
        <textField position="240"/>
        <textField position="252"/>
        <textField position="264"/>
        <textField position="271"/>
        <textField position="280"/>
        <textField position="292"/>
        <textField position="302"/>
        <textField position="314"/>
        <textField position="322"/>
        <textField position="332"/>
        <textField position="342"/>
        <textField position="352"/>
        <textField position="362"/>
        <textField position="372"/>
        <textField position="382"/>
        <textField position="385"/>
        <textField position="388"/>
        <textField position="397"/>
        <textField position="406"/>
        <textField position="415"/>
        <textField position="423"/>
        <textField position="426"/>
        <textField position="429"/>
        <textField position="432"/>
        <textField position="441"/>
        <textField position="450"/>
        <textField position="459"/>
        <textField position="468"/>
        <textField position="480"/>
        <textField position="492"/>
        <textField position="504"/>
        <textField position="516"/>
        <textField position="528"/>
        <textField position="540"/>
        <textField position="552"/>
        <textField position="564"/>
        <textField position="572"/>
        <textField position="580"/>
        <textField position="587"/>
        <textField position="597"/>
        <textField position="606"/>
        <textField position="617"/>
        <textField position="620"/>
        <textField position="623"/>
        <textField position="634"/>
        <textField position="637"/>
        <textField position="640"/>
        <textField position="643"/>
        <textField position="646"/>
        <textField position="649"/>
        <textField position="656"/>
        <textField position="663"/>
        <textField position="670"/>
        <textField position="677"/>
        <textField position="685"/>
        <textField position="692"/>
        <textField position="697"/>
        <textField position="702"/>
        <textField position="707"/>
        <textField position="712"/>
        <textField position="717"/>
        <textField position="722"/>
        <textField position="727"/>
        <textField position="732"/>
        <textField position="737"/>
        <textField position="747"/>
        <textField position="757"/>
        <textField position="767"/>
        <textField position="779"/>
        <textField position="782"/>
        <textField position="789"/>
        <textField position="801"/>
        <textField position="808"/>
        <textField position="820"/>
        <textField position="831"/>
        <textField position="834"/>
        <textField position="844"/>
        <textField position="847"/>
        <textField position="856"/>
        <textField position="867"/>
        <textField position="877"/>
        <textField position="880"/>
        <textField position="890"/>
        <textField position="893"/>
        <textField position="903"/>
        <textField position="912"/>
        <textField position="921"/>
        <textField position="924"/>
        <textField position="936"/>
        <textField position="939"/>
        <textField position="947"/>
        <textField position="959"/>
        <textField position="967"/>
        <textField position="974"/>
        <textField position="981"/>
        <textField position="988"/>
        <textField position="996"/>
        <textField position="1004"/>
        <textField position="1014"/>
        <textField position="1026"/>
        <textField position="1033"/>
        <textField position="1040"/>
        <textField position="1048"/>
        <textField position="1058"/>
        <textField position="1068"/>
        <textField position="1080"/>
        <textField position="1092"/>
        <textField position="1100"/>
        <textField position="1110"/>
        <textField position="1120"/>
        <textField position="1130"/>
        <textField position="1140"/>
        <textField position="1150"/>
        <textField position="1157"/>
        <textField position="1169"/>
        <textField position="1181"/>
        <textField position="1193"/>
        <textField position="1205"/>
        <textField position="1217"/>
        <textField position="1227"/>
        <textField position="1235"/>
        <textField position="1244"/>
        <textField position="1253"/>
        <textField position="1261"/>
        <textField position="1268"/>
        <textField position="1280"/>
        <textField position="1292"/>
        <textField position="1299"/>
        <textField position="1308"/>
        <textField position="1320"/>
        <textField position="1330"/>
        <textField position="1342"/>
        <textField position="1350"/>
        <textField position="1360"/>
        <textField position="1370"/>
        <textField position="1380"/>
        <textField position="1390"/>
        <textField position="1400"/>
        <textField position="1410"/>
        <textField position="1413"/>
        <textField position="1416"/>
        <textField position="1425"/>
        <textField position="1434"/>
        <textField position="1443"/>
        <textField position="1451"/>
        <textField position="1454"/>
        <textField position="1457"/>
        <textField position="1460"/>
        <textField position="1469"/>
        <textField position="1478"/>
        <textField position="1487"/>
        <textField position="1496"/>
        <textField position="1508"/>
        <textField position="1520"/>
        <textField position="1532"/>
        <textField position="1544"/>
        <textField position="1556"/>
        <textField position="1568"/>
        <textField position="1580"/>
        <textField position="1592"/>
        <textField position="1600"/>
        <textField position="1608"/>
        <textField position="1616"/>
        <textField position="1626"/>
        <textField position="1635"/>
        <textField position="1646"/>
        <textField position="1649"/>
        <textField position="1652"/>
        <textField position="1663"/>
        <textField position="1666"/>
        <textField position="1669"/>
        <textField position="1672"/>
        <textField position="1675"/>
        <textField position="1678"/>
        <textField position="1685"/>
        <textField position="1692"/>
        <textField position="1699"/>
        <textField position="1706"/>
        <textField position="1713"/>
        <textField position="1720"/>
        <textField position="1725"/>
        <textField position="1730"/>
        <textField position="1735"/>
        <textField position="1740"/>
        <textField position="1745"/>
        <textField position="1750"/>
        <textField position="1755"/>
        <textField position="1760"/>
        <textField position="1765"/>
        <textField position="1775"/>
        <textField position="1785"/>
        <textField position="1795"/>
        <textField position="1807"/>
        <textField position="1810"/>
        <textField position="1817"/>
        <textField position="1829"/>
        <textField position="1836"/>
        <textField position="1848"/>
        <textField position="1859"/>
        <textField position="1862"/>
        <textField position="1872"/>
        <textField position="1875"/>
        <textField position="1884"/>
        <textField position="1895"/>
        <textField position="1905"/>
        <textField position="1908"/>
        <textField position="1918"/>
        <textField position="1921"/>
        <textField position="1931"/>
        <textField position="1940"/>
        <textField position="1949"/>
        <textField position="1952"/>
        <textField position="1964"/>
        <textField position="1967"/>
        <textField position="1976"/>
        <textField position="1988"/>
        <textField position="1996"/>
        <textField position="2003"/>
        <textField position="2010"/>
        <textField position="2017"/>
        <textField position="2025"/>
        <textField position="2033"/>
        <textField position="2044"/>
      </textFields>
    </textPr>
  </connection>
  <connection id="18" name="9_prof_awk_21" type="6" refreshedVersion="0" background="1" saveData="1">
    <textPr fileType="mac" sourceFile="/Users/hyc/Documents/Github/GPU-DATA-PLACEMENT/convolution for profiler/nvprof_result/awk-temp/9_prof_awk_2.txt" delimited="0">
      <textFields count="248">
        <textField/>
        <textField position="5"/>
        <textField position="12"/>
        <textField position="20"/>
        <textField position="30"/>
        <textField position="40"/>
        <textField position="52"/>
        <textField position="64"/>
        <textField position="72"/>
        <textField position="82"/>
        <textField position="92"/>
        <textField position="102"/>
        <textField position="112"/>
        <textField position="122"/>
        <textField position="129"/>
        <textField position="141"/>
        <textField position="153"/>
        <textField position="165"/>
        <textField position="177"/>
        <textField position="189"/>
        <textField position="199"/>
        <textField position="207"/>
        <textField position="216"/>
        <textField position="225"/>
        <textField position="233"/>
        <textField position="240"/>
        <textField position="252"/>
        <textField position="264"/>
        <textField position="271"/>
        <textField position="280"/>
        <textField position="292"/>
        <textField position="302"/>
        <textField position="314"/>
        <textField position="322"/>
        <textField position="332"/>
        <textField position="342"/>
        <textField position="352"/>
        <textField position="362"/>
        <textField position="372"/>
        <textField position="382"/>
        <textField position="385"/>
        <textField position="388"/>
        <textField position="397"/>
        <textField position="406"/>
        <textField position="415"/>
        <textField position="423"/>
        <textField position="426"/>
        <textField position="429"/>
        <textField position="432"/>
        <textField position="441"/>
        <textField position="450"/>
        <textField position="459"/>
        <textField position="468"/>
        <textField position="480"/>
        <textField position="492"/>
        <textField position="504"/>
        <textField position="516"/>
        <textField position="528"/>
        <textField position="540"/>
        <textField position="552"/>
        <textField position="564"/>
        <textField position="572"/>
        <textField position="580"/>
        <textField position="587"/>
        <textField position="597"/>
        <textField position="606"/>
        <textField position="617"/>
        <textField position="620"/>
        <textField position="623"/>
        <textField position="634"/>
        <textField position="637"/>
        <textField position="640"/>
        <textField position="643"/>
        <textField position="646"/>
        <textField position="649"/>
        <textField position="656"/>
        <textField position="663"/>
        <textField position="670"/>
        <textField position="677"/>
        <textField position="685"/>
        <textField position="692"/>
        <textField position="697"/>
        <textField position="702"/>
        <textField position="707"/>
        <textField position="712"/>
        <textField position="717"/>
        <textField position="722"/>
        <textField position="727"/>
        <textField position="732"/>
        <textField position="737"/>
        <textField position="747"/>
        <textField position="757"/>
        <textField position="767"/>
        <textField position="779"/>
        <textField position="782"/>
        <textField position="789"/>
        <textField position="801"/>
        <textField position="808"/>
        <textField position="820"/>
        <textField position="831"/>
        <textField position="834"/>
        <textField position="844"/>
        <textField position="847"/>
        <textField position="856"/>
        <textField position="867"/>
        <textField position="877"/>
        <textField position="880"/>
        <textField position="890"/>
        <textField position="893"/>
        <textField position="903"/>
        <textField position="912"/>
        <textField position="921"/>
        <textField position="924"/>
        <textField position="936"/>
        <textField position="939"/>
        <textField position="947"/>
        <textField position="959"/>
        <textField position="967"/>
        <textField position="974"/>
        <textField position="981"/>
        <textField position="988"/>
        <textField position="996"/>
        <textField position="1004"/>
        <textField position="1014"/>
        <textField position="1026"/>
        <textField position="1033"/>
        <textField position="1040"/>
        <textField position="1048"/>
        <textField position="1058"/>
        <textField position="1068"/>
        <textField position="1080"/>
        <textField position="1092"/>
        <textField position="1100"/>
        <textField position="1110"/>
        <textField position="1120"/>
        <textField position="1130"/>
        <textField position="1140"/>
        <textField position="1150"/>
        <textField position="1157"/>
        <textField position="1169"/>
        <textField position="1181"/>
        <textField position="1193"/>
        <textField position="1205"/>
        <textField position="1217"/>
        <textField position="1227"/>
        <textField position="1235"/>
        <textField position="1244"/>
        <textField position="1253"/>
        <textField position="1261"/>
        <textField position="1268"/>
        <textField position="1280"/>
        <textField position="1292"/>
        <textField position="1299"/>
        <textField position="1308"/>
        <textField position="1320"/>
        <textField position="1330"/>
        <textField position="1342"/>
        <textField position="1350"/>
        <textField position="1360"/>
        <textField position="1370"/>
        <textField position="1380"/>
        <textField position="1390"/>
        <textField position="1400"/>
        <textField position="1410"/>
        <textField position="1413"/>
        <textField position="1416"/>
        <textField position="1425"/>
        <textField position="1434"/>
        <textField position="1443"/>
        <textField position="1451"/>
        <textField position="1454"/>
        <textField position="1457"/>
        <textField position="1460"/>
        <textField position="1469"/>
        <textField position="1478"/>
        <textField position="1487"/>
        <textField position="1496"/>
        <textField position="1508"/>
        <textField position="1520"/>
        <textField position="1532"/>
        <textField position="1544"/>
        <textField position="1556"/>
        <textField position="1568"/>
        <textField position="1580"/>
        <textField position="1592"/>
        <textField position="1600"/>
        <textField position="1608"/>
        <textField position="1616"/>
        <textField position="1626"/>
        <textField position="1635"/>
        <textField position="1646"/>
        <textField position="1649"/>
        <textField position="1652"/>
        <textField position="1663"/>
        <textField position="1666"/>
        <textField position="1669"/>
        <textField position="1672"/>
        <textField position="1675"/>
        <textField position="1678"/>
        <textField position="1685"/>
        <textField position="1692"/>
        <textField position="1699"/>
        <textField position="1706"/>
        <textField position="1713"/>
        <textField position="1720"/>
        <textField position="1725"/>
        <textField position="1730"/>
        <textField position="1735"/>
        <textField position="1740"/>
        <textField position="1745"/>
        <textField position="1750"/>
        <textField position="1755"/>
        <textField position="1760"/>
        <textField position="1765"/>
        <textField position="1775"/>
        <textField position="1785"/>
        <textField position="1795"/>
        <textField position="1807"/>
        <textField position="1810"/>
        <textField position="1817"/>
        <textField position="1829"/>
        <textField position="1836"/>
        <textField position="1848"/>
        <textField position="1859"/>
        <textField position="1862"/>
        <textField position="1872"/>
        <textField position="1875"/>
        <textField position="1884"/>
        <textField position="1895"/>
        <textField position="1905"/>
        <textField position="1908"/>
        <textField position="1918"/>
        <textField position="1921"/>
        <textField position="1931"/>
        <textField position="1940"/>
        <textField position="1949"/>
        <textField position="1952"/>
        <textField position="1964"/>
        <textField position="1967"/>
        <textField position="1976"/>
        <textField position="1988"/>
        <textField position="1996"/>
        <textField position="2003"/>
        <textField position="2010"/>
        <textField position="2017"/>
        <textField position="2025"/>
        <textField position="2033"/>
        <textField position="2044"/>
      </textFields>
    </textPr>
  </connection>
  <connection id="19" name="9_prof_awk1" type="6" refreshedVersion="0" background="1" saveData="1">
    <textPr fileType="mac" sourceFile="/Users/hyc/Documents/Github/GPU-DATA-PLACEMENT/convolution for profiler/nvprof_result/awk-temp/9_prof_awk.txt" delimited="0">
      <textFields count="282">
        <textField/>
        <textField position="3"/>
        <textField position="6"/>
        <textField position="9"/>
        <textField position="12"/>
        <textField position="15"/>
        <textField position="18"/>
        <textField position="21"/>
        <textField position="24"/>
        <textField position="32"/>
        <textField position="40"/>
        <textField position="48"/>
        <textField position="56"/>
        <textField position="64"/>
        <textField position="72"/>
        <textField position="80"/>
        <textField position="88"/>
        <textField position="96"/>
        <textField position="104"/>
        <textField position="112"/>
        <textField position="120"/>
        <textField position="128"/>
        <textField position="136"/>
        <textField position="144"/>
        <textField position="152"/>
        <textField position="161"/>
        <textField position="170"/>
        <textField position="178"/>
        <textField position="186"/>
        <textField position="195"/>
        <textField position="204"/>
        <textField position="211"/>
        <textField position="219"/>
        <textField position="222"/>
        <textField position="225"/>
        <textField position="228"/>
        <textField position="231"/>
        <textField position="234"/>
        <textField position="237"/>
        <textField position="240"/>
        <textField position="243"/>
        <textField position="246"/>
        <textField position="249"/>
        <textField position="252"/>
        <textField position="255"/>
        <textField position="258"/>
        <textField position="261"/>
        <textField position="264"/>
        <textField position="267"/>
        <textField position="270"/>
        <textField position="273"/>
        <textField position="276"/>
        <textField position="279"/>
        <textField position="282"/>
        <textField position="285"/>
        <textField position="288"/>
        <textField position="291"/>
        <textField position="294"/>
        <textField position="297"/>
        <textField position="300"/>
        <textField position="303"/>
        <textField position="306"/>
        <textField position="309"/>
        <textField position="312"/>
        <textField position="315"/>
        <textField position="318"/>
        <textField position="321"/>
        <textField position="324"/>
        <textField position="327"/>
        <textField position="330"/>
        <textField position="333"/>
        <textField position="336"/>
        <textField position="339"/>
        <textField position="348"/>
        <textField position="357"/>
        <textField position="365"/>
        <textField position="373"/>
        <textField position="381"/>
        <textField position="389"/>
        <textField position="397"/>
        <textField position="405"/>
        <textField position="415"/>
        <textField position="418"/>
        <textField position="421"/>
        <textField position="431"/>
        <textField position="434"/>
        <textField position="437"/>
        <textField position="440"/>
        <textField position="443"/>
        <textField position="452"/>
        <textField position="455"/>
        <textField position="458"/>
        <textField position="461"/>
        <textField position="464"/>
        <textField position="467"/>
        <textField position="470"/>
        <textField position="473"/>
        <textField position="476"/>
        <textField position="479"/>
        <textField position="482"/>
        <textField position="485"/>
        <textField position="488"/>
        <textField position="491"/>
        <textField position="494"/>
        <textField position="497"/>
        <textField position="500"/>
        <textField position="507"/>
        <textField position="516"/>
        <textField position="526"/>
        <textField position="536"/>
        <textField position="545"/>
        <textField position="556"/>
        <textField position="565"/>
        <textField position="573"/>
        <textField position="576"/>
        <textField position="579"/>
        <textField position="588"/>
        <textField position="596"/>
        <textField position="606"/>
        <textField position="617"/>
        <textField position="624"/>
        <textField position="635"/>
        <textField position="638"/>
        <textField position="641"/>
        <textField position="644"/>
        <textField position="647"/>
        <textField position="650"/>
        <textField position="653"/>
        <textField position="662"/>
        <textField position="670"/>
        <textField position="679"/>
        <textField position="687"/>
        <textField position="695"/>
        <textField position="703"/>
        <textField position="706"/>
        <textField position="709"/>
        <textField position="718"/>
        <textField position="727"/>
        <textField position="736"/>
        <textField position="744"/>
        <textField position="747"/>
        <textField position="750"/>
        <textField position="753"/>
        <textField position="756"/>
        <textField position="759"/>
        <textField position="762"/>
        <textField position="765"/>
        <textField position="768"/>
        <textField position="771"/>
        <textField position="774"/>
        <textField position="783"/>
        <textField position="792"/>
        <textField position="800"/>
        <textField position="808"/>
        <textField position="816"/>
        <textField position="824"/>
        <textField position="832"/>
        <textField position="840"/>
        <textField position="848"/>
        <textField position="856"/>
        <textField position="864"/>
        <textField position="872"/>
        <textField position="880"/>
        <textField position="888"/>
        <textField position="896"/>
        <textField position="904"/>
        <textField position="913"/>
        <textField position="922"/>
        <textField position="930"/>
        <textField position="938"/>
        <textField position="947"/>
        <textField position="956"/>
        <textField position="963"/>
        <textField position="971"/>
        <textField position="974"/>
        <textField position="977"/>
        <textField position="980"/>
        <textField position="983"/>
        <textField position="986"/>
        <textField position="989"/>
        <textField position="992"/>
        <textField position="995"/>
        <textField position="998"/>
        <textField position="1001"/>
        <textField position="1004"/>
        <textField position="1007"/>
        <textField position="1010"/>
        <textField position="1013"/>
        <textField position="1016"/>
        <textField position="1019"/>
        <textField position="1022"/>
        <textField position="1025"/>
        <textField position="1028"/>
        <textField position="1031"/>
        <textField position="1034"/>
        <textField position="1037"/>
        <textField position="1040"/>
        <textField position="1043"/>
        <textField position="1046"/>
        <textField position="1049"/>
        <textField position="1052"/>
        <textField position="1055"/>
        <textField position="1058"/>
        <textField position="1061"/>
        <textField position="1064"/>
        <textField position="1067"/>
        <textField position="1070"/>
        <textField position="1073"/>
        <textField position="1076"/>
        <textField position="1079"/>
        <textField position="1082"/>
        <textField position="1085"/>
        <textField position="1088"/>
        <textField position="1091"/>
        <textField position="1100"/>
        <textField position="1109"/>
        <textField position="1117"/>
        <textField position="1125"/>
        <textField position="1133"/>
        <textField position="1141"/>
        <textField position="1149"/>
        <textField position="1157"/>
        <textField position="1167"/>
        <textField position="1170"/>
        <textField position="1173"/>
        <textField position="1183"/>
        <textField position="1186"/>
        <textField position="1189"/>
        <textField position="1192"/>
        <textField position="1195"/>
        <textField position="1204"/>
        <textField position="1207"/>
        <textField position="1210"/>
        <textField position="1213"/>
        <textField position="1216"/>
        <textField position="1219"/>
        <textField position="1222"/>
        <textField position="1225"/>
        <textField position="1228"/>
        <textField position="1231"/>
        <textField position="1234"/>
        <textField position="1237"/>
        <textField position="1240"/>
        <textField position="1243"/>
        <textField position="1246"/>
        <textField position="1249"/>
        <textField position="1252"/>
        <textField position="1259"/>
        <textField position="1268"/>
        <textField position="1278"/>
        <textField position="1288"/>
        <textField position="1297"/>
        <textField position="1308"/>
        <textField position="1317"/>
        <textField position="1325"/>
        <textField position="1328"/>
        <textField position="1331"/>
        <textField position="1340"/>
        <textField position="1348"/>
        <textField position="1358"/>
        <textField position="1370"/>
        <textField position="1376"/>
        <textField position="1387"/>
        <textField position="1390"/>
        <textField position="1393"/>
        <textField position="1396"/>
        <textField position="1399"/>
        <textField position="1402"/>
        <textField position="1405"/>
        <textField position="1414"/>
        <textField position="1422"/>
        <textField position="1431"/>
        <textField position="1439"/>
        <textField position="1447"/>
        <textField position="1455"/>
        <textField position="1458"/>
        <textField position="1461"/>
        <textField position="1470"/>
        <textField position="1479"/>
        <textField position="1488"/>
        <textField position="1496"/>
        <textField position="1499"/>
      </textFields>
    </textPr>
  </connection>
  <connection id="20" name="convolution_prof_awk" type="6" refreshedVersion="0" background="1" saveData="1">
    <textPr fileType="mac" sourceFile="/Users/hyc/Documents/Github/GPU-DATA-PLACEMENT/convolution for profiler/nvprof_result/awk-temp/convolution_prof_awk.txt" delimited="0">
      <textFields count="282">
        <textField/>
        <textField position="3"/>
        <textField position="6"/>
        <textField position="9"/>
        <textField position="12"/>
        <textField position="15"/>
        <textField position="18"/>
        <textField position="21"/>
        <textField position="24"/>
        <textField position="32"/>
        <textField position="40"/>
        <textField position="48"/>
        <textField position="56"/>
        <textField position="64"/>
        <textField position="72"/>
        <textField position="80"/>
        <textField position="88"/>
        <textField position="96"/>
        <textField position="104"/>
        <textField position="112"/>
        <textField position="120"/>
        <textField position="128"/>
        <textField position="136"/>
        <textField position="144"/>
        <textField position="152"/>
        <textField position="160"/>
        <textField position="168"/>
        <textField position="176"/>
        <textField position="184"/>
        <textField position="191"/>
        <textField position="198"/>
        <textField position="205"/>
        <textField position="212"/>
        <textField position="215"/>
        <textField position="218"/>
        <textField position="221"/>
        <textField position="224"/>
        <textField position="227"/>
        <textField position="230"/>
        <textField position="233"/>
        <textField position="236"/>
        <textField position="239"/>
        <textField position="242"/>
        <textField position="245"/>
        <textField position="248"/>
        <textField position="251"/>
        <textField position="254"/>
        <textField position="257"/>
        <textField position="260"/>
        <textField position="263"/>
        <textField position="266"/>
        <textField position="269"/>
        <textField position="272"/>
        <textField position="275"/>
        <textField position="278"/>
        <textField position="281"/>
        <textField position="284"/>
        <textField position="287"/>
        <textField position="290"/>
        <textField position="293"/>
        <textField position="296"/>
        <textField position="299"/>
        <textField position="302"/>
        <textField position="305"/>
        <textField position="308"/>
        <textField position="311"/>
        <textField position="314"/>
        <textField position="317"/>
        <textField position="320"/>
        <textField position="323"/>
        <textField position="326"/>
        <textField position="329"/>
        <textField position="332"/>
        <textField position="340"/>
        <textField position="348"/>
        <textField position="356"/>
        <textField position="364"/>
        <textField position="372"/>
        <textField position="380"/>
        <textField position="388"/>
        <textField position="396"/>
        <textField position="405"/>
        <textField position="408"/>
        <textField position="411"/>
        <textField position="421"/>
        <textField position="424"/>
        <textField position="427"/>
        <textField position="430"/>
        <textField position="433"/>
        <textField position="442"/>
        <textField position="445"/>
        <textField position="448"/>
        <textField position="451"/>
        <textField position="454"/>
        <textField position="457"/>
        <textField position="460"/>
        <textField position="463"/>
        <textField position="466"/>
        <textField position="469"/>
        <textField position="472"/>
        <textField position="475"/>
        <textField position="478"/>
        <textField position="481"/>
        <textField position="484"/>
        <textField position="487"/>
        <textField position="490"/>
        <textField position="497"/>
        <textField position="506"/>
        <textField position="516"/>
        <textField position="525"/>
        <textField position="534"/>
        <textField position="545"/>
        <textField position="554"/>
        <textField position="562"/>
        <textField position="565"/>
        <textField position="568"/>
        <textField position="576"/>
        <textField position="584"/>
        <textField position="593"/>
        <textField position="604"/>
        <textField position="610"/>
        <textField position="621"/>
        <textField position="624"/>
        <textField position="627"/>
        <textField position="630"/>
        <textField position="633"/>
        <textField position="636"/>
        <textField position="639"/>
        <textField position="647"/>
        <textField position="655"/>
        <textField position="664"/>
        <textField position="672"/>
        <textField position="680"/>
        <textField position="688"/>
        <textField position="691"/>
        <textField position="694"/>
        <textField position="703"/>
        <textField position="711"/>
        <textField position="719"/>
        <textField position="727"/>
        <textField position="730"/>
        <textField position="733"/>
        <textField position="736"/>
        <textField position="739"/>
        <textField position="742"/>
        <textField position="745"/>
        <textField position="748"/>
        <textField position="751"/>
        <textField position="754"/>
        <textField position="757"/>
        <textField position="765"/>
        <textField position="773"/>
        <textField position="781"/>
        <textField position="789"/>
        <textField position="797"/>
        <textField position="805"/>
        <textField position="813"/>
        <textField position="821"/>
        <textField position="829"/>
        <textField position="837"/>
        <textField position="845"/>
        <textField position="853"/>
        <textField position="861"/>
        <textField position="869"/>
        <textField position="877"/>
        <textField position="885"/>
        <textField position="893"/>
        <textField position="901"/>
        <textField position="909"/>
        <textField position="917"/>
        <textField position="924"/>
        <textField position="931"/>
        <textField position="938"/>
        <textField position="945"/>
        <textField position="948"/>
        <textField position="951"/>
        <textField position="954"/>
        <textField position="957"/>
        <textField position="960"/>
        <textField position="963"/>
        <textField position="966"/>
        <textField position="969"/>
        <textField position="972"/>
        <textField position="975"/>
        <textField position="978"/>
        <textField position="981"/>
        <textField position="984"/>
        <textField position="987"/>
        <textField position="990"/>
        <textField position="993"/>
        <textField position="996"/>
        <textField position="999"/>
        <textField position="1002"/>
        <textField position="1005"/>
        <textField position="1008"/>
        <textField position="1011"/>
        <textField position="1014"/>
        <textField position="1017"/>
        <textField position="1020"/>
        <textField position="1023"/>
        <textField position="1026"/>
        <textField position="1029"/>
        <textField position="1032"/>
        <textField position="1035"/>
        <textField position="1038"/>
        <textField position="1041"/>
        <textField position="1044"/>
        <textField position="1047"/>
        <textField position="1050"/>
        <textField position="1053"/>
        <textField position="1056"/>
        <textField position="1059"/>
        <textField position="1062"/>
        <textField position="1065"/>
        <textField position="1073"/>
        <textField position="1081"/>
        <textField position="1089"/>
        <textField position="1097"/>
        <textField position="1105"/>
        <textField position="1113"/>
        <textField position="1121"/>
        <textField position="1129"/>
        <textField position="1139"/>
        <textField position="1142"/>
        <textField position="1145"/>
        <textField position="1155"/>
        <textField position="1158"/>
        <textField position="1161"/>
        <textField position="1164"/>
        <textField position="1167"/>
        <textField position="1176"/>
        <textField position="1179"/>
        <textField position="1182"/>
        <textField position="1185"/>
        <textField position="1188"/>
        <textField position="1191"/>
        <textField position="1194"/>
        <textField position="1197"/>
        <textField position="1200"/>
        <textField position="1203"/>
        <textField position="1206"/>
        <textField position="1209"/>
        <textField position="1212"/>
        <textField position="1215"/>
        <textField position="1218"/>
        <textField position="1221"/>
        <textField position="1224"/>
        <textField position="1231"/>
        <textField position="1240"/>
        <textField position="1250"/>
        <textField position="1260"/>
        <textField position="1269"/>
        <textField position="1280"/>
        <textField position="1289"/>
        <textField position="1297"/>
        <textField position="1300"/>
        <textField position="1303"/>
        <textField position="1311"/>
        <textField position="1319"/>
        <textField position="1329"/>
        <textField position="1340"/>
        <textField position="1347"/>
        <textField position="1358"/>
        <textField position="1361"/>
        <textField position="1364"/>
        <textField position="1367"/>
        <textField position="1370"/>
        <textField position="1373"/>
        <textField position="1376"/>
        <textField position="1384"/>
        <textField position="1392"/>
        <textField position="1401"/>
        <textField position="1409"/>
        <textField position="1417"/>
        <textField position="1425"/>
        <textField position="1428"/>
        <textField position="1431"/>
        <textField position="1440"/>
        <textField position="1448"/>
        <textField position="1456"/>
        <textField position="1464"/>
        <textField position="1467"/>
      </textFields>
    </textPr>
  </connection>
  <connection id="21" name="convolution_prof_awk_2" type="6" refreshedVersion="0" background="1" saveData="1">
    <textPr fileType="mac" sourceFile="/Users/hyc/Documents/Github/GPU-DATA-PLACEMENT/convolution for profiler/nvprof_result/awk-temp/convolution_prof_awk_2.txt" delimited="0">
      <textFields count="248">
        <textField/>
        <textField position="5"/>
        <textField position="12"/>
        <textField position="20"/>
        <textField position="30"/>
        <textField position="40"/>
        <textField position="52"/>
        <textField position="64"/>
        <textField position="72"/>
        <textField position="82"/>
        <textField position="92"/>
        <textField position="102"/>
        <textField position="112"/>
        <textField position="122"/>
        <textField position="129"/>
        <textField position="141"/>
        <textField position="153"/>
        <textField position="165"/>
        <textField position="177"/>
        <textField position="189"/>
        <textField position="199"/>
        <textField position="207"/>
        <textField position="216"/>
        <textField position="225"/>
        <textField position="233"/>
        <textField position="240"/>
        <textField position="252"/>
        <textField position="264"/>
        <textField position="271"/>
        <textField position="280"/>
        <textField position="292"/>
        <textField position="302"/>
        <textField position="314"/>
        <textField position="322"/>
        <textField position="332"/>
        <textField position="342"/>
        <textField position="352"/>
        <textField position="362"/>
        <textField position="372"/>
        <textField position="382"/>
        <textField position="385"/>
        <textField position="388"/>
        <textField position="397"/>
        <textField position="405"/>
        <textField position="413"/>
        <textField position="421"/>
        <textField position="424"/>
        <textField position="427"/>
        <textField position="430"/>
        <textField position="439"/>
        <textField position="448"/>
        <textField position="457"/>
        <textField position="466"/>
        <textField position="478"/>
        <textField position="490"/>
        <textField position="501"/>
        <textField position="513"/>
        <textField position="525"/>
        <textField position="537"/>
        <textField position="549"/>
        <textField position="561"/>
        <textField position="569"/>
        <textField position="577"/>
        <textField position="585"/>
        <textField position="594"/>
        <textField position="603"/>
        <textField position="614"/>
        <textField position="617"/>
        <textField position="620"/>
        <textField position="631"/>
        <textField position="634"/>
        <textField position="637"/>
        <textField position="640"/>
        <textField position="643"/>
        <textField position="646"/>
        <textField position="653"/>
        <textField position="660"/>
        <textField position="667"/>
        <textField position="674"/>
        <textField position="681"/>
        <textField position="688"/>
        <textField position="693"/>
        <textField position="698"/>
        <textField position="703"/>
        <textField position="708"/>
        <textField position="713"/>
        <textField position="718"/>
        <textField position="723"/>
        <textField position="728"/>
        <textField position="733"/>
        <textField position="743"/>
        <textField position="753"/>
        <textField position="763"/>
        <textField position="775"/>
        <textField position="778"/>
        <textField position="785"/>
        <textField position="797"/>
        <textField position="804"/>
        <textField position="816"/>
        <textField position="827"/>
        <textField position="830"/>
        <textField position="840"/>
        <textField position="843"/>
        <textField position="852"/>
        <textField position="863"/>
        <textField position="873"/>
        <textField position="876"/>
        <textField position="886"/>
        <textField position="889"/>
        <textField position="899"/>
        <textField position="908"/>
        <textField position="917"/>
        <textField position="920"/>
        <textField position="932"/>
        <textField position="935"/>
        <textField position="943"/>
        <textField position="955"/>
        <textField position="963"/>
        <textField position="970"/>
        <textField position="977"/>
        <textField position="984"/>
        <textField position="992"/>
        <textField position="1000"/>
        <textField position="1011"/>
        <textField position="1023"/>
        <textField position="1030"/>
        <textField position="1037"/>
        <textField position="1045"/>
        <textField position="1055"/>
        <textField position="1065"/>
        <textField position="1077"/>
        <textField position="1089"/>
        <textField position="1097"/>
        <textField position="1107"/>
        <textField position="1117"/>
        <textField position="1127"/>
        <textField position="1137"/>
        <textField position="1147"/>
        <textField position="1154"/>
        <textField position="1166"/>
        <textField position="1178"/>
        <textField position="1190"/>
        <textField position="1202"/>
        <textField position="1214"/>
        <textField position="1224"/>
        <textField position="1232"/>
        <textField position="1241"/>
        <textField position="1250"/>
        <textField position="1258"/>
        <textField position="1265"/>
        <textField position="1277"/>
        <textField position="1289"/>
        <textField position="1296"/>
        <textField position="1305"/>
        <textField position="1317"/>
        <textField position="1327"/>
        <textField position="1339"/>
        <textField position="1347"/>
        <textField position="1357"/>
        <textField position="1367"/>
        <textField position="1377"/>
        <textField position="1387"/>
        <textField position="1397"/>
        <textField position="1407"/>
        <textField position="1410"/>
        <textField position="1413"/>
        <textField position="1422"/>
        <textField position="1430"/>
        <textField position="1438"/>
        <textField position="1446"/>
        <textField position="1449"/>
        <textField position="1452"/>
        <textField position="1455"/>
        <textField position="1464"/>
        <textField position="1473"/>
        <textField position="1482"/>
        <textField position="1491"/>
        <textField position="1503"/>
        <textField position="1515"/>
        <textField position="1526"/>
        <textField position="1538"/>
        <textField position="1550"/>
        <textField position="1562"/>
        <textField position="1574"/>
        <textField position="1586"/>
        <textField position="1594"/>
        <textField position="1602"/>
        <textField position="1609"/>
        <textField position="1619"/>
        <textField position="1628"/>
        <textField position="1639"/>
        <textField position="1642"/>
        <textField position="1645"/>
        <textField position="1656"/>
        <textField position="1659"/>
        <textField position="1662"/>
        <textField position="1665"/>
        <textField position="1668"/>
        <textField position="1671"/>
        <textField position="1678"/>
        <textField position="1685"/>
        <textField position="1692"/>
        <textField position="1699"/>
        <textField position="1706"/>
        <textField position="1713"/>
        <textField position="1718"/>
        <textField position="1723"/>
        <textField position="1728"/>
        <textField position="1733"/>
        <textField position="1738"/>
        <textField position="1743"/>
        <textField position="1748"/>
        <textField position="1753"/>
        <textField position="1758"/>
        <textField position="1768"/>
        <textField position="1778"/>
        <textField position="1788"/>
        <textField position="1800"/>
        <textField position="1803"/>
        <textField position="1810"/>
        <textField position="1822"/>
        <textField position="1829"/>
        <textField position="1841"/>
        <textField position="1852"/>
        <textField position="1855"/>
        <textField position="1865"/>
        <textField position="1868"/>
        <textField position="1877"/>
        <textField position="1888"/>
        <textField position="1898"/>
        <textField position="1901"/>
        <textField position="1911"/>
        <textField position="1914"/>
        <textField position="1924"/>
        <textField position="1933"/>
        <textField position="1942"/>
        <textField position="1945"/>
        <textField position="1957"/>
        <textField position="1960"/>
        <textField position="1968"/>
        <textField position="1980"/>
        <textField position="1988"/>
        <textField position="1995"/>
        <textField position="2002"/>
        <textField position="2009"/>
        <textField position="2017"/>
        <textField position="2025"/>
        <textField position="2035"/>
      </textFields>
    </textPr>
  </connection>
  <connection id="22" name="convolution_prof_awk_22" type="6" refreshedVersion="0" background="1" saveData="1">
    <textPr fileType="mac" sourceFile="/Users/hyc/Documents/Github/GPU-DATA-PLACEMENT/convolution for profiler/nvprof_result/awk-temp/convolution_prof_awk_2.txt" delimited="0">
      <textFields count="248">
        <textField/>
        <textField position="5"/>
        <textField position="12"/>
        <textField position="20"/>
        <textField position="30"/>
        <textField position="40"/>
        <textField position="52"/>
        <textField position="64"/>
        <textField position="72"/>
        <textField position="82"/>
        <textField position="92"/>
        <textField position="102"/>
        <textField position="112"/>
        <textField position="122"/>
        <textField position="129"/>
        <textField position="141"/>
        <textField position="153"/>
        <textField position="165"/>
        <textField position="177"/>
        <textField position="189"/>
        <textField position="199"/>
        <textField position="207"/>
        <textField position="216"/>
        <textField position="225"/>
        <textField position="233"/>
        <textField position="240"/>
        <textField position="252"/>
        <textField position="264"/>
        <textField position="271"/>
        <textField position="280"/>
        <textField position="292"/>
        <textField position="302"/>
        <textField position="314"/>
        <textField position="322"/>
        <textField position="332"/>
        <textField position="342"/>
        <textField position="352"/>
        <textField position="362"/>
        <textField position="372"/>
        <textField position="382"/>
        <textField position="385"/>
        <textField position="388"/>
        <textField position="397"/>
        <textField position="405"/>
        <textField position="413"/>
        <textField position="421"/>
        <textField position="424"/>
        <textField position="427"/>
        <textField position="430"/>
        <textField position="439"/>
        <textField position="448"/>
        <textField position="457"/>
        <textField position="466"/>
        <textField position="478"/>
        <textField position="490"/>
        <textField position="501"/>
        <textField position="513"/>
        <textField position="525"/>
        <textField position="537"/>
        <textField position="549"/>
        <textField position="561"/>
        <textField position="569"/>
        <textField position="577"/>
        <textField position="585"/>
        <textField position="594"/>
        <textField position="603"/>
        <textField position="614"/>
        <textField position="617"/>
        <textField position="620"/>
        <textField position="631"/>
        <textField position="634"/>
        <textField position="637"/>
        <textField position="640"/>
        <textField position="643"/>
        <textField position="646"/>
        <textField position="653"/>
        <textField position="660"/>
        <textField position="667"/>
        <textField position="674"/>
        <textField position="681"/>
        <textField position="688"/>
        <textField position="693"/>
        <textField position="698"/>
        <textField position="703"/>
        <textField position="708"/>
        <textField position="713"/>
        <textField position="718"/>
        <textField position="723"/>
        <textField position="728"/>
        <textField position="733"/>
        <textField position="743"/>
        <textField position="753"/>
        <textField position="763"/>
        <textField position="775"/>
        <textField position="778"/>
        <textField position="785"/>
        <textField position="797"/>
        <textField position="804"/>
        <textField position="816"/>
        <textField position="827"/>
        <textField position="830"/>
        <textField position="840"/>
        <textField position="843"/>
        <textField position="852"/>
        <textField position="863"/>
        <textField position="873"/>
        <textField position="876"/>
        <textField position="886"/>
        <textField position="889"/>
        <textField position="899"/>
        <textField position="908"/>
        <textField position="917"/>
        <textField position="920"/>
        <textField position="932"/>
        <textField position="935"/>
        <textField position="943"/>
        <textField position="955"/>
        <textField position="963"/>
        <textField position="970"/>
        <textField position="977"/>
        <textField position="984"/>
        <textField position="992"/>
        <textField position="1000"/>
        <textField position="1011"/>
        <textField position="1023"/>
        <textField position="1030"/>
        <textField position="1037"/>
        <textField position="1045"/>
        <textField position="1055"/>
        <textField position="1065"/>
        <textField position="1077"/>
        <textField position="1089"/>
        <textField position="1097"/>
        <textField position="1107"/>
        <textField position="1117"/>
        <textField position="1127"/>
        <textField position="1137"/>
        <textField position="1147"/>
        <textField position="1154"/>
        <textField position="1166"/>
        <textField position="1178"/>
        <textField position="1190"/>
        <textField position="1202"/>
        <textField position="1214"/>
        <textField position="1224"/>
        <textField position="1232"/>
        <textField position="1241"/>
        <textField position="1250"/>
        <textField position="1258"/>
        <textField position="1265"/>
        <textField position="1277"/>
        <textField position="1289"/>
        <textField position="1296"/>
        <textField position="1305"/>
        <textField position="1317"/>
        <textField position="1327"/>
        <textField position="1339"/>
        <textField position="1347"/>
        <textField position="1357"/>
        <textField position="1367"/>
        <textField position="1377"/>
        <textField position="1387"/>
        <textField position="1397"/>
        <textField position="1407"/>
        <textField position="1410"/>
        <textField position="1413"/>
        <textField position="1422"/>
        <textField position="1430"/>
        <textField position="1438"/>
        <textField position="1446"/>
        <textField position="1449"/>
        <textField position="1452"/>
        <textField position="1455"/>
        <textField position="1464"/>
        <textField position="1473"/>
        <textField position="1482"/>
        <textField position="1491"/>
        <textField position="1503"/>
        <textField position="1515"/>
        <textField position="1526"/>
        <textField position="1538"/>
        <textField position="1550"/>
        <textField position="1562"/>
        <textField position="1574"/>
        <textField position="1586"/>
        <textField position="1594"/>
        <textField position="1602"/>
        <textField position="1609"/>
        <textField position="1619"/>
        <textField position="1628"/>
        <textField position="1639"/>
        <textField position="1642"/>
        <textField position="1645"/>
        <textField position="1656"/>
        <textField position="1659"/>
        <textField position="1662"/>
        <textField position="1665"/>
        <textField position="1668"/>
        <textField position="1671"/>
        <textField position="1678"/>
        <textField position="1685"/>
        <textField position="1692"/>
        <textField position="1699"/>
        <textField position="1706"/>
        <textField position="1713"/>
        <textField position="1718"/>
        <textField position="1723"/>
        <textField position="1728"/>
        <textField position="1733"/>
        <textField position="1738"/>
        <textField position="1743"/>
        <textField position="1748"/>
        <textField position="1753"/>
        <textField position="1758"/>
        <textField position="1768"/>
        <textField position="1778"/>
        <textField position="1788"/>
        <textField position="1800"/>
        <textField position="1803"/>
        <textField position="1810"/>
        <textField position="1822"/>
        <textField position="1829"/>
        <textField position="1841"/>
        <textField position="1852"/>
        <textField position="1855"/>
        <textField position="1865"/>
        <textField position="1868"/>
        <textField position="1877"/>
        <textField position="1888"/>
        <textField position="1898"/>
        <textField position="1901"/>
        <textField position="1911"/>
        <textField position="1914"/>
        <textField position="1924"/>
        <textField position="1933"/>
        <textField position="1942"/>
        <textField position="1945"/>
        <textField position="1957"/>
        <textField position="1960"/>
        <textField position="1968"/>
        <textField position="1980"/>
        <textField position="1988"/>
        <textField position="1995"/>
        <textField position="2002"/>
        <textField position="2009"/>
        <textField position="2017"/>
        <textField position="2025"/>
        <textField position="2035"/>
      </textFields>
    </textPr>
  </connection>
  <connection id="23" name="convolution_prof_awk_221" type="6" refreshedVersion="0" background="1" saveData="1">
    <textPr fileType="mac" sourceFile="/Users/hyc/Documents/Github/GPU-DATA-PLACEMENT/convolution for profiler/nvprof_result/awk-temp/convolution_prof_awk_2.txt" delimited="0">
      <textFields count="248">
        <textField/>
        <textField position="5"/>
        <textField position="12"/>
        <textField position="20"/>
        <textField position="30"/>
        <textField position="40"/>
        <textField position="52"/>
        <textField position="64"/>
        <textField position="72"/>
        <textField position="82"/>
        <textField position="92"/>
        <textField position="102"/>
        <textField position="112"/>
        <textField position="122"/>
        <textField position="129"/>
        <textField position="141"/>
        <textField position="153"/>
        <textField position="165"/>
        <textField position="177"/>
        <textField position="189"/>
        <textField position="199"/>
        <textField position="207"/>
        <textField position="216"/>
        <textField position="225"/>
        <textField position="233"/>
        <textField position="240"/>
        <textField position="252"/>
        <textField position="264"/>
        <textField position="271"/>
        <textField position="280"/>
        <textField position="292"/>
        <textField position="302"/>
        <textField position="314"/>
        <textField position="322"/>
        <textField position="332"/>
        <textField position="342"/>
        <textField position="352"/>
        <textField position="362"/>
        <textField position="372"/>
        <textField position="382"/>
        <textField position="385"/>
        <textField position="388"/>
        <textField position="397"/>
        <textField position="405"/>
        <textField position="413"/>
        <textField position="421"/>
        <textField position="424"/>
        <textField position="427"/>
        <textField position="430"/>
        <textField position="439"/>
        <textField position="448"/>
        <textField position="457"/>
        <textField position="466"/>
        <textField position="478"/>
        <textField position="490"/>
        <textField position="501"/>
        <textField position="513"/>
        <textField position="525"/>
        <textField position="537"/>
        <textField position="549"/>
        <textField position="561"/>
        <textField position="569"/>
        <textField position="577"/>
        <textField position="585"/>
        <textField position="594"/>
        <textField position="603"/>
        <textField position="614"/>
        <textField position="617"/>
        <textField position="620"/>
        <textField position="631"/>
        <textField position="634"/>
        <textField position="637"/>
        <textField position="640"/>
        <textField position="643"/>
        <textField position="646"/>
        <textField position="653"/>
        <textField position="660"/>
        <textField position="667"/>
        <textField position="674"/>
        <textField position="681"/>
        <textField position="688"/>
        <textField position="693"/>
        <textField position="698"/>
        <textField position="703"/>
        <textField position="708"/>
        <textField position="713"/>
        <textField position="718"/>
        <textField position="723"/>
        <textField position="728"/>
        <textField position="733"/>
        <textField position="743"/>
        <textField position="753"/>
        <textField position="763"/>
        <textField position="775"/>
        <textField position="778"/>
        <textField position="785"/>
        <textField position="797"/>
        <textField position="804"/>
        <textField position="816"/>
        <textField position="827"/>
        <textField position="830"/>
        <textField position="840"/>
        <textField position="843"/>
        <textField position="852"/>
        <textField position="863"/>
        <textField position="873"/>
        <textField position="876"/>
        <textField position="886"/>
        <textField position="889"/>
        <textField position="899"/>
        <textField position="908"/>
        <textField position="917"/>
        <textField position="920"/>
        <textField position="932"/>
        <textField position="935"/>
        <textField position="943"/>
        <textField position="955"/>
        <textField position="963"/>
        <textField position="970"/>
        <textField position="977"/>
        <textField position="984"/>
        <textField position="992"/>
        <textField position="1000"/>
        <textField position="1011"/>
        <textField position="1023"/>
        <textField position="1030"/>
        <textField position="1037"/>
        <textField position="1045"/>
        <textField position="1055"/>
        <textField position="1065"/>
        <textField position="1077"/>
        <textField position="1089"/>
        <textField position="1097"/>
        <textField position="1107"/>
        <textField position="1117"/>
        <textField position="1127"/>
        <textField position="1137"/>
        <textField position="1147"/>
        <textField position="1154"/>
        <textField position="1166"/>
        <textField position="1178"/>
        <textField position="1190"/>
        <textField position="1202"/>
        <textField position="1214"/>
        <textField position="1224"/>
        <textField position="1232"/>
        <textField position="1241"/>
        <textField position="1250"/>
        <textField position="1258"/>
        <textField position="1265"/>
        <textField position="1277"/>
        <textField position="1289"/>
        <textField position="1296"/>
        <textField position="1305"/>
        <textField position="1317"/>
        <textField position="1327"/>
        <textField position="1339"/>
        <textField position="1347"/>
        <textField position="1357"/>
        <textField position="1367"/>
        <textField position="1377"/>
        <textField position="1387"/>
        <textField position="1397"/>
        <textField position="1407"/>
        <textField position="1410"/>
        <textField position="1413"/>
        <textField position="1422"/>
        <textField position="1430"/>
        <textField position="1438"/>
        <textField position="1446"/>
        <textField position="1449"/>
        <textField position="1452"/>
        <textField position="1455"/>
        <textField position="1464"/>
        <textField position="1473"/>
        <textField position="1482"/>
        <textField position="1491"/>
        <textField position="1503"/>
        <textField position="1515"/>
        <textField position="1526"/>
        <textField position="1538"/>
        <textField position="1550"/>
        <textField position="1562"/>
        <textField position="1574"/>
        <textField position="1586"/>
        <textField position="1594"/>
        <textField position="1602"/>
        <textField position="1609"/>
        <textField position="1619"/>
        <textField position="1628"/>
        <textField position="1639"/>
        <textField position="1642"/>
        <textField position="1645"/>
        <textField position="1656"/>
        <textField position="1659"/>
        <textField position="1662"/>
        <textField position="1665"/>
        <textField position="1668"/>
        <textField position="1671"/>
        <textField position="1678"/>
        <textField position="1685"/>
        <textField position="1692"/>
        <textField position="1699"/>
        <textField position="1706"/>
        <textField position="1713"/>
        <textField position="1718"/>
        <textField position="1723"/>
        <textField position="1728"/>
        <textField position="1733"/>
        <textField position="1738"/>
        <textField position="1743"/>
        <textField position="1748"/>
        <textField position="1753"/>
        <textField position="1758"/>
        <textField position="1768"/>
        <textField position="1778"/>
        <textField position="1788"/>
        <textField position="1800"/>
        <textField position="1803"/>
        <textField position="1810"/>
        <textField position="1822"/>
        <textField position="1829"/>
        <textField position="1841"/>
        <textField position="1852"/>
        <textField position="1855"/>
        <textField position="1865"/>
        <textField position="1868"/>
        <textField position="1877"/>
        <textField position="1888"/>
        <textField position="1898"/>
        <textField position="1901"/>
        <textField position="1911"/>
        <textField position="1914"/>
        <textField position="1924"/>
        <textField position="1933"/>
        <textField position="1942"/>
        <textField position="1945"/>
        <textField position="1957"/>
        <textField position="1960"/>
        <textField position="1968"/>
        <textField position="1980"/>
        <textField position="1988"/>
        <textField position="1995"/>
        <textField position="2002"/>
        <textField position="2009"/>
        <textField position="2017"/>
        <textField position="2025"/>
        <textField position="2035"/>
      </textFields>
    </textPr>
  </connection>
  <connection id="24" name="convolution_prof_awk1" type="6" refreshedVersion="0" background="1" saveData="1">
    <textPr fileType="mac" sourceFile="/Users/hyc/Documents/Github/GPU-DATA-PLACEMENT/convolution for profiler/nvprof_result/awk-temp/convolution_prof_awk.txt" delimited="0">
      <textFields count="282">
        <textField/>
        <textField position="3"/>
        <textField position="6"/>
        <textField position="9"/>
        <textField position="12"/>
        <textField position="15"/>
        <textField position="18"/>
        <textField position="21"/>
        <textField position="24"/>
        <textField position="32"/>
        <textField position="40"/>
        <textField position="48"/>
        <textField position="56"/>
        <textField position="64"/>
        <textField position="72"/>
        <textField position="80"/>
        <textField position="88"/>
        <textField position="96"/>
        <textField position="104"/>
        <textField position="112"/>
        <textField position="120"/>
        <textField position="128"/>
        <textField position="136"/>
        <textField position="144"/>
        <textField position="152"/>
        <textField position="160"/>
        <textField position="168"/>
        <textField position="176"/>
        <textField position="184"/>
        <textField position="191"/>
        <textField position="198"/>
        <textField position="205"/>
        <textField position="212"/>
        <textField position="215"/>
        <textField position="218"/>
        <textField position="221"/>
        <textField position="224"/>
        <textField position="227"/>
        <textField position="230"/>
        <textField position="233"/>
        <textField position="236"/>
        <textField position="239"/>
        <textField position="242"/>
        <textField position="245"/>
        <textField position="248"/>
        <textField position="251"/>
        <textField position="254"/>
        <textField position="257"/>
        <textField position="260"/>
        <textField position="263"/>
        <textField position="266"/>
        <textField position="269"/>
        <textField position="272"/>
        <textField position="275"/>
        <textField position="278"/>
        <textField position="281"/>
        <textField position="284"/>
        <textField position="287"/>
        <textField position="290"/>
        <textField position="293"/>
        <textField position="296"/>
        <textField position="299"/>
        <textField position="302"/>
        <textField position="305"/>
        <textField position="308"/>
        <textField position="311"/>
        <textField position="314"/>
        <textField position="317"/>
        <textField position="320"/>
        <textField position="323"/>
        <textField position="326"/>
        <textField position="329"/>
        <textField position="332"/>
        <textField position="340"/>
        <textField position="348"/>
        <textField position="356"/>
        <textField position="364"/>
        <textField position="372"/>
        <textField position="380"/>
        <textField position="388"/>
        <textField position="396"/>
        <textField position="405"/>
        <textField position="408"/>
        <textField position="411"/>
        <textField position="421"/>
        <textField position="424"/>
        <textField position="427"/>
        <textField position="430"/>
        <textField position="433"/>
        <textField position="442"/>
        <textField position="445"/>
        <textField position="448"/>
        <textField position="451"/>
        <textField position="454"/>
        <textField position="457"/>
        <textField position="460"/>
        <textField position="463"/>
        <textField position="466"/>
        <textField position="469"/>
        <textField position="472"/>
        <textField position="475"/>
        <textField position="478"/>
        <textField position="481"/>
        <textField position="484"/>
        <textField position="487"/>
        <textField position="490"/>
        <textField position="497"/>
        <textField position="506"/>
        <textField position="516"/>
        <textField position="525"/>
        <textField position="534"/>
        <textField position="545"/>
        <textField position="554"/>
        <textField position="562"/>
        <textField position="565"/>
        <textField position="568"/>
        <textField position="576"/>
        <textField position="584"/>
        <textField position="593"/>
        <textField position="604"/>
        <textField position="610"/>
        <textField position="621"/>
        <textField position="624"/>
        <textField position="627"/>
        <textField position="630"/>
        <textField position="633"/>
        <textField position="636"/>
        <textField position="639"/>
        <textField position="647"/>
        <textField position="655"/>
        <textField position="664"/>
        <textField position="672"/>
        <textField position="680"/>
        <textField position="688"/>
        <textField position="691"/>
        <textField position="694"/>
        <textField position="703"/>
        <textField position="711"/>
        <textField position="719"/>
        <textField position="727"/>
        <textField position="730"/>
        <textField position="733"/>
        <textField position="736"/>
        <textField position="739"/>
        <textField position="742"/>
        <textField position="745"/>
        <textField position="748"/>
        <textField position="751"/>
        <textField position="754"/>
        <textField position="757"/>
        <textField position="765"/>
        <textField position="773"/>
        <textField position="781"/>
        <textField position="789"/>
        <textField position="797"/>
        <textField position="805"/>
        <textField position="813"/>
        <textField position="821"/>
        <textField position="829"/>
        <textField position="837"/>
        <textField position="845"/>
        <textField position="853"/>
        <textField position="861"/>
        <textField position="869"/>
        <textField position="877"/>
        <textField position="885"/>
        <textField position="893"/>
        <textField position="901"/>
        <textField position="909"/>
        <textField position="917"/>
        <textField position="924"/>
        <textField position="931"/>
        <textField position="938"/>
        <textField position="945"/>
        <textField position="948"/>
        <textField position="951"/>
        <textField position="954"/>
        <textField position="957"/>
        <textField position="960"/>
        <textField position="963"/>
        <textField position="966"/>
        <textField position="969"/>
        <textField position="972"/>
        <textField position="975"/>
        <textField position="978"/>
        <textField position="981"/>
        <textField position="984"/>
        <textField position="987"/>
        <textField position="990"/>
        <textField position="993"/>
        <textField position="996"/>
        <textField position="999"/>
        <textField position="1002"/>
        <textField position="1005"/>
        <textField position="1008"/>
        <textField position="1011"/>
        <textField position="1014"/>
        <textField position="1017"/>
        <textField position="1020"/>
        <textField position="1023"/>
        <textField position="1026"/>
        <textField position="1029"/>
        <textField position="1032"/>
        <textField position="1035"/>
        <textField position="1038"/>
        <textField position="1041"/>
        <textField position="1044"/>
        <textField position="1047"/>
        <textField position="1050"/>
        <textField position="1053"/>
        <textField position="1056"/>
        <textField position="1059"/>
        <textField position="1062"/>
        <textField position="1065"/>
        <textField position="1073"/>
        <textField position="1081"/>
        <textField position="1089"/>
        <textField position="1097"/>
        <textField position="1105"/>
        <textField position="1113"/>
        <textField position="1121"/>
        <textField position="1129"/>
        <textField position="1139"/>
        <textField position="1142"/>
        <textField position="1145"/>
        <textField position="1155"/>
        <textField position="1158"/>
        <textField position="1161"/>
        <textField position="1164"/>
        <textField position="1167"/>
        <textField position="1176"/>
        <textField position="1179"/>
        <textField position="1182"/>
        <textField position="1185"/>
        <textField position="1188"/>
        <textField position="1191"/>
        <textField position="1194"/>
        <textField position="1197"/>
        <textField position="1200"/>
        <textField position="1203"/>
        <textField position="1206"/>
        <textField position="1209"/>
        <textField position="1212"/>
        <textField position="1215"/>
        <textField position="1218"/>
        <textField position="1221"/>
        <textField position="1224"/>
        <textField position="1231"/>
        <textField position="1240"/>
        <textField position="1250"/>
        <textField position="1260"/>
        <textField position="1269"/>
        <textField position="1280"/>
        <textField position="1289"/>
        <textField position="1297"/>
        <textField position="1300"/>
        <textField position="1303"/>
        <textField position="1311"/>
        <textField position="1319"/>
        <textField position="1329"/>
        <textField position="1340"/>
        <textField position="1347"/>
        <textField position="1358"/>
        <textField position="1361"/>
        <textField position="1364"/>
        <textField position="1367"/>
        <textField position="1370"/>
        <textField position="1373"/>
        <textField position="1376"/>
        <textField position="1384"/>
        <textField position="1392"/>
        <textField position="1401"/>
        <textField position="1409"/>
        <textField position="1417"/>
        <textField position="1425"/>
        <textField position="1428"/>
        <textField position="1431"/>
        <textField position="1440"/>
        <textField position="1448"/>
        <textField position="1456"/>
        <textField position="1464"/>
        <textField position="1467"/>
      </textFields>
    </textPr>
  </connection>
</connections>
</file>

<file path=xl/sharedStrings.xml><?xml version="1.0" encoding="utf-8"?>
<sst xmlns="http://schemas.openxmlformats.org/spreadsheetml/2006/main" count="1031" uniqueCount="374">
  <si>
    <t>S_Data</t>
  </si>
  <si>
    <t>D_Dst</t>
  </si>
  <si>
    <t>d_Src</t>
  </si>
  <si>
    <t>c_Kernel</t>
  </si>
  <si>
    <t>Shared</t>
  </si>
  <si>
    <t>Global</t>
  </si>
  <si>
    <t>Constant</t>
  </si>
  <si>
    <t>9.cu</t>
  </si>
  <si>
    <t>1Dtexture</t>
  </si>
  <si>
    <t>shared</t>
  </si>
  <si>
    <t>0.00000B/s</t>
  </si>
  <si>
    <t>21.821GB/s</t>
  </si>
  <si>
    <t>72.446GB/s</t>
  </si>
  <si>
    <t>3.9719GB/s</t>
  </si>
  <si>
    <t>5.6302GB/s</t>
  </si>
  <si>
    <t>5.9418GB/s</t>
  </si>
  <si>
    <t>21.804GB/s</t>
  </si>
  <si>
    <t>256.19GB/s</t>
  </si>
  <si>
    <t>19.863GB/s</t>
  </si>
  <si>
    <t>21.808GB/s</t>
  </si>
  <si>
    <t>3.9720GB/s</t>
  </si>
  <si>
    <t>17.033KB/s</t>
  </si>
  <si>
    <t>3.6253GB/s</t>
  </si>
  <si>
    <t>3.9713GB/s</t>
  </si>
  <si>
    <t>6.8758GB/s</t>
  </si>
  <si>
    <t>5.8295GB/s</t>
  </si>
  <si>
    <t>144.95GB/s</t>
  </si>
  <si>
    <t>19.857GB/s</t>
  </si>
  <si>
    <t>21.824GB/s</t>
  </si>
  <si>
    <t>15.049KB/s</t>
  </si>
  <si>
    <t>4.1247GB/s</t>
  </si>
  <si>
    <t>1e+03GB/s</t>
  </si>
  <si>
    <t>34.041GB/s</t>
  </si>
  <si>
    <t>27.346GB/s</t>
  </si>
  <si>
    <t>116.22GB/s</t>
  </si>
  <si>
    <t>45.032GB/s</t>
  </si>
  <si>
    <t>36.102GB/s</t>
  </si>
  <si>
    <t>3.6164MB/s</t>
  </si>
  <si>
    <t>998.14GB/s</t>
  </si>
  <si>
    <t>136.74GB/s</t>
  </si>
  <si>
    <t>34.053GB/s</t>
  </si>
  <si>
    <t>27.347GB/s</t>
  </si>
  <si>
    <t>111.82KB/s</t>
  </si>
  <si>
    <t>23.553GB/s</t>
  </si>
  <si>
    <t>24.404GB/s</t>
  </si>
  <si>
    <t>19.687GB/s</t>
  </si>
  <si>
    <t>83.671GB/s</t>
  </si>
  <si>
    <t>28.227GB/s</t>
  </si>
  <si>
    <t>25.025GB/s</t>
  </si>
  <si>
    <t>2.6035MB/s</t>
  </si>
  <si>
    <t>98.457GB/s</t>
  </si>
  <si>
    <t>24.416GB/s</t>
  </si>
  <si>
    <t>19.688GB/s</t>
  </si>
  <si>
    <t>67.740KB/s</t>
  </si>
  <si>
    <t>13.873GB/s</t>
  </si>
  <si>
    <t>34.737GB/s</t>
  </si>
  <si>
    <t>27.906GB/s</t>
  </si>
  <si>
    <t>45.617GB/s</t>
  </si>
  <si>
    <t>36.593GB/s</t>
  </si>
  <si>
    <t>139.53GB/s</t>
  </si>
  <si>
    <t>34.746GB/s</t>
  </si>
  <si>
    <t>27.908GB/s</t>
  </si>
  <si>
    <t>104.36KB/s</t>
  </si>
  <si>
    <t>27.907GB/s</t>
  </si>
  <si>
    <t>23.652GB/s</t>
  </si>
  <si>
    <t>24.586GB/s</t>
  </si>
  <si>
    <t>19.834GB/s</t>
  </si>
  <si>
    <t>28.407GB/s</t>
  </si>
  <si>
    <t>25.340GB/s</t>
  </si>
  <si>
    <t>99.188GB/s</t>
  </si>
  <si>
    <t>24.593GB/s</t>
  </si>
  <si>
    <t>19.835GB/s</t>
  </si>
  <si>
    <t>125.60KB/s</t>
  </si>
  <si>
    <t>14.076GB/s</t>
  </si>
  <si>
    <t>112.61GB/s</t>
  </si>
  <si>
    <t>11.563GB/s</t>
  </si>
  <si>
    <t>16.199GB/s</t>
  </si>
  <si>
    <t>15.170GB/s</t>
  </si>
  <si>
    <t>38.903GB/s</t>
  </si>
  <si>
    <t>771.80GB/s</t>
  </si>
  <si>
    <t>156.09GB/s</t>
  </si>
  <si>
    <t>38.907GB/s</t>
  </si>
  <si>
    <t>63.426KB/s</t>
  </si>
  <si>
    <t>8.2438GB/s</t>
  </si>
  <si>
    <t>11.443GB/s</t>
  </si>
  <si>
    <t>19.640GB/s</t>
  </si>
  <si>
    <t>16.060GB/s</t>
  </si>
  <si>
    <t>38.560GB/s</t>
  </si>
  <si>
    <t>443.41GB/s</t>
  </si>
  <si>
    <t>154.48GB/s</t>
  </si>
  <si>
    <t>38.564GB/s</t>
  </si>
  <si>
    <t>61.070KB/s</t>
  </si>
  <si>
    <t>11.140GB/s</t>
  </si>
  <si>
    <t>tex0_cache_sector_queries</t>
  </si>
  <si>
    <t>tex1_cache_sector_queries</t>
  </si>
  <si>
    <t>tex2_cache_sector_queries</t>
  </si>
  <si>
    <t>tex3_cache_sector_queries</t>
  </si>
  <si>
    <t>tex0_cache_sector_misses</t>
  </si>
  <si>
    <t>tex1_cache_sector_misses</t>
  </si>
  <si>
    <t>tex2_cache_sector_misses</t>
  </si>
  <si>
    <t>tex3_cache_sector_misses</t>
  </si>
  <si>
    <t>fb_subp0_read_sectors</t>
  </si>
  <si>
    <t>fb_subp1_read_sectors</t>
  </si>
  <si>
    <t>fb_subp0_write_sectors</t>
  </si>
  <si>
    <t>fb_subp1_write_sectors</t>
  </si>
  <si>
    <t>l2_subp0_write_sector_misses</t>
  </si>
  <si>
    <t>l2_subp1_write_sector_misses</t>
  </si>
  <si>
    <t>l2_subp2_write_sector_misses</t>
  </si>
  <si>
    <t>l2_subp3_write_sector_misses</t>
  </si>
  <si>
    <t>l2_subp0_read_sector_misses</t>
  </si>
  <si>
    <t>l2_subp1_read_sector_misses</t>
  </si>
  <si>
    <t>l2_subp2_read_sector_misses</t>
  </si>
  <si>
    <t>l2_subp3_read_sector_misses</t>
  </si>
  <si>
    <t>l2_subp0_write_l1_sector_queries</t>
  </si>
  <si>
    <t>l2_subp1_write_l1_sector_queries</t>
  </si>
  <si>
    <t>l2_subp2_write_l1_sector_queries</t>
  </si>
  <si>
    <t>l2_subp3_write_l1_sector_queries</t>
  </si>
  <si>
    <t>l2_subp0_read_l1_sector_queries</t>
  </si>
  <si>
    <t>l2_subp1_read_l1_sector_queries</t>
  </si>
  <si>
    <t>l2_subp2_read_l1_sector_queries</t>
  </si>
  <si>
    <t>l2_subp3_read_l1_sector_queries</t>
  </si>
  <si>
    <t>l2_subp0_read_l1_hit_sectors</t>
  </si>
  <si>
    <t>l2_subp1_read_l1_hit_sectors</t>
  </si>
  <si>
    <t>l2_subp2_read_l1_hit_sectors</t>
  </si>
  <si>
    <t>l2_subp3_read_l1_hit_sectors</t>
  </si>
  <si>
    <t>l2_subp0_read_tex_sector_queries</t>
  </si>
  <si>
    <t>l2_subp1_read_tex_sector_queries</t>
  </si>
  <si>
    <t>l2_subp2_read_tex_sector_queries</t>
  </si>
  <si>
    <t>l2_subp3_read_tex_sector_queries</t>
  </si>
  <si>
    <t>l2_subp0_read_tex_hit_sectors</t>
  </si>
  <si>
    <t>l2_subp1_read_tex_hit_sectors</t>
  </si>
  <si>
    <t>l2_subp2_read_tex_hit_sectors</t>
  </si>
  <si>
    <t>l2_subp3_read_tex_hit_sectors</t>
  </si>
  <si>
    <t>rocache_subp0_gld_thread_count_32b</t>
  </si>
  <si>
    <t>rocache_subp1_gld_thread_count_32b</t>
  </si>
  <si>
    <t>rocache_subp2_gld_thread_count_32b</t>
  </si>
  <si>
    <t>rocache_subp3_gld_thread_count_32b</t>
  </si>
  <si>
    <t>rocache_subp0_gld_thread_count_64b</t>
  </si>
  <si>
    <t>rocache_subp1_gld_thread_count_64b</t>
  </si>
  <si>
    <t>rocache_subp2_gld_thread_count_64b</t>
  </si>
  <si>
    <t>rocache_subp3_gld_thread_count_64b</t>
  </si>
  <si>
    <t>rocache_subp0_gld_thread_count_128b</t>
  </si>
  <si>
    <t>rocache_subp1_gld_thread_count_128b</t>
  </si>
  <si>
    <t>rocache_subp2_gld_thread_count_128b</t>
  </si>
  <si>
    <t>rocache_subp3_gld_thread_count_128b</t>
  </si>
  <si>
    <t>rocache_subp0_gld_warp_count_32b</t>
  </si>
  <si>
    <t>rocache_subp1_gld_warp_count_32b</t>
  </si>
  <si>
    <t>rocache_subp2_gld_warp_count_32b</t>
  </si>
  <si>
    <t>rocache_subp3_gld_warp_count_32b</t>
  </si>
  <si>
    <t>rocache_subp0_gld_warp_count_64b</t>
  </si>
  <si>
    <t>rocache_subp1_gld_warp_count_64b</t>
  </si>
  <si>
    <t>rocache_subp2_gld_warp_count_64b</t>
  </si>
  <si>
    <t>rocache_subp3_gld_warp_count_64b</t>
  </si>
  <si>
    <t>rocache_subp0_gld_warp_count_128b</t>
  </si>
  <si>
    <t>rocache_subp1_gld_warp_count_128b</t>
  </si>
  <si>
    <t>rocache_subp2_gld_warp_count_128b</t>
  </si>
  <si>
    <t>rocache_subp3_gld_warp_count_128b</t>
  </si>
  <si>
    <t>l2_subp0_read_sysmem_sector_queries</t>
  </si>
  <si>
    <t>l2_subp1_read_sysmem_sector_queries</t>
  </si>
  <si>
    <t>l2_subp2_read_sysmem_sector_queries</t>
  </si>
  <si>
    <t>l2_subp3_read_sysmem_sector_queries</t>
  </si>
  <si>
    <t>l2_subp0_write_sysmem_sector_queries</t>
  </si>
  <si>
    <t>l2_subp1_write_sysmem_sector_queries</t>
  </si>
  <si>
    <t>l2_subp2_write_sysmem_sector_queries</t>
  </si>
  <si>
    <t>l2_subp3_write_sysmem_sector_queries</t>
  </si>
  <si>
    <t>l2_subp0_total_read_sector_queries</t>
  </si>
  <si>
    <t>l2_subp1_total_read_sector_queries</t>
  </si>
  <si>
    <t>l2_subp2_total_read_sector_queries</t>
  </si>
  <si>
    <t>l2_subp3_total_read_sector_queries</t>
  </si>
  <si>
    <t>l2_subp0_total_write_sector_queries</t>
  </si>
  <si>
    <t>l2_subp1_total_write_sector_queries</t>
  </si>
  <si>
    <t>l2_subp2_total_write_sector_queries</t>
  </si>
  <si>
    <t>l2_subp3_total_write_sector_queries</t>
  </si>
  <si>
    <t>elapsed_cycles_sm</t>
  </si>
  <si>
    <t>gld_inst_8bit</t>
  </si>
  <si>
    <t>gld_inst_16bit</t>
  </si>
  <si>
    <t>gld_inst_32bit</t>
  </si>
  <si>
    <t>gld_inst_64bit</t>
  </si>
  <si>
    <t>gld_inst_128bit</t>
  </si>
  <si>
    <t>gst_inst_8bit</t>
  </si>
  <si>
    <t>gst_inst_16bit</t>
  </si>
  <si>
    <t>gst_inst_32bit</t>
  </si>
  <si>
    <t>gst_inst_64bit</t>
  </si>
  <si>
    <t>gst_inst_128bit</t>
  </si>
  <si>
    <t>rocache_gld_inst_8bit</t>
  </si>
  <si>
    <t>rocache_gld_inst_16bit</t>
  </si>
  <si>
    <t>rocache_gld_inst_32bit</t>
  </si>
  <si>
    <t>rocache_gld_inst_64bit</t>
  </si>
  <si>
    <t>rocache_gld_inst_128bit</t>
  </si>
  <si>
    <t>prof_trigger_00</t>
  </si>
  <si>
    <t>prof_trigger_01</t>
  </si>
  <si>
    <t>prof_trigger_02</t>
  </si>
  <si>
    <t>prof_trigger_03</t>
  </si>
  <si>
    <t>prof_trigger_04</t>
  </si>
  <si>
    <t>prof_trigger_05</t>
  </si>
  <si>
    <t>prof_trigger_06</t>
  </si>
  <si>
    <t>prof_trigger_07</t>
  </si>
  <si>
    <t>atom_cas_count</t>
  </si>
  <si>
    <t>warps_launched</t>
  </si>
  <si>
    <t>threads_launched</t>
  </si>
  <si>
    <t>inst_executed</t>
  </si>
  <si>
    <t>inst_issued1</t>
  </si>
  <si>
    <t>inst_issued2</t>
  </si>
  <si>
    <t>thread_inst_executed</t>
  </si>
  <si>
    <t>shared_load</t>
  </si>
  <si>
    <t>shared_store</t>
  </si>
  <si>
    <t>local_load</t>
  </si>
  <si>
    <t>local_store</t>
  </si>
  <si>
    <t>gld_request</t>
  </si>
  <si>
    <t>gst_request</t>
  </si>
  <si>
    <t>active_cycles</t>
  </si>
  <si>
    <t>active_warps</t>
  </si>
  <si>
    <t>sm_cta_launched</t>
  </si>
  <si>
    <t>not_predicated_off_thread_inst_executed</t>
  </si>
  <si>
    <t>l1_local_load_hit</t>
  </si>
  <si>
    <t>l1_local_load_miss</t>
  </si>
  <si>
    <t>l1_local_store_hit</t>
  </si>
  <si>
    <t>l1_local_store_miss</t>
  </si>
  <si>
    <t>l1_global_load_hit</t>
  </si>
  <si>
    <t>l1_global_load_miss</t>
  </si>
  <si>
    <t>uncached_global_load_transaction</t>
  </si>
  <si>
    <t>global_store_transaction</t>
  </si>
  <si>
    <t>shared_load_replay</t>
  </si>
  <si>
    <t>shared_store_replay</t>
  </si>
  <si>
    <t>global_ld_mem_divergence_replays</t>
  </si>
  <si>
    <t>global_st_mem_divergence_replays</t>
  </si>
  <si>
    <t>local_load_transactions</t>
  </si>
  <si>
    <t>local_store_transactions</t>
  </si>
  <si>
    <t>l1_shared_load_transactions</t>
  </si>
  <si>
    <t>l1_shared_store_transactions</t>
  </si>
  <si>
    <t>__l1_global_load_transactions</t>
  </si>
  <si>
    <t>__l1_global_store_transactions</t>
  </si>
  <si>
    <t>atom_count</t>
  </si>
  <si>
    <t>gred_count</t>
  </si>
  <si>
    <t>l1_cache_global_hit_rate</t>
  </si>
  <si>
    <t>l1_cache_local_hit_rate</t>
  </si>
  <si>
    <t>sm_efficiency</t>
  </si>
  <si>
    <t>ipc</t>
  </si>
  <si>
    <t>achieved_occupancy</t>
  </si>
  <si>
    <t>gld_requested_throughput</t>
  </si>
  <si>
    <t>gst_requested_throughput</t>
  </si>
  <si>
    <t>sm_efficiency_instance</t>
  </si>
  <si>
    <t>ipc_instance</t>
  </si>
  <si>
    <t>inst_replay_overhead</t>
  </si>
  <si>
    <t>shared_replay_overhead</t>
  </si>
  <si>
    <t>global_replay_overhead</t>
  </si>
  <si>
    <t>global_cache_replay_overhead</t>
  </si>
  <si>
    <t>tex_cache_hit_rate</t>
  </si>
  <si>
    <t>tex_cache_throughput</t>
  </si>
  <si>
    <t>dram_read_throughput</t>
  </si>
  <si>
    <t>dram_write_throughput</t>
  </si>
  <si>
    <t>gst_throughput</t>
  </si>
  <si>
    <t>gld_throughput</t>
  </si>
  <si>
    <t>local_replay_overhead</t>
  </si>
  <si>
    <t>shared_efficiency</t>
  </si>
  <si>
    <t>gld_efficiency</t>
  </si>
  <si>
    <t>gst_efficiency</t>
  </si>
  <si>
    <t>l2_l1_read_hit_rate</t>
  </si>
  <si>
    <t>l2_texture_read_hit_rate</t>
  </si>
  <si>
    <t>l2_l1_read_throughput</t>
  </si>
  <si>
    <t>l2_texture_read_throughput</t>
  </si>
  <si>
    <t>local_memory_overhead</t>
  </si>
  <si>
    <t>warp_execution_efficiency</t>
  </si>
  <si>
    <t>nc_gld_requested_throughput</t>
  </si>
  <si>
    <t>issued_ipc</t>
  </si>
  <si>
    <t>inst_per_warp</t>
  </si>
  <si>
    <t>issue_slot_utilization</t>
  </si>
  <si>
    <t>local_load_transactions_per_request</t>
  </si>
  <si>
    <t>local_store_transactions_per_request</t>
  </si>
  <si>
    <t>shared_load_transactions_per_request</t>
  </si>
  <si>
    <t>shared_store_transactions_per_request</t>
  </si>
  <si>
    <t>gld_transactions_per_request</t>
  </si>
  <si>
    <t>gst_transactions_per_request</t>
  </si>
  <si>
    <t>shared_load_transactions</t>
  </si>
  <si>
    <t>shared_store_transactions</t>
  </si>
  <si>
    <t>gld_transactions</t>
  </si>
  <si>
    <t>gst_transactions</t>
  </si>
  <si>
    <t>sysmem_read_transactions</t>
  </si>
  <si>
    <t>sysmem_write_transactions</t>
  </si>
  <si>
    <t>tex_cache_transactions</t>
  </si>
  <si>
    <t>dram_read_transactions</t>
  </si>
  <si>
    <t>dram_write_transactions</t>
  </si>
  <si>
    <t>l2_read_transactions</t>
  </si>
  <si>
    <t>l2_write_transactions</t>
  </si>
  <si>
    <t>local_load_throughput</t>
  </si>
  <si>
    <t>local_store_throughput</t>
  </si>
  <si>
    <t>shared_load_throughput</t>
  </si>
  <si>
    <t>shared_store_throughput</t>
  </si>
  <si>
    <t>l2_read_throughput</t>
  </si>
  <si>
    <t>l2_write_throughput</t>
  </si>
  <si>
    <t>sysmem_read_throughput</t>
  </si>
  <si>
    <t>sysmem_write_throughput</t>
  </si>
  <si>
    <t>warp_nonpred_execution_efficiency</t>
  </si>
  <si>
    <t>cf_issued</t>
  </si>
  <si>
    <t>cf_executed</t>
  </si>
  <si>
    <t>ldst_issued</t>
  </si>
  <si>
    <t>ldst_executed</t>
  </si>
  <si>
    <t>flop_count_sp</t>
  </si>
  <si>
    <t>flop_count_sp_add</t>
  </si>
  <si>
    <t>flop_count_sp_mul</t>
  </si>
  <si>
    <t>flop_count_sp_fma</t>
  </si>
  <si>
    <t>flop_count_dp</t>
  </si>
  <si>
    <t>flop_count_dp_add</t>
  </si>
  <si>
    <t>flop_count_dp_mul</t>
  </si>
  <si>
    <t>flop_count_dp_fma</t>
  </si>
  <si>
    <t>flop_count_sp_special</t>
  </si>
  <si>
    <t>stall_inst_fetch</t>
  </si>
  <si>
    <t>stall_exec_dependency</t>
  </si>
  <si>
    <t>stall_memory_dependency</t>
  </si>
  <si>
    <t>stall_texture</t>
  </si>
  <si>
    <t>stall_sync</t>
  </si>
  <si>
    <t>stall_other</t>
  </si>
  <si>
    <t>l1_shared_utilization</t>
  </si>
  <si>
    <t>l2_utilization</t>
  </si>
  <si>
    <t>tex_utilization</t>
  </si>
  <si>
    <t>dram_utilization</t>
  </si>
  <si>
    <t>sysmem_utilization</t>
  </si>
  <si>
    <t>ldst_fu_utilization</t>
  </si>
  <si>
    <t>alu_fu_utilization</t>
  </si>
  <si>
    <t>cf_fu_utilization</t>
  </si>
  <si>
    <t>tex_fu_utilization</t>
  </si>
  <si>
    <t>inst_issued</t>
  </si>
  <si>
    <t>issue_slots</t>
  </si>
  <si>
    <t>nc_l2_read_throughput</t>
  </si>
  <si>
    <t>nc_l2_read_transactions</t>
  </si>
  <si>
    <t>nc_cache_global_hit_rate</t>
  </si>
  <si>
    <t>nc_gld_throughput</t>
  </si>
  <si>
    <t>nc_gld_efficiency</t>
  </si>
  <si>
    <t>l2_atomic_throughput</t>
  </si>
  <si>
    <t>inst_fp_32</t>
  </si>
  <si>
    <t>inst_fp_64</t>
  </si>
  <si>
    <t>inst_integer</t>
  </si>
  <si>
    <t>inst_bit_convert</t>
  </si>
  <si>
    <t>inst_control</t>
  </si>
  <si>
    <t>inst_compute_ld_st</t>
  </si>
  <si>
    <t>inst_misc</t>
  </si>
  <si>
    <t>inst_inter_thread_communication</t>
  </si>
  <si>
    <t>atomic_replay_overhead</t>
  </si>
  <si>
    <t>atomic_transactions</t>
  </si>
  <si>
    <t>atomic_transactions_per_request</t>
  </si>
  <si>
    <t>l2_l1_read_transactions</t>
  </si>
  <si>
    <t>l2_l1_write_transactions</t>
  </si>
  <si>
    <t>l2_tex_read_transactions</t>
  </si>
  <si>
    <t>l2_l1_write_throughput</t>
  </si>
  <si>
    <t>l2_atomic_transactions</t>
  </si>
  <si>
    <t>ecc_transactions</t>
  </si>
  <si>
    <t>ecc_throughput</t>
  </si>
  <si>
    <t>stall_pipe_busy</t>
  </si>
  <si>
    <t>stall_constant_memory_dependency</t>
  </si>
  <si>
    <t>flop_sp_efficiency</t>
  </si>
  <si>
    <t>flop_dp_efficiency</t>
  </si>
  <si>
    <t>stall_memory_throttle</t>
  </si>
  <si>
    <t>stall_not_selected</t>
  </si>
  <si>
    <t>eligible_warps_per_cycle</t>
  </si>
  <si>
    <t>atomic_throughput</t>
  </si>
  <si>
    <t>file</t>
  </si>
  <si>
    <t>File</t>
  </si>
  <si>
    <t>Remarks:
There are two kernels,convolution_row and convolution_column,in each file.  
The first half of the metrics and events are convolution column, while the second half are convolution row.</t>
  </si>
  <si>
    <t>6.cu</t>
  </si>
  <si>
    <t>8.cu</t>
  </si>
  <si>
    <t>7.cu</t>
  </si>
  <si>
    <t>72.455GB/s</t>
  </si>
  <si>
    <t>111.51GB/s</t>
  </si>
  <si>
    <r>
      <t>Remarks:
There are two kernels,</t>
    </r>
    <r>
      <rPr>
        <sz val="12"/>
        <color rgb="FFFF0000"/>
        <rFont val="Calibri (Body)"/>
      </rPr>
      <t>convolution_row</t>
    </r>
    <r>
      <rPr>
        <sz val="12"/>
        <color theme="1"/>
        <rFont val="Calibri"/>
        <family val="2"/>
        <scheme val="minor"/>
      </rPr>
      <t xml:space="preserve"> and convolution_column,in each file.  
The first half of the metrics and events are convolution column, while the second half are convolution row.</t>
    </r>
  </si>
  <si>
    <t>http://stackoverflow.com/questions/21812264/profiling-l2-cache-on-cuda-compute-capability-3-x-with-nvprof</t>
  </si>
  <si>
    <t xml:space="preserve">d </t>
  </si>
  <si>
    <t>L1 caching in Kepler GPUs is reserved only for local memory accesses, such as register spills and stack data. Global loads are cached in L2 only (or in the Read-Only Data Cache)</t>
  </si>
  <si>
    <t>Registers</t>
  </si>
  <si>
    <t>Understantd</t>
  </si>
  <si>
    <t>Interesting</t>
  </si>
  <si>
    <t>not-understand</t>
  </si>
  <si>
    <t>time in nvprof</t>
  </si>
  <si>
    <t>elapsed_cycle</t>
  </si>
  <si>
    <t>gpu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</si>
</sst>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E+00"/>
  </numFmts>
  <fonts count="8" x14ac:knownFonts="1">
    <font>
      <sz val="12"/>
      <color theme="1"/>
      <name val="Calibri"/>
      <family val="2"/>
      <scheme val="minor"/>
    </font>
    <font>
      <sz val="12"/>
      <color rgb="FFFF0000"/>
      <name val="Calibri (Body)"/>
    </font>
    <font>
      <sz val="11"/>
      <color rgb="FF595959"/>
      <name val="Times,Bold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family val="2"/>
      <scheme val="minor"/>
    </font>
    <font>
      <sz val="12"/>
      <name val="Calibri (Body)"/>
    </font>
    <font>
      <sz val="12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8">
    <xf numFmtId="0" fontId="0" fillId="0" borderId="0" xfId="0"/>
    <xf numFmtId="0" fontId="0" fillId="0" borderId="0" xfId="0" applyAlignment="1"/>
    <xf numFmtId="10" fontId="0" fillId="0" borderId="0" xfId="0" applyNumberFormat="1" applyAlignment="1"/>
    <xf numFmtId="0" fontId="0" fillId="0" borderId="0" xfId="0" applyAlignment="1">
      <alignment wrapText="1"/>
    </xf>
    <xf numFmtId="0" fontId="0" fillId="0" borderId="0" xfId="0"/>
    <xf numFmtId="0" fontId="0" fillId="0" borderId="0" xfId="0" applyAlignment="1"/>
    <xf numFmtId="10" fontId="0" fillId="0" borderId="0" xfId="0" applyNumberFormat="1" applyAlignment="1"/>
    <xf numFmtId="0" fontId="0" fillId="2" borderId="0" xfId="0" applyFill="1" applyAlignment="1"/>
    <xf numFmtId="0" fontId="0" fillId="2" borderId="0" xfId="0" applyFill="1"/>
    <xf numFmtId="0" fontId="2" fillId="0" borderId="0" xfId="0" applyFont="1"/>
    <xf numFmtId="10" fontId="0" fillId="2" borderId="0" xfId="0" applyNumberFormat="1" applyFill="1" applyAlignment="1"/>
    <xf numFmtId="0" fontId="3" fillId="0" borderId="0" xfId="7" applyAlignment="1">
      <alignment vertical="center"/>
    </xf>
    <xf numFmtId="0" fontId="0" fillId="2" borderId="0" xfId="0" applyFill="1" applyAlignment="1">
      <alignment wrapText="1"/>
    </xf>
    <xf numFmtId="0" fontId="5" fillId="3" borderId="0" xfId="0" applyFont="1" applyFill="1" applyAlignment="1">
      <alignment wrapText="1"/>
    </xf>
    <xf numFmtId="0" fontId="5" fillId="3" borderId="0" xfId="0" applyFont="1" applyFill="1" applyAlignment="1"/>
    <xf numFmtId="0" fontId="5" fillId="3" borderId="0" xfId="0" applyFont="1" applyFill="1"/>
    <xf numFmtId="0" fontId="0" fillId="4" borderId="0" xfId="0" applyFill="1" applyAlignment="1">
      <alignment wrapText="1"/>
    </xf>
    <xf numFmtId="0" fontId="0" fillId="4" borderId="0" xfId="0" applyFill="1" applyAlignment="1"/>
    <xf numFmtId="0" fontId="0" fillId="4" borderId="0" xfId="0" applyFill="1"/>
    <xf numFmtId="0" fontId="0" fillId="5" borderId="0" xfId="0" applyFill="1" applyAlignment="1">
      <alignment wrapText="1"/>
    </xf>
    <xf numFmtId="0" fontId="0" fillId="5" borderId="0" xfId="0" applyFill="1" applyAlignment="1"/>
    <xf numFmtId="0" fontId="0" fillId="5" borderId="0" xfId="0" applyFill="1"/>
    <xf numFmtId="0" fontId="0" fillId="0" borderId="0" xfId="0" applyFill="1" applyAlignment="1">
      <alignment wrapText="1"/>
    </xf>
    <xf numFmtId="0" fontId="0" fillId="0" borderId="0" xfId="0" applyFill="1" applyAlignment="1"/>
    <xf numFmtId="0" fontId="6" fillId="2" borderId="0" xfId="0" applyFont="1" applyFill="1" applyAlignment="1">
      <alignment wrapText="1"/>
    </xf>
    <xf numFmtId="10" fontId="5" fillId="2" borderId="0" xfId="0" applyNumberFormat="1" applyFont="1" applyFill="1" applyAlignment="1"/>
    <xf numFmtId="0" fontId="7" fillId="0" borderId="0" xfId="0" applyFont="1" applyAlignment="1">
      <alignment wrapText="1"/>
    </xf>
    <xf numFmtId="0" fontId="7" fillId="0" borderId="0" xfId="0" applyFont="1" applyAlignment="1"/>
    <xf numFmtId="0" fontId="0" fillId="3" borderId="0" xfId="0" applyFill="1" applyAlignment="1"/>
    <xf numFmtId="0" fontId="7" fillId="2" borderId="0" xfId="0" applyFont="1" applyFill="1" applyAlignment="1">
      <alignment wrapText="1"/>
    </xf>
    <xf numFmtId="0" fontId="7" fillId="2" borderId="0" xfId="0" applyFont="1" applyFill="1" applyAlignment="1"/>
    <xf numFmtId="164" fontId="0" fillId="0" borderId="0" xfId="0" applyNumberFormat="1" applyAlignment="1"/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1_prof_awk_4" connectionId="6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convolution_prof_awk" connectionId="20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1_prof_awk_1" connectionId="7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5_prof_awk_3" connectionId="14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convolution_prof_awk_3" connectionId="23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1_prof_awk_3" connectionId="5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convolution_prof_awk_3" connectionId="22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5_prof_awk_3" connectionId="13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name="1_prof_awk_1" connectionId="8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name="9_prof_awk" connectionId="19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name="5_prof_awk" connectionId="15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1_prof_awk_3" connectionId="4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name="3_prof" connectionId="10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name="9_prof_awk_2" connectionId="18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name="1_prof_awk_2" connectionId="3" autoFormatId="16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name="convolution_prof_awk" connectionId="24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1_prof_awk_2" connectionId="2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3_prof" connectionId="9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9_prof_awk_2" connectionId="17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5_prof_awk_2" connectionId="12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convolution_prof_awk_2" connectionId="21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9_prof_awk" connectionId="16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5_prof_awk" connectionId="1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" Type="http://schemas.openxmlformats.org/officeDocument/2006/relationships/queryTable" Target="../queryTables/queryTable10.xml"/><Relationship Id="rId12" Type="http://schemas.openxmlformats.org/officeDocument/2006/relationships/queryTable" Target="../queryTables/queryTable11.xml"/><Relationship Id="rId13" Type="http://schemas.openxmlformats.org/officeDocument/2006/relationships/queryTable" Target="../queryTables/queryTable12.xml"/><Relationship Id="rId14" Type="http://schemas.openxmlformats.org/officeDocument/2006/relationships/queryTable" Target="../queryTables/queryTable13.xml"/><Relationship Id="rId1" Type="http://schemas.openxmlformats.org/officeDocument/2006/relationships/printerSettings" Target="../printerSettings/printerSettings1.bin"/><Relationship Id="rId2" Type="http://schemas.openxmlformats.org/officeDocument/2006/relationships/queryTable" Target="../queryTables/queryTable1.xml"/><Relationship Id="rId3" Type="http://schemas.openxmlformats.org/officeDocument/2006/relationships/queryTable" Target="../queryTables/queryTable2.xml"/><Relationship Id="rId4" Type="http://schemas.openxmlformats.org/officeDocument/2006/relationships/queryTable" Target="../queryTables/queryTable3.xml"/><Relationship Id="rId5" Type="http://schemas.openxmlformats.org/officeDocument/2006/relationships/queryTable" Target="../queryTables/queryTable4.xml"/><Relationship Id="rId6" Type="http://schemas.openxmlformats.org/officeDocument/2006/relationships/queryTable" Target="../queryTables/queryTable5.xml"/><Relationship Id="rId7" Type="http://schemas.openxmlformats.org/officeDocument/2006/relationships/queryTable" Target="../queryTables/queryTable6.xml"/><Relationship Id="rId8" Type="http://schemas.openxmlformats.org/officeDocument/2006/relationships/queryTable" Target="../queryTables/queryTable7.xml"/><Relationship Id="rId9" Type="http://schemas.openxmlformats.org/officeDocument/2006/relationships/queryTable" Target="../queryTables/queryTable8.xml"/><Relationship Id="rId10" Type="http://schemas.openxmlformats.org/officeDocument/2006/relationships/queryTable" Target="../queryTables/queryTable9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5.xml"/><Relationship Id="rId4" Type="http://schemas.openxmlformats.org/officeDocument/2006/relationships/queryTable" Target="../queryTables/queryTable16.xml"/><Relationship Id="rId5" Type="http://schemas.openxmlformats.org/officeDocument/2006/relationships/queryTable" Target="../queryTables/queryTable17.xml"/><Relationship Id="rId6" Type="http://schemas.openxmlformats.org/officeDocument/2006/relationships/queryTable" Target="../queryTables/queryTable18.xml"/><Relationship Id="rId7" Type="http://schemas.openxmlformats.org/officeDocument/2006/relationships/queryTable" Target="../queryTables/queryTable19.xml"/><Relationship Id="rId8" Type="http://schemas.openxmlformats.org/officeDocument/2006/relationships/queryTable" Target="../queryTables/queryTable20.xml"/><Relationship Id="rId9" Type="http://schemas.openxmlformats.org/officeDocument/2006/relationships/queryTable" Target="../queryTables/queryTable21.xml"/><Relationship Id="rId10" Type="http://schemas.openxmlformats.org/officeDocument/2006/relationships/queryTable" Target="../queryTables/queryTable22.xml"/><Relationship Id="rId11" Type="http://schemas.openxmlformats.org/officeDocument/2006/relationships/queryTable" Target="../queryTables/queryTable23.xml"/><Relationship Id="rId1" Type="http://schemas.openxmlformats.org/officeDocument/2006/relationships/hyperlink" Target="http://docs.nvidia.com/cuda/kepler-tuning-guide/index.html" TargetMode="External"/><Relationship Id="rId2" Type="http://schemas.openxmlformats.org/officeDocument/2006/relationships/queryTable" Target="../queryTables/query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W41"/>
  <sheetViews>
    <sheetView tabSelected="1" zoomScale="59" workbookViewId="0">
      <selection activeCell="AO38" sqref="AO38"/>
    </sheetView>
  </sheetViews>
  <sheetFormatPr baseColWidth="10" defaultColWidth="15.6640625" defaultRowHeight="16" x14ac:dyDescent="0.2"/>
  <cols>
    <col min="1" max="52" width="15.6640625" style="1"/>
    <col min="53" max="53" width="20.33203125" style="1" customWidth="1"/>
    <col min="54" max="121" width="15.6640625" style="1"/>
    <col min="122" max="122" width="37.33203125" style="1" customWidth="1"/>
    <col min="123" max="16384" width="15.6640625" style="1"/>
  </cols>
  <sheetData>
    <row r="1" spans="1:283" x14ac:dyDescent="0.2">
      <c r="A1" s="1" t="s">
        <v>355</v>
      </c>
      <c r="B1" s="1" t="s">
        <v>0</v>
      </c>
      <c r="C1" s="1" t="s">
        <v>1</v>
      </c>
      <c r="D1" s="1" t="s">
        <v>2</v>
      </c>
      <c r="E1" s="1" t="s">
        <v>3</v>
      </c>
      <c r="AC1" s="1">
        <f>Z9+AA9+AB9+AC9</f>
        <v>6475776</v>
      </c>
    </row>
    <row r="2" spans="1:283" x14ac:dyDescent="0.2">
      <c r="A2" s="1" t="s">
        <v>358</v>
      </c>
      <c r="B2" s="1" t="s">
        <v>4</v>
      </c>
      <c r="C2" s="1" t="s">
        <v>5</v>
      </c>
      <c r="D2" s="1" t="s">
        <v>5</v>
      </c>
      <c r="E2" s="1" t="s">
        <v>5</v>
      </c>
      <c r="H2" s="7"/>
      <c r="I2" s="1" t="s">
        <v>368</v>
      </c>
      <c r="AC2" s="5">
        <f t="shared" ref="AC2:AC4" si="0">Z10+AA10+AB10+AC10</f>
        <v>1468416</v>
      </c>
    </row>
    <row r="3" spans="1:283" x14ac:dyDescent="0.2">
      <c r="A3" s="1" t="s">
        <v>359</v>
      </c>
      <c r="B3" s="1" t="s">
        <v>4</v>
      </c>
      <c r="C3" s="1" t="s">
        <v>5</v>
      </c>
      <c r="D3" s="1" t="s">
        <v>5</v>
      </c>
      <c r="E3" s="1" t="s">
        <v>8</v>
      </c>
      <c r="H3" s="17"/>
      <c r="I3" s="1" t="s">
        <v>369</v>
      </c>
      <c r="AC3" s="5">
        <f t="shared" si="0"/>
        <v>1468416</v>
      </c>
    </row>
    <row r="4" spans="1:283" x14ac:dyDescent="0.2">
      <c r="A4" s="1" t="s">
        <v>360</v>
      </c>
      <c r="B4" s="1" t="s">
        <v>4</v>
      </c>
      <c r="C4" s="1" t="s">
        <v>5</v>
      </c>
      <c r="D4" s="1" t="s">
        <v>5</v>
      </c>
      <c r="E4" s="1" t="s">
        <v>6</v>
      </c>
      <c r="H4" s="28"/>
      <c r="I4" s="1" t="s">
        <v>370</v>
      </c>
      <c r="AC4" s="5">
        <f t="shared" si="0"/>
        <v>3969024</v>
      </c>
    </row>
    <row r="5" spans="1:283" x14ac:dyDescent="0.2">
      <c r="A5" s="1" t="s">
        <v>7</v>
      </c>
      <c r="B5" s="1" t="s">
        <v>4</v>
      </c>
      <c r="C5" s="1" t="s">
        <v>5</v>
      </c>
      <c r="D5" s="1" t="s">
        <v>5</v>
      </c>
      <c r="E5" s="1" t="s">
        <v>9</v>
      </c>
    </row>
    <row r="7" spans="1:283" s="37" customFormat="1" ht="59" customHeight="1" x14ac:dyDescent="0.2">
      <c r="A7" s="36" t="s">
        <v>357</v>
      </c>
    </row>
    <row r="8" spans="1:283" ht="51.5" customHeight="1" x14ac:dyDescent="0.2">
      <c r="A8" s="1" t="s">
        <v>356</v>
      </c>
      <c r="B8" s="12" t="s">
        <v>93</v>
      </c>
      <c r="C8" s="12" t="s">
        <v>94</v>
      </c>
      <c r="D8" s="12" t="s">
        <v>95</v>
      </c>
      <c r="E8" s="12" t="s">
        <v>96</v>
      </c>
      <c r="F8" s="12" t="s">
        <v>97</v>
      </c>
      <c r="G8" s="12" t="s">
        <v>98</v>
      </c>
      <c r="H8" s="12" t="s">
        <v>99</v>
      </c>
      <c r="I8" s="12" t="s">
        <v>100</v>
      </c>
      <c r="J8" s="12" t="s">
        <v>101</v>
      </c>
      <c r="K8" s="12" t="s">
        <v>102</v>
      </c>
      <c r="L8" s="12" t="s">
        <v>103</v>
      </c>
      <c r="M8" s="12" t="s">
        <v>104</v>
      </c>
      <c r="N8" s="12" t="s">
        <v>105</v>
      </c>
      <c r="O8" s="12" t="s">
        <v>106</v>
      </c>
      <c r="P8" s="12" t="s">
        <v>107</v>
      </c>
      <c r="Q8" s="12" t="s">
        <v>108</v>
      </c>
      <c r="R8" s="12" t="s">
        <v>109</v>
      </c>
      <c r="S8" s="12" t="s">
        <v>110</v>
      </c>
      <c r="T8" s="12" t="s">
        <v>111</v>
      </c>
      <c r="U8" s="12" t="s">
        <v>112</v>
      </c>
      <c r="V8" s="12" t="s">
        <v>113</v>
      </c>
      <c r="W8" s="12" t="s">
        <v>114</v>
      </c>
      <c r="X8" s="12" t="s">
        <v>115</v>
      </c>
      <c r="Y8" s="12" t="s">
        <v>116</v>
      </c>
      <c r="Z8" s="29" t="s">
        <v>117</v>
      </c>
      <c r="AA8" s="12" t="s">
        <v>118</v>
      </c>
      <c r="AB8" s="12" t="s">
        <v>119</v>
      </c>
      <c r="AC8" s="12" t="s">
        <v>120</v>
      </c>
      <c r="AD8" s="29" t="s">
        <v>121</v>
      </c>
      <c r="AE8" s="12" t="s">
        <v>122</v>
      </c>
      <c r="AF8" s="12" t="s">
        <v>123</v>
      </c>
      <c r="AG8" s="12" t="s">
        <v>124</v>
      </c>
      <c r="AH8" s="29" t="s">
        <v>125</v>
      </c>
      <c r="AI8" s="12" t="s">
        <v>126</v>
      </c>
      <c r="AJ8" s="12" t="s">
        <v>127</v>
      </c>
      <c r="AK8" s="12" t="s">
        <v>128</v>
      </c>
      <c r="AL8" s="29" t="s">
        <v>129</v>
      </c>
      <c r="AM8" s="12" t="s">
        <v>130</v>
      </c>
      <c r="AN8" s="12" t="s">
        <v>131</v>
      </c>
      <c r="AO8" s="12" t="s">
        <v>132</v>
      </c>
      <c r="AP8" s="12" t="s">
        <v>133</v>
      </c>
      <c r="AQ8" s="12" t="s">
        <v>134</v>
      </c>
      <c r="AR8" s="12" t="s">
        <v>135</v>
      </c>
      <c r="AS8" s="12" t="s">
        <v>136</v>
      </c>
      <c r="AT8" s="12" t="s">
        <v>137</v>
      </c>
      <c r="AU8" s="12" t="s">
        <v>138</v>
      </c>
      <c r="AV8" s="12" t="s">
        <v>139</v>
      </c>
      <c r="AW8" s="12" t="s">
        <v>140</v>
      </c>
      <c r="AX8" s="12" t="s">
        <v>141</v>
      </c>
      <c r="AY8" s="12" t="s">
        <v>142</v>
      </c>
      <c r="AZ8" s="12" t="s">
        <v>143</v>
      </c>
      <c r="BA8" s="12" t="s">
        <v>144</v>
      </c>
      <c r="BB8" s="12" t="s">
        <v>145</v>
      </c>
      <c r="BC8" s="12" t="s">
        <v>146</v>
      </c>
      <c r="BD8" s="12" t="s">
        <v>147</v>
      </c>
      <c r="BE8" s="12" t="s">
        <v>148</v>
      </c>
      <c r="BF8" s="12" t="s">
        <v>149</v>
      </c>
      <c r="BG8" s="12" t="s">
        <v>150</v>
      </c>
      <c r="BH8" s="12" t="s">
        <v>151</v>
      </c>
      <c r="BI8" s="12" t="s">
        <v>152</v>
      </c>
      <c r="BJ8" s="12" t="s">
        <v>153</v>
      </c>
      <c r="BK8" s="12" t="s">
        <v>154</v>
      </c>
      <c r="BL8" s="12" t="s">
        <v>155</v>
      </c>
      <c r="BM8" s="12" t="s">
        <v>156</v>
      </c>
      <c r="BN8" s="12" t="s">
        <v>157</v>
      </c>
      <c r="BO8" s="12" t="s">
        <v>158</v>
      </c>
      <c r="BP8" s="12" t="s">
        <v>159</v>
      </c>
      <c r="BQ8" s="12" t="s">
        <v>160</v>
      </c>
      <c r="BR8" s="12" t="s">
        <v>161</v>
      </c>
      <c r="BS8" s="12" t="s">
        <v>162</v>
      </c>
      <c r="BT8" s="12" t="s">
        <v>163</v>
      </c>
      <c r="BU8" s="12" t="s">
        <v>164</v>
      </c>
      <c r="BV8" s="29" t="s">
        <v>165</v>
      </c>
      <c r="BW8" s="29" t="s">
        <v>166</v>
      </c>
      <c r="BX8" s="29" t="s">
        <v>167</v>
      </c>
      <c r="BY8" s="29" t="s">
        <v>168</v>
      </c>
      <c r="BZ8" s="12" t="s">
        <v>169</v>
      </c>
      <c r="CA8" s="12" t="s">
        <v>170</v>
      </c>
      <c r="CB8" s="12" t="s">
        <v>171</v>
      </c>
      <c r="CC8" s="12" t="s">
        <v>172</v>
      </c>
      <c r="CD8" s="12" t="s">
        <v>173</v>
      </c>
      <c r="CE8" s="12" t="s">
        <v>174</v>
      </c>
      <c r="CF8" s="12" t="s">
        <v>175</v>
      </c>
      <c r="CG8" s="12" t="s">
        <v>176</v>
      </c>
      <c r="CH8" s="12" t="s">
        <v>177</v>
      </c>
      <c r="CI8" s="12" t="s">
        <v>178</v>
      </c>
      <c r="CJ8" s="12" t="s">
        <v>179</v>
      </c>
      <c r="CK8" s="12" t="s">
        <v>180</v>
      </c>
      <c r="CL8" s="12" t="s">
        <v>181</v>
      </c>
      <c r="CM8" s="12" t="s">
        <v>182</v>
      </c>
      <c r="CN8" s="12" t="s">
        <v>183</v>
      </c>
      <c r="CO8" s="3" t="s">
        <v>184</v>
      </c>
      <c r="CP8" s="3" t="s">
        <v>185</v>
      </c>
      <c r="CQ8" s="3" t="s">
        <v>186</v>
      </c>
      <c r="CR8" s="3" t="s">
        <v>187</v>
      </c>
      <c r="CS8" s="3" t="s">
        <v>188</v>
      </c>
      <c r="CT8" s="3" t="s">
        <v>189</v>
      </c>
      <c r="CU8" s="3" t="s">
        <v>190</v>
      </c>
      <c r="CV8" s="3" t="s">
        <v>191</v>
      </c>
      <c r="CW8" s="3" t="s">
        <v>192</v>
      </c>
      <c r="CX8" s="3" t="s">
        <v>193</v>
      </c>
      <c r="CY8" s="3" t="s">
        <v>194</v>
      </c>
      <c r="CZ8" s="3" t="s">
        <v>195</v>
      </c>
      <c r="DA8" s="3" t="s">
        <v>196</v>
      </c>
      <c r="DB8" s="3" t="s">
        <v>197</v>
      </c>
      <c r="DC8" s="3" t="s">
        <v>198</v>
      </c>
      <c r="DD8" s="3" t="s">
        <v>199</v>
      </c>
      <c r="DE8" s="12" t="s">
        <v>200</v>
      </c>
      <c r="DF8" s="3" t="s">
        <v>201</v>
      </c>
      <c r="DG8" s="3" t="s">
        <v>202</v>
      </c>
      <c r="DH8" s="12" t="s">
        <v>203</v>
      </c>
      <c r="DI8" s="3" t="s">
        <v>204</v>
      </c>
      <c r="DJ8" s="3" t="s">
        <v>205</v>
      </c>
      <c r="DK8" s="3" t="s">
        <v>206</v>
      </c>
      <c r="DL8" s="3" t="s">
        <v>207</v>
      </c>
      <c r="DM8" s="3" t="s">
        <v>208</v>
      </c>
      <c r="DN8" s="3" t="s">
        <v>209</v>
      </c>
      <c r="DO8" s="3" t="s">
        <v>210</v>
      </c>
      <c r="DP8" s="3" t="s">
        <v>211</v>
      </c>
      <c r="DQ8" s="3" t="s">
        <v>212</v>
      </c>
      <c r="DR8" s="12" t="s">
        <v>213</v>
      </c>
      <c r="DS8" s="3" t="s">
        <v>214</v>
      </c>
      <c r="DT8" s="3" t="s">
        <v>215</v>
      </c>
      <c r="DU8" s="3" t="s">
        <v>216</v>
      </c>
      <c r="DV8" s="3" t="s">
        <v>217</v>
      </c>
      <c r="DW8" s="3" t="s">
        <v>218</v>
      </c>
      <c r="DX8" s="3" t="s">
        <v>219</v>
      </c>
      <c r="DY8" s="26" t="s">
        <v>220</v>
      </c>
      <c r="DZ8" s="3" t="s">
        <v>221</v>
      </c>
      <c r="EA8" s="3" t="s">
        <v>222</v>
      </c>
      <c r="EB8" s="3" t="s">
        <v>223</v>
      </c>
      <c r="EC8" s="3" t="s">
        <v>224</v>
      </c>
      <c r="ED8" s="3" t="s">
        <v>225</v>
      </c>
      <c r="EE8" s="3" t="s">
        <v>226</v>
      </c>
      <c r="EF8" s="3" t="s">
        <v>227</v>
      </c>
      <c r="EG8" s="3" t="s">
        <v>228</v>
      </c>
      <c r="EH8" s="3" t="s">
        <v>229</v>
      </c>
      <c r="EI8" s="3" t="s">
        <v>230</v>
      </c>
      <c r="EJ8" s="3" t="s">
        <v>231</v>
      </c>
      <c r="EK8" s="3" t="s">
        <v>232</v>
      </c>
      <c r="EL8" s="3" t="s">
        <v>233</v>
      </c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</row>
    <row r="9" spans="1:283" x14ac:dyDescent="0.2">
      <c r="A9" s="1" t="s">
        <v>358</v>
      </c>
      <c r="B9" s="7">
        <v>0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837717</v>
      </c>
      <c r="K9" s="7">
        <v>834444</v>
      </c>
      <c r="L9" s="7">
        <v>882216</v>
      </c>
      <c r="M9" s="7">
        <v>882472</v>
      </c>
      <c r="N9" s="7">
        <v>294914</v>
      </c>
      <c r="O9" s="7">
        <v>294913</v>
      </c>
      <c r="P9" s="7">
        <v>294915</v>
      </c>
      <c r="Q9" s="7">
        <v>294914</v>
      </c>
      <c r="R9" s="7">
        <v>294958</v>
      </c>
      <c r="S9" s="7">
        <v>295004</v>
      </c>
      <c r="T9" s="7">
        <v>294981</v>
      </c>
      <c r="U9" s="7">
        <v>295555</v>
      </c>
      <c r="V9" s="7">
        <v>294912</v>
      </c>
      <c r="W9" s="7">
        <v>294912</v>
      </c>
      <c r="X9" s="7">
        <v>294912</v>
      </c>
      <c r="Y9" s="7">
        <v>294912</v>
      </c>
      <c r="Z9" s="30">
        <v>365506</v>
      </c>
      <c r="AA9" s="7">
        <v>5379124</v>
      </c>
      <c r="AB9" s="7">
        <v>365516</v>
      </c>
      <c r="AC9" s="7">
        <v>365630</v>
      </c>
      <c r="AD9" s="30">
        <v>70594</v>
      </c>
      <c r="AE9" s="7">
        <v>5084209</v>
      </c>
      <c r="AF9" s="7">
        <v>70604</v>
      </c>
      <c r="AG9" s="7">
        <v>70718</v>
      </c>
      <c r="AH9" s="30">
        <v>0</v>
      </c>
      <c r="AI9" s="7">
        <v>0</v>
      </c>
      <c r="AJ9" s="7">
        <v>0</v>
      </c>
      <c r="AK9" s="7">
        <v>0</v>
      </c>
      <c r="AL9" s="30">
        <v>0</v>
      </c>
      <c r="AM9" s="7">
        <v>0</v>
      </c>
      <c r="AN9" s="7">
        <v>0</v>
      </c>
      <c r="AO9" s="7">
        <v>0</v>
      </c>
      <c r="AP9" s="7">
        <v>0</v>
      </c>
      <c r="AQ9" s="7">
        <v>0</v>
      </c>
      <c r="AR9" s="7">
        <v>0</v>
      </c>
      <c r="AS9" s="7">
        <v>0</v>
      </c>
      <c r="AT9" s="7">
        <v>0</v>
      </c>
      <c r="AU9" s="7">
        <v>0</v>
      </c>
      <c r="AV9" s="7">
        <v>0</v>
      </c>
      <c r="AW9" s="7">
        <v>0</v>
      </c>
      <c r="AX9" s="7">
        <v>0</v>
      </c>
      <c r="AY9" s="7">
        <v>0</v>
      </c>
      <c r="AZ9" s="7">
        <v>0</v>
      </c>
      <c r="BA9" s="7">
        <v>0</v>
      </c>
      <c r="BB9" s="7">
        <v>0</v>
      </c>
      <c r="BC9" s="7">
        <v>0</v>
      </c>
      <c r="BD9" s="7">
        <v>0</v>
      </c>
      <c r="BE9" s="7">
        <v>0</v>
      </c>
      <c r="BF9" s="7">
        <v>0</v>
      </c>
      <c r="BG9" s="7">
        <v>0</v>
      </c>
      <c r="BH9" s="7">
        <v>0</v>
      </c>
      <c r="BI9" s="7">
        <v>0</v>
      </c>
      <c r="BJ9" s="7">
        <v>0</v>
      </c>
      <c r="BK9" s="7">
        <v>0</v>
      </c>
      <c r="BL9" s="7">
        <v>0</v>
      </c>
      <c r="BM9" s="7">
        <v>0</v>
      </c>
      <c r="BN9" s="7">
        <v>0</v>
      </c>
      <c r="BO9" s="7">
        <v>0</v>
      </c>
      <c r="BP9" s="7">
        <v>0</v>
      </c>
      <c r="BQ9" s="7">
        <v>0</v>
      </c>
      <c r="BR9" s="7">
        <v>0</v>
      </c>
      <c r="BS9" s="7">
        <v>1</v>
      </c>
      <c r="BT9" s="7">
        <v>1</v>
      </c>
      <c r="BU9" s="7">
        <v>1</v>
      </c>
      <c r="BV9" s="30">
        <v>365819</v>
      </c>
      <c r="BW9" s="30">
        <v>5379623</v>
      </c>
      <c r="BX9" s="30">
        <v>365731</v>
      </c>
      <c r="BY9" s="30">
        <v>365745</v>
      </c>
      <c r="BZ9" s="7">
        <v>294914</v>
      </c>
      <c r="CA9" s="7">
        <v>294915</v>
      </c>
      <c r="CB9" s="7">
        <v>294917</v>
      </c>
      <c r="CC9" s="7">
        <v>294915</v>
      </c>
      <c r="CD9" s="7">
        <v>68063742</v>
      </c>
      <c r="CE9" s="7">
        <v>0</v>
      </c>
      <c r="CF9" s="7">
        <v>0</v>
      </c>
      <c r="CG9" s="7">
        <v>172130304</v>
      </c>
      <c r="CH9" s="7">
        <v>0</v>
      </c>
      <c r="CI9" s="7">
        <v>0</v>
      </c>
      <c r="CJ9" s="7">
        <v>0</v>
      </c>
      <c r="CK9" s="7">
        <v>0</v>
      </c>
      <c r="CL9" s="7">
        <v>9437184</v>
      </c>
      <c r="CM9" s="7">
        <v>0</v>
      </c>
      <c r="CN9" s="7">
        <v>0</v>
      </c>
      <c r="CO9" s="1">
        <v>0</v>
      </c>
      <c r="CP9" s="1">
        <v>0</v>
      </c>
      <c r="CQ9" s="1">
        <v>0</v>
      </c>
      <c r="CR9" s="1">
        <v>0</v>
      </c>
      <c r="CS9" s="1">
        <v>0</v>
      </c>
      <c r="CT9" s="1">
        <v>0</v>
      </c>
      <c r="CU9" s="1">
        <v>0</v>
      </c>
      <c r="CV9" s="1">
        <v>0</v>
      </c>
      <c r="CW9" s="1">
        <v>0</v>
      </c>
      <c r="CX9" s="1">
        <v>0</v>
      </c>
      <c r="CY9" s="1">
        <v>0</v>
      </c>
      <c r="CZ9" s="1">
        <v>0</v>
      </c>
      <c r="DA9" s="1">
        <v>0</v>
      </c>
      <c r="DB9" s="1">
        <v>0</v>
      </c>
      <c r="DC9" s="1">
        <v>36864</v>
      </c>
      <c r="DD9" s="1">
        <v>1179648</v>
      </c>
      <c r="DE9" s="7">
        <v>17104896</v>
      </c>
      <c r="DF9" s="1">
        <v>31054177</v>
      </c>
      <c r="DG9" s="1">
        <v>2729003</v>
      </c>
      <c r="DH9" s="7">
        <v>547356672</v>
      </c>
      <c r="DI9" s="1">
        <v>4755456</v>
      </c>
      <c r="DJ9" s="1">
        <v>368640</v>
      </c>
      <c r="DK9" s="1">
        <v>0</v>
      </c>
      <c r="DL9" s="1">
        <v>0</v>
      </c>
      <c r="DM9" s="1">
        <v>5382144</v>
      </c>
      <c r="DN9" s="1">
        <v>294912</v>
      </c>
      <c r="DO9" s="1">
        <v>67943142</v>
      </c>
      <c r="DP9" s="1">
        <v>2162734068</v>
      </c>
      <c r="DQ9" s="1">
        <v>18432</v>
      </c>
      <c r="DR9" s="7">
        <v>547258368</v>
      </c>
      <c r="DS9" s="1">
        <v>0</v>
      </c>
      <c r="DT9" s="1">
        <v>0</v>
      </c>
      <c r="DU9" s="1">
        <v>0</v>
      </c>
      <c r="DV9" s="1">
        <v>0</v>
      </c>
      <c r="DW9" s="1">
        <v>0</v>
      </c>
      <c r="DX9" s="1">
        <v>0</v>
      </c>
      <c r="DY9" s="27">
        <v>5744640</v>
      </c>
      <c r="DZ9" s="1">
        <v>589824</v>
      </c>
      <c r="EA9" s="1">
        <v>4755456</v>
      </c>
      <c r="EB9" s="1">
        <v>368640</v>
      </c>
      <c r="EC9" s="1">
        <v>365568</v>
      </c>
      <c r="ED9" s="1">
        <v>294912</v>
      </c>
      <c r="EE9" s="1">
        <v>0</v>
      </c>
      <c r="EF9" s="1">
        <v>0</v>
      </c>
      <c r="EG9" s="1">
        <v>9510912</v>
      </c>
      <c r="EH9" s="1">
        <v>737409</v>
      </c>
      <c r="EI9" s="1">
        <v>6494468</v>
      </c>
      <c r="EJ9" s="1">
        <v>589824</v>
      </c>
      <c r="EK9" s="1">
        <v>0</v>
      </c>
      <c r="EL9" s="1">
        <v>0</v>
      </c>
    </row>
    <row r="10" spans="1:283" x14ac:dyDescent="0.2">
      <c r="A10" s="1" t="s">
        <v>359</v>
      </c>
      <c r="B10" s="7">
        <v>1253376</v>
      </c>
      <c r="C10" s="7">
        <v>1253376</v>
      </c>
      <c r="D10" s="7">
        <v>1253376</v>
      </c>
      <c r="E10" s="7">
        <v>1253376</v>
      </c>
      <c r="F10" s="7">
        <v>39</v>
      </c>
      <c r="G10" s="7">
        <v>39</v>
      </c>
      <c r="H10" s="7">
        <v>39</v>
      </c>
      <c r="I10" s="7">
        <v>39</v>
      </c>
      <c r="J10" s="7">
        <v>971346</v>
      </c>
      <c r="K10" s="7">
        <v>971230</v>
      </c>
      <c r="L10" s="7">
        <v>778505</v>
      </c>
      <c r="M10" s="7">
        <v>778826</v>
      </c>
      <c r="N10" s="7">
        <v>294912</v>
      </c>
      <c r="O10" s="7">
        <v>294912</v>
      </c>
      <c r="P10" s="7">
        <v>294916</v>
      </c>
      <c r="Q10" s="7">
        <v>294915</v>
      </c>
      <c r="R10" s="7">
        <v>326317</v>
      </c>
      <c r="S10" s="7">
        <v>326124</v>
      </c>
      <c r="T10" s="7">
        <v>325824</v>
      </c>
      <c r="U10" s="7">
        <v>325977</v>
      </c>
      <c r="V10" s="7">
        <v>294912</v>
      </c>
      <c r="W10" s="7">
        <v>294912</v>
      </c>
      <c r="X10" s="7">
        <v>294912</v>
      </c>
      <c r="Y10" s="7">
        <v>294912</v>
      </c>
      <c r="Z10" s="30">
        <v>367104</v>
      </c>
      <c r="AA10" s="7">
        <v>367104</v>
      </c>
      <c r="AB10" s="7">
        <v>367104</v>
      </c>
      <c r="AC10" s="7">
        <v>367104</v>
      </c>
      <c r="AD10" s="30">
        <v>41090</v>
      </c>
      <c r="AE10" s="7">
        <v>41076</v>
      </c>
      <c r="AF10" s="7">
        <v>40940</v>
      </c>
      <c r="AG10" s="7">
        <v>41055</v>
      </c>
      <c r="AH10" s="30">
        <v>0</v>
      </c>
      <c r="AI10" s="7">
        <v>156</v>
      </c>
      <c r="AJ10" s="7">
        <v>0</v>
      </c>
      <c r="AK10" s="7">
        <v>0</v>
      </c>
      <c r="AL10" s="30">
        <v>0</v>
      </c>
      <c r="AM10" s="7">
        <v>153</v>
      </c>
      <c r="AN10" s="7">
        <v>0</v>
      </c>
      <c r="AO10" s="7">
        <v>0</v>
      </c>
      <c r="AP10" s="7">
        <v>0</v>
      </c>
      <c r="AQ10" s="7">
        <v>0</v>
      </c>
      <c r="AR10" s="7">
        <v>0</v>
      </c>
      <c r="AS10" s="7">
        <v>0</v>
      </c>
      <c r="AT10" s="7">
        <v>0</v>
      </c>
      <c r="AU10" s="7">
        <v>0</v>
      </c>
      <c r="AV10" s="7">
        <v>0</v>
      </c>
      <c r="AW10" s="7">
        <v>0</v>
      </c>
      <c r="AX10" s="7">
        <v>0</v>
      </c>
      <c r="AY10" s="7">
        <v>0</v>
      </c>
      <c r="AZ10" s="7">
        <v>0</v>
      </c>
      <c r="BA10" s="7">
        <v>0</v>
      </c>
      <c r="BB10" s="7">
        <v>0</v>
      </c>
      <c r="BC10" s="7">
        <v>0</v>
      </c>
      <c r="BD10" s="7">
        <v>0</v>
      </c>
      <c r="BE10" s="7">
        <v>0</v>
      </c>
      <c r="BF10" s="7">
        <v>0</v>
      </c>
      <c r="BG10" s="7">
        <v>0</v>
      </c>
      <c r="BH10" s="7">
        <v>0</v>
      </c>
      <c r="BI10" s="7">
        <v>0</v>
      </c>
      <c r="BJ10" s="7">
        <v>0</v>
      </c>
      <c r="BK10" s="7">
        <v>0</v>
      </c>
      <c r="BL10" s="7">
        <v>0</v>
      </c>
      <c r="BM10" s="7">
        <v>0</v>
      </c>
      <c r="BN10" s="7">
        <v>0</v>
      </c>
      <c r="BO10" s="7">
        <v>0</v>
      </c>
      <c r="BP10" s="7">
        <v>0</v>
      </c>
      <c r="BQ10" s="7">
        <v>0</v>
      </c>
      <c r="BR10" s="7">
        <v>1</v>
      </c>
      <c r="BS10" s="7">
        <v>1</v>
      </c>
      <c r="BT10" s="7">
        <v>1</v>
      </c>
      <c r="BU10" s="7">
        <v>1</v>
      </c>
      <c r="BV10" s="30">
        <v>367217</v>
      </c>
      <c r="BW10" s="30">
        <v>367352</v>
      </c>
      <c r="BX10" s="30">
        <v>367171</v>
      </c>
      <c r="BY10" s="30">
        <v>367232</v>
      </c>
      <c r="BZ10" s="7">
        <v>294913</v>
      </c>
      <c r="CA10" s="7">
        <v>294913</v>
      </c>
      <c r="CB10" s="7">
        <v>294917</v>
      </c>
      <c r="CC10" s="7">
        <v>294917</v>
      </c>
      <c r="CD10" s="7">
        <v>9804777</v>
      </c>
      <c r="CE10" s="7">
        <v>0</v>
      </c>
      <c r="CF10" s="7">
        <v>0</v>
      </c>
      <c r="CG10" s="7">
        <v>11747328</v>
      </c>
      <c r="CH10" s="7">
        <v>0</v>
      </c>
      <c r="CI10" s="7">
        <v>0</v>
      </c>
      <c r="CJ10" s="7">
        <v>0</v>
      </c>
      <c r="CK10" s="7">
        <v>0</v>
      </c>
      <c r="CL10" s="7">
        <v>9437184</v>
      </c>
      <c r="CM10" s="7">
        <v>0</v>
      </c>
      <c r="CN10" s="7">
        <v>0</v>
      </c>
      <c r="CO10" s="1">
        <v>0</v>
      </c>
      <c r="CP10" s="1">
        <v>0</v>
      </c>
      <c r="CQ10" s="1">
        <v>0</v>
      </c>
      <c r="CR10" s="1">
        <v>0</v>
      </c>
      <c r="CS10" s="1">
        <v>0</v>
      </c>
      <c r="CT10" s="1">
        <v>0</v>
      </c>
      <c r="CU10" s="1">
        <v>0</v>
      </c>
      <c r="CV10" s="1">
        <v>0</v>
      </c>
      <c r="CW10" s="1">
        <v>0</v>
      </c>
      <c r="CX10" s="1">
        <v>0</v>
      </c>
      <c r="CY10" s="1">
        <v>0</v>
      </c>
      <c r="CZ10" s="1">
        <v>0</v>
      </c>
      <c r="DA10" s="1">
        <v>0</v>
      </c>
      <c r="DB10" s="1">
        <v>0</v>
      </c>
      <c r="DC10" s="1">
        <v>36864</v>
      </c>
      <c r="DD10" s="1">
        <v>1179648</v>
      </c>
      <c r="DE10" s="7">
        <v>13297152</v>
      </c>
      <c r="DF10" s="1">
        <v>12518252</v>
      </c>
      <c r="DG10" s="1">
        <v>2723779</v>
      </c>
      <c r="DH10" s="7">
        <v>425508864</v>
      </c>
      <c r="DI10" s="1">
        <v>2691072</v>
      </c>
      <c r="DJ10" s="1">
        <v>368640</v>
      </c>
      <c r="DK10" s="1">
        <v>0</v>
      </c>
      <c r="DL10" s="1">
        <v>0</v>
      </c>
      <c r="DM10" s="1">
        <v>367104</v>
      </c>
      <c r="DN10" s="1">
        <v>294912</v>
      </c>
      <c r="DO10" s="1">
        <v>9737418</v>
      </c>
      <c r="DP10" s="1">
        <v>604124835</v>
      </c>
      <c r="DQ10" s="1">
        <v>9216</v>
      </c>
      <c r="DR10" s="7">
        <v>423198720</v>
      </c>
      <c r="DS10" s="1">
        <v>0</v>
      </c>
      <c r="DT10" s="1">
        <v>0</v>
      </c>
      <c r="DU10" s="1">
        <v>0</v>
      </c>
      <c r="DV10" s="1">
        <v>0</v>
      </c>
      <c r="DW10" s="1">
        <v>0</v>
      </c>
      <c r="DX10" s="1">
        <v>0</v>
      </c>
      <c r="DY10" s="27">
        <v>734208</v>
      </c>
      <c r="DZ10" s="1">
        <v>589824</v>
      </c>
      <c r="EA10" s="1">
        <v>2691072</v>
      </c>
      <c r="EB10" s="1">
        <v>368640</v>
      </c>
      <c r="EC10" s="1">
        <v>367104</v>
      </c>
      <c r="ED10" s="1">
        <v>294912</v>
      </c>
      <c r="EE10" s="1">
        <v>0</v>
      </c>
      <c r="EF10" s="1">
        <v>0</v>
      </c>
      <c r="EG10" s="1">
        <v>5382144</v>
      </c>
      <c r="EH10" s="1">
        <v>737296</v>
      </c>
      <c r="EI10" s="1">
        <v>736728</v>
      </c>
      <c r="EJ10" s="1">
        <v>589824</v>
      </c>
      <c r="EK10" s="1">
        <v>0</v>
      </c>
      <c r="EL10" s="1">
        <v>0</v>
      </c>
    </row>
    <row r="11" spans="1:283" x14ac:dyDescent="0.2">
      <c r="A11" s="1" t="s">
        <v>360</v>
      </c>
      <c r="B11" s="7">
        <v>0</v>
      </c>
      <c r="C11" s="7">
        <v>0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963785</v>
      </c>
      <c r="K11" s="7">
        <v>964549</v>
      </c>
      <c r="L11" s="7">
        <v>773567</v>
      </c>
      <c r="M11" s="7">
        <v>773293</v>
      </c>
      <c r="N11" s="7">
        <v>294930</v>
      </c>
      <c r="O11" s="7">
        <v>294921</v>
      </c>
      <c r="P11" s="7">
        <v>294918</v>
      </c>
      <c r="Q11" s="7">
        <v>294930</v>
      </c>
      <c r="R11" s="7">
        <v>323683</v>
      </c>
      <c r="S11" s="7">
        <v>323882</v>
      </c>
      <c r="T11" s="7">
        <v>324127</v>
      </c>
      <c r="U11" s="7">
        <v>323983</v>
      </c>
      <c r="V11" s="7">
        <v>294927</v>
      </c>
      <c r="W11" s="7">
        <v>294932</v>
      </c>
      <c r="X11" s="7">
        <v>294921</v>
      </c>
      <c r="Y11" s="7">
        <v>294915</v>
      </c>
      <c r="Z11" s="30">
        <v>367104</v>
      </c>
      <c r="AA11" s="7">
        <v>367104</v>
      </c>
      <c r="AB11" s="7">
        <v>367104</v>
      </c>
      <c r="AC11" s="7">
        <v>367104</v>
      </c>
      <c r="AD11" s="30">
        <v>43185</v>
      </c>
      <c r="AE11" s="7">
        <v>43080</v>
      </c>
      <c r="AF11" s="7">
        <v>43206</v>
      </c>
      <c r="AG11" s="7">
        <v>43444</v>
      </c>
      <c r="AH11" s="30">
        <v>0</v>
      </c>
      <c r="AI11" s="7">
        <v>0</v>
      </c>
      <c r="AJ11" s="7">
        <v>0</v>
      </c>
      <c r="AK11" s="7">
        <v>0</v>
      </c>
      <c r="AL11" s="30">
        <v>0</v>
      </c>
      <c r="AM11" s="7">
        <v>0</v>
      </c>
      <c r="AN11" s="7">
        <v>0</v>
      </c>
      <c r="AO11" s="7">
        <v>0</v>
      </c>
      <c r="AP11" s="7">
        <v>0</v>
      </c>
      <c r="AQ11" s="7">
        <v>0</v>
      </c>
      <c r="AR11" s="7">
        <v>0</v>
      </c>
      <c r="AS11" s="7">
        <v>0</v>
      </c>
      <c r="AT11" s="7">
        <v>0</v>
      </c>
      <c r="AU11" s="7">
        <v>0</v>
      </c>
      <c r="AV11" s="7">
        <v>0</v>
      </c>
      <c r="AW11" s="7">
        <v>0</v>
      </c>
      <c r="AX11" s="7">
        <v>0</v>
      </c>
      <c r="AY11" s="7">
        <v>0</v>
      </c>
      <c r="AZ11" s="7">
        <v>0</v>
      </c>
      <c r="BA11" s="7">
        <v>0</v>
      </c>
      <c r="BB11" s="7">
        <v>0</v>
      </c>
      <c r="BC11" s="7">
        <v>0</v>
      </c>
      <c r="BD11" s="7">
        <v>0</v>
      </c>
      <c r="BE11" s="7">
        <v>0</v>
      </c>
      <c r="BF11" s="7">
        <v>0</v>
      </c>
      <c r="BG11" s="7">
        <v>0</v>
      </c>
      <c r="BH11" s="7">
        <v>0</v>
      </c>
      <c r="BI11" s="7">
        <v>0</v>
      </c>
      <c r="BJ11" s="7">
        <v>0</v>
      </c>
      <c r="BK11" s="7">
        <v>0</v>
      </c>
      <c r="BL11" s="7">
        <v>0</v>
      </c>
      <c r="BM11" s="7">
        <v>0</v>
      </c>
      <c r="BN11" s="7">
        <v>0</v>
      </c>
      <c r="BO11" s="7">
        <v>0</v>
      </c>
      <c r="BP11" s="7">
        <v>0</v>
      </c>
      <c r="BQ11" s="7">
        <v>0</v>
      </c>
      <c r="BR11" s="7">
        <v>0</v>
      </c>
      <c r="BS11" s="7">
        <v>2</v>
      </c>
      <c r="BT11" s="7">
        <v>0</v>
      </c>
      <c r="BU11" s="7">
        <v>1</v>
      </c>
      <c r="BV11" s="30">
        <v>367247</v>
      </c>
      <c r="BW11" s="30">
        <v>367193</v>
      </c>
      <c r="BX11" s="30">
        <v>367150</v>
      </c>
      <c r="BY11" s="30">
        <v>367178</v>
      </c>
      <c r="BZ11" s="7">
        <v>294921</v>
      </c>
      <c r="CA11" s="7">
        <v>294928</v>
      </c>
      <c r="CB11" s="7">
        <v>294934</v>
      </c>
      <c r="CC11" s="7">
        <v>294925</v>
      </c>
      <c r="CD11" s="7">
        <v>9617130</v>
      </c>
      <c r="CE11" s="7">
        <v>0</v>
      </c>
      <c r="CF11" s="7">
        <v>0</v>
      </c>
      <c r="CG11" s="7">
        <v>11747328</v>
      </c>
      <c r="CH11" s="7">
        <v>0</v>
      </c>
      <c r="CI11" s="7">
        <v>0</v>
      </c>
      <c r="CJ11" s="7">
        <v>0</v>
      </c>
      <c r="CK11" s="7">
        <v>0</v>
      </c>
      <c r="CL11" s="7">
        <v>9437184</v>
      </c>
      <c r="CM11" s="7">
        <v>0</v>
      </c>
      <c r="CN11" s="7">
        <v>0</v>
      </c>
      <c r="CO11" s="1">
        <v>0</v>
      </c>
      <c r="CP11" s="1">
        <v>0</v>
      </c>
      <c r="CQ11" s="1">
        <v>0</v>
      </c>
      <c r="CR11" s="1">
        <v>0</v>
      </c>
      <c r="CS11" s="1">
        <v>0</v>
      </c>
      <c r="CT11" s="1">
        <v>0</v>
      </c>
      <c r="CU11" s="1">
        <v>0</v>
      </c>
      <c r="CV11" s="1">
        <v>0</v>
      </c>
      <c r="CW11" s="1">
        <v>0</v>
      </c>
      <c r="CX11" s="1">
        <v>0</v>
      </c>
      <c r="CY11" s="1">
        <v>0</v>
      </c>
      <c r="CZ11" s="1">
        <v>0</v>
      </c>
      <c r="DA11" s="1">
        <v>0</v>
      </c>
      <c r="DB11" s="1">
        <v>0</v>
      </c>
      <c r="DC11" s="1">
        <v>36864</v>
      </c>
      <c r="DD11" s="1">
        <v>1179648</v>
      </c>
      <c r="DE11" s="7">
        <v>11453952</v>
      </c>
      <c r="DF11" s="1">
        <v>9354666</v>
      </c>
      <c r="DG11" s="1">
        <v>3328259</v>
      </c>
      <c r="DH11" s="7">
        <v>366526464</v>
      </c>
      <c r="DI11" s="1">
        <v>2691072</v>
      </c>
      <c r="DJ11" s="1">
        <v>368640</v>
      </c>
      <c r="DK11" s="1">
        <v>0</v>
      </c>
      <c r="DL11" s="1">
        <v>0</v>
      </c>
      <c r="DM11" s="1">
        <v>367104</v>
      </c>
      <c r="DN11" s="1">
        <v>294912</v>
      </c>
      <c r="DO11" s="1">
        <v>9547168</v>
      </c>
      <c r="DP11" s="1">
        <v>591095544</v>
      </c>
      <c r="DQ11" s="1">
        <v>9216</v>
      </c>
      <c r="DR11" s="7">
        <v>364216320</v>
      </c>
      <c r="DS11" s="1">
        <v>0</v>
      </c>
      <c r="DT11" s="1">
        <v>0</v>
      </c>
      <c r="DU11" s="1">
        <v>0</v>
      </c>
      <c r="DV11" s="1">
        <v>0</v>
      </c>
      <c r="DW11" s="1">
        <v>0</v>
      </c>
      <c r="DX11" s="1">
        <v>0</v>
      </c>
      <c r="DY11" s="27">
        <v>734208</v>
      </c>
      <c r="DZ11" s="1">
        <v>589824</v>
      </c>
      <c r="EA11" s="1">
        <v>2691072</v>
      </c>
      <c r="EB11" s="1">
        <v>368640</v>
      </c>
      <c r="EC11" s="1">
        <v>367104</v>
      </c>
      <c r="ED11" s="1">
        <v>294912</v>
      </c>
      <c r="EE11" s="1">
        <v>0</v>
      </c>
      <c r="EF11" s="1">
        <v>0</v>
      </c>
      <c r="EG11" s="1">
        <v>5382144</v>
      </c>
      <c r="EH11" s="1">
        <v>737289</v>
      </c>
      <c r="EI11" s="1">
        <v>736988</v>
      </c>
      <c r="EJ11" s="1">
        <v>589824</v>
      </c>
      <c r="EK11" s="1">
        <v>0</v>
      </c>
      <c r="EL11" s="1">
        <v>0</v>
      </c>
    </row>
    <row r="12" spans="1:283" x14ac:dyDescent="0.2">
      <c r="A12" s="1" t="s">
        <v>7</v>
      </c>
      <c r="B12" s="7">
        <v>0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826341</v>
      </c>
      <c r="K12" s="7">
        <v>826358</v>
      </c>
      <c r="L12" s="7">
        <v>773965</v>
      </c>
      <c r="M12" s="7">
        <v>773762</v>
      </c>
      <c r="N12" s="7">
        <v>294914</v>
      </c>
      <c r="O12" s="7">
        <v>294913</v>
      </c>
      <c r="P12" s="7">
        <v>294915</v>
      </c>
      <c r="Q12" s="7">
        <v>294914</v>
      </c>
      <c r="R12" s="7">
        <v>294927</v>
      </c>
      <c r="S12" s="7">
        <v>294937</v>
      </c>
      <c r="T12" s="7">
        <v>294919</v>
      </c>
      <c r="U12" s="7">
        <v>294918</v>
      </c>
      <c r="V12" s="7">
        <v>294912</v>
      </c>
      <c r="W12" s="7">
        <v>294912</v>
      </c>
      <c r="X12" s="7">
        <v>294912</v>
      </c>
      <c r="Y12" s="7">
        <v>294912</v>
      </c>
      <c r="Z12" s="30">
        <v>1545154</v>
      </c>
      <c r="AA12" s="7">
        <v>1545268</v>
      </c>
      <c r="AB12" s="7">
        <v>365516</v>
      </c>
      <c r="AC12" s="7">
        <v>513086</v>
      </c>
      <c r="AD12" s="30">
        <v>1250238</v>
      </c>
      <c r="AE12" s="7">
        <v>1250352</v>
      </c>
      <c r="AF12" s="7">
        <v>70604</v>
      </c>
      <c r="AG12" s="7">
        <v>218173</v>
      </c>
      <c r="AH12" s="30">
        <v>0</v>
      </c>
      <c r="AI12" s="7">
        <v>0</v>
      </c>
      <c r="AJ12" s="7">
        <v>0</v>
      </c>
      <c r="AK12" s="7">
        <v>0</v>
      </c>
      <c r="AL12" s="30">
        <v>0</v>
      </c>
      <c r="AM12" s="7">
        <v>0</v>
      </c>
      <c r="AN12" s="7">
        <v>0</v>
      </c>
      <c r="AO12" s="7">
        <v>0</v>
      </c>
      <c r="AP12" s="7">
        <v>0</v>
      </c>
      <c r="AQ12" s="7">
        <v>0</v>
      </c>
      <c r="AR12" s="7">
        <v>0</v>
      </c>
      <c r="AS12" s="7">
        <v>0</v>
      </c>
      <c r="AT12" s="7">
        <v>0</v>
      </c>
      <c r="AU12" s="7">
        <v>0</v>
      </c>
      <c r="AV12" s="7">
        <v>0</v>
      </c>
      <c r="AW12" s="7">
        <v>0</v>
      </c>
      <c r="AX12" s="7">
        <v>0</v>
      </c>
      <c r="AY12" s="7">
        <v>0</v>
      </c>
      <c r="AZ12" s="7">
        <v>0</v>
      </c>
      <c r="BA12" s="7">
        <v>0</v>
      </c>
      <c r="BB12" s="7">
        <v>0</v>
      </c>
      <c r="BC12" s="7">
        <v>0</v>
      </c>
      <c r="BD12" s="7">
        <v>0</v>
      </c>
      <c r="BE12" s="7">
        <v>0</v>
      </c>
      <c r="BF12" s="7">
        <v>0</v>
      </c>
      <c r="BG12" s="7">
        <v>0</v>
      </c>
      <c r="BH12" s="7">
        <v>0</v>
      </c>
      <c r="BI12" s="7">
        <v>0</v>
      </c>
      <c r="BJ12" s="7">
        <v>0</v>
      </c>
      <c r="BK12" s="7">
        <v>0</v>
      </c>
      <c r="BL12" s="7">
        <v>0</v>
      </c>
      <c r="BM12" s="7">
        <v>0</v>
      </c>
      <c r="BN12" s="7">
        <v>0</v>
      </c>
      <c r="BO12" s="7">
        <v>0</v>
      </c>
      <c r="BP12" s="7">
        <v>0</v>
      </c>
      <c r="BQ12" s="7">
        <v>0</v>
      </c>
      <c r="BR12" s="7">
        <v>1</v>
      </c>
      <c r="BS12" s="7">
        <v>2</v>
      </c>
      <c r="BT12" s="7">
        <v>1</v>
      </c>
      <c r="BU12" s="7">
        <v>0</v>
      </c>
      <c r="BV12" s="30">
        <v>1545273</v>
      </c>
      <c r="BW12" s="30">
        <v>1545417</v>
      </c>
      <c r="BX12" s="30">
        <v>365614</v>
      </c>
      <c r="BY12" s="30">
        <v>513153</v>
      </c>
      <c r="BZ12" s="7">
        <v>294915</v>
      </c>
      <c r="CA12" s="7">
        <v>294915</v>
      </c>
      <c r="CB12" s="7">
        <v>294915</v>
      </c>
      <c r="CC12" s="7">
        <v>294915</v>
      </c>
      <c r="CD12" s="7">
        <v>23653915</v>
      </c>
      <c r="CE12" s="7">
        <v>0</v>
      </c>
      <c r="CF12" s="7">
        <v>0</v>
      </c>
      <c r="CG12" s="7">
        <v>91914240</v>
      </c>
      <c r="CH12" s="7">
        <v>0</v>
      </c>
      <c r="CI12" s="7">
        <v>0</v>
      </c>
      <c r="CJ12" s="7">
        <v>0</v>
      </c>
      <c r="CK12" s="7">
        <v>0</v>
      </c>
      <c r="CL12" s="7">
        <v>9437184</v>
      </c>
      <c r="CM12" s="7">
        <v>0</v>
      </c>
      <c r="CN12" s="7">
        <v>0</v>
      </c>
      <c r="CO12" s="1">
        <v>0</v>
      </c>
      <c r="CP12" s="1">
        <v>0</v>
      </c>
      <c r="CQ12" s="1">
        <v>0</v>
      </c>
      <c r="CR12" s="1">
        <v>0</v>
      </c>
      <c r="CS12" s="1">
        <v>0</v>
      </c>
      <c r="CT12" s="1">
        <v>0</v>
      </c>
      <c r="CU12" s="1">
        <v>0</v>
      </c>
      <c r="CV12" s="1">
        <v>0</v>
      </c>
      <c r="CW12" s="1">
        <v>0</v>
      </c>
      <c r="CX12" s="1">
        <v>0</v>
      </c>
      <c r="CY12" s="1">
        <v>0</v>
      </c>
      <c r="CZ12" s="1">
        <v>0</v>
      </c>
      <c r="DA12" s="1">
        <v>0</v>
      </c>
      <c r="DB12" s="1">
        <v>0</v>
      </c>
      <c r="DC12" s="1">
        <v>36864</v>
      </c>
      <c r="DD12" s="1">
        <v>1179648</v>
      </c>
      <c r="DE12" s="7">
        <v>15298560</v>
      </c>
      <c r="DF12" s="1">
        <v>18358122</v>
      </c>
      <c r="DG12" s="1">
        <v>2905068</v>
      </c>
      <c r="DH12" s="7">
        <v>489553920</v>
      </c>
      <c r="DI12" s="1">
        <v>4939776</v>
      </c>
      <c r="DJ12" s="1">
        <v>995328</v>
      </c>
      <c r="DK12" s="1">
        <v>0</v>
      </c>
      <c r="DL12" s="1">
        <v>0</v>
      </c>
      <c r="DM12" s="1">
        <v>2875392</v>
      </c>
      <c r="DN12" s="1">
        <v>294912</v>
      </c>
      <c r="DO12" s="1">
        <v>23551629</v>
      </c>
      <c r="DP12" s="1">
        <v>735182338</v>
      </c>
      <c r="DQ12" s="1">
        <v>18432</v>
      </c>
      <c r="DR12" s="7">
        <v>489455616</v>
      </c>
      <c r="DS12" s="1">
        <v>0</v>
      </c>
      <c r="DT12" s="1">
        <v>0</v>
      </c>
      <c r="DU12" s="1">
        <v>0</v>
      </c>
      <c r="DV12" s="1">
        <v>0</v>
      </c>
      <c r="DW12" s="1">
        <v>0</v>
      </c>
      <c r="DX12" s="1">
        <v>0</v>
      </c>
      <c r="DY12" s="27">
        <v>3237888</v>
      </c>
      <c r="DZ12" s="1">
        <v>589824</v>
      </c>
      <c r="EA12" s="1">
        <v>4902912</v>
      </c>
      <c r="EB12" s="1">
        <v>995328</v>
      </c>
      <c r="EC12" s="1">
        <v>365568</v>
      </c>
      <c r="ED12" s="1">
        <v>294912</v>
      </c>
      <c r="EE12" s="1">
        <v>0</v>
      </c>
      <c r="EF12" s="1">
        <v>0</v>
      </c>
      <c r="EG12" s="1">
        <v>9842688</v>
      </c>
      <c r="EH12" s="1">
        <v>1990664</v>
      </c>
      <c r="EI12" s="1">
        <v>3288397</v>
      </c>
      <c r="EJ12" s="1">
        <v>589824</v>
      </c>
      <c r="EK12" s="1">
        <v>0</v>
      </c>
      <c r="EL12" s="1">
        <v>0</v>
      </c>
    </row>
    <row r="14" spans="1:283" ht="66" customHeight="1" x14ac:dyDescent="0.2">
      <c r="A14" s="1" t="s">
        <v>356</v>
      </c>
      <c r="B14" s="3" t="s">
        <v>234</v>
      </c>
      <c r="C14" s="3" t="s">
        <v>235</v>
      </c>
      <c r="D14" s="3" t="s">
        <v>236</v>
      </c>
      <c r="E14" s="12" t="s">
        <v>237</v>
      </c>
      <c r="F14" s="13" t="s">
        <v>238</v>
      </c>
      <c r="G14" s="12" t="s">
        <v>239</v>
      </c>
      <c r="H14" s="16" t="s">
        <v>240</v>
      </c>
      <c r="I14" s="3" t="s">
        <v>241</v>
      </c>
      <c r="J14" s="12" t="s">
        <v>242</v>
      </c>
      <c r="K14" s="12" t="s">
        <v>243</v>
      </c>
      <c r="L14" s="13" t="s">
        <v>244</v>
      </c>
      <c r="M14" s="12" t="s">
        <v>245</v>
      </c>
      <c r="N14" s="3" t="s">
        <v>246</v>
      </c>
      <c r="O14" s="3" t="s">
        <v>247</v>
      </c>
      <c r="P14" s="3" t="s">
        <v>248</v>
      </c>
      <c r="Q14" s="12" t="s">
        <v>249</v>
      </c>
      <c r="R14" s="12" t="s">
        <v>250</v>
      </c>
      <c r="S14" s="3" t="s">
        <v>251</v>
      </c>
      <c r="T14" s="12" t="s">
        <v>252</v>
      </c>
      <c r="U14" s="3" t="s">
        <v>253</v>
      </c>
      <c r="V14" s="12" t="s">
        <v>254</v>
      </c>
      <c r="W14" s="3" t="s">
        <v>255</v>
      </c>
      <c r="X14" s="3" t="s">
        <v>256</v>
      </c>
      <c r="Y14" s="12" t="s">
        <v>257</v>
      </c>
      <c r="Z14" s="12" t="s">
        <v>258</v>
      </c>
      <c r="AA14" s="3" t="s">
        <v>259</v>
      </c>
      <c r="AB14" s="3" t="s">
        <v>260</v>
      </c>
      <c r="AC14" s="3" t="s">
        <v>261</v>
      </c>
      <c r="AD14" s="3" t="s">
        <v>262</v>
      </c>
      <c r="AE14" s="3" t="s">
        <v>263</v>
      </c>
      <c r="AF14" s="12" t="s">
        <v>264</v>
      </c>
      <c r="AG14" s="12" t="s">
        <v>265</v>
      </c>
      <c r="AH14" s="12" t="s">
        <v>266</v>
      </c>
      <c r="AI14" s="3" t="s">
        <v>267</v>
      </c>
      <c r="AJ14" s="3" t="s">
        <v>268</v>
      </c>
      <c r="AK14" s="3" t="s">
        <v>269</v>
      </c>
      <c r="AL14" s="3" t="s">
        <v>270</v>
      </c>
      <c r="AM14" s="3" t="s">
        <v>271</v>
      </c>
      <c r="AN14" s="3" t="s">
        <v>272</v>
      </c>
      <c r="AO14" s="3" t="s">
        <v>226</v>
      </c>
      <c r="AP14" s="3" t="s">
        <v>227</v>
      </c>
      <c r="AQ14" s="12" t="s">
        <v>273</v>
      </c>
      <c r="AR14" s="12" t="s">
        <v>274</v>
      </c>
      <c r="AS14" s="12" t="s">
        <v>275</v>
      </c>
      <c r="AT14" s="3" t="s">
        <v>276</v>
      </c>
      <c r="AU14" s="3" t="s">
        <v>277</v>
      </c>
      <c r="AV14" s="3" t="s">
        <v>278</v>
      </c>
      <c r="AW14" s="3" t="s">
        <v>279</v>
      </c>
      <c r="AX14" s="3" t="s">
        <v>280</v>
      </c>
      <c r="AY14" s="3" t="s">
        <v>281</v>
      </c>
      <c r="AZ14" s="12" t="s">
        <v>282</v>
      </c>
      <c r="BA14" s="3" t="s">
        <v>283</v>
      </c>
      <c r="BB14" s="3" t="s">
        <v>284</v>
      </c>
      <c r="BC14" s="3" t="s">
        <v>285</v>
      </c>
      <c r="BD14" s="3" t="s">
        <v>286</v>
      </c>
      <c r="BE14" s="22" t="s">
        <v>287</v>
      </c>
      <c r="BF14" s="3" t="s">
        <v>288</v>
      </c>
      <c r="BG14" s="3" t="s">
        <v>289</v>
      </c>
      <c r="BH14" s="3" t="s">
        <v>290</v>
      </c>
      <c r="BI14" s="3" t="s">
        <v>291</v>
      </c>
      <c r="BJ14" s="3" t="s">
        <v>292</v>
      </c>
      <c r="BK14" s="3" t="s">
        <v>293</v>
      </c>
      <c r="BL14" s="3" t="s">
        <v>294</v>
      </c>
      <c r="BM14" s="3" t="s">
        <v>295</v>
      </c>
      <c r="BN14" s="3" t="s">
        <v>296</v>
      </c>
      <c r="BO14" s="3" t="s">
        <v>297</v>
      </c>
      <c r="BP14" s="3" t="s">
        <v>298</v>
      </c>
      <c r="BQ14" s="3" t="s">
        <v>299</v>
      </c>
      <c r="BR14" s="3" t="s">
        <v>300</v>
      </c>
      <c r="BS14" s="3" t="s">
        <v>301</v>
      </c>
      <c r="BT14" s="3" t="s">
        <v>302</v>
      </c>
      <c r="BU14" s="3" t="s">
        <v>303</v>
      </c>
      <c r="BV14" s="3" t="s">
        <v>304</v>
      </c>
      <c r="BW14" s="3" t="s">
        <v>305</v>
      </c>
      <c r="BX14" s="3" t="s">
        <v>306</v>
      </c>
      <c r="BY14" s="3" t="s">
        <v>307</v>
      </c>
      <c r="BZ14" s="24" t="s">
        <v>308</v>
      </c>
      <c r="CA14" s="3" t="s">
        <v>309</v>
      </c>
      <c r="CB14" s="3" t="s">
        <v>310</v>
      </c>
      <c r="CC14" s="3" t="s">
        <v>311</v>
      </c>
      <c r="CD14" s="12" t="s">
        <v>312</v>
      </c>
      <c r="CE14" s="12" t="s">
        <v>313</v>
      </c>
      <c r="CF14" s="12" t="s">
        <v>314</v>
      </c>
      <c r="CG14" s="12" t="s">
        <v>315</v>
      </c>
      <c r="CH14" s="12" t="s">
        <v>316</v>
      </c>
      <c r="CI14" s="16" t="s">
        <v>317</v>
      </c>
      <c r="CJ14" s="16" t="s">
        <v>318</v>
      </c>
      <c r="CK14" s="16" t="s">
        <v>319</v>
      </c>
      <c r="CL14" s="16" t="s">
        <v>320</v>
      </c>
      <c r="CM14" s="12" t="s">
        <v>200</v>
      </c>
      <c r="CN14" s="12" t="s">
        <v>321</v>
      </c>
      <c r="CO14" s="12" t="s">
        <v>322</v>
      </c>
      <c r="CP14" s="3" t="s">
        <v>323</v>
      </c>
      <c r="CQ14" s="3" t="s">
        <v>324</v>
      </c>
      <c r="CR14" s="3" t="s">
        <v>325</v>
      </c>
      <c r="CS14" s="3" t="s">
        <v>326</v>
      </c>
      <c r="CT14" s="3" t="s">
        <v>327</v>
      </c>
      <c r="CU14" s="3" t="s">
        <v>328</v>
      </c>
      <c r="CV14" s="19" t="s">
        <v>329</v>
      </c>
      <c r="CW14" s="19" t="s">
        <v>330</v>
      </c>
      <c r="CX14" s="12" t="s">
        <v>331</v>
      </c>
      <c r="CY14" s="3" t="s">
        <v>332</v>
      </c>
      <c r="CZ14" s="3" t="s">
        <v>333</v>
      </c>
      <c r="DA14" s="12" t="s">
        <v>334</v>
      </c>
      <c r="DB14" s="3" t="s">
        <v>335</v>
      </c>
      <c r="DC14" s="3" t="s">
        <v>336</v>
      </c>
      <c r="DD14" s="3" t="s">
        <v>337</v>
      </c>
      <c r="DE14" s="3" t="s">
        <v>338</v>
      </c>
      <c r="DF14" s="3" t="s">
        <v>339</v>
      </c>
      <c r="DG14" s="3" t="s">
        <v>340</v>
      </c>
      <c r="DH14" s="3" t="s">
        <v>341</v>
      </c>
      <c r="DI14" s="3" t="s">
        <v>342</v>
      </c>
      <c r="DJ14" s="12" t="s">
        <v>343</v>
      </c>
      <c r="DK14" s="3" t="s">
        <v>344</v>
      </c>
      <c r="DL14" s="12" t="s">
        <v>345</v>
      </c>
      <c r="DM14" s="12" t="s">
        <v>346</v>
      </c>
      <c r="DN14" s="3" t="s">
        <v>347</v>
      </c>
      <c r="DO14" s="3" t="s">
        <v>348</v>
      </c>
      <c r="DP14" s="3" t="s">
        <v>349</v>
      </c>
      <c r="DQ14" s="3" t="s">
        <v>350</v>
      </c>
      <c r="DR14" s="3" t="s">
        <v>351</v>
      </c>
      <c r="DS14" s="3" t="s">
        <v>352</v>
      </c>
      <c r="DT14" s="3" t="s">
        <v>353</v>
      </c>
      <c r="DU14" s="3" t="s">
        <v>354</v>
      </c>
      <c r="DV14" s="3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</row>
    <row r="15" spans="1:283" x14ac:dyDescent="0.2">
      <c r="A15" s="1" t="s">
        <v>358</v>
      </c>
      <c r="B15" s="2">
        <v>0</v>
      </c>
      <c r="C15" s="2">
        <v>0</v>
      </c>
      <c r="D15" s="2">
        <v>0.99819999999999998</v>
      </c>
      <c r="E15" s="7">
        <v>0.251774</v>
      </c>
      <c r="F15" s="14">
        <v>0.49739499999999998</v>
      </c>
      <c r="G15" s="7" t="s">
        <v>12</v>
      </c>
      <c r="H15" s="17" t="s">
        <v>13</v>
      </c>
      <c r="I15" s="2">
        <v>0.99819999999999998</v>
      </c>
      <c r="J15" s="7">
        <v>0.251774</v>
      </c>
      <c r="K15" s="7">
        <v>1.1346039999999999</v>
      </c>
      <c r="L15" s="14">
        <v>0.29956899999999997</v>
      </c>
      <c r="M15" s="7">
        <v>3.8614000000000002E-2</v>
      </c>
      <c r="N15" s="1">
        <v>0</v>
      </c>
      <c r="O15" s="2">
        <v>0</v>
      </c>
      <c r="P15" s="1" t="s">
        <v>10</v>
      </c>
      <c r="Q15" s="7" t="s">
        <v>14</v>
      </c>
      <c r="R15" s="7" t="s">
        <v>15</v>
      </c>
      <c r="S15" s="1" t="s">
        <v>13</v>
      </c>
      <c r="T15" s="7" t="s">
        <v>16</v>
      </c>
      <c r="U15" s="1">
        <v>0</v>
      </c>
      <c r="V15" s="10">
        <v>0.25</v>
      </c>
      <c r="W15" s="2">
        <v>3.3226</v>
      </c>
      <c r="X15" s="2">
        <v>1</v>
      </c>
      <c r="Y15" s="10">
        <v>0.81779999999999997</v>
      </c>
      <c r="Z15" s="10">
        <v>0</v>
      </c>
      <c r="AA15" s="1" t="s">
        <v>16</v>
      </c>
      <c r="AB15" s="1" t="s">
        <v>10</v>
      </c>
      <c r="AC15" s="2">
        <v>0</v>
      </c>
      <c r="AD15" s="2">
        <v>1</v>
      </c>
      <c r="AE15" s="1" t="s">
        <v>10</v>
      </c>
      <c r="AF15" s="7">
        <v>0.537408</v>
      </c>
      <c r="AG15" s="7">
        <v>464</v>
      </c>
      <c r="AH15" s="10">
        <v>0.12429999999999999</v>
      </c>
      <c r="AI15" s="1">
        <v>0</v>
      </c>
      <c r="AJ15" s="1">
        <v>0</v>
      </c>
      <c r="AK15" s="1">
        <v>2</v>
      </c>
      <c r="AL15" s="1">
        <v>2.0003649999999999</v>
      </c>
      <c r="AM15" s="1">
        <v>1.0679609999999999</v>
      </c>
      <c r="AN15" s="1">
        <v>2</v>
      </c>
      <c r="AO15" s="1">
        <v>0</v>
      </c>
      <c r="AP15" s="1">
        <v>0</v>
      </c>
      <c r="AQ15" s="7">
        <v>9510912</v>
      </c>
      <c r="AR15" s="7">
        <v>737409</v>
      </c>
      <c r="AS15" s="7">
        <v>5744640</v>
      </c>
      <c r="AT15" s="1">
        <v>589824</v>
      </c>
      <c r="AU15" s="1">
        <v>0</v>
      </c>
      <c r="AV15" s="1">
        <v>5</v>
      </c>
      <c r="AW15" s="1">
        <v>0</v>
      </c>
      <c r="AX15" s="1">
        <v>1672162</v>
      </c>
      <c r="AY15" s="1">
        <v>1764689</v>
      </c>
      <c r="AZ15" s="7">
        <v>6476919</v>
      </c>
      <c r="BA15" s="1">
        <v>1179662</v>
      </c>
      <c r="BB15" s="1" t="s">
        <v>10</v>
      </c>
      <c r="BC15" s="1" t="s">
        <v>10</v>
      </c>
      <c r="BD15" s="1" t="s">
        <v>17</v>
      </c>
      <c r="BE15" s="23" t="s">
        <v>18</v>
      </c>
      <c r="BF15" s="1" t="s">
        <v>19</v>
      </c>
      <c r="BG15" s="1" t="s">
        <v>20</v>
      </c>
      <c r="BH15" s="1" t="s">
        <v>10</v>
      </c>
      <c r="BI15" s="1" t="s">
        <v>21</v>
      </c>
      <c r="BJ15" s="2">
        <v>0.99980000000000002</v>
      </c>
      <c r="BK15" s="1">
        <v>135916</v>
      </c>
      <c r="BL15" s="1">
        <v>73728</v>
      </c>
      <c r="BM15" s="1">
        <v>24490003</v>
      </c>
      <c r="BN15" s="1">
        <v>10801152</v>
      </c>
      <c r="BO15" s="1">
        <v>320864256</v>
      </c>
      <c r="BP15" s="1">
        <v>0</v>
      </c>
      <c r="BQ15" s="1">
        <v>0</v>
      </c>
      <c r="BR15" s="1">
        <v>160432128</v>
      </c>
      <c r="BS15" s="1">
        <v>0</v>
      </c>
      <c r="BT15" s="1">
        <v>0</v>
      </c>
      <c r="BU15" s="1">
        <v>0</v>
      </c>
      <c r="BV15" s="1">
        <v>0</v>
      </c>
      <c r="BW15" s="1">
        <v>0</v>
      </c>
      <c r="BX15" s="2">
        <v>5.7999999999999996E-3</v>
      </c>
      <c r="BY15" s="2">
        <v>4.19E-2</v>
      </c>
      <c r="BZ15" s="25">
        <v>0.83830000000000005</v>
      </c>
      <c r="CA15" s="2">
        <v>0</v>
      </c>
      <c r="CB15" s="2">
        <v>2E-3</v>
      </c>
      <c r="CC15" s="2">
        <v>2.7000000000000001E-3</v>
      </c>
      <c r="CD15" s="7">
        <v>-2</v>
      </c>
      <c r="CE15" s="7">
        <v>-1</v>
      </c>
      <c r="CF15" s="7">
        <v>0</v>
      </c>
      <c r="CG15" s="7">
        <v>-1</v>
      </c>
      <c r="CH15" s="7">
        <v>-1</v>
      </c>
      <c r="CI15" s="17">
        <v>-4</v>
      </c>
      <c r="CJ15" s="17">
        <v>-1</v>
      </c>
      <c r="CK15" s="17">
        <v>-1</v>
      </c>
      <c r="CL15" s="17">
        <v>0</v>
      </c>
      <c r="CM15" s="7">
        <v>17104896</v>
      </c>
      <c r="CN15" s="7">
        <v>36512184</v>
      </c>
      <c r="CO15" s="7">
        <v>33783180</v>
      </c>
      <c r="CP15" s="1" t="s">
        <v>10</v>
      </c>
      <c r="CQ15" s="1">
        <v>0</v>
      </c>
      <c r="CR15" s="2">
        <v>0</v>
      </c>
      <c r="CS15" s="1" t="s">
        <v>10</v>
      </c>
      <c r="CT15" s="2">
        <v>0</v>
      </c>
      <c r="CU15" s="1" t="s">
        <v>10</v>
      </c>
      <c r="CV15" s="20">
        <v>160432128</v>
      </c>
      <c r="CW15" s="20">
        <v>0</v>
      </c>
      <c r="CX15" s="7">
        <v>24772608</v>
      </c>
      <c r="CY15" s="1">
        <v>0</v>
      </c>
      <c r="CZ15" s="1">
        <v>1179648</v>
      </c>
      <c r="DA15" s="7">
        <v>345538560</v>
      </c>
      <c r="DB15" s="1">
        <v>15335424</v>
      </c>
      <c r="DC15" s="1">
        <v>0</v>
      </c>
      <c r="DD15" s="1">
        <v>0</v>
      </c>
      <c r="DE15" s="1">
        <v>0</v>
      </c>
      <c r="DF15" s="1">
        <v>0</v>
      </c>
      <c r="DG15" s="1">
        <v>6475776</v>
      </c>
      <c r="DH15" s="1">
        <v>1179648</v>
      </c>
      <c r="DI15" s="1">
        <v>0</v>
      </c>
      <c r="DJ15" s="7" t="s">
        <v>13</v>
      </c>
      <c r="DK15" s="1">
        <v>0</v>
      </c>
      <c r="DL15" s="7">
        <v>1076693</v>
      </c>
      <c r="DM15" s="7" t="s">
        <v>22</v>
      </c>
      <c r="DN15" s="2">
        <v>9.4999999999999998E-3</v>
      </c>
      <c r="DO15" s="2">
        <v>0</v>
      </c>
      <c r="DP15" s="2">
        <v>1.23E-2</v>
      </c>
      <c r="DQ15" s="2">
        <v>0</v>
      </c>
      <c r="DR15" s="2">
        <v>8.8800000000000004E-2</v>
      </c>
      <c r="DS15" s="2">
        <v>1.0999999999999999E-2</v>
      </c>
      <c r="DT15" s="1">
        <v>0.84062099999999995</v>
      </c>
      <c r="DU15" s="1" t="s">
        <v>10</v>
      </c>
      <c r="DV15" s="2"/>
      <c r="DW15" s="2"/>
      <c r="DX15" s="2"/>
      <c r="EC15" s="2"/>
      <c r="EI15" s="2"/>
      <c r="EP15" s="2"/>
      <c r="EQ15" s="2"/>
      <c r="ER15" s="2"/>
      <c r="ES15" s="2"/>
      <c r="ET15" s="2"/>
      <c r="EW15" s="2"/>
      <c r="EX15" s="2"/>
      <c r="FB15" s="2"/>
      <c r="GD15" s="2"/>
      <c r="GR15" s="2"/>
      <c r="GS15" s="2"/>
      <c r="GT15" s="2"/>
      <c r="GU15" s="2"/>
      <c r="GV15" s="2"/>
      <c r="GW15" s="2"/>
      <c r="HL15" s="2"/>
      <c r="HN15" s="2"/>
      <c r="IH15" s="2"/>
      <c r="II15" s="2"/>
      <c r="IJ15" s="2"/>
      <c r="IK15" s="2"/>
      <c r="IL15" s="2"/>
      <c r="IM15" s="2"/>
    </row>
    <row r="16" spans="1:283" x14ac:dyDescent="0.2">
      <c r="A16" s="1" t="s">
        <v>359</v>
      </c>
      <c r="B16" s="2">
        <v>0</v>
      </c>
      <c r="C16" s="2">
        <v>0</v>
      </c>
      <c r="D16" s="2">
        <v>0.99309999999999998</v>
      </c>
      <c r="E16" s="7">
        <v>1.3654489999999999</v>
      </c>
      <c r="F16" s="14">
        <v>0.969356</v>
      </c>
      <c r="G16" s="7" t="s">
        <v>32</v>
      </c>
      <c r="H16" s="17" t="s">
        <v>33</v>
      </c>
      <c r="I16" s="2">
        <v>0.99309999999999998</v>
      </c>
      <c r="J16" s="7">
        <v>1.3654489999999999</v>
      </c>
      <c r="K16" s="7">
        <v>0.35110200000000003</v>
      </c>
      <c r="L16" s="14">
        <v>0.230103</v>
      </c>
      <c r="M16" s="7">
        <v>4.9785999999999997E-2</v>
      </c>
      <c r="N16" s="1">
        <v>0</v>
      </c>
      <c r="O16" s="2">
        <v>1</v>
      </c>
      <c r="P16" s="1" t="s">
        <v>34</v>
      </c>
      <c r="Q16" s="7" t="s">
        <v>35</v>
      </c>
      <c r="R16" s="7" t="s">
        <v>36</v>
      </c>
      <c r="S16" s="1" t="s">
        <v>33</v>
      </c>
      <c r="T16" s="7" t="s">
        <v>32</v>
      </c>
      <c r="U16" s="1">
        <v>0</v>
      </c>
      <c r="V16" s="10">
        <v>0.25</v>
      </c>
      <c r="W16" s="2">
        <v>1</v>
      </c>
      <c r="X16" s="2">
        <v>1</v>
      </c>
      <c r="Y16" s="10">
        <v>0.1118</v>
      </c>
      <c r="Z16" s="10">
        <v>0.98080000000000001</v>
      </c>
      <c r="AA16" s="1" t="s">
        <v>32</v>
      </c>
      <c r="AB16" s="1" t="s">
        <v>37</v>
      </c>
      <c r="AC16" s="2">
        <v>0</v>
      </c>
      <c r="AD16" s="2">
        <v>1</v>
      </c>
      <c r="AE16" s="1" t="s">
        <v>10</v>
      </c>
      <c r="AF16" s="7">
        <v>1.845097</v>
      </c>
      <c r="AG16" s="7">
        <v>360.70833299999998</v>
      </c>
      <c r="AH16" s="10">
        <v>0.39129999999999998</v>
      </c>
      <c r="AI16" s="1">
        <v>0</v>
      </c>
      <c r="AJ16" s="1">
        <v>0</v>
      </c>
      <c r="AK16" s="1">
        <v>2</v>
      </c>
      <c r="AL16" s="1">
        <v>2.0000399999999998</v>
      </c>
      <c r="AM16" s="1">
        <v>2</v>
      </c>
      <c r="AN16" s="1">
        <v>2</v>
      </c>
      <c r="AO16" s="1">
        <v>0</v>
      </c>
      <c r="AP16" s="1">
        <v>0</v>
      </c>
      <c r="AQ16" s="7">
        <v>5382144</v>
      </c>
      <c r="AR16" s="7">
        <v>737296</v>
      </c>
      <c r="AS16" s="7">
        <v>734208</v>
      </c>
      <c r="AT16" s="1">
        <v>589824</v>
      </c>
      <c r="AU16" s="1">
        <v>0</v>
      </c>
      <c r="AV16" s="1">
        <v>4</v>
      </c>
      <c r="AW16" s="1">
        <v>5013504</v>
      </c>
      <c r="AX16" s="1">
        <v>1942576</v>
      </c>
      <c r="AY16" s="1">
        <v>1557331</v>
      </c>
      <c r="AZ16" s="7">
        <v>1468973</v>
      </c>
      <c r="BA16" s="1">
        <v>1179661</v>
      </c>
      <c r="BB16" s="1" t="s">
        <v>10</v>
      </c>
      <c r="BC16" s="1" t="s">
        <v>10</v>
      </c>
      <c r="BD16" s="1" t="s">
        <v>38</v>
      </c>
      <c r="BE16" s="23" t="s">
        <v>39</v>
      </c>
      <c r="BF16" s="1" t="s">
        <v>40</v>
      </c>
      <c r="BG16" s="1" t="s">
        <v>41</v>
      </c>
      <c r="BH16" s="1" t="s">
        <v>10</v>
      </c>
      <c r="BI16" s="1" t="s">
        <v>42</v>
      </c>
      <c r="BJ16" s="2">
        <v>0.99460000000000004</v>
      </c>
      <c r="BK16" s="1">
        <v>826270</v>
      </c>
      <c r="BL16" s="1">
        <v>774144</v>
      </c>
      <c r="BM16" s="1">
        <v>8411822</v>
      </c>
      <c r="BN16" s="1">
        <v>4348416</v>
      </c>
      <c r="BO16" s="1">
        <v>320864256</v>
      </c>
      <c r="BP16" s="1">
        <v>0</v>
      </c>
      <c r="BQ16" s="1">
        <v>0</v>
      </c>
      <c r="BR16" s="1">
        <v>160432128</v>
      </c>
      <c r="BS16" s="1">
        <v>0</v>
      </c>
      <c r="BT16" s="1">
        <v>0</v>
      </c>
      <c r="BU16" s="1">
        <v>0</v>
      </c>
      <c r="BV16" s="1">
        <v>0</v>
      </c>
      <c r="BW16" s="1">
        <v>0</v>
      </c>
      <c r="BX16" s="2">
        <v>2.98E-2</v>
      </c>
      <c r="BY16" s="2">
        <v>8.5199999999999998E-2</v>
      </c>
      <c r="BZ16" s="25">
        <v>3.7600000000000001E-2</v>
      </c>
      <c r="CA16" s="2">
        <v>2.0999999999999999E-3</v>
      </c>
      <c r="CB16" s="2">
        <v>8.5500000000000007E-2</v>
      </c>
      <c r="CC16" s="2">
        <v>3.61E-2</v>
      </c>
      <c r="CD16" s="7">
        <v>-7</v>
      </c>
      <c r="CE16" s="7">
        <v>-2</v>
      </c>
      <c r="CF16" s="7">
        <v>-2</v>
      </c>
      <c r="CG16" s="7">
        <v>-4</v>
      </c>
      <c r="CH16" s="7">
        <v>0</v>
      </c>
      <c r="CI16" s="17">
        <v>-8</v>
      </c>
      <c r="CJ16" s="17">
        <v>-2</v>
      </c>
      <c r="CK16" s="17">
        <v>-1</v>
      </c>
      <c r="CL16" s="17">
        <v>-2</v>
      </c>
      <c r="CM16" s="7">
        <v>13297152</v>
      </c>
      <c r="CN16" s="7">
        <v>17965810</v>
      </c>
      <c r="CO16" s="7">
        <v>15242031</v>
      </c>
      <c r="CP16" s="1" t="s">
        <v>10</v>
      </c>
      <c r="CQ16" s="1">
        <v>0</v>
      </c>
      <c r="CR16" s="2">
        <v>0</v>
      </c>
      <c r="CS16" s="1" t="s">
        <v>10</v>
      </c>
      <c r="CT16" s="2">
        <v>0</v>
      </c>
      <c r="CU16" s="1" t="s">
        <v>10</v>
      </c>
      <c r="CV16" s="20">
        <v>160432128</v>
      </c>
      <c r="CW16" s="20">
        <v>0</v>
      </c>
      <c r="CX16" s="7">
        <v>69378048</v>
      </c>
      <c r="CY16" s="1">
        <v>0</v>
      </c>
      <c r="CZ16" s="1">
        <v>1228800</v>
      </c>
      <c r="DA16" s="7">
        <v>159203328</v>
      </c>
      <c r="DB16" s="1">
        <v>32956416</v>
      </c>
      <c r="DC16" s="1">
        <v>0</v>
      </c>
      <c r="DD16" s="1">
        <v>0</v>
      </c>
      <c r="DE16" s="1">
        <v>0</v>
      </c>
      <c r="DF16" s="1">
        <v>0</v>
      </c>
      <c r="DG16" s="1">
        <v>1468416</v>
      </c>
      <c r="DH16" s="1">
        <v>1179648</v>
      </c>
      <c r="DI16" s="1">
        <v>156</v>
      </c>
      <c r="DJ16" s="7" t="s">
        <v>33</v>
      </c>
      <c r="DK16" s="1">
        <v>0</v>
      </c>
      <c r="DL16" s="7">
        <v>1016007</v>
      </c>
      <c r="DM16" s="7" t="s">
        <v>43</v>
      </c>
      <c r="DN16" s="2">
        <v>0.35780000000000001</v>
      </c>
      <c r="DO16" s="2">
        <v>4.0000000000000002E-4</v>
      </c>
      <c r="DP16" s="2">
        <v>8.5199999999999998E-2</v>
      </c>
      <c r="DQ16" s="2">
        <v>0</v>
      </c>
      <c r="DR16" s="2">
        <v>0.1547</v>
      </c>
      <c r="DS16" s="2">
        <v>0.2109</v>
      </c>
      <c r="DT16" s="1">
        <v>14.077347</v>
      </c>
      <c r="DU16" s="1" t="s">
        <v>10</v>
      </c>
      <c r="DV16" s="2"/>
      <c r="DW16" s="2"/>
      <c r="DX16" s="2"/>
      <c r="EC16" s="2"/>
      <c r="EI16" s="2"/>
      <c r="EP16" s="2"/>
      <c r="EQ16" s="2"/>
      <c r="ER16" s="2"/>
      <c r="ES16" s="2"/>
      <c r="ET16" s="2"/>
      <c r="EW16" s="2"/>
      <c r="EX16" s="2"/>
      <c r="FB16" s="2"/>
      <c r="GD16" s="2"/>
      <c r="GR16" s="2"/>
      <c r="GS16" s="2"/>
      <c r="GT16" s="2"/>
      <c r="GU16" s="2"/>
      <c r="GV16" s="2"/>
      <c r="GW16" s="2"/>
      <c r="HL16" s="2"/>
      <c r="HN16" s="2"/>
      <c r="IH16" s="2"/>
      <c r="II16" s="2"/>
      <c r="IJ16" s="2"/>
      <c r="IK16" s="2"/>
      <c r="IL16" s="2"/>
      <c r="IM16" s="2"/>
    </row>
    <row r="17" spans="1:247" x14ac:dyDescent="0.2">
      <c r="A17" s="1" t="s">
        <v>360</v>
      </c>
      <c r="B17" s="2">
        <v>0</v>
      </c>
      <c r="C17" s="2">
        <v>0</v>
      </c>
      <c r="D17" s="2">
        <v>0.99270000000000003</v>
      </c>
      <c r="E17" s="7">
        <v>1.199716</v>
      </c>
      <c r="F17" s="14">
        <v>0.96729900000000002</v>
      </c>
      <c r="G17" s="7" t="s">
        <v>55</v>
      </c>
      <c r="H17" s="17" t="s">
        <v>56</v>
      </c>
      <c r="I17" s="2">
        <v>0.99270000000000003</v>
      </c>
      <c r="J17" s="7">
        <v>1.199716</v>
      </c>
      <c r="K17" s="7">
        <v>0.39787400000000001</v>
      </c>
      <c r="L17" s="14">
        <v>0.26713199999999998</v>
      </c>
      <c r="M17" s="7">
        <v>5.7798000000000002E-2</v>
      </c>
      <c r="N17" s="1">
        <v>0</v>
      </c>
      <c r="O17" s="2">
        <v>0</v>
      </c>
      <c r="P17" s="1" t="s">
        <v>10</v>
      </c>
      <c r="Q17" s="7" t="s">
        <v>57</v>
      </c>
      <c r="R17" s="7" t="s">
        <v>58</v>
      </c>
      <c r="S17" s="1" t="s">
        <v>56</v>
      </c>
      <c r="T17" s="7" t="s">
        <v>55</v>
      </c>
      <c r="U17" s="1">
        <v>0</v>
      </c>
      <c r="V17" s="10">
        <v>0.25</v>
      </c>
      <c r="W17" s="2">
        <v>1</v>
      </c>
      <c r="X17" s="2">
        <v>1</v>
      </c>
      <c r="Y17" s="10">
        <v>0.1178</v>
      </c>
      <c r="Z17" s="10">
        <v>0</v>
      </c>
      <c r="AA17" s="1" t="s">
        <v>55</v>
      </c>
      <c r="AB17" s="1" t="s">
        <v>10</v>
      </c>
      <c r="AC17" s="2">
        <v>0</v>
      </c>
      <c r="AD17" s="2">
        <v>1</v>
      </c>
      <c r="AE17" s="1" t="s">
        <v>10</v>
      </c>
      <c r="AF17" s="7">
        <v>1.677114</v>
      </c>
      <c r="AG17" s="7">
        <v>310.70833299999998</v>
      </c>
      <c r="AH17" s="10">
        <v>0.33210000000000001</v>
      </c>
      <c r="AI17" s="1">
        <v>0</v>
      </c>
      <c r="AJ17" s="1">
        <v>0</v>
      </c>
      <c r="AK17" s="1">
        <v>2</v>
      </c>
      <c r="AL17" s="1">
        <v>2.000032</v>
      </c>
      <c r="AM17" s="1">
        <v>2</v>
      </c>
      <c r="AN17" s="1">
        <v>2</v>
      </c>
      <c r="AO17" s="1">
        <v>0</v>
      </c>
      <c r="AP17" s="1">
        <v>0</v>
      </c>
      <c r="AQ17" s="7">
        <v>5382144</v>
      </c>
      <c r="AR17" s="7">
        <v>737289</v>
      </c>
      <c r="AS17" s="7">
        <v>734208</v>
      </c>
      <c r="AT17" s="1">
        <v>589824</v>
      </c>
      <c r="AU17" s="1">
        <v>0</v>
      </c>
      <c r="AV17" s="1">
        <v>4</v>
      </c>
      <c r="AW17" s="1">
        <v>0</v>
      </c>
      <c r="AX17" s="1">
        <v>1928335</v>
      </c>
      <c r="AY17" s="1">
        <v>1546860</v>
      </c>
      <c r="AZ17" s="7">
        <v>1468770</v>
      </c>
      <c r="BA17" s="1">
        <v>1179710</v>
      </c>
      <c r="BB17" s="1" t="s">
        <v>10</v>
      </c>
      <c r="BC17" s="1" t="s">
        <v>10</v>
      </c>
      <c r="BD17" s="1" t="s">
        <v>31</v>
      </c>
      <c r="BE17" s="23" t="s">
        <v>59</v>
      </c>
      <c r="BF17" s="1" t="s">
        <v>60</v>
      </c>
      <c r="BG17" s="1" t="s">
        <v>61</v>
      </c>
      <c r="BH17" s="1" t="s">
        <v>10</v>
      </c>
      <c r="BI17" s="1" t="s">
        <v>62</v>
      </c>
      <c r="BJ17" s="2">
        <v>0.99370000000000003</v>
      </c>
      <c r="BK17" s="1">
        <v>209268</v>
      </c>
      <c r="BL17" s="1">
        <v>147456</v>
      </c>
      <c r="BM17" s="1">
        <v>7779641</v>
      </c>
      <c r="BN17" s="1">
        <v>3721728</v>
      </c>
      <c r="BO17" s="1">
        <v>320864256</v>
      </c>
      <c r="BP17" s="1">
        <v>0</v>
      </c>
      <c r="BQ17" s="1">
        <v>0</v>
      </c>
      <c r="BR17" s="1">
        <v>160432128</v>
      </c>
      <c r="BS17" s="1">
        <v>0</v>
      </c>
      <c r="BT17" s="1">
        <v>0</v>
      </c>
      <c r="BU17" s="1">
        <v>0</v>
      </c>
      <c r="BV17" s="1">
        <v>0</v>
      </c>
      <c r="BW17" s="1">
        <v>0</v>
      </c>
      <c r="BX17" s="2">
        <v>2.52E-2</v>
      </c>
      <c r="BY17" s="2">
        <v>7.2400000000000006E-2</v>
      </c>
      <c r="BZ17" s="25">
        <v>3.04E-2</v>
      </c>
      <c r="CA17" s="2">
        <v>0</v>
      </c>
      <c r="CB17" s="2">
        <v>8.4199999999999997E-2</v>
      </c>
      <c r="CC17" s="2">
        <v>1.4999999999999999E-2</v>
      </c>
      <c r="CD17" s="7">
        <v>-7</v>
      </c>
      <c r="CE17" s="7">
        <v>-2</v>
      </c>
      <c r="CF17" s="7">
        <v>0</v>
      </c>
      <c r="CG17" s="7">
        <v>-4</v>
      </c>
      <c r="CH17" s="7">
        <v>-1</v>
      </c>
      <c r="CI17" s="17">
        <v>-9</v>
      </c>
      <c r="CJ17" s="17">
        <v>-2</v>
      </c>
      <c r="CK17" s="17">
        <v>-1</v>
      </c>
      <c r="CL17" s="17">
        <v>0</v>
      </c>
      <c r="CM17" s="7">
        <v>11453952</v>
      </c>
      <c r="CN17" s="7">
        <v>16011185</v>
      </c>
      <c r="CO17" s="7">
        <v>12682926</v>
      </c>
      <c r="CP17" s="1" t="s">
        <v>10</v>
      </c>
      <c r="CQ17" s="1">
        <v>0</v>
      </c>
      <c r="CR17" s="2">
        <v>0</v>
      </c>
      <c r="CS17" s="1" t="s">
        <v>10</v>
      </c>
      <c r="CT17" s="2">
        <v>0</v>
      </c>
      <c r="CU17" s="1" t="s">
        <v>10</v>
      </c>
      <c r="CV17" s="20">
        <v>160432128</v>
      </c>
      <c r="CW17" s="20">
        <v>0</v>
      </c>
      <c r="CX17" s="7">
        <v>69378048</v>
      </c>
      <c r="CY17" s="1">
        <v>0</v>
      </c>
      <c r="CZ17" s="1">
        <v>1228800</v>
      </c>
      <c r="DA17" s="7">
        <v>119095296</v>
      </c>
      <c r="DB17" s="1">
        <v>14082048</v>
      </c>
      <c r="DC17" s="1">
        <v>0</v>
      </c>
      <c r="DD17" s="1">
        <v>0</v>
      </c>
      <c r="DE17" s="1">
        <v>0</v>
      </c>
      <c r="DF17" s="1">
        <v>0</v>
      </c>
      <c r="DG17" s="1">
        <v>1468416</v>
      </c>
      <c r="DH17" s="1">
        <v>1179697</v>
      </c>
      <c r="DI17" s="1">
        <v>0</v>
      </c>
      <c r="DJ17" s="7" t="s">
        <v>63</v>
      </c>
      <c r="DK17" s="1">
        <v>0</v>
      </c>
      <c r="DL17" s="7">
        <v>999816</v>
      </c>
      <c r="DM17" s="7" t="s">
        <v>64</v>
      </c>
      <c r="DN17" s="2">
        <v>0.3906</v>
      </c>
      <c r="DO17" s="2">
        <v>4.0000000000000002E-4</v>
      </c>
      <c r="DP17" s="2">
        <v>8.6900000000000005E-2</v>
      </c>
      <c r="DQ17" s="2">
        <v>0</v>
      </c>
      <c r="DR17" s="2">
        <v>0.156</v>
      </c>
      <c r="DS17" s="2">
        <v>0.22570000000000001</v>
      </c>
      <c r="DT17" s="1">
        <v>14.780333000000001</v>
      </c>
      <c r="DU17" s="1" t="s">
        <v>10</v>
      </c>
      <c r="DV17" s="2"/>
      <c r="DW17" s="2"/>
      <c r="DX17" s="2"/>
      <c r="EC17" s="2"/>
      <c r="EI17" s="2"/>
      <c r="EP17" s="2"/>
      <c r="EQ17" s="2"/>
      <c r="ER17" s="2"/>
      <c r="ES17" s="2"/>
      <c r="ET17" s="2"/>
      <c r="EW17" s="2"/>
      <c r="EX17" s="2"/>
      <c r="FB17" s="2"/>
      <c r="GD17" s="2"/>
      <c r="GR17" s="2"/>
      <c r="GS17" s="2"/>
      <c r="GT17" s="2"/>
      <c r="GU17" s="2"/>
      <c r="GV17" s="2"/>
      <c r="GW17" s="2"/>
      <c r="HL17" s="2"/>
      <c r="HN17" s="2"/>
      <c r="IH17" s="2"/>
      <c r="II17" s="2"/>
      <c r="IJ17" s="2"/>
      <c r="IK17" s="2"/>
      <c r="IL17" s="2"/>
      <c r="IM17" s="2"/>
    </row>
    <row r="18" spans="1:247" x14ac:dyDescent="0.2">
      <c r="A18" s="1" t="s">
        <v>7</v>
      </c>
      <c r="B18" s="2">
        <v>0</v>
      </c>
      <c r="C18" s="2">
        <v>0</v>
      </c>
      <c r="D18" s="2">
        <v>0.99560000000000004</v>
      </c>
      <c r="E18" s="7">
        <v>0.64963400000000004</v>
      </c>
      <c r="F18" s="14">
        <v>0.48770999999999998</v>
      </c>
      <c r="G18" s="7" t="s">
        <v>74</v>
      </c>
      <c r="H18" s="17" t="s">
        <v>75</v>
      </c>
      <c r="I18" s="2">
        <v>0.99560000000000004</v>
      </c>
      <c r="J18" s="7">
        <v>0.64963400000000004</v>
      </c>
      <c r="K18" s="7">
        <v>0.57977400000000001</v>
      </c>
      <c r="L18" s="14">
        <v>0.385542</v>
      </c>
      <c r="M18" s="7">
        <v>4.3173000000000003E-2</v>
      </c>
      <c r="N18" s="1">
        <v>0</v>
      </c>
      <c r="O18" s="2">
        <v>0</v>
      </c>
      <c r="P18" s="1" t="s">
        <v>10</v>
      </c>
      <c r="Q18" s="7" t="s">
        <v>76</v>
      </c>
      <c r="R18" s="7" t="s">
        <v>77</v>
      </c>
      <c r="S18" s="1" t="s">
        <v>75</v>
      </c>
      <c r="T18" s="7" t="s">
        <v>78</v>
      </c>
      <c r="U18" s="1">
        <v>0</v>
      </c>
      <c r="V18" s="10">
        <v>0.34889999999999999</v>
      </c>
      <c r="W18" s="2">
        <v>2.8946999999999998</v>
      </c>
      <c r="X18" s="2">
        <v>1</v>
      </c>
      <c r="Y18" s="10">
        <v>0.70279999999999998</v>
      </c>
      <c r="Z18" s="10">
        <v>0</v>
      </c>
      <c r="AA18" s="1" t="s">
        <v>78</v>
      </c>
      <c r="AB18" s="1" t="s">
        <v>10</v>
      </c>
      <c r="AC18" s="2">
        <v>0</v>
      </c>
      <c r="AD18" s="2">
        <v>1</v>
      </c>
      <c r="AE18" s="1" t="s">
        <v>10</v>
      </c>
      <c r="AF18" s="7">
        <v>1.0262500000000001</v>
      </c>
      <c r="AG18" s="7">
        <v>415</v>
      </c>
      <c r="AH18" s="10">
        <v>0.22570000000000001</v>
      </c>
      <c r="AI18" s="1">
        <v>0</v>
      </c>
      <c r="AJ18" s="1">
        <v>0</v>
      </c>
      <c r="AK18" s="1">
        <v>1.992537</v>
      </c>
      <c r="AL18" s="1">
        <v>2.0000070000000001</v>
      </c>
      <c r="AM18" s="1">
        <v>1.127273</v>
      </c>
      <c r="AN18" s="1">
        <v>2</v>
      </c>
      <c r="AO18" s="1">
        <v>0</v>
      </c>
      <c r="AP18" s="1">
        <v>0</v>
      </c>
      <c r="AQ18" s="7">
        <v>9842688</v>
      </c>
      <c r="AR18" s="7">
        <v>1990664</v>
      </c>
      <c r="AS18" s="7">
        <v>3237888</v>
      </c>
      <c r="AT18" s="1">
        <v>589824</v>
      </c>
      <c r="AU18" s="1">
        <v>0</v>
      </c>
      <c r="AV18" s="1">
        <v>6</v>
      </c>
      <c r="AW18" s="1">
        <v>0</v>
      </c>
      <c r="AX18" s="1">
        <v>1652699</v>
      </c>
      <c r="AY18" s="1">
        <v>1547728</v>
      </c>
      <c r="AZ18" s="7">
        <v>3969458</v>
      </c>
      <c r="BA18" s="1">
        <v>1179662</v>
      </c>
      <c r="BB18" s="1" t="s">
        <v>10</v>
      </c>
      <c r="BC18" s="1" t="s">
        <v>10</v>
      </c>
      <c r="BD18" s="1" t="s">
        <v>79</v>
      </c>
      <c r="BE18" s="23" t="s">
        <v>80</v>
      </c>
      <c r="BF18" s="1" t="s">
        <v>81</v>
      </c>
      <c r="BG18" s="1" t="s">
        <v>75</v>
      </c>
      <c r="BH18" s="1" t="s">
        <v>10</v>
      </c>
      <c r="BI18" s="1" t="s">
        <v>82</v>
      </c>
      <c r="BJ18" s="2">
        <v>0.99980000000000002</v>
      </c>
      <c r="BK18" s="1">
        <v>136484</v>
      </c>
      <c r="BL18" s="1">
        <v>73728</v>
      </c>
      <c r="BM18" s="1">
        <v>17483508</v>
      </c>
      <c r="BN18" s="1">
        <v>9105408</v>
      </c>
      <c r="BO18" s="1">
        <v>320864256</v>
      </c>
      <c r="BP18" s="1">
        <v>0</v>
      </c>
      <c r="BQ18" s="1">
        <v>0</v>
      </c>
      <c r="BR18" s="1">
        <v>160432128</v>
      </c>
      <c r="BS18" s="1">
        <v>0</v>
      </c>
      <c r="BT18" s="1">
        <v>0</v>
      </c>
      <c r="BU18" s="1">
        <v>0</v>
      </c>
      <c r="BV18" s="1">
        <v>0</v>
      </c>
      <c r="BW18" s="1">
        <v>0</v>
      </c>
      <c r="BX18" s="2">
        <v>1.9199999999999998E-2</v>
      </c>
      <c r="BY18" s="2">
        <v>8.5699999999999998E-2</v>
      </c>
      <c r="BZ18" s="25">
        <v>1.8E-3</v>
      </c>
      <c r="CA18" s="2">
        <v>0</v>
      </c>
      <c r="CB18" s="2">
        <v>0.10059999999999999</v>
      </c>
      <c r="CC18" s="2">
        <v>6.3E-3</v>
      </c>
      <c r="CD18" s="7">
        <v>-6</v>
      </c>
      <c r="CE18" s="7">
        <v>-2</v>
      </c>
      <c r="CF18" s="7">
        <v>0</v>
      </c>
      <c r="CG18" s="7">
        <v>-2</v>
      </c>
      <c r="CH18" s="7">
        <v>0</v>
      </c>
      <c r="CI18" s="17">
        <v>-8</v>
      </c>
      <c r="CJ18" s="17">
        <v>-1</v>
      </c>
      <c r="CK18" s="17">
        <v>-1</v>
      </c>
      <c r="CL18" s="17">
        <v>0</v>
      </c>
      <c r="CM18" s="7">
        <v>15298560</v>
      </c>
      <c r="CN18" s="7">
        <v>24168259</v>
      </c>
      <c r="CO18" s="7">
        <v>21263191</v>
      </c>
      <c r="CP18" s="1" t="s">
        <v>10</v>
      </c>
      <c r="CQ18" s="1">
        <v>0</v>
      </c>
      <c r="CR18" s="2">
        <v>0</v>
      </c>
      <c r="CS18" s="1" t="s">
        <v>10</v>
      </c>
      <c r="CT18" s="2">
        <v>0</v>
      </c>
      <c r="CU18" s="1" t="s">
        <v>10</v>
      </c>
      <c r="CV18" s="20">
        <v>160432128</v>
      </c>
      <c r="CW18" s="20">
        <v>0</v>
      </c>
      <c r="CX18" s="7">
        <v>22413312</v>
      </c>
      <c r="CY18" s="1">
        <v>0</v>
      </c>
      <c r="CZ18" s="1">
        <v>1179648</v>
      </c>
      <c r="DA18" s="7">
        <v>291274752</v>
      </c>
      <c r="DB18" s="1">
        <v>14155776</v>
      </c>
      <c r="DC18" s="1">
        <v>0</v>
      </c>
      <c r="DD18" s="1">
        <v>0</v>
      </c>
      <c r="DE18" s="1">
        <v>0</v>
      </c>
      <c r="DF18" s="1">
        <v>0</v>
      </c>
      <c r="DG18" s="1">
        <v>3969024</v>
      </c>
      <c r="DH18" s="1">
        <v>1179648</v>
      </c>
      <c r="DI18" s="1">
        <v>0</v>
      </c>
      <c r="DJ18" s="7" t="s">
        <v>75</v>
      </c>
      <c r="DK18" s="1">
        <v>0</v>
      </c>
      <c r="DL18" s="7">
        <v>841065</v>
      </c>
      <c r="DM18" s="7" t="s">
        <v>83</v>
      </c>
      <c r="DN18" s="2">
        <v>0.315</v>
      </c>
      <c r="DO18" s="2">
        <v>2.0000000000000001E-4</v>
      </c>
      <c r="DP18" s="2">
        <v>3.5299999999999998E-2</v>
      </c>
      <c r="DQ18" s="2">
        <v>0</v>
      </c>
      <c r="DR18" s="2">
        <v>0.22750000000000001</v>
      </c>
      <c r="DS18" s="2">
        <v>0.2437</v>
      </c>
      <c r="DT18" s="1">
        <v>8.2209850000000007</v>
      </c>
      <c r="DU18" s="1" t="s">
        <v>10</v>
      </c>
      <c r="DV18" s="2"/>
      <c r="DW18" s="2"/>
      <c r="DX18" s="2"/>
      <c r="EC18" s="2"/>
      <c r="EI18" s="2"/>
      <c r="EP18" s="2"/>
      <c r="EQ18" s="2"/>
      <c r="ER18" s="2"/>
      <c r="ES18" s="2"/>
      <c r="ET18" s="2"/>
      <c r="EW18" s="2"/>
      <c r="EX18" s="2"/>
      <c r="FB18" s="2"/>
      <c r="GD18" s="2"/>
      <c r="GR18" s="2"/>
      <c r="GS18" s="2"/>
      <c r="GT18" s="2"/>
      <c r="GU18" s="2"/>
      <c r="GV18" s="2"/>
      <c r="GW18" s="2"/>
      <c r="HL18" s="2"/>
      <c r="HN18" s="2"/>
      <c r="IH18" s="2"/>
      <c r="II18" s="2"/>
      <c r="IJ18" s="2"/>
      <c r="IK18" s="2"/>
      <c r="IL18" s="2"/>
      <c r="IM18" s="2"/>
    </row>
    <row r="19" spans="1:247" x14ac:dyDescent="0.2">
      <c r="E19" s="7"/>
      <c r="F19" s="14"/>
      <c r="G19" s="7"/>
      <c r="H19" s="17"/>
      <c r="J19" s="7"/>
      <c r="K19" s="7"/>
      <c r="L19" s="14"/>
      <c r="M19" s="7"/>
      <c r="Q19" s="7"/>
      <c r="R19" s="7"/>
      <c r="T19" s="7"/>
      <c r="V19" s="7"/>
      <c r="Y19" s="7"/>
      <c r="AF19" s="7"/>
      <c r="AG19" s="7"/>
      <c r="AH19" s="7"/>
      <c r="CD19" s="7"/>
      <c r="CE19" s="7"/>
      <c r="CF19" s="7"/>
      <c r="CG19" s="7"/>
      <c r="CH19" s="7"/>
      <c r="CI19" s="17"/>
      <c r="CJ19" s="17"/>
      <c r="CK19" s="17"/>
      <c r="CL19" s="17"/>
      <c r="CM19" s="7"/>
      <c r="CN19" s="7"/>
      <c r="CO19" s="7"/>
      <c r="CV19" s="20"/>
      <c r="CW19" s="20"/>
      <c r="CX19" s="7"/>
      <c r="DJ19" s="7"/>
      <c r="DL19" s="7"/>
      <c r="DM19" s="7"/>
    </row>
    <row r="20" spans="1:247" x14ac:dyDescent="0.2">
      <c r="B20" s="4" t="s">
        <v>234</v>
      </c>
      <c r="C20" s="4" t="s">
        <v>235</v>
      </c>
      <c r="D20" s="4" t="s">
        <v>236</v>
      </c>
      <c r="E20" s="8" t="s">
        <v>237</v>
      </c>
      <c r="F20" s="15" t="s">
        <v>238</v>
      </c>
      <c r="G20" s="8" t="s">
        <v>239</v>
      </c>
      <c r="H20" s="18" t="s">
        <v>240</v>
      </c>
      <c r="I20" s="4" t="s">
        <v>241</v>
      </c>
      <c r="J20" s="8" t="s">
        <v>242</v>
      </c>
      <c r="K20" s="8" t="s">
        <v>243</v>
      </c>
      <c r="L20" s="15" t="s">
        <v>244</v>
      </c>
      <c r="M20" s="8" t="s">
        <v>245</v>
      </c>
      <c r="N20" s="4" t="s">
        <v>246</v>
      </c>
      <c r="O20" s="4" t="s">
        <v>247</v>
      </c>
      <c r="P20" s="4" t="s">
        <v>248</v>
      </c>
      <c r="Q20" s="8" t="s">
        <v>249</v>
      </c>
      <c r="R20" s="8" t="s">
        <v>250</v>
      </c>
      <c r="S20" s="4" t="s">
        <v>251</v>
      </c>
      <c r="T20" s="8" t="s">
        <v>252</v>
      </c>
      <c r="U20" s="4" t="s">
        <v>253</v>
      </c>
      <c r="V20" s="8" t="s">
        <v>254</v>
      </c>
      <c r="W20" s="4" t="s">
        <v>255</v>
      </c>
      <c r="X20" s="4" t="s">
        <v>256</v>
      </c>
      <c r="Y20" s="8" t="s">
        <v>257</v>
      </c>
      <c r="Z20" s="4" t="s">
        <v>258</v>
      </c>
      <c r="AA20" s="4" t="s">
        <v>259</v>
      </c>
      <c r="AB20" s="4" t="s">
        <v>260</v>
      </c>
      <c r="AC20" s="4" t="s">
        <v>261</v>
      </c>
      <c r="AD20" s="4" t="s">
        <v>262</v>
      </c>
      <c r="AE20" s="4" t="s">
        <v>263</v>
      </c>
      <c r="AF20" s="8" t="s">
        <v>264</v>
      </c>
      <c r="AG20" s="8" t="s">
        <v>265</v>
      </c>
      <c r="AH20" s="8" t="s">
        <v>266</v>
      </c>
      <c r="AI20" s="4" t="s">
        <v>267</v>
      </c>
      <c r="AJ20" s="4" t="s">
        <v>268</v>
      </c>
      <c r="AK20" s="4" t="s">
        <v>269</v>
      </c>
      <c r="AL20" s="4" t="s">
        <v>270</v>
      </c>
      <c r="AM20" s="4" t="s">
        <v>271</v>
      </c>
      <c r="AN20" s="4" t="s">
        <v>272</v>
      </c>
      <c r="AO20" s="4" t="s">
        <v>226</v>
      </c>
      <c r="AP20" s="4" t="s">
        <v>227</v>
      </c>
      <c r="AQ20" s="4" t="s">
        <v>273</v>
      </c>
      <c r="AR20" s="4" t="s">
        <v>274</v>
      </c>
      <c r="AS20" s="4" t="s">
        <v>275</v>
      </c>
      <c r="AT20" s="4" t="s">
        <v>276</v>
      </c>
      <c r="AU20" s="4" t="s">
        <v>277</v>
      </c>
      <c r="AV20" s="4" t="s">
        <v>278</v>
      </c>
      <c r="AW20" s="4" t="s">
        <v>279</v>
      </c>
      <c r="AX20" s="4" t="s">
        <v>280</v>
      </c>
      <c r="AY20" s="4" t="s">
        <v>281</v>
      </c>
      <c r="AZ20" s="4" t="s">
        <v>282</v>
      </c>
      <c r="BA20" s="4" t="s">
        <v>283</v>
      </c>
      <c r="BB20" s="4" t="s">
        <v>284</v>
      </c>
      <c r="BC20" s="4" t="s">
        <v>285</v>
      </c>
      <c r="BD20" s="4" t="s">
        <v>286</v>
      </c>
      <c r="BE20" s="4" t="s">
        <v>287</v>
      </c>
      <c r="BF20" s="4" t="s">
        <v>288</v>
      </c>
      <c r="BG20" s="4" t="s">
        <v>289</v>
      </c>
      <c r="BH20" s="4" t="s">
        <v>290</v>
      </c>
      <c r="BI20" s="4" t="s">
        <v>291</v>
      </c>
      <c r="BJ20" s="4" t="s">
        <v>292</v>
      </c>
      <c r="BK20" s="4" t="s">
        <v>293</v>
      </c>
      <c r="BL20" s="4" t="s">
        <v>294</v>
      </c>
      <c r="BM20" s="4" t="s">
        <v>295</v>
      </c>
      <c r="BN20" s="4" t="s">
        <v>296</v>
      </c>
      <c r="BO20" s="4" t="s">
        <v>297</v>
      </c>
      <c r="BP20" s="4" t="s">
        <v>298</v>
      </c>
      <c r="BQ20" s="4" t="s">
        <v>299</v>
      </c>
      <c r="BR20" s="4" t="s">
        <v>300</v>
      </c>
      <c r="BS20" s="4" t="s">
        <v>301</v>
      </c>
      <c r="BT20" s="4" t="s">
        <v>302</v>
      </c>
      <c r="BU20" s="4" t="s">
        <v>303</v>
      </c>
      <c r="BV20" s="4" t="s">
        <v>304</v>
      </c>
      <c r="BW20" s="4" t="s">
        <v>305</v>
      </c>
      <c r="BX20" s="4" t="s">
        <v>306</v>
      </c>
      <c r="BY20" s="4" t="s">
        <v>307</v>
      </c>
      <c r="BZ20" s="4" t="s">
        <v>308</v>
      </c>
      <c r="CA20" s="4" t="s">
        <v>309</v>
      </c>
      <c r="CB20" s="4" t="s">
        <v>310</v>
      </c>
      <c r="CC20" s="4" t="s">
        <v>311</v>
      </c>
      <c r="CD20" s="8" t="s">
        <v>312</v>
      </c>
      <c r="CE20" s="8" t="s">
        <v>313</v>
      </c>
      <c r="CF20" s="8" t="s">
        <v>314</v>
      </c>
      <c r="CG20" s="8" t="s">
        <v>315</v>
      </c>
      <c r="CH20" s="8" t="s">
        <v>316</v>
      </c>
      <c r="CI20" s="18" t="s">
        <v>317</v>
      </c>
      <c r="CJ20" s="18" t="s">
        <v>318</v>
      </c>
      <c r="CK20" s="18" t="s">
        <v>319</v>
      </c>
      <c r="CL20" s="18" t="s">
        <v>320</v>
      </c>
      <c r="CM20" s="8" t="s">
        <v>200</v>
      </c>
      <c r="CN20" s="8" t="s">
        <v>321</v>
      </c>
      <c r="CO20" s="8" t="s">
        <v>322</v>
      </c>
      <c r="CP20" s="4" t="s">
        <v>323</v>
      </c>
      <c r="CQ20" s="4" t="s">
        <v>324</v>
      </c>
      <c r="CR20" s="4" t="s">
        <v>325</v>
      </c>
      <c r="CS20" s="4" t="s">
        <v>326</v>
      </c>
      <c r="CT20" s="4" t="s">
        <v>327</v>
      </c>
      <c r="CU20" s="4" t="s">
        <v>328</v>
      </c>
      <c r="CV20" s="21" t="s">
        <v>329</v>
      </c>
      <c r="CW20" s="21" t="s">
        <v>330</v>
      </c>
      <c r="CX20" s="8" t="s">
        <v>331</v>
      </c>
      <c r="CY20" s="4" t="s">
        <v>332</v>
      </c>
      <c r="CZ20" s="4" t="s">
        <v>333</v>
      </c>
      <c r="DA20" s="4" t="s">
        <v>334</v>
      </c>
      <c r="DB20" s="4" t="s">
        <v>335</v>
      </c>
      <c r="DC20" s="4" t="s">
        <v>336</v>
      </c>
      <c r="DD20" s="4" t="s">
        <v>337</v>
      </c>
      <c r="DE20" s="4" t="s">
        <v>338</v>
      </c>
      <c r="DF20" s="4" t="s">
        <v>339</v>
      </c>
      <c r="DG20" s="4" t="s">
        <v>340</v>
      </c>
      <c r="DH20" s="4" t="s">
        <v>341</v>
      </c>
      <c r="DI20" s="4" t="s">
        <v>342</v>
      </c>
      <c r="DJ20" s="8" t="s">
        <v>343</v>
      </c>
      <c r="DK20" s="4" t="s">
        <v>344</v>
      </c>
      <c r="DL20" s="8" t="s">
        <v>345</v>
      </c>
      <c r="DM20" s="8" t="s">
        <v>346</v>
      </c>
      <c r="DN20" s="4" t="s">
        <v>347</v>
      </c>
      <c r="DO20" s="4" t="s">
        <v>348</v>
      </c>
      <c r="DP20" s="4" t="s">
        <v>349</v>
      </c>
      <c r="DQ20" s="4" t="s">
        <v>350</v>
      </c>
      <c r="DR20" s="4" t="s">
        <v>351</v>
      </c>
      <c r="DS20" s="4" t="s">
        <v>352</v>
      </c>
      <c r="DT20" s="4" t="s">
        <v>353</v>
      </c>
      <c r="DU20" s="4" t="s">
        <v>354</v>
      </c>
    </row>
    <row r="21" spans="1:247" x14ac:dyDescent="0.2">
      <c r="B21" s="6">
        <v>0</v>
      </c>
      <c r="C21" s="6">
        <v>0</v>
      </c>
      <c r="D21" s="6">
        <v>0.99819999999999998</v>
      </c>
      <c r="E21" s="7">
        <v>0.24522099999999999</v>
      </c>
      <c r="F21" s="14">
        <v>0.98830200000000001</v>
      </c>
      <c r="G21" s="7" t="s">
        <v>361</v>
      </c>
      <c r="H21" s="17" t="s">
        <v>23</v>
      </c>
      <c r="I21" s="6">
        <v>0.99819999999999998</v>
      </c>
      <c r="J21" s="7">
        <v>0.24522099999999999</v>
      </c>
      <c r="K21" s="7">
        <v>1.7627740000000001</v>
      </c>
      <c r="L21" s="14">
        <v>0.18374699999999999</v>
      </c>
      <c r="M21" s="7">
        <v>3.9756E-2</v>
      </c>
      <c r="N21" s="5">
        <v>0</v>
      </c>
      <c r="O21" s="6">
        <v>0</v>
      </c>
      <c r="P21" s="5" t="s">
        <v>10</v>
      </c>
      <c r="Q21" s="7" t="s">
        <v>24</v>
      </c>
      <c r="R21" s="7" t="s">
        <v>25</v>
      </c>
      <c r="S21" s="5" t="s">
        <v>23</v>
      </c>
      <c r="T21" s="7" t="s">
        <v>11</v>
      </c>
      <c r="U21" s="5">
        <v>0</v>
      </c>
      <c r="V21" s="10">
        <v>0.25</v>
      </c>
      <c r="W21" s="6">
        <v>3.3203999999999998</v>
      </c>
      <c r="X21" s="6">
        <v>1</v>
      </c>
      <c r="Y21" s="10">
        <v>0.78890000000000005</v>
      </c>
      <c r="Z21" s="6">
        <v>0</v>
      </c>
      <c r="AA21" s="5" t="s">
        <v>11</v>
      </c>
      <c r="AB21" s="5" t="s">
        <v>10</v>
      </c>
      <c r="AC21" s="6">
        <v>0</v>
      </c>
      <c r="AD21" s="6">
        <v>1</v>
      </c>
      <c r="AE21" s="5" t="s">
        <v>10</v>
      </c>
      <c r="AF21" s="7">
        <v>0.67746099999999998</v>
      </c>
      <c r="AG21" s="7">
        <v>451.70833299999998</v>
      </c>
      <c r="AH21" s="10">
        <v>0.15939999999999999</v>
      </c>
      <c r="AI21" s="5">
        <v>0</v>
      </c>
      <c r="AJ21" s="5">
        <v>0</v>
      </c>
      <c r="AK21" s="5">
        <v>2</v>
      </c>
      <c r="AL21" s="5">
        <v>2.0000749999999998</v>
      </c>
      <c r="AM21" s="5">
        <v>1.068227</v>
      </c>
      <c r="AN21" s="5">
        <v>2</v>
      </c>
      <c r="AO21" s="5">
        <v>0</v>
      </c>
      <c r="AP21" s="5">
        <v>0</v>
      </c>
      <c r="AQ21" s="5">
        <v>5382144</v>
      </c>
      <c r="AR21" s="5">
        <v>737310</v>
      </c>
      <c r="AS21" s="5">
        <v>5747712</v>
      </c>
      <c r="AT21" s="5">
        <v>589824</v>
      </c>
      <c r="AU21" s="5">
        <v>0</v>
      </c>
      <c r="AV21" s="5">
        <v>4</v>
      </c>
      <c r="AW21" s="5">
        <v>0</v>
      </c>
      <c r="AX21" s="5">
        <v>2042422</v>
      </c>
      <c r="AY21" s="5">
        <v>1731648</v>
      </c>
      <c r="AZ21" s="5">
        <v>6482867</v>
      </c>
      <c r="BA21" s="5">
        <v>1179660</v>
      </c>
      <c r="BB21" s="5" t="s">
        <v>10</v>
      </c>
      <c r="BC21" s="5" t="s">
        <v>10</v>
      </c>
      <c r="BD21" s="5" t="s">
        <v>26</v>
      </c>
      <c r="BE21" s="5" t="s">
        <v>27</v>
      </c>
      <c r="BF21" s="5" t="s">
        <v>28</v>
      </c>
      <c r="BG21" s="5" t="s">
        <v>23</v>
      </c>
      <c r="BH21" s="5" t="s">
        <v>10</v>
      </c>
      <c r="BI21" s="5" t="s">
        <v>29</v>
      </c>
      <c r="BJ21" s="6">
        <v>0.99570000000000003</v>
      </c>
      <c r="BK21" s="5">
        <v>219157</v>
      </c>
      <c r="BL21" s="5">
        <v>147456</v>
      </c>
      <c r="BM21" s="5">
        <v>32724887</v>
      </c>
      <c r="BN21" s="5">
        <v>8735232</v>
      </c>
      <c r="BO21" s="5">
        <v>320864256</v>
      </c>
      <c r="BP21" s="5">
        <v>0</v>
      </c>
      <c r="BQ21" s="5">
        <v>0</v>
      </c>
      <c r="BR21" s="5">
        <v>160432128</v>
      </c>
      <c r="BS21" s="5">
        <v>0</v>
      </c>
      <c r="BT21" s="5">
        <v>0</v>
      </c>
      <c r="BU21" s="5">
        <v>0</v>
      </c>
      <c r="BV21" s="5">
        <v>0</v>
      </c>
      <c r="BW21" s="5">
        <v>0</v>
      </c>
      <c r="BX21" s="6">
        <v>7.7000000000000002E-3</v>
      </c>
      <c r="BY21" s="6">
        <v>2.2200000000000001E-2</v>
      </c>
      <c r="BZ21" s="6">
        <v>0.36009999999999998</v>
      </c>
      <c r="CA21" s="6">
        <v>0</v>
      </c>
      <c r="CB21" s="6">
        <v>5.1999999999999998E-3</v>
      </c>
      <c r="CC21" s="6">
        <v>4.1999999999999997E-3</v>
      </c>
      <c r="CD21" s="7">
        <v>-2</v>
      </c>
      <c r="CE21" s="7">
        <v>-1</v>
      </c>
      <c r="CF21" s="7">
        <v>0</v>
      </c>
      <c r="CG21" s="7">
        <v>-1</v>
      </c>
      <c r="CH21" s="7">
        <v>0</v>
      </c>
      <c r="CI21" s="17">
        <v>-5</v>
      </c>
      <c r="CJ21" s="17">
        <v>-1</v>
      </c>
      <c r="CK21" s="17">
        <v>-1</v>
      </c>
      <c r="CL21" s="17">
        <v>0</v>
      </c>
      <c r="CM21" s="7">
        <v>16651776</v>
      </c>
      <c r="CN21" s="7">
        <v>46005091</v>
      </c>
      <c r="CO21" s="7">
        <v>43290136</v>
      </c>
      <c r="CP21" s="5" t="s">
        <v>10</v>
      </c>
      <c r="CQ21" s="5">
        <v>0</v>
      </c>
      <c r="CR21" s="6">
        <v>0</v>
      </c>
      <c r="CS21" s="5" t="s">
        <v>10</v>
      </c>
      <c r="CT21" s="6">
        <v>0</v>
      </c>
      <c r="CU21" s="5" t="s">
        <v>10</v>
      </c>
      <c r="CV21" s="20">
        <v>160432128</v>
      </c>
      <c r="CW21" s="20">
        <v>0</v>
      </c>
      <c r="CX21" s="7">
        <v>71737344</v>
      </c>
      <c r="CY21" s="5">
        <v>0</v>
      </c>
      <c r="CZ21" s="5">
        <v>1228800</v>
      </c>
      <c r="DA21" s="5">
        <v>279527424</v>
      </c>
      <c r="DB21" s="5">
        <v>17620992</v>
      </c>
      <c r="DC21" s="5">
        <v>0</v>
      </c>
      <c r="DD21" s="5">
        <v>0</v>
      </c>
      <c r="DE21" s="5">
        <v>0</v>
      </c>
      <c r="DF21" s="5">
        <v>0</v>
      </c>
      <c r="DG21" s="5">
        <v>6481920</v>
      </c>
      <c r="DH21" s="5">
        <v>1179648</v>
      </c>
      <c r="DI21" s="5">
        <v>0</v>
      </c>
      <c r="DJ21" s="7" t="s">
        <v>23</v>
      </c>
      <c r="DK21" s="5">
        <v>0</v>
      </c>
      <c r="DL21" s="7">
        <v>1225242</v>
      </c>
      <c r="DM21" s="7" t="s">
        <v>30</v>
      </c>
      <c r="DN21" s="6">
        <v>1.55E-2</v>
      </c>
      <c r="DO21" s="6">
        <v>0</v>
      </c>
      <c r="DP21" s="6">
        <v>1.23E-2</v>
      </c>
      <c r="DQ21" s="6">
        <v>0</v>
      </c>
      <c r="DR21" s="6">
        <v>0.57289999999999996</v>
      </c>
      <c r="DS21" s="6">
        <v>1.2200000000000001E-2</v>
      </c>
      <c r="DT21" s="5">
        <v>1.402614</v>
      </c>
      <c r="DU21" s="5" t="s">
        <v>10</v>
      </c>
    </row>
    <row r="22" spans="1:247" x14ac:dyDescent="0.2">
      <c r="B22" s="6">
        <v>0</v>
      </c>
      <c r="C22" s="6">
        <v>0</v>
      </c>
      <c r="D22" s="6">
        <v>0.995</v>
      </c>
      <c r="E22" s="7">
        <v>1.010759</v>
      </c>
      <c r="F22" s="14">
        <v>0.48599300000000001</v>
      </c>
      <c r="G22" s="7" t="s">
        <v>44</v>
      </c>
      <c r="H22" s="17" t="s">
        <v>45</v>
      </c>
      <c r="I22" s="6">
        <v>0.995</v>
      </c>
      <c r="J22" s="7">
        <v>1.010759</v>
      </c>
      <c r="K22" s="7">
        <v>0.46999099999999999</v>
      </c>
      <c r="L22" s="14">
        <v>0.37365599999999999</v>
      </c>
      <c r="M22" s="7">
        <v>4.8162999999999997E-2</v>
      </c>
      <c r="N22" s="5">
        <v>0</v>
      </c>
      <c r="O22" s="6">
        <v>1</v>
      </c>
      <c r="P22" s="5" t="s">
        <v>46</v>
      </c>
      <c r="Q22" s="7" t="s">
        <v>47</v>
      </c>
      <c r="R22" s="7" t="s">
        <v>48</v>
      </c>
      <c r="S22" s="5" t="s">
        <v>45</v>
      </c>
      <c r="T22" s="7" t="s">
        <v>44</v>
      </c>
      <c r="U22" s="5">
        <v>0</v>
      </c>
      <c r="V22" s="10">
        <v>0.25</v>
      </c>
      <c r="W22" s="6">
        <v>1</v>
      </c>
      <c r="X22" s="6">
        <v>1</v>
      </c>
      <c r="Y22" s="10">
        <v>0.1933</v>
      </c>
      <c r="Z22" s="6">
        <v>0.98080000000000001</v>
      </c>
      <c r="AA22" s="5" t="s">
        <v>44</v>
      </c>
      <c r="AB22" s="5" t="s">
        <v>49</v>
      </c>
      <c r="AC22" s="6">
        <v>0</v>
      </c>
      <c r="AD22" s="6">
        <v>1</v>
      </c>
      <c r="AE22" s="5" t="s">
        <v>10</v>
      </c>
      <c r="AF22" s="7">
        <v>1.4857610000000001</v>
      </c>
      <c r="AG22" s="7">
        <v>372</v>
      </c>
      <c r="AH22" s="10">
        <v>0.33090000000000003</v>
      </c>
      <c r="AI22" s="5">
        <v>0</v>
      </c>
      <c r="AJ22" s="5">
        <v>0</v>
      </c>
      <c r="AK22" s="5">
        <v>2</v>
      </c>
      <c r="AL22" s="5">
        <v>2.0003350000000002</v>
      </c>
      <c r="AM22" s="5">
        <v>2</v>
      </c>
      <c r="AN22" s="5">
        <v>2</v>
      </c>
      <c r="AO22" s="5">
        <v>0</v>
      </c>
      <c r="AP22" s="5">
        <v>0</v>
      </c>
      <c r="AQ22" s="5">
        <v>9510912</v>
      </c>
      <c r="AR22" s="5">
        <v>737429</v>
      </c>
      <c r="AS22" s="5">
        <v>731136</v>
      </c>
      <c r="AT22" s="5">
        <v>589824</v>
      </c>
      <c r="AU22" s="5">
        <v>0</v>
      </c>
      <c r="AV22" s="5">
        <v>4</v>
      </c>
      <c r="AW22" s="5">
        <v>5013504</v>
      </c>
      <c r="AX22" s="5">
        <v>1691322</v>
      </c>
      <c r="AY22" s="5">
        <v>1499442</v>
      </c>
      <c r="AZ22" s="5">
        <v>1462956</v>
      </c>
      <c r="BA22" s="5">
        <v>1179662</v>
      </c>
      <c r="BB22" s="5" t="s">
        <v>10</v>
      </c>
      <c r="BC22" s="5" t="s">
        <v>10</v>
      </c>
      <c r="BD22" s="5" t="s">
        <v>31</v>
      </c>
      <c r="BE22" s="5" t="s">
        <v>50</v>
      </c>
      <c r="BF22" s="5" t="s">
        <v>51</v>
      </c>
      <c r="BG22" s="5" t="s">
        <v>52</v>
      </c>
      <c r="BH22" s="5" t="s">
        <v>10</v>
      </c>
      <c r="BI22" s="5" t="s">
        <v>53</v>
      </c>
      <c r="BJ22" s="6">
        <v>0.99980000000000002</v>
      </c>
      <c r="BK22" s="5">
        <v>753836</v>
      </c>
      <c r="BL22" s="5">
        <v>700416</v>
      </c>
      <c r="BM22" s="5">
        <v>12503815</v>
      </c>
      <c r="BN22" s="5">
        <v>6414336</v>
      </c>
      <c r="BO22" s="5">
        <v>320864256</v>
      </c>
      <c r="BP22" s="5">
        <v>0</v>
      </c>
      <c r="BQ22" s="5">
        <v>0</v>
      </c>
      <c r="BR22" s="5">
        <v>160432128</v>
      </c>
      <c r="BS22" s="5">
        <v>0</v>
      </c>
      <c r="BT22" s="5">
        <v>0</v>
      </c>
      <c r="BU22" s="5">
        <v>0</v>
      </c>
      <c r="BV22" s="5">
        <v>0</v>
      </c>
      <c r="BW22" s="5">
        <v>0</v>
      </c>
      <c r="BX22" s="6">
        <v>1.11E-2</v>
      </c>
      <c r="BY22" s="6">
        <v>8.8099999999999998E-2</v>
      </c>
      <c r="BZ22" s="6">
        <v>2.2000000000000001E-3</v>
      </c>
      <c r="CA22" s="6">
        <v>2.3E-3</v>
      </c>
      <c r="CB22" s="6">
        <v>4.53E-2</v>
      </c>
      <c r="CC22" s="6">
        <v>0.01</v>
      </c>
      <c r="CD22" s="7">
        <v>-8</v>
      </c>
      <c r="CE22" s="7">
        <v>-2</v>
      </c>
      <c r="CF22" s="7">
        <v>-1</v>
      </c>
      <c r="CG22" s="7">
        <v>-3</v>
      </c>
      <c r="CH22" s="7">
        <v>-1</v>
      </c>
      <c r="CI22" s="17">
        <v>-9</v>
      </c>
      <c r="CJ22" s="17">
        <v>-2</v>
      </c>
      <c r="CK22" s="17">
        <v>-1</v>
      </c>
      <c r="CL22" s="17">
        <v>-1</v>
      </c>
      <c r="CM22" s="7">
        <v>13713408</v>
      </c>
      <c r="CN22" s="7">
        <v>20158580</v>
      </c>
      <c r="CO22" s="7">
        <v>17959008</v>
      </c>
      <c r="CP22" s="5" t="s">
        <v>10</v>
      </c>
      <c r="CQ22" s="5">
        <v>0</v>
      </c>
      <c r="CR22" s="6">
        <v>0</v>
      </c>
      <c r="CS22" s="5" t="s">
        <v>10</v>
      </c>
      <c r="CT22" s="6">
        <v>0</v>
      </c>
      <c r="CU22" s="5" t="s">
        <v>10</v>
      </c>
      <c r="CV22" s="20">
        <v>160432128</v>
      </c>
      <c r="CW22" s="20">
        <v>0</v>
      </c>
      <c r="CX22" s="7">
        <v>22413312</v>
      </c>
      <c r="CY22" s="5">
        <v>0</v>
      </c>
      <c r="CZ22" s="5">
        <v>1179648</v>
      </c>
      <c r="DA22" s="5">
        <v>225214464</v>
      </c>
      <c r="DB22" s="5">
        <v>29491200</v>
      </c>
      <c r="DC22" s="5">
        <v>0</v>
      </c>
      <c r="DD22" s="5">
        <v>0</v>
      </c>
      <c r="DE22" s="5">
        <v>0</v>
      </c>
      <c r="DF22" s="5">
        <v>0</v>
      </c>
      <c r="DG22" s="5">
        <v>1462272</v>
      </c>
      <c r="DH22" s="5">
        <v>1179648</v>
      </c>
      <c r="DI22" s="5">
        <v>156</v>
      </c>
      <c r="DJ22" s="7" t="s">
        <v>45</v>
      </c>
      <c r="DK22" s="5">
        <v>0</v>
      </c>
      <c r="DL22" s="7">
        <v>831273</v>
      </c>
      <c r="DM22" s="7" t="s">
        <v>54</v>
      </c>
      <c r="DN22" s="6">
        <v>0.36530000000000001</v>
      </c>
      <c r="DO22" s="6">
        <v>2.0000000000000001E-4</v>
      </c>
      <c r="DP22" s="6">
        <v>6.13E-2</v>
      </c>
      <c r="DQ22" s="6">
        <v>0</v>
      </c>
      <c r="DR22" s="6">
        <v>0.29380000000000001</v>
      </c>
      <c r="DS22" s="6">
        <v>0.18160000000000001</v>
      </c>
      <c r="DT22" s="5">
        <v>6.6996250000000002</v>
      </c>
      <c r="DU22" s="5" t="s">
        <v>10</v>
      </c>
    </row>
    <row r="23" spans="1:247" x14ac:dyDescent="0.2">
      <c r="B23" s="6">
        <v>0</v>
      </c>
      <c r="C23" s="6">
        <v>0</v>
      </c>
      <c r="D23" s="6">
        <v>0.99470000000000003</v>
      </c>
      <c r="E23" s="7">
        <v>0.88333799999999996</v>
      </c>
      <c r="F23" s="14">
        <v>0.484205</v>
      </c>
      <c r="G23" s="7" t="s">
        <v>65</v>
      </c>
      <c r="H23" s="17" t="s">
        <v>66</v>
      </c>
      <c r="I23" s="6">
        <v>0.99470000000000003</v>
      </c>
      <c r="J23" s="7">
        <v>0.88333799999999996</v>
      </c>
      <c r="K23" s="7">
        <v>0.54399699999999995</v>
      </c>
      <c r="L23" s="14">
        <v>0.43034099999999997</v>
      </c>
      <c r="M23" s="7">
        <v>5.5469999999999998E-2</v>
      </c>
      <c r="N23" s="5">
        <v>0</v>
      </c>
      <c r="O23" s="6">
        <v>0</v>
      </c>
      <c r="P23" s="5" t="s">
        <v>10</v>
      </c>
      <c r="Q23" s="7" t="s">
        <v>67</v>
      </c>
      <c r="R23" s="7" t="s">
        <v>68</v>
      </c>
      <c r="S23" s="5" t="s">
        <v>66</v>
      </c>
      <c r="T23" s="7" t="s">
        <v>65</v>
      </c>
      <c r="U23" s="5">
        <v>0</v>
      </c>
      <c r="V23" s="10">
        <v>0.25</v>
      </c>
      <c r="W23" s="6">
        <v>1</v>
      </c>
      <c r="X23" s="6">
        <v>1</v>
      </c>
      <c r="Y23" s="10">
        <v>0.1933</v>
      </c>
      <c r="Z23" s="6">
        <v>0</v>
      </c>
      <c r="AA23" s="5" t="s">
        <v>65</v>
      </c>
      <c r="AB23" s="5" t="s">
        <v>10</v>
      </c>
      <c r="AC23" s="6">
        <v>0</v>
      </c>
      <c r="AD23" s="6">
        <v>1</v>
      </c>
      <c r="AE23" s="5" t="s">
        <v>10</v>
      </c>
      <c r="AF23" s="7">
        <v>1.3641589999999999</v>
      </c>
      <c r="AG23" s="7">
        <v>323</v>
      </c>
      <c r="AH23" s="10">
        <v>0.28560000000000002</v>
      </c>
      <c r="AI23" s="5">
        <v>0</v>
      </c>
      <c r="AJ23" s="5">
        <v>0</v>
      </c>
      <c r="AK23" s="5">
        <v>2</v>
      </c>
      <c r="AL23" s="5">
        <v>2.0004490000000001</v>
      </c>
      <c r="AM23" s="5">
        <v>2</v>
      </c>
      <c r="AN23" s="5">
        <v>2</v>
      </c>
      <c r="AO23" s="5">
        <v>0</v>
      </c>
      <c r="AP23" s="5">
        <v>0</v>
      </c>
      <c r="AQ23" s="5">
        <v>9510912</v>
      </c>
      <c r="AR23" s="5">
        <v>737424</v>
      </c>
      <c r="AS23" s="5">
        <v>731136</v>
      </c>
      <c r="AT23" s="5">
        <v>589824</v>
      </c>
      <c r="AU23" s="5">
        <v>0</v>
      </c>
      <c r="AV23" s="5">
        <v>7</v>
      </c>
      <c r="AW23" s="5">
        <v>0</v>
      </c>
      <c r="AX23" s="5">
        <v>1689557</v>
      </c>
      <c r="AY23" s="5">
        <v>1507139</v>
      </c>
      <c r="AZ23" s="5">
        <v>1462739</v>
      </c>
      <c r="BA23" s="5">
        <v>1179718</v>
      </c>
      <c r="BB23" s="5" t="s">
        <v>10</v>
      </c>
      <c r="BC23" s="5" t="s">
        <v>10</v>
      </c>
      <c r="BD23" s="5" t="s">
        <v>31</v>
      </c>
      <c r="BE23" s="5" t="s">
        <v>69</v>
      </c>
      <c r="BF23" s="5" t="s">
        <v>70</v>
      </c>
      <c r="BG23" s="5" t="s">
        <v>71</v>
      </c>
      <c r="BH23" s="5" t="s">
        <v>10</v>
      </c>
      <c r="BI23" s="5" t="s">
        <v>72</v>
      </c>
      <c r="BJ23" s="6">
        <v>0.99970000000000003</v>
      </c>
      <c r="BK23" s="5">
        <v>125881</v>
      </c>
      <c r="BL23" s="5">
        <v>73728</v>
      </c>
      <c r="BM23" s="5">
        <v>11872979</v>
      </c>
      <c r="BN23" s="5">
        <v>5787648</v>
      </c>
      <c r="BO23" s="5">
        <v>320864256</v>
      </c>
      <c r="BP23" s="5">
        <v>0</v>
      </c>
      <c r="BQ23" s="5">
        <v>0</v>
      </c>
      <c r="BR23" s="5">
        <v>160432128</v>
      </c>
      <c r="BS23" s="5">
        <v>0</v>
      </c>
      <c r="BT23" s="5">
        <v>0</v>
      </c>
      <c r="BU23" s="5">
        <v>0</v>
      </c>
      <c r="BV23" s="5">
        <v>0</v>
      </c>
      <c r="BW23" s="5">
        <v>0</v>
      </c>
      <c r="BX23" s="6">
        <v>9.7000000000000003E-3</v>
      </c>
      <c r="BY23" s="6">
        <v>8.1100000000000005E-2</v>
      </c>
      <c r="BZ23" s="6">
        <v>0</v>
      </c>
      <c r="CA23" s="6">
        <v>0</v>
      </c>
      <c r="CB23" s="6">
        <v>6.6600000000000006E-2</v>
      </c>
      <c r="CC23" s="6">
        <v>6.6E-3</v>
      </c>
      <c r="CD23" s="7">
        <v>-8</v>
      </c>
      <c r="CE23" s="7">
        <v>-2</v>
      </c>
      <c r="CF23" s="7">
        <v>0</v>
      </c>
      <c r="CG23" s="7">
        <v>-3</v>
      </c>
      <c r="CH23" s="7">
        <v>-1</v>
      </c>
      <c r="CI23" s="17">
        <v>-9</v>
      </c>
      <c r="CJ23" s="17">
        <v>-2</v>
      </c>
      <c r="CK23" s="17">
        <v>-1</v>
      </c>
      <c r="CL23" s="17">
        <v>0</v>
      </c>
      <c r="CM23" s="7">
        <v>11907072</v>
      </c>
      <c r="CN23" s="7">
        <v>18384479</v>
      </c>
      <c r="CO23" s="7">
        <v>15397977</v>
      </c>
      <c r="CP23" s="5" t="s">
        <v>10</v>
      </c>
      <c r="CQ23" s="5">
        <v>0</v>
      </c>
      <c r="CR23" s="6">
        <v>0</v>
      </c>
      <c r="CS23" s="5" t="s">
        <v>10</v>
      </c>
      <c r="CT23" s="6">
        <v>0</v>
      </c>
      <c r="CU23" s="5" t="s">
        <v>10</v>
      </c>
      <c r="CV23" s="20">
        <v>160432128</v>
      </c>
      <c r="CW23" s="20">
        <v>0</v>
      </c>
      <c r="CX23" s="7">
        <v>22413312</v>
      </c>
      <c r="CY23" s="5">
        <v>0</v>
      </c>
      <c r="CZ23" s="5">
        <v>1179648</v>
      </c>
      <c r="DA23" s="5">
        <v>185106432</v>
      </c>
      <c r="DB23" s="5">
        <v>11796480</v>
      </c>
      <c r="DC23" s="5">
        <v>0</v>
      </c>
      <c r="DD23" s="5">
        <v>0</v>
      </c>
      <c r="DE23" s="5">
        <v>0</v>
      </c>
      <c r="DF23" s="5">
        <v>0</v>
      </c>
      <c r="DG23" s="5">
        <v>1462272</v>
      </c>
      <c r="DH23" s="5">
        <v>1179701</v>
      </c>
      <c r="DI23" s="5">
        <v>0</v>
      </c>
      <c r="DJ23" s="7" t="s">
        <v>71</v>
      </c>
      <c r="DK23" s="5">
        <v>0</v>
      </c>
      <c r="DL23" s="7">
        <v>837194</v>
      </c>
      <c r="DM23" s="7" t="s">
        <v>73</v>
      </c>
      <c r="DN23" s="6">
        <v>0.37740000000000001</v>
      </c>
      <c r="DO23" s="6">
        <v>2.0000000000000001E-4</v>
      </c>
      <c r="DP23" s="6">
        <v>6.1699999999999998E-2</v>
      </c>
      <c r="DQ23" s="6">
        <v>0</v>
      </c>
      <c r="DR23" s="6">
        <v>0.27350000000000002</v>
      </c>
      <c r="DS23" s="6">
        <v>0.18479999999999999</v>
      </c>
      <c r="DT23" s="5">
        <v>6.6489649999999996</v>
      </c>
      <c r="DU23" s="5" t="s">
        <v>10</v>
      </c>
    </row>
    <row r="24" spans="1:247" x14ac:dyDescent="0.2">
      <c r="B24" s="6">
        <v>0</v>
      </c>
      <c r="C24" s="6">
        <v>0</v>
      </c>
      <c r="D24" s="6">
        <v>0.995</v>
      </c>
      <c r="E24" s="7">
        <v>0.62348800000000004</v>
      </c>
      <c r="F24" s="14">
        <v>0.98118099999999997</v>
      </c>
      <c r="G24" s="7" t="s">
        <v>362</v>
      </c>
      <c r="H24" s="17" t="s">
        <v>84</v>
      </c>
      <c r="I24" s="6">
        <v>0.995</v>
      </c>
      <c r="J24" s="7">
        <v>0.62348800000000004</v>
      </c>
      <c r="K24" s="7">
        <v>0.64255899999999999</v>
      </c>
      <c r="L24" s="14">
        <v>0.25825100000000001</v>
      </c>
      <c r="M24" s="7">
        <v>4.4594000000000002E-2</v>
      </c>
      <c r="N24" s="5">
        <v>0</v>
      </c>
      <c r="O24" s="6">
        <v>0</v>
      </c>
      <c r="P24" s="5" t="s">
        <v>10</v>
      </c>
      <c r="Q24" s="7" t="s">
        <v>85</v>
      </c>
      <c r="R24" s="7" t="s">
        <v>86</v>
      </c>
      <c r="S24" s="5" t="s">
        <v>84</v>
      </c>
      <c r="T24" s="7" t="s">
        <v>87</v>
      </c>
      <c r="U24" s="5">
        <v>0</v>
      </c>
      <c r="V24" s="10">
        <v>0.40189999999999998</v>
      </c>
      <c r="W24" s="6">
        <v>2.8917999999999999</v>
      </c>
      <c r="X24" s="6">
        <v>1</v>
      </c>
      <c r="Y24" s="10">
        <v>0.65969999999999995</v>
      </c>
      <c r="Z24" s="6">
        <v>0</v>
      </c>
      <c r="AA24" s="5" t="s">
        <v>87</v>
      </c>
      <c r="AB24" s="5" t="s">
        <v>10</v>
      </c>
      <c r="AC24" s="6">
        <v>0</v>
      </c>
      <c r="AD24" s="6">
        <v>1</v>
      </c>
      <c r="AE24" s="5" t="s">
        <v>10</v>
      </c>
      <c r="AF24" s="7">
        <v>1.017687</v>
      </c>
      <c r="AG24" s="7">
        <v>402.70833299999998</v>
      </c>
      <c r="AH24" s="10">
        <v>0.22289999999999999</v>
      </c>
      <c r="AI24" s="5">
        <v>0</v>
      </c>
      <c r="AJ24" s="5">
        <v>0</v>
      </c>
      <c r="AK24" s="5">
        <v>1.987179</v>
      </c>
      <c r="AL24" s="5">
        <v>2.0000019999999998</v>
      </c>
      <c r="AM24" s="5">
        <v>1.127739</v>
      </c>
      <c r="AN24" s="5">
        <v>2</v>
      </c>
      <c r="AO24" s="5">
        <v>0</v>
      </c>
      <c r="AP24" s="5">
        <v>0</v>
      </c>
      <c r="AQ24" s="5">
        <v>5713920</v>
      </c>
      <c r="AR24" s="5">
        <v>1990659</v>
      </c>
      <c r="AS24" s="5">
        <v>3240960</v>
      </c>
      <c r="AT24" s="5">
        <v>589824</v>
      </c>
      <c r="AU24" s="5">
        <v>0</v>
      </c>
      <c r="AV24" s="5">
        <v>6</v>
      </c>
      <c r="AW24" s="5">
        <v>0</v>
      </c>
      <c r="AX24" s="5">
        <v>2024688</v>
      </c>
      <c r="AY24" s="5">
        <v>1655637</v>
      </c>
      <c r="AZ24" s="5">
        <v>3975516</v>
      </c>
      <c r="BA24" s="5">
        <v>1179663</v>
      </c>
      <c r="BB24" s="5" t="s">
        <v>10</v>
      </c>
      <c r="BC24" s="5" t="s">
        <v>10</v>
      </c>
      <c r="BD24" s="5" t="s">
        <v>88</v>
      </c>
      <c r="BE24" s="5" t="s">
        <v>89</v>
      </c>
      <c r="BF24" s="5" t="s">
        <v>90</v>
      </c>
      <c r="BG24" s="5" t="s">
        <v>84</v>
      </c>
      <c r="BH24" s="5" t="s">
        <v>10</v>
      </c>
      <c r="BI24" s="5" t="s">
        <v>91</v>
      </c>
      <c r="BJ24" s="6">
        <v>0.99509999999999998</v>
      </c>
      <c r="BK24" s="5">
        <v>246174</v>
      </c>
      <c r="BL24" s="5">
        <v>147456</v>
      </c>
      <c r="BM24" s="5">
        <v>15712116</v>
      </c>
      <c r="BN24" s="5">
        <v>7039488</v>
      </c>
      <c r="BO24" s="5">
        <v>320864256</v>
      </c>
      <c r="BP24" s="5">
        <v>0</v>
      </c>
      <c r="BQ24" s="5">
        <v>0</v>
      </c>
      <c r="BR24" s="5">
        <v>160432128</v>
      </c>
      <c r="BS24" s="5">
        <v>0</v>
      </c>
      <c r="BT24" s="5">
        <v>0</v>
      </c>
      <c r="BU24" s="5">
        <v>0</v>
      </c>
      <c r="BV24" s="5">
        <v>0</v>
      </c>
      <c r="BW24" s="5">
        <v>0</v>
      </c>
      <c r="BX24" s="6">
        <v>1.7500000000000002E-2</v>
      </c>
      <c r="BY24" s="6">
        <v>4.9599999999999998E-2</v>
      </c>
      <c r="BZ24" s="6">
        <v>3.6400000000000002E-2</v>
      </c>
      <c r="CA24" s="6">
        <v>0</v>
      </c>
      <c r="CB24" s="6">
        <v>4.1599999999999998E-2</v>
      </c>
      <c r="CC24" s="6">
        <v>1.23E-2</v>
      </c>
      <c r="CD24" s="7">
        <v>-4</v>
      </c>
      <c r="CE24" s="7">
        <v>-2</v>
      </c>
      <c r="CF24" s="7">
        <v>0</v>
      </c>
      <c r="CG24" s="7">
        <v>-2</v>
      </c>
      <c r="CH24" s="7">
        <v>0</v>
      </c>
      <c r="CI24" s="17">
        <v>-7</v>
      </c>
      <c r="CJ24" s="17">
        <v>-1</v>
      </c>
      <c r="CK24" s="17">
        <v>-1</v>
      </c>
      <c r="CL24" s="17">
        <v>0</v>
      </c>
      <c r="CM24" s="7">
        <v>14845440</v>
      </c>
      <c r="CN24" s="7">
        <v>24384517</v>
      </c>
      <c r="CO24" s="7">
        <v>21367980</v>
      </c>
      <c r="CP24" s="5" t="s">
        <v>10</v>
      </c>
      <c r="CQ24" s="5">
        <v>0</v>
      </c>
      <c r="CR24" s="6">
        <v>0</v>
      </c>
      <c r="CS24" s="5" t="s">
        <v>10</v>
      </c>
      <c r="CT24" s="6">
        <v>0</v>
      </c>
      <c r="CU24" s="5" t="s">
        <v>10</v>
      </c>
      <c r="CV24" s="20">
        <v>160432128</v>
      </c>
      <c r="CW24" s="20">
        <v>0</v>
      </c>
      <c r="CX24" s="7">
        <v>69378048</v>
      </c>
      <c r="CY24" s="5">
        <v>0</v>
      </c>
      <c r="CZ24" s="5">
        <v>1228800</v>
      </c>
      <c r="DA24" s="5">
        <v>225263616</v>
      </c>
      <c r="DB24" s="5">
        <v>16441344</v>
      </c>
      <c r="DC24" s="5">
        <v>0</v>
      </c>
      <c r="DD24" s="5">
        <v>0</v>
      </c>
      <c r="DE24" s="5">
        <v>0</v>
      </c>
      <c r="DF24" s="5">
        <v>0</v>
      </c>
      <c r="DG24" s="5">
        <v>3975168</v>
      </c>
      <c r="DH24" s="5">
        <v>1179648</v>
      </c>
      <c r="DI24" s="5">
        <v>0</v>
      </c>
      <c r="DJ24" s="7" t="s">
        <v>84</v>
      </c>
      <c r="DK24" s="5">
        <v>0</v>
      </c>
      <c r="DL24" s="7">
        <v>1148364</v>
      </c>
      <c r="DM24" s="7" t="s">
        <v>92</v>
      </c>
      <c r="DN24" s="6">
        <v>0.27589999999999998</v>
      </c>
      <c r="DO24" s="6">
        <v>1E-4</v>
      </c>
      <c r="DP24" s="6">
        <v>3.4700000000000002E-2</v>
      </c>
      <c r="DQ24" s="6">
        <v>0</v>
      </c>
      <c r="DR24" s="6">
        <v>0.3463</v>
      </c>
      <c r="DS24" s="6">
        <v>0.22009999999999999</v>
      </c>
      <c r="DT24" s="5">
        <v>14.274762000000001</v>
      </c>
      <c r="DU24" s="5" t="s">
        <v>10</v>
      </c>
    </row>
    <row r="26" spans="1:247" ht="32" x14ac:dyDescent="0.2">
      <c r="DH26" s="5"/>
      <c r="DI26" s="7"/>
      <c r="DJ26" s="12" t="s">
        <v>282</v>
      </c>
      <c r="DK26" s="3" t="s">
        <v>288</v>
      </c>
      <c r="DL26" s="5" t="s">
        <v>373</v>
      </c>
    </row>
    <row r="27" spans="1:247" ht="32" x14ac:dyDescent="0.2">
      <c r="BA27" s="4" t="s">
        <v>283</v>
      </c>
      <c r="BB27" s="4" t="s">
        <v>289</v>
      </c>
      <c r="BF27" s="12" t="s">
        <v>282</v>
      </c>
      <c r="BG27" s="3" t="s">
        <v>288</v>
      </c>
      <c r="BI27" s="5" t="s">
        <v>371</v>
      </c>
      <c r="BK27" s="5" t="s">
        <v>372</v>
      </c>
      <c r="CE27" s="5"/>
      <c r="CF27" s="5"/>
      <c r="DH27" s="5"/>
      <c r="DI27" s="7"/>
      <c r="DJ27" s="7">
        <v>6476919</v>
      </c>
      <c r="DK27" s="5">
        <v>21.808</v>
      </c>
      <c r="DL27" s="5">
        <f>DJ27/DK27</f>
        <v>296997.38628026412</v>
      </c>
      <c r="DM27" s="1">
        <v>297049</v>
      </c>
      <c r="DN27" s="5">
        <v>68063742</v>
      </c>
    </row>
    <row r="28" spans="1:247" x14ac:dyDescent="0.2">
      <c r="BA28" s="5">
        <v>1179660</v>
      </c>
      <c r="BB28" s="5">
        <v>3.9712999999999998</v>
      </c>
      <c r="BC28" s="1">
        <f>BA28/BB28</f>
        <v>297046.30725455144</v>
      </c>
      <c r="BF28" s="7">
        <v>6476919</v>
      </c>
      <c r="BG28" s="5">
        <v>21.808</v>
      </c>
      <c r="BH28" s="1">
        <f>BF28/BG28*0.00000001</f>
        <v>2.9699738628026413E-3</v>
      </c>
      <c r="BI28" s="1">
        <v>9.5</v>
      </c>
      <c r="BK28" s="5">
        <v>68063742</v>
      </c>
      <c r="BL28" s="1">
        <f>BK28/BI28</f>
        <v>7164604.4210526319</v>
      </c>
      <c r="CE28" s="5"/>
      <c r="CF28" s="5"/>
      <c r="CG28" s="5"/>
      <c r="DH28" s="5"/>
      <c r="DI28" s="7"/>
      <c r="DJ28" s="7">
        <v>1468973</v>
      </c>
      <c r="DK28" s="5">
        <v>34.052999999999997</v>
      </c>
      <c r="DL28" s="5">
        <f t="shared" ref="DL28:DL30" si="1">DJ28/DK28</f>
        <v>43137.843949138114</v>
      </c>
      <c r="DM28" s="1">
        <v>59920</v>
      </c>
      <c r="DN28" s="5">
        <v>9804777</v>
      </c>
    </row>
    <row r="29" spans="1:247" x14ac:dyDescent="0.2">
      <c r="BA29" s="5">
        <v>1179662</v>
      </c>
      <c r="BB29" s="5">
        <v>19.687999999999999</v>
      </c>
      <c r="BC29" s="5">
        <f t="shared" ref="BC29:BC31" si="2">BA29/BB29</f>
        <v>59917.817960178792</v>
      </c>
      <c r="BF29" s="7">
        <v>1468973</v>
      </c>
      <c r="BG29" s="5">
        <v>34.052999999999997</v>
      </c>
      <c r="BH29" s="5">
        <f t="shared" ref="BH29:BH31" si="3">BF29/BG29*0.00000001</f>
        <v>4.3137843949138117E-4</v>
      </c>
      <c r="BI29" s="1">
        <v>1.88</v>
      </c>
      <c r="BJ29" s="5"/>
      <c r="BK29" s="5">
        <v>9804777</v>
      </c>
      <c r="BL29" s="5">
        <f t="shared" ref="BL29:BL31" si="4">BK29/BI29</f>
        <v>5215306.9148936169</v>
      </c>
      <c r="CE29" s="5"/>
      <c r="CF29" s="5"/>
      <c r="CG29" s="5"/>
      <c r="DH29" s="5"/>
      <c r="DI29" s="7"/>
      <c r="DJ29" s="7">
        <v>1468770</v>
      </c>
      <c r="DK29" s="5">
        <v>34.746000000000002</v>
      </c>
      <c r="DL29" s="5">
        <f t="shared" si="1"/>
        <v>42271.62838887929</v>
      </c>
      <c r="DM29" s="1">
        <v>59476</v>
      </c>
      <c r="DN29" s="5">
        <v>9617130</v>
      </c>
    </row>
    <row r="30" spans="1:247" x14ac:dyDescent="0.2">
      <c r="BA30" s="5">
        <v>1179718</v>
      </c>
      <c r="BB30" s="5">
        <v>19.835000000000001</v>
      </c>
      <c r="BC30" s="5">
        <f t="shared" si="2"/>
        <v>59476.581799848747</v>
      </c>
      <c r="BF30" s="7">
        <v>1468770</v>
      </c>
      <c r="BG30" s="5">
        <v>34.746000000000002</v>
      </c>
      <c r="BH30" s="5">
        <f t="shared" si="3"/>
        <v>4.2271628388879291E-4</v>
      </c>
      <c r="BI30" s="1">
        <v>1.89</v>
      </c>
      <c r="BJ30" s="5"/>
      <c r="BK30" s="5">
        <v>9617130</v>
      </c>
      <c r="BL30" s="5">
        <f t="shared" si="4"/>
        <v>5088428.5714285718</v>
      </c>
      <c r="CE30" s="5"/>
      <c r="CF30" s="5"/>
      <c r="CG30" s="5"/>
      <c r="DJ30" s="7">
        <v>3969458</v>
      </c>
      <c r="DK30" s="5">
        <v>38.906999999999996</v>
      </c>
      <c r="DL30" s="5">
        <f t="shared" si="1"/>
        <v>102024.26298609505</v>
      </c>
      <c r="DM30" s="5">
        <v>103084</v>
      </c>
      <c r="DN30" s="5">
        <v>23653915</v>
      </c>
    </row>
    <row r="31" spans="1:247" x14ac:dyDescent="0.2">
      <c r="BA31" s="5">
        <v>1179663</v>
      </c>
      <c r="BB31" s="5">
        <v>11.443</v>
      </c>
      <c r="BC31" s="5">
        <f t="shared" si="2"/>
        <v>103090.36091933933</v>
      </c>
      <c r="BF31" s="7">
        <v>3969458</v>
      </c>
      <c r="BG31" s="5">
        <v>38.906999999999996</v>
      </c>
      <c r="BH31" s="5">
        <f t="shared" si="3"/>
        <v>1.0202426298609505E-3</v>
      </c>
      <c r="BI31" s="5">
        <v>3.3</v>
      </c>
      <c r="BJ31" s="5"/>
      <c r="BK31" s="5">
        <v>23653915</v>
      </c>
      <c r="BL31" s="5">
        <f t="shared" si="4"/>
        <v>7167853.0303030303</v>
      </c>
    </row>
    <row r="33" spans="56:67" x14ac:dyDescent="0.2">
      <c r="BD33" s="1">
        <f>(1)/BH28</f>
        <v>336.70329982511748</v>
      </c>
    </row>
    <row r="34" spans="56:67" x14ac:dyDescent="0.2">
      <c r="BI34" s="31"/>
      <c r="BJ34" s="31"/>
    </row>
    <row r="35" spans="56:67" x14ac:dyDescent="0.2">
      <c r="BI35" s="31"/>
      <c r="BJ35" s="31"/>
    </row>
    <row r="36" spans="56:67" x14ac:dyDescent="0.2">
      <c r="BI36" s="31"/>
      <c r="BJ36" s="31"/>
    </row>
    <row r="37" spans="56:67" ht="33" thickBot="1" x14ac:dyDescent="0.25">
      <c r="BI37" s="31"/>
      <c r="BJ37" s="31"/>
      <c r="BL37" s="12" t="s">
        <v>334</v>
      </c>
    </row>
    <row r="38" spans="56:67" ht="17" thickBot="1" x14ac:dyDescent="0.25">
      <c r="BH38" s="32">
        <v>17104896</v>
      </c>
      <c r="BI38" s="33">
        <v>547356672</v>
      </c>
      <c r="BJ38" s="1">
        <f>BI38/BH38</f>
        <v>32</v>
      </c>
      <c r="BK38" s="32">
        <v>547258368</v>
      </c>
      <c r="BL38" s="7">
        <v>345538560</v>
      </c>
      <c r="BM38" s="1">
        <f>BL38/BK38</f>
        <v>0.6313993174061433</v>
      </c>
      <c r="BN38" s="1">
        <f>BK38-BL38</f>
        <v>201719808</v>
      </c>
    </row>
    <row r="39" spans="56:67" ht="17" thickBot="1" x14ac:dyDescent="0.25">
      <c r="BG39" s="1">
        <f>BH39/$BH$38</f>
        <v>0.7773886494252874</v>
      </c>
      <c r="BH39" s="34">
        <v>13297152</v>
      </c>
      <c r="BI39" s="35">
        <v>425508864</v>
      </c>
      <c r="BJ39" s="5">
        <f t="shared" ref="BJ39:BJ41" si="5">BI39/BH39</f>
        <v>32</v>
      </c>
      <c r="BK39" s="34">
        <v>423198720</v>
      </c>
      <c r="BL39" s="7">
        <v>159203328</v>
      </c>
      <c r="BM39" s="5">
        <f t="shared" ref="BM39:BM41" si="6">BL39/BK39</f>
        <v>0.37619047619047619</v>
      </c>
      <c r="BN39" s="5">
        <f t="shared" ref="BN39:BN41" si="7">BK39-BL39</f>
        <v>263995392</v>
      </c>
      <c r="BO39" s="5"/>
    </row>
    <row r="40" spans="56:67" ht="17" thickBot="1" x14ac:dyDescent="0.25">
      <c r="BG40" s="5">
        <f>BH40/$BH$38</f>
        <v>0.66963002873563215</v>
      </c>
      <c r="BH40" s="34">
        <v>11453952</v>
      </c>
      <c r="BI40" s="35">
        <v>366526464</v>
      </c>
      <c r="BJ40" s="5">
        <f t="shared" si="5"/>
        <v>32</v>
      </c>
      <c r="BK40" s="34">
        <v>364216320</v>
      </c>
      <c r="BL40" s="7">
        <v>119095296</v>
      </c>
      <c r="BM40" s="5">
        <f t="shared" si="6"/>
        <v>0.3269905533063428</v>
      </c>
      <c r="BN40" s="5">
        <f t="shared" si="7"/>
        <v>245121024</v>
      </c>
      <c r="BO40" s="5"/>
    </row>
    <row r="41" spans="56:67" ht="17" thickBot="1" x14ac:dyDescent="0.25">
      <c r="BG41" s="5">
        <f t="shared" ref="BG41" si="8">BH41/$BH$38</f>
        <v>0.8943965517241379</v>
      </c>
      <c r="BH41" s="34">
        <v>15298560</v>
      </c>
      <c r="BI41" s="35">
        <v>489553920</v>
      </c>
      <c r="BJ41" s="5">
        <f t="shared" si="5"/>
        <v>32</v>
      </c>
      <c r="BK41" s="34">
        <v>489455616</v>
      </c>
      <c r="BL41" s="7">
        <v>291274752</v>
      </c>
      <c r="BM41" s="5">
        <f t="shared" si="6"/>
        <v>0.59509941755372564</v>
      </c>
      <c r="BN41" s="5">
        <f t="shared" si="7"/>
        <v>198180864</v>
      </c>
      <c r="BO41" s="5"/>
    </row>
  </sheetData>
  <mergeCells count="1">
    <mergeCell ref="A7:XFD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P25"/>
  <sheetViews>
    <sheetView topLeftCell="DC1" workbookViewId="0">
      <selection activeCell="DI8" sqref="A1:XFD1048576"/>
    </sheetView>
  </sheetViews>
  <sheetFormatPr baseColWidth="10" defaultColWidth="17.83203125" defaultRowHeight="16" x14ac:dyDescent="0.2"/>
  <cols>
    <col min="1" max="1" width="17.83203125" style="1"/>
    <col min="2" max="2" width="22.83203125" style="1" customWidth="1"/>
    <col min="3" max="81" width="17.83203125" style="1"/>
    <col min="82" max="82" width="19.33203125" style="1" customWidth="1"/>
    <col min="83" max="16384" width="17.83203125" style="1"/>
  </cols>
  <sheetData>
    <row r="1" spans="1:250" x14ac:dyDescent="0.2">
      <c r="A1" s="1" t="s">
        <v>355</v>
      </c>
      <c r="B1" s="1" t="s">
        <v>0</v>
      </c>
      <c r="C1" s="1" t="s">
        <v>1</v>
      </c>
      <c r="D1" s="1" t="s">
        <v>2</v>
      </c>
      <c r="E1" s="7" t="s">
        <v>3</v>
      </c>
      <c r="F1" s="5" t="s">
        <v>367</v>
      </c>
    </row>
    <row r="2" spans="1:250" x14ac:dyDescent="0.2">
      <c r="A2" s="1" t="s">
        <v>358</v>
      </c>
      <c r="B2" s="1" t="s">
        <v>4</v>
      </c>
      <c r="C2" s="1" t="s">
        <v>5</v>
      </c>
      <c r="D2" s="1" t="s">
        <v>5</v>
      </c>
      <c r="E2" s="7" t="s">
        <v>5</v>
      </c>
      <c r="F2" s="1">
        <v>25</v>
      </c>
    </row>
    <row r="3" spans="1:250" x14ac:dyDescent="0.2">
      <c r="A3" s="1" t="s">
        <v>359</v>
      </c>
      <c r="B3" s="1" t="s">
        <v>4</v>
      </c>
      <c r="C3" s="1" t="s">
        <v>5</v>
      </c>
      <c r="D3" s="1" t="s">
        <v>5</v>
      </c>
      <c r="E3" s="7" t="s">
        <v>8</v>
      </c>
      <c r="F3" s="1">
        <v>36</v>
      </c>
    </row>
    <row r="4" spans="1:250" x14ac:dyDescent="0.2">
      <c r="A4" s="1" t="s">
        <v>360</v>
      </c>
      <c r="B4" s="1" t="s">
        <v>4</v>
      </c>
      <c r="C4" s="1" t="s">
        <v>5</v>
      </c>
      <c r="D4" s="1" t="s">
        <v>5</v>
      </c>
      <c r="E4" s="7" t="s">
        <v>6</v>
      </c>
      <c r="F4" s="1">
        <v>36</v>
      </c>
    </row>
    <row r="5" spans="1:250" x14ac:dyDescent="0.2">
      <c r="A5" s="1" t="s">
        <v>7</v>
      </c>
      <c r="B5" s="1" t="s">
        <v>4</v>
      </c>
      <c r="C5" s="1" t="s">
        <v>5</v>
      </c>
      <c r="D5" s="1" t="s">
        <v>5</v>
      </c>
      <c r="E5" s="7" t="s">
        <v>9</v>
      </c>
      <c r="F5" s="5">
        <v>35</v>
      </c>
    </row>
    <row r="7" spans="1:250" s="37" customFormat="1" ht="59" customHeight="1" x14ac:dyDescent="0.2">
      <c r="A7" s="36" t="s">
        <v>363</v>
      </c>
    </row>
    <row r="8" spans="1:250" ht="28.75" customHeight="1" x14ac:dyDescent="0.2">
      <c r="A8" s="1" t="s">
        <v>356</v>
      </c>
      <c r="B8" s="3" t="s">
        <v>93</v>
      </c>
      <c r="C8" s="3" t="s">
        <v>94</v>
      </c>
      <c r="D8" s="3" t="s">
        <v>95</v>
      </c>
      <c r="E8" s="3" t="s">
        <v>96</v>
      </c>
      <c r="F8" s="3" t="s">
        <v>97</v>
      </c>
      <c r="G8" s="3" t="s">
        <v>98</v>
      </c>
      <c r="H8" s="3" t="s">
        <v>99</v>
      </c>
      <c r="I8" s="3" t="s">
        <v>100</v>
      </c>
      <c r="J8" s="3" t="s">
        <v>101</v>
      </c>
      <c r="K8" s="3" t="s">
        <v>102</v>
      </c>
      <c r="L8" s="3" t="s">
        <v>103</v>
      </c>
      <c r="M8" s="3" t="s">
        <v>104</v>
      </c>
      <c r="N8" s="3" t="s">
        <v>105</v>
      </c>
      <c r="O8" s="3" t="s">
        <v>106</v>
      </c>
      <c r="P8" s="3" t="s">
        <v>107</v>
      </c>
      <c r="Q8" s="3" t="s">
        <v>108</v>
      </c>
      <c r="R8" s="3" t="s">
        <v>109</v>
      </c>
      <c r="S8" s="3" t="s">
        <v>110</v>
      </c>
      <c r="T8" s="3" t="s">
        <v>111</v>
      </c>
      <c r="U8" s="3" t="s">
        <v>112</v>
      </c>
      <c r="V8" s="3" t="s">
        <v>113</v>
      </c>
      <c r="W8" s="3" t="s">
        <v>114</v>
      </c>
      <c r="X8" s="3" t="s">
        <v>115</v>
      </c>
      <c r="Y8" s="3" t="s">
        <v>116</v>
      </c>
      <c r="Z8" s="3" t="s">
        <v>117</v>
      </c>
      <c r="AA8" s="3" t="s">
        <v>118</v>
      </c>
      <c r="AB8" s="3" t="s">
        <v>119</v>
      </c>
      <c r="AC8" s="3" t="s">
        <v>120</v>
      </c>
      <c r="AD8" s="3" t="s">
        <v>121</v>
      </c>
      <c r="AE8" s="3" t="s">
        <v>122</v>
      </c>
      <c r="AF8" s="3" t="s">
        <v>123</v>
      </c>
      <c r="AG8" s="3" t="s">
        <v>124</v>
      </c>
      <c r="AH8" s="3" t="s">
        <v>125</v>
      </c>
      <c r="AI8" s="3" t="s">
        <v>126</v>
      </c>
      <c r="AJ8" s="3" t="s">
        <v>127</v>
      </c>
      <c r="AK8" s="3" t="s">
        <v>128</v>
      </c>
      <c r="AL8" s="3" t="s">
        <v>129</v>
      </c>
      <c r="AM8" s="3" t="s">
        <v>130</v>
      </c>
      <c r="AN8" s="3" t="s">
        <v>131</v>
      </c>
      <c r="AO8" s="3" t="s">
        <v>132</v>
      </c>
      <c r="AP8" s="3" t="s">
        <v>133</v>
      </c>
      <c r="AQ8" s="3" t="s">
        <v>134</v>
      </c>
      <c r="AR8" s="3" t="s">
        <v>135</v>
      </c>
      <c r="AS8" s="3" t="s">
        <v>136</v>
      </c>
      <c r="AT8" s="3" t="s">
        <v>137</v>
      </c>
      <c r="AU8" s="3" t="s">
        <v>138</v>
      </c>
      <c r="AV8" s="3" t="s">
        <v>139</v>
      </c>
      <c r="AW8" s="3" t="s">
        <v>140</v>
      </c>
      <c r="AX8" s="3" t="s">
        <v>141</v>
      </c>
      <c r="AY8" s="3" t="s">
        <v>142</v>
      </c>
      <c r="AZ8" s="3" t="s">
        <v>143</v>
      </c>
      <c r="BA8" s="3" t="s">
        <v>144</v>
      </c>
      <c r="BB8" s="3" t="s">
        <v>145</v>
      </c>
      <c r="BC8" s="3" t="s">
        <v>146</v>
      </c>
      <c r="BD8" s="3" t="s">
        <v>147</v>
      </c>
      <c r="BE8" s="3" t="s">
        <v>148</v>
      </c>
      <c r="BF8" s="3" t="s">
        <v>149</v>
      </c>
      <c r="BG8" s="3" t="s">
        <v>150</v>
      </c>
      <c r="BH8" s="3" t="s">
        <v>151</v>
      </c>
      <c r="BI8" s="3" t="s">
        <v>152</v>
      </c>
      <c r="BJ8" s="3" t="s">
        <v>153</v>
      </c>
      <c r="BK8" s="3" t="s">
        <v>154</v>
      </c>
      <c r="BL8" s="3" t="s">
        <v>155</v>
      </c>
      <c r="BM8" s="3" t="s">
        <v>156</v>
      </c>
      <c r="BN8" s="3" t="s">
        <v>157</v>
      </c>
      <c r="BO8" s="3" t="s">
        <v>158</v>
      </c>
      <c r="BP8" s="3" t="s">
        <v>159</v>
      </c>
      <c r="BQ8" s="3" t="s">
        <v>160</v>
      </c>
      <c r="BR8" s="3" t="s">
        <v>161</v>
      </c>
      <c r="BS8" s="3" t="s">
        <v>162</v>
      </c>
      <c r="BT8" s="3" t="s">
        <v>163</v>
      </c>
      <c r="BU8" s="3" t="s">
        <v>164</v>
      </c>
      <c r="BV8" s="3" t="s">
        <v>165</v>
      </c>
      <c r="BW8" s="3" t="s">
        <v>166</v>
      </c>
      <c r="BX8" s="3" t="s">
        <v>167</v>
      </c>
      <c r="BY8" s="3" t="s">
        <v>168</v>
      </c>
      <c r="BZ8" s="3" t="s">
        <v>169</v>
      </c>
      <c r="CA8" s="3" t="s">
        <v>170</v>
      </c>
      <c r="CB8" s="3" t="s">
        <v>171</v>
      </c>
      <c r="CC8" s="3" t="s">
        <v>172</v>
      </c>
      <c r="CD8" s="3" t="s">
        <v>173</v>
      </c>
      <c r="CE8" s="3" t="s">
        <v>174</v>
      </c>
      <c r="CF8" s="3" t="s">
        <v>175</v>
      </c>
      <c r="CG8" s="3" t="s">
        <v>176</v>
      </c>
      <c r="CH8" s="3" t="s">
        <v>177</v>
      </c>
      <c r="CI8" s="3" t="s">
        <v>178</v>
      </c>
      <c r="CJ8" s="3" t="s">
        <v>179</v>
      </c>
      <c r="CK8" s="3" t="s">
        <v>180</v>
      </c>
      <c r="CL8" s="3" t="s">
        <v>181</v>
      </c>
      <c r="CM8" s="3" t="s">
        <v>182</v>
      </c>
      <c r="CN8" s="3" t="s">
        <v>183</v>
      </c>
      <c r="CO8" s="3" t="s">
        <v>184</v>
      </c>
      <c r="CP8" s="3" t="s">
        <v>185</v>
      </c>
      <c r="CQ8" s="3" t="s">
        <v>186</v>
      </c>
      <c r="CR8" s="3" t="s">
        <v>187</v>
      </c>
      <c r="CS8" s="3" t="s">
        <v>188</v>
      </c>
      <c r="CT8" s="3" t="s">
        <v>189</v>
      </c>
      <c r="CU8" s="3" t="s">
        <v>190</v>
      </c>
      <c r="CV8" s="3" t="s">
        <v>191</v>
      </c>
      <c r="CW8" s="3" t="s">
        <v>192</v>
      </c>
      <c r="CX8" s="3" t="s">
        <v>193</v>
      </c>
      <c r="CY8" s="3" t="s">
        <v>194</v>
      </c>
      <c r="CZ8" s="3" t="s">
        <v>195</v>
      </c>
      <c r="DA8" s="3" t="s">
        <v>196</v>
      </c>
      <c r="DB8" s="3" t="s">
        <v>197</v>
      </c>
      <c r="DC8" s="3" t="s">
        <v>198</v>
      </c>
      <c r="DD8" s="3" t="s">
        <v>199</v>
      </c>
      <c r="DE8" s="3" t="s">
        <v>200</v>
      </c>
      <c r="DF8" s="3" t="s">
        <v>201</v>
      </c>
      <c r="DG8" s="3" t="s">
        <v>202</v>
      </c>
      <c r="DH8" s="3" t="s">
        <v>203</v>
      </c>
      <c r="DI8" s="3" t="s">
        <v>204</v>
      </c>
      <c r="DJ8" s="3" t="s">
        <v>205</v>
      </c>
      <c r="DK8" s="3" t="s">
        <v>206</v>
      </c>
      <c r="DL8" s="3" t="s">
        <v>207</v>
      </c>
      <c r="DM8" s="3" t="s">
        <v>208</v>
      </c>
      <c r="DN8" s="3" t="s">
        <v>209</v>
      </c>
      <c r="DO8" s="3" t="s">
        <v>210</v>
      </c>
      <c r="DP8" s="3" t="s">
        <v>211</v>
      </c>
      <c r="DQ8" s="3" t="s">
        <v>212</v>
      </c>
      <c r="DR8" s="3" t="s">
        <v>213</v>
      </c>
      <c r="DS8" s="3" t="s">
        <v>214</v>
      </c>
      <c r="DT8" s="3" t="s">
        <v>215</v>
      </c>
      <c r="DU8" s="3" t="s">
        <v>216</v>
      </c>
      <c r="DV8" s="3" t="s">
        <v>217</v>
      </c>
      <c r="DW8" s="3" t="s">
        <v>218</v>
      </c>
      <c r="DX8" s="3" t="s">
        <v>219</v>
      </c>
      <c r="DY8" s="3" t="s">
        <v>220</v>
      </c>
      <c r="DZ8" s="3" t="s">
        <v>221</v>
      </c>
      <c r="EA8" s="3" t="s">
        <v>222</v>
      </c>
      <c r="EB8" s="3" t="s">
        <v>223</v>
      </c>
      <c r="EC8" s="3" t="s">
        <v>224</v>
      </c>
      <c r="ED8" s="3" t="s">
        <v>225</v>
      </c>
      <c r="EE8" s="3" t="s">
        <v>226</v>
      </c>
      <c r="EF8" s="3" t="s">
        <v>227</v>
      </c>
      <c r="EG8" s="3" t="s">
        <v>228</v>
      </c>
      <c r="EH8" s="3" t="s">
        <v>229</v>
      </c>
      <c r="EI8" s="3" t="s">
        <v>230</v>
      </c>
      <c r="EJ8" s="3" t="s">
        <v>231</v>
      </c>
      <c r="EK8" s="3" t="s">
        <v>232</v>
      </c>
      <c r="EL8" s="3" t="s">
        <v>233</v>
      </c>
      <c r="EM8" s="3"/>
    </row>
    <row r="9" spans="1:250" x14ac:dyDescent="0.2">
      <c r="A9" s="1" t="s">
        <v>358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1020491</v>
      </c>
      <c r="K9" s="1">
        <v>1021930</v>
      </c>
      <c r="L9" s="1">
        <v>865715</v>
      </c>
      <c r="M9" s="1">
        <v>865932</v>
      </c>
      <c r="N9" s="1">
        <v>294913</v>
      </c>
      <c r="O9" s="1">
        <v>294914</v>
      </c>
      <c r="P9" s="1">
        <v>294915</v>
      </c>
      <c r="Q9" s="1">
        <v>294914</v>
      </c>
      <c r="R9" s="1">
        <v>342206</v>
      </c>
      <c r="S9" s="1">
        <v>342247</v>
      </c>
      <c r="T9" s="1">
        <v>342382</v>
      </c>
      <c r="U9" s="1">
        <v>342332</v>
      </c>
      <c r="V9" s="1">
        <v>294912</v>
      </c>
      <c r="W9" s="1">
        <v>294912</v>
      </c>
      <c r="X9" s="1">
        <v>294912</v>
      </c>
      <c r="Y9" s="1">
        <v>294912</v>
      </c>
      <c r="Z9" s="1">
        <v>367104</v>
      </c>
      <c r="AA9" s="1">
        <v>5380608</v>
      </c>
      <c r="AB9" s="1">
        <v>367104</v>
      </c>
      <c r="AC9" s="1">
        <v>367104</v>
      </c>
      <c r="AD9" s="1">
        <v>25031</v>
      </c>
      <c r="AE9" s="1">
        <v>5038583</v>
      </c>
      <c r="AF9" s="1">
        <v>24913</v>
      </c>
      <c r="AG9" s="1">
        <v>25092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  <c r="BP9" s="1">
        <v>0</v>
      </c>
      <c r="BQ9" s="1">
        <v>0</v>
      </c>
      <c r="BR9" s="1">
        <v>1</v>
      </c>
      <c r="BS9" s="1">
        <v>1</v>
      </c>
      <c r="BT9" s="1">
        <v>1</v>
      </c>
      <c r="BU9" s="1">
        <v>0</v>
      </c>
      <c r="BV9" s="1">
        <v>367499</v>
      </c>
      <c r="BW9" s="1">
        <v>5380785</v>
      </c>
      <c r="BX9" s="1">
        <v>367207</v>
      </c>
      <c r="BY9" s="1">
        <v>367375</v>
      </c>
      <c r="BZ9" s="1">
        <v>294914</v>
      </c>
      <c r="CA9" s="1">
        <v>294914</v>
      </c>
      <c r="CB9" s="1">
        <v>294917</v>
      </c>
      <c r="CC9" s="1">
        <v>294915</v>
      </c>
      <c r="CD9" s="1">
        <v>68027862</v>
      </c>
      <c r="CE9" s="1">
        <v>0</v>
      </c>
      <c r="CF9" s="1">
        <v>0</v>
      </c>
      <c r="CG9" s="1">
        <v>172179456</v>
      </c>
      <c r="CH9" s="1">
        <v>0</v>
      </c>
      <c r="CI9" s="1">
        <v>0</v>
      </c>
      <c r="CJ9" s="1">
        <v>0</v>
      </c>
      <c r="CK9" s="1">
        <v>0</v>
      </c>
      <c r="CL9" s="1">
        <v>9437184</v>
      </c>
      <c r="CM9" s="1">
        <v>0</v>
      </c>
      <c r="CN9" s="1">
        <v>0</v>
      </c>
      <c r="CO9" s="1">
        <v>0</v>
      </c>
      <c r="CP9" s="1">
        <v>0</v>
      </c>
      <c r="CQ9" s="1">
        <v>0</v>
      </c>
      <c r="CR9" s="1">
        <v>0</v>
      </c>
      <c r="CS9" s="1">
        <v>0</v>
      </c>
      <c r="CT9" s="1">
        <v>0</v>
      </c>
      <c r="CU9" s="1">
        <v>0</v>
      </c>
      <c r="CV9" s="1">
        <v>0</v>
      </c>
      <c r="CW9" s="1">
        <v>0</v>
      </c>
      <c r="CX9" s="1">
        <v>0</v>
      </c>
      <c r="CY9" s="1">
        <v>0</v>
      </c>
      <c r="CZ9" s="1">
        <v>0</v>
      </c>
      <c r="DA9" s="1">
        <v>0</v>
      </c>
      <c r="DB9" s="1">
        <v>0</v>
      </c>
      <c r="DC9" s="1">
        <v>36864</v>
      </c>
      <c r="DD9" s="1">
        <v>1179648</v>
      </c>
      <c r="DE9" s="1">
        <v>16651776</v>
      </c>
      <c r="DF9" s="1">
        <v>40575182</v>
      </c>
      <c r="DG9" s="1">
        <v>2714954</v>
      </c>
      <c r="DH9" s="1">
        <v>532856832</v>
      </c>
      <c r="DI9" s="1">
        <v>2691072</v>
      </c>
      <c r="DJ9" s="1">
        <v>368640</v>
      </c>
      <c r="DK9" s="1">
        <v>0</v>
      </c>
      <c r="DL9" s="1">
        <v>0</v>
      </c>
      <c r="DM9" s="1">
        <v>5380608</v>
      </c>
      <c r="DN9" s="1">
        <v>294912</v>
      </c>
      <c r="DO9" s="1">
        <v>67899628</v>
      </c>
      <c r="DP9" s="1">
        <v>4294925251</v>
      </c>
      <c r="DQ9" s="1">
        <v>9216</v>
      </c>
      <c r="DR9" s="1">
        <v>530546688</v>
      </c>
      <c r="DS9" s="1">
        <v>0</v>
      </c>
      <c r="DT9" s="1">
        <v>0</v>
      </c>
      <c r="DU9" s="1">
        <v>0</v>
      </c>
      <c r="DV9" s="1">
        <v>0</v>
      </c>
      <c r="DW9" s="1">
        <v>0</v>
      </c>
      <c r="DX9" s="1">
        <v>0</v>
      </c>
      <c r="DY9" s="1">
        <v>5747712</v>
      </c>
      <c r="DZ9" s="1">
        <v>589824</v>
      </c>
      <c r="EA9" s="1">
        <v>2691072</v>
      </c>
      <c r="EB9" s="1">
        <v>368640</v>
      </c>
      <c r="EC9" s="1">
        <v>367104</v>
      </c>
      <c r="ED9" s="1">
        <v>294912</v>
      </c>
      <c r="EE9" s="1">
        <v>0</v>
      </c>
      <c r="EF9" s="1">
        <v>0</v>
      </c>
      <c r="EG9" s="1">
        <v>5382144</v>
      </c>
      <c r="EH9" s="1">
        <v>737310</v>
      </c>
      <c r="EI9" s="1">
        <v>22410603</v>
      </c>
      <c r="EJ9" s="1">
        <v>589951</v>
      </c>
      <c r="EK9" s="1">
        <v>0</v>
      </c>
      <c r="EL9" s="1">
        <v>0</v>
      </c>
    </row>
    <row r="10" spans="1:250" x14ac:dyDescent="0.2">
      <c r="A10" s="1" t="s">
        <v>359</v>
      </c>
      <c r="B10" s="1">
        <v>1253408</v>
      </c>
      <c r="C10" s="1">
        <v>1253328</v>
      </c>
      <c r="D10" s="1">
        <v>1253344</v>
      </c>
      <c r="E10" s="1">
        <v>1253424</v>
      </c>
      <c r="F10" s="1">
        <v>39</v>
      </c>
      <c r="G10" s="1">
        <v>39</v>
      </c>
      <c r="H10" s="1">
        <v>39</v>
      </c>
      <c r="I10" s="1">
        <v>39</v>
      </c>
      <c r="J10" s="1">
        <v>845772</v>
      </c>
      <c r="K10" s="1">
        <v>845549</v>
      </c>
      <c r="L10" s="1">
        <v>749631</v>
      </c>
      <c r="M10" s="1">
        <v>749811</v>
      </c>
      <c r="N10" s="1">
        <v>294912</v>
      </c>
      <c r="O10" s="1">
        <v>294912</v>
      </c>
      <c r="P10" s="1">
        <v>294916</v>
      </c>
      <c r="Q10" s="1">
        <v>294915</v>
      </c>
      <c r="R10" s="1">
        <v>294930</v>
      </c>
      <c r="S10" s="1">
        <v>294946</v>
      </c>
      <c r="T10" s="1">
        <v>295010</v>
      </c>
      <c r="U10" s="1">
        <v>294946</v>
      </c>
      <c r="V10" s="1">
        <v>294912</v>
      </c>
      <c r="W10" s="1">
        <v>294912</v>
      </c>
      <c r="X10" s="1">
        <v>294912</v>
      </c>
      <c r="Y10" s="1">
        <v>294912</v>
      </c>
      <c r="Z10" s="1">
        <v>365506</v>
      </c>
      <c r="AA10" s="1">
        <v>365620</v>
      </c>
      <c r="AB10" s="1">
        <v>365516</v>
      </c>
      <c r="AC10" s="1">
        <v>365630</v>
      </c>
      <c r="AD10" s="1">
        <v>70594</v>
      </c>
      <c r="AE10" s="1">
        <v>70708</v>
      </c>
      <c r="AF10" s="1">
        <v>70604</v>
      </c>
      <c r="AG10" s="1">
        <v>70718</v>
      </c>
      <c r="AH10" s="1">
        <v>0</v>
      </c>
      <c r="AI10" s="1">
        <v>156</v>
      </c>
      <c r="AJ10" s="1">
        <v>0</v>
      </c>
      <c r="AK10" s="1">
        <v>0</v>
      </c>
      <c r="AL10" s="1">
        <v>0</v>
      </c>
      <c r="AM10" s="1">
        <v>153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 s="1">
        <v>0</v>
      </c>
      <c r="BJ10" s="1">
        <v>0</v>
      </c>
      <c r="BK10" s="1">
        <v>0</v>
      </c>
      <c r="BL10" s="1">
        <v>0</v>
      </c>
      <c r="BM10" s="1">
        <v>0</v>
      </c>
      <c r="BN10" s="1">
        <v>0</v>
      </c>
      <c r="BO10" s="1">
        <v>0</v>
      </c>
      <c r="BP10" s="1">
        <v>0</v>
      </c>
      <c r="BQ10" s="1">
        <v>0</v>
      </c>
      <c r="BR10" s="1">
        <v>0</v>
      </c>
      <c r="BS10" s="1">
        <v>0</v>
      </c>
      <c r="BT10" s="1">
        <v>1</v>
      </c>
      <c r="BU10" s="1">
        <v>1</v>
      </c>
      <c r="BV10" s="1">
        <v>365684</v>
      </c>
      <c r="BW10" s="1">
        <v>365938</v>
      </c>
      <c r="BX10" s="1">
        <v>365641</v>
      </c>
      <c r="BY10" s="1">
        <v>365692</v>
      </c>
      <c r="BZ10" s="1">
        <v>294913</v>
      </c>
      <c r="CA10" s="1">
        <v>294913</v>
      </c>
      <c r="CB10" s="1">
        <v>294918</v>
      </c>
      <c r="CC10" s="1">
        <v>294916</v>
      </c>
      <c r="CD10" s="1">
        <v>13636712</v>
      </c>
      <c r="CE10" s="1">
        <v>0</v>
      </c>
      <c r="CF10" s="1">
        <v>0</v>
      </c>
      <c r="CG10" s="1">
        <v>11698176</v>
      </c>
      <c r="CH10" s="1">
        <v>0</v>
      </c>
      <c r="CI10" s="1">
        <v>0</v>
      </c>
      <c r="CJ10" s="1">
        <v>0</v>
      </c>
      <c r="CK10" s="1">
        <v>0</v>
      </c>
      <c r="CL10" s="1">
        <v>9437184</v>
      </c>
      <c r="CM10" s="1">
        <v>0</v>
      </c>
      <c r="CN10" s="1">
        <v>0</v>
      </c>
      <c r="CO10" s="1">
        <v>0</v>
      </c>
      <c r="CP10" s="1">
        <v>0</v>
      </c>
      <c r="CQ10" s="1">
        <v>0</v>
      </c>
      <c r="CR10" s="1">
        <v>0</v>
      </c>
      <c r="CS10" s="1">
        <v>0</v>
      </c>
      <c r="CT10" s="1">
        <v>0</v>
      </c>
      <c r="CU10" s="1">
        <v>0</v>
      </c>
      <c r="CV10" s="1">
        <v>0</v>
      </c>
      <c r="CW10" s="1">
        <v>0</v>
      </c>
      <c r="CX10" s="1">
        <v>0</v>
      </c>
      <c r="CY10" s="1">
        <v>0</v>
      </c>
      <c r="CZ10" s="1">
        <v>0</v>
      </c>
      <c r="DA10" s="1">
        <v>0</v>
      </c>
      <c r="DB10" s="1">
        <v>0</v>
      </c>
      <c r="DC10" s="1">
        <v>36864</v>
      </c>
      <c r="DD10" s="1">
        <v>1179648</v>
      </c>
      <c r="DE10" s="1">
        <v>13713408</v>
      </c>
      <c r="DF10" s="1">
        <v>15759435</v>
      </c>
      <c r="DG10" s="1">
        <v>2199572</v>
      </c>
      <c r="DH10" s="1">
        <v>438829056</v>
      </c>
      <c r="DI10" s="1">
        <v>4755456</v>
      </c>
      <c r="DJ10" s="1">
        <v>368640</v>
      </c>
      <c r="DK10" s="1">
        <v>0</v>
      </c>
      <c r="DL10" s="1">
        <v>0</v>
      </c>
      <c r="DM10" s="1">
        <v>368640</v>
      </c>
      <c r="DN10" s="1">
        <v>294912</v>
      </c>
      <c r="DO10" s="1">
        <v>13567308</v>
      </c>
      <c r="DP10" s="1">
        <v>422025383</v>
      </c>
      <c r="DQ10" s="1">
        <v>18432</v>
      </c>
      <c r="DR10" s="1">
        <v>438730752</v>
      </c>
      <c r="DS10" s="1">
        <v>0</v>
      </c>
      <c r="DT10" s="1">
        <v>0</v>
      </c>
      <c r="DU10" s="1">
        <v>0</v>
      </c>
      <c r="DV10" s="1">
        <v>0</v>
      </c>
      <c r="DW10" s="1">
        <v>0</v>
      </c>
      <c r="DX10" s="1">
        <v>0</v>
      </c>
      <c r="DY10" s="1">
        <v>731136</v>
      </c>
      <c r="DZ10" s="1">
        <v>589824</v>
      </c>
      <c r="EA10" s="1">
        <v>4755456</v>
      </c>
      <c r="EB10" s="1">
        <v>368640</v>
      </c>
      <c r="EC10" s="1">
        <v>365568</v>
      </c>
      <c r="ED10" s="1">
        <v>294912</v>
      </c>
      <c r="EE10" s="1">
        <v>0</v>
      </c>
      <c r="EF10" s="1">
        <v>0</v>
      </c>
      <c r="EG10" s="1">
        <v>9510912</v>
      </c>
      <c r="EH10" s="1">
        <v>737429</v>
      </c>
      <c r="EI10" s="1">
        <v>739563</v>
      </c>
      <c r="EJ10" s="1">
        <v>589824</v>
      </c>
      <c r="EK10" s="1">
        <v>0</v>
      </c>
      <c r="EL10" s="1">
        <v>0</v>
      </c>
    </row>
    <row r="11" spans="1:250" x14ac:dyDescent="0.2">
      <c r="A11" s="1" t="s">
        <v>360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844818</v>
      </c>
      <c r="K11" s="1">
        <v>844739</v>
      </c>
      <c r="L11" s="1">
        <v>753503</v>
      </c>
      <c r="M11" s="1">
        <v>753636</v>
      </c>
      <c r="N11" s="1">
        <v>294924</v>
      </c>
      <c r="O11" s="1">
        <v>294913</v>
      </c>
      <c r="P11" s="1">
        <v>294938</v>
      </c>
      <c r="Q11" s="1">
        <v>294925</v>
      </c>
      <c r="R11" s="1">
        <v>294927</v>
      </c>
      <c r="S11" s="1">
        <v>294919</v>
      </c>
      <c r="T11" s="1">
        <v>294992</v>
      </c>
      <c r="U11" s="1">
        <v>294961</v>
      </c>
      <c r="V11" s="1">
        <v>294927</v>
      </c>
      <c r="W11" s="1">
        <v>294930</v>
      </c>
      <c r="X11" s="1">
        <v>294919</v>
      </c>
      <c r="Y11" s="1">
        <v>294924</v>
      </c>
      <c r="Z11" s="1">
        <v>365656</v>
      </c>
      <c r="AA11" s="1">
        <v>365494</v>
      </c>
      <c r="AB11" s="1">
        <v>365558</v>
      </c>
      <c r="AC11" s="1">
        <v>365564</v>
      </c>
      <c r="AD11" s="1">
        <v>70744</v>
      </c>
      <c r="AE11" s="1">
        <v>70582</v>
      </c>
      <c r="AF11" s="1">
        <v>70646</v>
      </c>
      <c r="AG11" s="1">
        <v>70652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 s="1">
        <v>0</v>
      </c>
      <c r="BC11" s="1">
        <v>0</v>
      </c>
      <c r="BD11" s="1">
        <v>0</v>
      </c>
      <c r="BE11" s="1">
        <v>0</v>
      </c>
      <c r="BF11" s="1">
        <v>0</v>
      </c>
      <c r="BG11" s="1">
        <v>0</v>
      </c>
      <c r="BH11" s="1">
        <v>0</v>
      </c>
      <c r="BI11" s="1">
        <v>0</v>
      </c>
      <c r="BJ11" s="1">
        <v>0</v>
      </c>
      <c r="BK11" s="1">
        <v>0</v>
      </c>
      <c r="BL11" s="1">
        <v>0</v>
      </c>
      <c r="BM11" s="1">
        <v>0</v>
      </c>
      <c r="BN11" s="1">
        <v>0</v>
      </c>
      <c r="BO11" s="1">
        <v>0</v>
      </c>
      <c r="BP11" s="1">
        <v>0</v>
      </c>
      <c r="BQ11" s="1">
        <v>0</v>
      </c>
      <c r="BR11" s="1">
        <v>2</v>
      </c>
      <c r="BS11" s="1">
        <v>1</v>
      </c>
      <c r="BT11" s="1">
        <v>2</v>
      </c>
      <c r="BU11" s="1">
        <v>1</v>
      </c>
      <c r="BV11" s="1">
        <v>365764</v>
      </c>
      <c r="BW11" s="1">
        <v>365579</v>
      </c>
      <c r="BX11" s="1">
        <v>365685</v>
      </c>
      <c r="BY11" s="1">
        <v>365709</v>
      </c>
      <c r="BZ11" s="1">
        <v>294925</v>
      </c>
      <c r="CA11" s="1">
        <v>294932</v>
      </c>
      <c r="CB11" s="1">
        <v>294927</v>
      </c>
      <c r="CC11" s="1">
        <v>294932</v>
      </c>
      <c r="CD11" s="1">
        <v>13547949</v>
      </c>
      <c r="CE11" s="1">
        <v>0</v>
      </c>
      <c r="CF11" s="1">
        <v>0</v>
      </c>
      <c r="CG11" s="1">
        <v>11698176</v>
      </c>
      <c r="CH11" s="1">
        <v>0</v>
      </c>
      <c r="CI11" s="1">
        <v>0</v>
      </c>
      <c r="CJ11" s="1">
        <v>0</v>
      </c>
      <c r="CK11" s="1">
        <v>0</v>
      </c>
      <c r="CL11" s="1">
        <v>9437184</v>
      </c>
      <c r="CM11" s="1">
        <v>0</v>
      </c>
      <c r="CN11" s="1">
        <v>0</v>
      </c>
      <c r="CO11" s="1">
        <v>0</v>
      </c>
      <c r="CP11" s="1">
        <v>0</v>
      </c>
      <c r="CQ11" s="1">
        <v>0</v>
      </c>
      <c r="CR11" s="1">
        <v>0</v>
      </c>
      <c r="CS11" s="1">
        <v>0</v>
      </c>
      <c r="CT11" s="1">
        <v>0</v>
      </c>
      <c r="CU11" s="1">
        <v>0</v>
      </c>
      <c r="CV11" s="1">
        <v>0</v>
      </c>
      <c r="CW11" s="1">
        <v>0</v>
      </c>
      <c r="CX11" s="1">
        <v>0</v>
      </c>
      <c r="CY11" s="1">
        <v>0</v>
      </c>
      <c r="CZ11" s="1">
        <v>0</v>
      </c>
      <c r="DA11" s="1">
        <v>0</v>
      </c>
      <c r="DB11" s="1">
        <v>0</v>
      </c>
      <c r="DC11" s="1">
        <v>36864</v>
      </c>
      <c r="DD11" s="1">
        <v>1179648</v>
      </c>
      <c r="DE11" s="1">
        <v>11907072</v>
      </c>
      <c r="DF11" s="1">
        <v>12411474</v>
      </c>
      <c r="DG11" s="1">
        <v>2986502</v>
      </c>
      <c r="DH11" s="1">
        <v>381026304</v>
      </c>
      <c r="DI11" s="1">
        <v>4755456</v>
      </c>
      <c r="DJ11" s="1">
        <v>368640</v>
      </c>
      <c r="DK11" s="1">
        <v>0</v>
      </c>
      <c r="DL11" s="1">
        <v>0</v>
      </c>
      <c r="DM11" s="1">
        <v>368640</v>
      </c>
      <c r="DN11" s="1">
        <v>294912</v>
      </c>
      <c r="DO11" s="1">
        <v>13478133</v>
      </c>
      <c r="DP11" s="1">
        <v>417666135</v>
      </c>
      <c r="DQ11" s="1">
        <v>18432</v>
      </c>
      <c r="DR11" s="1">
        <v>380928000</v>
      </c>
      <c r="DS11" s="1">
        <v>0</v>
      </c>
      <c r="DT11" s="1">
        <v>0</v>
      </c>
      <c r="DU11" s="1">
        <v>0</v>
      </c>
      <c r="DV11" s="1">
        <v>0</v>
      </c>
      <c r="DW11" s="1">
        <v>0</v>
      </c>
      <c r="DX11" s="1">
        <v>0</v>
      </c>
      <c r="DY11" s="1">
        <v>731136</v>
      </c>
      <c r="DZ11" s="1">
        <v>589824</v>
      </c>
      <c r="EA11" s="1">
        <v>4755456</v>
      </c>
      <c r="EB11" s="1">
        <v>368640</v>
      </c>
      <c r="EC11" s="1">
        <v>365568</v>
      </c>
      <c r="ED11" s="1">
        <v>294912</v>
      </c>
      <c r="EE11" s="1">
        <v>0</v>
      </c>
      <c r="EF11" s="1">
        <v>0</v>
      </c>
      <c r="EG11" s="1">
        <v>9510912</v>
      </c>
      <c r="EH11" s="1">
        <v>737424</v>
      </c>
      <c r="EI11" s="1">
        <v>740188</v>
      </c>
      <c r="EJ11" s="1">
        <v>589824</v>
      </c>
      <c r="EK11" s="1">
        <v>0</v>
      </c>
      <c r="EL11" s="1">
        <v>0</v>
      </c>
    </row>
    <row r="12" spans="1:250" x14ac:dyDescent="0.2">
      <c r="A12" s="1" t="s">
        <v>7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1012046</v>
      </c>
      <c r="K12" s="1">
        <v>1012642</v>
      </c>
      <c r="L12" s="1">
        <v>828111</v>
      </c>
      <c r="M12" s="1">
        <v>827526</v>
      </c>
      <c r="N12" s="1">
        <v>294914</v>
      </c>
      <c r="O12" s="1">
        <v>294913</v>
      </c>
      <c r="P12" s="1">
        <v>294915</v>
      </c>
      <c r="Q12" s="1">
        <v>294914</v>
      </c>
      <c r="R12" s="1">
        <v>337952</v>
      </c>
      <c r="S12" s="1">
        <v>338185</v>
      </c>
      <c r="T12" s="1">
        <v>338103</v>
      </c>
      <c r="U12" s="1">
        <v>338063</v>
      </c>
      <c r="V12" s="1">
        <v>294912</v>
      </c>
      <c r="W12" s="1">
        <v>294912</v>
      </c>
      <c r="X12" s="1">
        <v>294912</v>
      </c>
      <c r="Y12" s="1">
        <v>294912</v>
      </c>
      <c r="Z12" s="1">
        <v>1546752</v>
      </c>
      <c r="AA12" s="1">
        <v>1546752</v>
      </c>
      <c r="AB12" s="1">
        <v>367104</v>
      </c>
      <c r="AC12" s="1">
        <v>514560</v>
      </c>
      <c r="AD12" s="1">
        <v>1208588</v>
      </c>
      <c r="AE12" s="1">
        <v>1208598</v>
      </c>
      <c r="AF12" s="1">
        <v>28730</v>
      </c>
      <c r="AG12" s="1">
        <v>176402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  <c r="AY12" s="1">
        <v>0</v>
      </c>
      <c r="AZ12" s="1">
        <v>0</v>
      </c>
      <c r="BA12" s="1">
        <v>0</v>
      </c>
      <c r="BB12" s="1">
        <v>0</v>
      </c>
      <c r="BC12" s="1">
        <v>0</v>
      </c>
      <c r="BD12" s="1">
        <v>0</v>
      </c>
      <c r="BE12" s="1">
        <v>0</v>
      </c>
      <c r="BF12" s="1">
        <v>0</v>
      </c>
      <c r="BG12" s="1">
        <v>0</v>
      </c>
      <c r="BH12" s="1">
        <v>0</v>
      </c>
      <c r="BI12" s="1">
        <v>0</v>
      </c>
      <c r="BJ12" s="1">
        <v>0</v>
      </c>
      <c r="BK12" s="1">
        <v>0</v>
      </c>
      <c r="BL12" s="1">
        <v>0</v>
      </c>
      <c r="BM12" s="1">
        <v>0</v>
      </c>
      <c r="BN12" s="1">
        <v>0</v>
      </c>
      <c r="BO12" s="1">
        <v>0</v>
      </c>
      <c r="BP12" s="1">
        <v>0</v>
      </c>
      <c r="BQ12" s="1">
        <v>0</v>
      </c>
      <c r="BR12" s="1">
        <v>1</v>
      </c>
      <c r="BS12" s="1">
        <v>1</v>
      </c>
      <c r="BT12" s="1">
        <v>2</v>
      </c>
      <c r="BU12" s="1">
        <v>1</v>
      </c>
      <c r="BV12" s="1">
        <v>1546812</v>
      </c>
      <c r="BW12" s="1">
        <v>1546925</v>
      </c>
      <c r="BX12" s="1">
        <v>367168</v>
      </c>
      <c r="BY12" s="1">
        <v>514610</v>
      </c>
      <c r="BZ12" s="1">
        <v>294914</v>
      </c>
      <c r="CA12" s="1">
        <v>294915</v>
      </c>
      <c r="CB12" s="1">
        <v>294917</v>
      </c>
      <c r="CC12" s="1">
        <v>294916</v>
      </c>
      <c r="CD12" s="1">
        <v>24083626</v>
      </c>
      <c r="CE12" s="1">
        <v>0</v>
      </c>
      <c r="CF12" s="1">
        <v>0</v>
      </c>
      <c r="CG12" s="1">
        <v>91963392</v>
      </c>
      <c r="CH12" s="1">
        <v>0</v>
      </c>
      <c r="CI12" s="1">
        <v>0</v>
      </c>
      <c r="CJ12" s="1">
        <v>0</v>
      </c>
      <c r="CK12" s="1">
        <v>0</v>
      </c>
      <c r="CL12" s="1">
        <v>9437184</v>
      </c>
      <c r="CM12" s="1">
        <v>0</v>
      </c>
      <c r="CN12" s="1">
        <v>0</v>
      </c>
      <c r="CO12" s="1">
        <v>0</v>
      </c>
      <c r="CP12" s="1">
        <v>0</v>
      </c>
      <c r="CQ12" s="1">
        <v>0</v>
      </c>
      <c r="CR12" s="1">
        <v>0</v>
      </c>
      <c r="CS12" s="1">
        <v>0</v>
      </c>
      <c r="CT12" s="1">
        <v>0</v>
      </c>
      <c r="CU12" s="1">
        <v>0</v>
      </c>
      <c r="CV12" s="1">
        <v>0</v>
      </c>
      <c r="CW12" s="1">
        <v>0</v>
      </c>
      <c r="CX12" s="1">
        <v>0</v>
      </c>
      <c r="CY12" s="1">
        <v>0</v>
      </c>
      <c r="CZ12" s="1">
        <v>0</v>
      </c>
      <c r="DA12" s="1">
        <v>0</v>
      </c>
      <c r="DB12" s="1">
        <v>0</v>
      </c>
      <c r="DC12" s="1">
        <v>36864</v>
      </c>
      <c r="DD12" s="1">
        <v>1179648</v>
      </c>
      <c r="DE12" s="1">
        <v>14845440</v>
      </c>
      <c r="DF12" s="1">
        <v>18351442</v>
      </c>
      <c r="DG12" s="1">
        <v>3016537</v>
      </c>
      <c r="DH12" s="1">
        <v>475054080</v>
      </c>
      <c r="DI12" s="1">
        <v>2875392</v>
      </c>
      <c r="DJ12" s="1">
        <v>995328</v>
      </c>
      <c r="DK12" s="1">
        <v>0</v>
      </c>
      <c r="DL12" s="1">
        <v>0</v>
      </c>
      <c r="DM12" s="1">
        <v>2873856</v>
      </c>
      <c r="DN12" s="1">
        <v>294912</v>
      </c>
      <c r="DO12" s="1">
        <v>23636353</v>
      </c>
      <c r="DP12" s="1">
        <v>1485507902</v>
      </c>
      <c r="DQ12" s="1">
        <v>9216</v>
      </c>
      <c r="DR12" s="1">
        <v>472743936</v>
      </c>
      <c r="DS12" s="1">
        <v>0</v>
      </c>
      <c r="DT12" s="1">
        <v>0</v>
      </c>
      <c r="DU12" s="1">
        <v>0</v>
      </c>
      <c r="DV12" s="1">
        <v>0</v>
      </c>
      <c r="DW12" s="1">
        <v>0</v>
      </c>
      <c r="DX12" s="1">
        <v>0</v>
      </c>
      <c r="DY12" s="1">
        <v>3240960</v>
      </c>
      <c r="DZ12" s="1">
        <v>589824</v>
      </c>
      <c r="EA12" s="1">
        <v>2838528</v>
      </c>
      <c r="EB12" s="1">
        <v>995328</v>
      </c>
      <c r="EC12" s="1">
        <v>367104</v>
      </c>
      <c r="ED12" s="1">
        <v>294912</v>
      </c>
      <c r="EE12" s="1">
        <v>0</v>
      </c>
      <c r="EF12" s="1">
        <v>0</v>
      </c>
      <c r="EG12" s="1">
        <v>5713920</v>
      </c>
      <c r="EH12" s="1">
        <v>1990659</v>
      </c>
      <c r="EI12" s="1">
        <v>5678117</v>
      </c>
      <c r="EJ12" s="1">
        <v>591776</v>
      </c>
      <c r="EK12" s="1">
        <v>0</v>
      </c>
      <c r="EL12" s="1">
        <v>0</v>
      </c>
    </row>
    <row r="14" spans="1:250" ht="47.5" customHeight="1" x14ac:dyDescent="0.2">
      <c r="A14" s="1" t="s">
        <v>356</v>
      </c>
      <c r="B14" s="4" t="s">
        <v>234</v>
      </c>
      <c r="C14" s="4" t="s">
        <v>235</v>
      </c>
      <c r="D14" s="4" t="s">
        <v>236</v>
      </c>
      <c r="E14" s="4" t="s">
        <v>237</v>
      </c>
      <c r="F14" s="4" t="s">
        <v>238</v>
      </c>
      <c r="G14" s="4" t="s">
        <v>239</v>
      </c>
      <c r="H14" s="4" t="s">
        <v>240</v>
      </c>
      <c r="I14" s="4" t="s">
        <v>241</v>
      </c>
      <c r="J14" s="4" t="s">
        <v>242</v>
      </c>
      <c r="K14" s="4" t="s">
        <v>243</v>
      </c>
      <c r="L14" s="4" t="s">
        <v>244</v>
      </c>
      <c r="M14" s="4" t="s">
        <v>245</v>
      </c>
      <c r="N14" s="4" t="s">
        <v>246</v>
      </c>
      <c r="O14" s="4" t="s">
        <v>247</v>
      </c>
      <c r="P14" s="4" t="s">
        <v>248</v>
      </c>
      <c r="Q14" s="4" t="s">
        <v>249</v>
      </c>
      <c r="R14" s="4" t="s">
        <v>250</v>
      </c>
      <c r="S14" s="4" t="s">
        <v>251</v>
      </c>
      <c r="T14" s="4" t="s">
        <v>252</v>
      </c>
      <c r="U14" s="4" t="s">
        <v>253</v>
      </c>
      <c r="V14" s="4" t="s">
        <v>254</v>
      </c>
      <c r="W14" s="4" t="s">
        <v>255</v>
      </c>
      <c r="X14" s="4" t="s">
        <v>256</v>
      </c>
      <c r="Y14" s="4" t="s">
        <v>257</v>
      </c>
      <c r="Z14" s="4" t="s">
        <v>258</v>
      </c>
      <c r="AA14" s="4" t="s">
        <v>259</v>
      </c>
      <c r="AB14" s="4" t="s">
        <v>260</v>
      </c>
      <c r="AC14" s="4" t="s">
        <v>261</v>
      </c>
      <c r="AD14" s="4" t="s">
        <v>262</v>
      </c>
      <c r="AE14" s="4" t="s">
        <v>263</v>
      </c>
      <c r="AF14" s="4" t="s">
        <v>264</v>
      </c>
      <c r="AG14" s="4" t="s">
        <v>265</v>
      </c>
      <c r="AH14" s="4" t="s">
        <v>266</v>
      </c>
      <c r="AI14" s="4" t="s">
        <v>267</v>
      </c>
      <c r="AJ14" s="4" t="s">
        <v>268</v>
      </c>
      <c r="AK14" s="4" t="s">
        <v>269</v>
      </c>
      <c r="AL14" s="4" t="s">
        <v>270</v>
      </c>
      <c r="AM14" s="4" t="s">
        <v>271</v>
      </c>
      <c r="AN14" s="4" t="s">
        <v>272</v>
      </c>
      <c r="AO14" s="4" t="s">
        <v>226</v>
      </c>
      <c r="AP14" s="4" t="s">
        <v>227</v>
      </c>
      <c r="AQ14" s="4" t="s">
        <v>273</v>
      </c>
      <c r="AR14" s="4" t="s">
        <v>274</v>
      </c>
      <c r="AS14" s="4" t="s">
        <v>275</v>
      </c>
      <c r="AT14" s="4" t="s">
        <v>276</v>
      </c>
      <c r="AU14" s="4" t="s">
        <v>277</v>
      </c>
      <c r="AV14" s="4" t="s">
        <v>278</v>
      </c>
      <c r="AW14" s="4" t="s">
        <v>279</v>
      </c>
      <c r="AX14" s="4" t="s">
        <v>280</v>
      </c>
      <c r="AY14" s="4" t="s">
        <v>281</v>
      </c>
      <c r="AZ14" s="4" t="s">
        <v>282</v>
      </c>
      <c r="BA14" s="4" t="s">
        <v>283</v>
      </c>
      <c r="BB14" s="4" t="s">
        <v>284</v>
      </c>
      <c r="BC14" s="4" t="s">
        <v>285</v>
      </c>
      <c r="BD14" s="4" t="s">
        <v>286</v>
      </c>
      <c r="BE14" s="4" t="s">
        <v>287</v>
      </c>
      <c r="BF14" s="4" t="s">
        <v>288</v>
      </c>
      <c r="BG14" s="4" t="s">
        <v>289</v>
      </c>
      <c r="BH14" s="4" t="s">
        <v>290</v>
      </c>
      <c r="BI14" s="4" t="s">
        <v>291</v>
      </c>
      <c r="BJ14" s="4" t="s">
        <v>292</v>
      </c>
      <c r="BK14" s="4" t="s">
        <v>293</v>
      </c>
      <c r="BL14" s="4" t="s">
        <v>294</v>
      </c>
      <c r="BM14" s="4" t="s">
        <v>295</v>
      </c>
      <c r="BN14" s="4" t="s">
        <v>296</v>
      </c>
      <c r="BO14" s="4" t="s">
        <v>297</v>
      </c>
      <c r="BP14" s="4" t="s">
        <v>298</v>
      </c>
      <c r="BQ14" s="4" t="s">
        <v>299</v>
      </c>
      <c r="BR14" s="4" t="s">
        <v>300</v>
      </c>
      <c r="BS14" s="4" t="s">
        <v>301</v>
      </c>
      <c r="BT14" s="4" t="s">
        <v>302</v>
      </c>
      <c r="BU14" s="4" t="s">
        <v>303</v>
      </c>
      <c r="BV14" s="4" t="s">
        <v>304</v>
      </c>
      <c r="BW14" s="4" t="s">
        <v>305</v>
      </c>
      <c r="BX14" s="4" t="s">
        <v>306</v>
      </c>
      <c r="BY14" s="4" t="s">
        <v>307</v>
      </c>
      <c r="BZ14" s="4" t="s">
        <v>308</v>
      </c>
      <c r="CA14" s="4" t="s">
        <v>309</v>
      </c>
      <c r="CB14" s="4" t="s">
        <v>310</v>
      </c>
      <c r="CC14" s="4" t="s">
        <v>311</v>
      </c>
      <c r="CD14" s="4" t="s">
        <v>312</v>
      </c>
      <c r="CE14" s="4" t="s">
        <v>313</v>
      </c>
      <c r="CF14" s="4" t="s">
        <v>314</v>
      </c>
      <c r="CG14" s="4" t="s">
        <v>315</v>
      </c>
      <c r="CH14" s="4" t="s">
        <v>316</v>
      </c>
      <c r="CI14" s="4" t="s">
        <v>317</v>
      </c>
      <c r="CJ14" s="4" t="s">
        <v>318</v>
      </c>
      <c r="CK14" s="4" t="s">
        <v>319</v>
      </c>
      <c r="CL14" s="4" t="s">
        <v>320</v>
      </c>
      <c r="CM14" s="4" t="s">
        <v>200</v>
      </c>
      <c r="CN14" s="4" t="s">
        <v>321</v>
      </c>
      <c r="CO14" s="4" t="s">
        <v>322</v>
      </c>
      <c r="CP14" s="4" t="s">
        <v>323</v>
      </c>
      <c r="CQ14" s="4" t="s">
        <v>324</v>
      </c>
      <c r="CR14" s="4" t="s">
        <v>325</v>
      </c>
      <c r="CS14" s="4" t="s">
        <v>326</v>
      </c>
      <c r="CT14" s="4" t="s">
        <v>327</v>
      </c>
      <c r="CU14" s="4" t="s">
        <v>328</v>
      </c>
      <c r="CV14" s="4" t="s">
        <v>329</v>
      </c>
      <c r="CW14" s="4" t="s">
        <v>330</v>
      </c>
      <c r="CX14" s="4" t="s">
        <v>331</v>
      </c>
      <c r="CY14" s="4" t="s">
        <v>332</v>
      </c>
      <c r="CZ14" s="4" t="s">
        <v>333</v>
      </c>
      <c r="DA14" s="4" t="s">
        <v>334</v>
      </c>
      <c r="DB14" s="4" t="s">
        <v>335</v>
      </c>
      <c r="DC14" s="4" t="s">
        <v>336</v>
      </c>
      <c r="DD14" s="4" t="s">
        <v>337</v>
      </c>
      <c r="DE14" s="4" t="s">
        <v>338</v>
      </c>
      <c r="DF14" s="4" t="s">
        <v>339</v>
      </c>
      <c r="DG14" s="4" t="s">
        <v>340</v>
      </c>
      <c r="DH14" s="4" t="s">
        <v>341</v>
      </c>
      <c r="DI14" s="4" t="s">
        <v>342</v>
      </c>
      <c r="DJ14" s="4" t="s">
        <v>343</v>
      </c>
      <c r="DK14" s="4" t="s">
        <v>344</v>
      </c>
      <c r="DL14" s="4" t="s">
        <v>345</v>
      </c>
      <c r="DM14" s="4" t="s">
        <v>346</v>
      </c>
      <c r="DN14" s="4" t="s">
        <v>347</v>
      </c>
      <c r="DO14" s="4" t="s">
        <v>348</v>
      </c>
      <c r="DP14" s="4" t="s">
        <v>349</v>
      </c>
      <c r="DQ14" s="4" t="s">
        <v>350</v>
      </c>
      <c r="DR14" s="4" t="s">
        <v>351</v>
      </c>
      <c r="DS14" s="4" t="s">
        <v>352</v>
      </c>
      <c r="DT14" s="4" t="s">
        <v>353</v>
      </c>
      <c r="DU14" s="4" t="s">
        <v>354</v>
      </c>
      <c r="IP14" s="5"/>
    </row>
    <row r="15" spans="1:250" x14ac:dyDescent="0.2">
      <c r="A15" s="1" t="s">
        <v>358</v>
      </c>
      <c r="B15" s="6">
        <v>0</v>
      </c>
      <c r="C15" s="6">
        <v>0</v>
      </c>
      <c r="D15" s="6">
        <v>0.99819999999999998</v>
      </c>
      <c r="E15" s="5">
        <v>0.24522099999999999</v>
      </c>
      <c r="F15" s="5">
        <v>0.98830200000000001</v>
      </c>
      <c r="G15" s="5" t="s">
        <v>361</v>
      </c>
      <c r="H15" s="5" t="s">
        <v>23</v>
      </c>
      <c r="I15" s="6">
        <v>0.99819999999999998</v>
      </c>
      <c r="J15" s="5">
        <v>0.24522099999999999</v>
      </c>
      <c r="K15" s="5">
        <v>1.7627740000000001</v>
      </c>
      <c r="L15" s="5">
        <v>0.18374699999999999</v>
      </c>
      <c r="M15" s="5">
        <v>3.9756E-2</v>
      </c>
      <c r="N15" s="5">
        <v>0</v>
      </c>
      <c r="O15" s="6">
        <v>0</v>
      </c>
      <c r="P15" s="5" t="s">
        <v>10</v>
      </c>
      <c r="Q15" s="5" t="s">
        <v>24</v>
      </c>
      <c r="R15" s="5" t="s">
        <v>25</v>
      </c>
      <c r="S15" s="5" t="s">
        <v>23</v>
      </c>
      <c r="T15" s="5" t="s">
        <v>11</v>
      </c>
      <c r="U15" s="5">
        <v>0</v>
      </c>
      <c r="V15" s="6">
        <v>0.25</v>
      </c>
      <c r="W15" s="6">
        <v>3.3203999999999998</v>
      </c>
      <c r="X15" s="6">
        <v>1</v>
      </c>
      <c r="Y15" s="6">
        <v>0.78890000000000005</v>
      </c>
      <c r="Z15" s="6">
        <v>0</v>
      </c>
      <c r="AA15" s="5" t="s">
        <v>11</v>
      </c>
      <c r="AB15" s="5" t="s">
        <v>10</v>
      </c>
      <c r="AC15" s="6">
        <v>0</v>
      </c>
      <c r="AD15" s="6">
        <v>1</v>
      </c>
      <c r="AE15" s="5" t="s">
        <v>10</v>
      </c>
      <c r="AF15" s="5">
        <v>0.67746099999999998</v>
      </c>
      <c r="AG15" s="5">
        <v>451.70833299999998</v>
      </c>
      <c r="AH15" s="6">
        <v>0.15939999999999999</v>
      </c>
      <c r="AI15" s="5">
        <v>0</v>
      </c>
      <c r="AJ15" s="5">
        <v>0</v>
      </c>
      <c r="AK15" s="5">
        <v>2</v>
      </c>
      <c r="AL15" s="5">
        <v>2.0000749999999998</v>
      </c>
      <c r="AM15" s="5">
        <v>1.068227</v>
      </c>
      <c r="AN15" s="5">
        <v>2</v>
      </c>
      <c r="AO15" s="5">
        <v>0</v>
      </c>
      <c r="AP15" s="5">
        <v>0</v>
      </c>
      <c r="AQ15" s="5">
        <v>5382144</v>
      </c>
      <c r="AR15" s="5">
        <v>737310</v>
      </c>
      <c r="AS15" s="5">
        <v>5747712</v>
      </c>
      <c r="AT15" s="5">
        <v>589824</v>
      </c>
      <c r="AU15" s="5">
        <v>0</v>
      </c>
      <c r="AV15" s="5">
        <v>4</v>
      </c>
      <c r="AW15" s="5">
        <v>0</v>
      </c>
      <c r="AX15" s="5">
        <v>2042422</v>
      </c>
      <c r="AY15" s="5">
        <v>1731648</v>
      </c>
      <c r="AZ15" s="5">
        <v>6482867</v>
      </c>
      <c r="BA15" s="5">
        <v>1179660</v>
      </c>
      <c r="BB15" s="5" t="s">
        <v>10</v>
      </c>
      <c r="BC15" s="5" t="s">
        <v>10</v>
      </c>
      <c r="BD15" s="5" t="s">
        <v>26</v>
      </c>
      <c r="BE15" s="5" t="s">
        <v>27</v>
      </c>
      <c r="BF15" s="5" t="s">
        <v>28</v>
      </c>
      <c r="BG15" s="5" t="s">
        <v>23</v>
      </c>
      <c r="BH15" s="5" t="s">
        <v>10</v>
      </c>
      <c r="BI15" s="5" t="s">
        <v>29</v>
      </c>
      <c r="BJ15" s="6">
        <v>0.99570000000000003</v>
      </c>
      <c r="BK15" s="5">
        <v>219157</v>
      </c>
      <c r="BL15" s="5">
        <v>147456</v>
      </c>
      <c r="BM15" s="5">
        <v>32724887</v>
      </c>
      <c r="BN15" s="5">
        <v>8735232</v>
      </c>
      <c r="BO15" s="5">
        <v>320864256</v>
      </c>
      <c r="BP15" s="5">
        <v>0</v>
      </c>
      <c r="BQ15" s="5">
        <v>0</v>
      </c>
      <c r="BR15" s="5">
        <v>160432128</v>
      </c>
      <c r="BS15" s="5">
        <v>0</v>
      </c>
      <c r="BT15" s="5">
        <v>0</v>
      </c>
      <c r="BU15" s="5">
        <v>0</v>
      </c>
      <c r="BV15" s="5">
        <v>0</v>
      </c>
      <c r="BW15" s="5">
        <v>0</v>
      </c>
      <c r="BX15" s="6">
        <v>7.7000000000000002E-3</v>
      </c>
      <c r="BY15" s="6">
        <v>2.2200000000000001E-2</v>
      </c>
      <c r="BZ15" s="6">
        <v>0.36009999999999998</v>
      </c>
      <c r="CA15" s="6">
        <v>0</v>
      </c>
      <c r="CB15" s="6">
        <v>5.1999999999999998E-3</v>
      </c>
      <c r="CC15" s="6">
        <v>4.1999999999999997E-3</v>
      </c>
      <c r="CD15" s="5">
        <v>-2</v>
      </c>
      <c r="CE15" s="5">
        <v>-1</v>
      </c>
      <c r="CF15" s="5">
        <v>0</v>
      </c>
      <c r="CG15" s="5">
        <v>-1</v>
      </c>
      <c r="CH15" s="5">
        <v>0</v>
      </c>
      <c r="CI15" s="5">
        <v>-5</v>
      </c>
      <c r="CJ15" s="5">
        <v>-1</v>
      </c>
      <c r="CK15" s="5">
        <v>-1</v>
      </c>
      <c r="CL15" s="5">
        <v>0</v>
      </c>
      <c r="CM15" s="5">
        <v>16651776</v>
      </c>
      <c r="CN15" s="5">
        <v>46005091</v>
      </c>
      <c r="CO15" s="5">
        <v>43290136</v>
      </c>
      <c r="CP15" s="5" t="s">
        <v>10</v>
      </c>
      <c r="CQ15" s="5">
        <v>0</v>
      </c>
      <c r="CR15" s="6">
        <v>0</v>
      </c>
      <c r="CS15" s="5" t="s">
        <v>10</v>
      </c>
      <c r="CT15" s="6">
        <v>0</v>
      </c>
      <c r="CU15" s="5" t="s">
        <v>10</v>
      </c>
      <c r="CV15" s="5">
        <v>160432128</v>
      </c>
      <c r="CW15" s="5">
        <v>0</v>
      </c>
      <c r="CX15" s="5">
        <v>71737344</v>
      </c>
      <c r="CY15" s="5">
        <v>0</v>
      </c>
      <c r="CZ15" s="5">
        <v>1228800</v>
      </c>
      <c r="DA15" s="5">
        <v>279527424</v>
      </c>
      <c r="DB15" s="5">
        <v>17620992</v>
      </c>
      <c r="DC15" s="5">
        <v>0</v>
      </c>
      <c r="DD15" s="5">
        <v>0</v>
      </c>
      <c r="DE15" s="5">
        <v>0</v>
      </c>
      <c r="DF15" s="5">
        <v>0</v>
      </c>
      <c r="DG15" s="5">
        <v>6481920</v>
      </c>
      <c r="DH15" s="5">
        <v>1179648</v>
      </c>
      <c r="DI15" s="5">
        <v>0</v>
      </c>
      <c r="DJ15" s="5" t="s">
        <v>23</v>
      </c>
      <c r="DK15" s="5">
        <v>0</v>
      </c>
      <c r="DL15" s="5">
        <v>1225242</v>
      </c>
      <c r="DM15" s="5" t="s">
        <v>30</v>
      </c>
      <c r="DN15" s="6">
        <v>1.55E-2</v>
      </c>
      <c r="DO15" s="6">
        <v>0</v>
      </c>
      <c r="DP15" s="6">
        <v>1.23E-2</v>
      </c>
      <c r="DQ15" s="6">
        <v>0</v>
      </c>
      <c r="DR15" s="6">
        <v>0.57289999999999996</v>
      </c>
      <c r="DS15" s="6">
        <v>1.2200000000000001E-2</v>
      </c>
      <c r="DT15" s="5">
        <v>1.402614</v>
      </c>
      <c r="DU15" s="5" t="s">
        <v>10</v>
      </c>
      <c r="IP15" s="5"/>
    </row>
    <row r="16" spans="1:250" x14ac:dyDescent="0.2">
      <c r="A16" s="1" t="s">
        <v>359</v>
      </c>
      <c r="B16" s="6">
        <v>0</v>
      </c>
      <c r="C16" s="6">
        <v>0</v>
      </c>
      <c r="D16" s="6">
        <v>0.995</v>
      </c>
      <c r="E16" s="5">
        <v>1.010759</v>
      </c>
      <c r="F16" s="5">
        <v>0.48599300000000001</v>
      </c>
      <c r="G16" s="5" t="s">
        <v>44</v>
      </c>
      <c r="H16" s="5" t="s">
        <v>45</v>
      </c>
      <c r="I16" s="6">
        <v>0.995</v>
      </c>
      <c r="J16" s="5">
        <v>1.010759</v>
      </c>
      <c r="K16" s="5">
        <v>0.46999099999999999</v>
      </c>
      <c r="L16" s="5">
        <v>0.37365599999999999</v>
      </c>
      <c r="M16" s="5">
        <v>4.8162999999999997E-2</v>
      </c>
      <c r="N16" s="5">
        <v>0</v>
      </c>
      <c r="O16" s="6">
        <v>1</v>
      </c>
      <c r="P16" s="5" t="s">
        <v>46</v>
      </c>
      <c r="Q16" s="5" t="s">
        <v>47</v>
      </c>
      <c r="R16" s="5" t="s">
        <v>48</v>
      </c>
      <c r="S16" s="5" t="s">
        <v>45</v>
      </c>
      <c r="T16" s="5" t="s">
        <v>44</v>
      </c>
      <c r="U16" s="5">
        <v>0</v>
      </c>
      <c r="V16" s="6">
        <v>0.25</v>
      </c>
      <c r="W16" s="6">
        <v>1</v>
      </c>
      <c r="X16" s="6">
        <v>1</v>
      </c>
      <c r="Y16" s="6">
        <v>0.1933</v>
      </c>
      <c r="Z16" s="6">
        <v>0.98080000000000001</v>
      </c>
      <c r="AA16" s="5" t="s">
        <v>44</v>
      </c>
      <c r="AB16" s="5" t="s">
        <v>49</v>
      </c>
      <c r="AC16" s="6">
        <v>0</v>
      </c>
      <c r="AD16" s="6">
        <v>1</v>
      </c>
      <c r="AE16" s="5" t="s">
        <v>10</v>
      </c>
      <c r="AF16" s="5">
        <v>1.4857610000000001</v>
      </c>
      <c r="AG16" s="5">
        <v>372</v>
      </c>
      <c r="AH16" s="6">
        <v>0.33090000000000003</v>
      </c>
      <c r="AI16" s="5">
        <v>0</v>
      </c>
      <c r="AJ16" s="5">
        <v>0</v>
      </c>
      <c r="AK16" s="5">
        <v>2</v>
      </c>
      <c r="AL16" s="5">
        <v>2.0003350000000002</v>
      </c>
      <c r="AM16" s="5">
        <v>2</v>
      </c>
      <c r="AN16" s="5">
        <v>2</v>
      </c>
      <c r="AO16" s="5">
        <v>0</v>
      </c>
      <c r="AP16" s="5">
        <v>0</v>
      </c>
      <c r="AQ16" s="5">
        <v>9510912</v>
      </c>
      <c r="AR16" s="5">
        <v>737429</v>
      </c>
      <c r="AS16" s="5">
        <v>731136</v>
      </c>
      <c r="AT16" s="5">
        <v>589824</v>
      </c>
      <c r="AU16" s="5">
        <v>0</v>
      </c>
      <c r="AV16" s="5">
        <v>4</v>
      </c>
      <c r="AW16" s="5">
        <v>5013504</v>
      </c>
      <c r="AX16" s="5">
        <v>1691322</v>
      </c>
      <c r="AY16" s="5">
        <v>1499442</v>
      </c>
      <c r="AZ16" s="5">
        <v>1462956</v>
      </c>
      <c r="BA16" s="5">
        <v>1179662</v>
      </c>
      <c r="BB16" s="5" t="s">
        <v>10</v>
      </c>
      <c r="BC16" s="5" t="s">
        <v>10</v>
      </c>
      <c r="BD16" s="5" t="s">
        <v>31</v>
      </c>
      <c r="BE16" s="5" t="s">
        <v>50</v>
      </c>
      <c r="BF16" s="5" t="s">
        <v>51</v>
      </c>
      <c r="BG16" s="5" t="s">
        <v>52</v>
      </c>
      <c r="BH16" s="5" t="s">
        <v>10</v>
      </c>
      <c r="BI16" s="5" t="s">
        <v>53</v>
      </c>
      <c r="BJ16" s="6">
        <v>0.99980000000000002</v>
      </c>
      <c r="BK16" s="5">
        <v>753836</v>
      </c>
      <c r="BL16" s="5">
        <v>700416</v>
      </c>
      <c r="BM16" s="5">
        <v>12503815</v>
      </c>
      <c r="BN16" s="5">
        <v>6414336</v>
      </c>
      <c r="BO16" s="5">
        <v>320864256</v>
      </c>
      <c r="BP16" s="5">
        <v>0</v>
      </c>
      <c r="BQ16" s="5">
        <v>0</v>
      </c>
      <c r="BR16" s="5">
        <v>160432128</v>
      </c>
      <c r="BS16" s="5">
        <v>0</v>
      </c>
      <c r="BT16" s="5">
        <v>0</v>
      </c>
      <c r="BU16" s="5">
        <v>0</v>
      </c>
      <c r="BV16" s="5">
        <v>0</v>
      </c>
      <c r="BW16" s="5">
        <v>0</v>
      </c>
      <c r="BX16" s="6">
        <v>1.11E-2</v>
      </c>
      <c r="BY16" s="6">
        <v>8.8099999999999998E-2</v>
      </c>
      <c r="BZ16" s="6">
        <v>2.2000000000000001E-3</v>
      </c>
      <c r="CA16" s="6">
        <v>2.3E-3</v>
      </c>
      <c r="CB16" s="6">
        <v>4.53E-2</v>
      </c>
      <c r="CC16" s="6">
        <v>0.01</v>
      </c>
      <c r="CD16" s="5">
        <v>-8</v>
      </c>
      <c r="CE16" s="5">
        <v>-2</v>
      </c>
      <c r="CF16" s="5">
        <v>-1</v>
      </c>
      <c r="CG16" s="5">
        <v>-3</v>
      </c>
      <c r="CH16" s="5">
        <v>-1</v>
      </c>
      <c r="CI16" s="5">
        <v>-9</v>
      </c>
      <c r="CJ16" s="5">
        <v>-2</v>
      </c>
      <c r="CK16" s="5">
        <v>-1</v>
      </c>
      <c r="CL16" s="5">
        <v>-1</v>
      </c>
      <c r="CM16" s="5">
        <v>13713408</v>
      </c>
      <c r="CN16" s="5">
        <v>20158580</v>
      </c>
      <c r="CO16" s="5">
        <v>17959008</v>
      </c>
      <c r="CP16" s="5" t="s">
        <v>10</v>
      </c>
      <c r="CQ16" s="5">
        <v>0</v>
      </c>
      <c r="CR16" s="6">
        <v>0</v>
      </c>
      <c r="CS16" s="5" t="s">
        <v>10</v>
      </c>
      <c r="CT16" s="6">
        <v>0</v>
      </c>
      <c r="CU16" s="5" t="s">
        <v>10</v>
      </c>
      <c r="CV16" s="5">
        <v>160432128</v>
      </c>
      <c r="CW16" s="5">
        <v>0</v>
      </c>
      <c r="CX16" s="5">
        <v>22413312</v>
      </c>
      <c r="CY16" s="5">
        <v>0</v>
      </c>
      <c r="CZ16" s="5">
        <v>1179648</v>
      </c>
      <c r="DA16" s="5">
        <v>225214464</v>
      </c>
      <c r="DB16" s="5">
        <v>29491200</v>
      </c>
      <c r="DC16" s="5">
        <v>0</v>
      </c>
      <c r="DD16" s="5">
        <v>0</v>
      </c>
      <c r="DE16" s="5">
        <v>0</v>
      </c>
      <c r="DF16" s="5">
        <v>0</v>
      </c>
      <c r="DG16" s="5">
        <v>1462272</v>
      </c>
      <c r="DH16" s="5">
        <v>1179648</v>
      </c>
      <c r="DI16" s="5">
        <v>156</v>
      </c>
      <c r="DJ16" s="5" t="s">
        <v>45</v>
      </c>
      <c r="DK16" s="5">
        <v>0</v>
      </c>
      <c r="DL16" s="5">
        <v>831273</v>
      </c>
      <c r="DM16" s="5" t="s">
        <v>54</v>
      </c>
      <c r="DN16" s="6">
        <v>0.36530000000000001</v>
      </c>
      <c r="DO16" s="6">
        <v>2.0000000000000001E-4</v>
      </c>
      <c r="DP16" s="6">
        <v>6.13E-2</v>
      </c>
      <c r="DQ16" s="6">
        <v>0</v>
      </c>
      <c r="DR16" s="6">
        <v>0.29380000000000001</v>
      </c>
      <c r="DS16" s="6">
        <v>0.18160000000000001</v>
      </c>
      <c r="DT16" s="5">
        <v>6.6996250000000002</v>
      </c>
      <c r="DU16" s="5" t="s">
        <v>10</v>
      </c>
      <c r="IP16" s="5"/>
    </row>
    <row r="17" spans="1:250" x14ac:dyDescent="0.2">
      <c r="A17" s="1" t="s">
        <v>360</v>
      </c>
      <c r="B17" s="6">
        <v>0</v>
      </c>
      <c r="C17" s="6">
        <v>0</v>
      </c>
      <c r="D17" s="6">
        <v>0.99470000000000003</v>
      </c>
      <c r="E17" s="5">
        <v>0.88333799999999996</v>
      </c>
      <c r="F17" s="5">
        <v>0.484205</v>
      </c>
      <c r="G17" s="5" t="s">
        <v>65</v>
      </c>
      <c r="H17" s="5" t="s">
        <v>66</v>
      </c>
      <c r="I17" s="6">
        <v>0.99470000000000003</v>
      </c>
      <c r="J17" s="5">
        <v>0.88333799999999996</v>
      </c>
      <c r="K17" s="5">
        <v>0.54399699999999995</v>
      </c>
      <c r="L17" s="5">
        <v>0.43034099999999997</v>
      </c>
      <c r="M17" s="5">
        <v>5.5469999999999998E-2</v>
      </c>
      <c r="N17" s="5">
        <v>0</v>
      </c>
      <c r="O17" s="6">
        <v>0</v>
      </c>
      <c r="P17" s="5" t="s">
        <v>10</v>
      </c>
      <c r="Q17" s="5" t="s">
        <v>67</v>
      </c>
      <c r="R17" s="5" t="s">
        <v>68</v>
      </c>
      <c r="S17" s="5" t="s">
        <v>66</v>
      </c>
      <c r="T17" s="5" t="s">
        <v>65</v>
      </c>
      <c r="U17" s="5">
        <v>0</v>
      </c>
      <c r="V17" s="6">
        <v>0.25</v>
      </c>
      <c r="W17" s="6">
        <v>1</v>
      </c>
      <c r="X17" s="6">
        <v>1</v>
      </c>
      <c r="Y17" s="6">
        <v>0.1933</v>
      </c>
      <c r="Z17" s="6">
        <v>0</v>
      </c>
      <c r="AA17" s="5" t="s">
        <v>65</v>
      </c>
      <c r="AB17" s="5" t="s">
        <v>10</v>
      </c>
      <c r="AC17" s="6">
        <v>0</v>
      </c>
      <c r="AD17" s="6">
        <v>1</v>
      </c>
      <c r="AE17" s="5" t="s">
        <v>10</v>
      </c>
      <c r="AF17" s="5">
        <v>1.3641589999999999</v>
      </c>
      <c r="AG17" s="5">
        <v>323</v>
      </c>
      <c r="AH17" s="6">
        <v>0.28560000000000002</v>
      </c>
      <c r="AI17" s="5">
        <v>0</v>
      </c>
      <c r="AJ17" s="5">
        <v>0</v>
      </c>
      <c r="AK17" s="5">
        <v>2</v>
      </c>
      <c r="AL17" s="5">
        <v>2.0004490000000001</v>
      </c>
      <c r="AM17" s="5">
        <v>2</v>
      </c>
      <c r="AN17" s="5">
        <v>2</v>
      </c>
      <c r="AO17" s="5">
        <v>0</v>
      </c>
      <c r="AP17" s="5">
        <v>0</v>
      </c>
      <c r="AQ17" s="5">
        <v>9510912</v>
      </c>
      <c r="AR17" s="5">
        <v>737424</v>
      </c>
      <c r="AS17" s="5">
        <v>731136</v>
      </c>
      <c r="AT17" s="5">
        <v>589824</v>
      </c>
      <c r="AU17" s="5">
        <v>0</v>
      </c>
      <c r="AV17" s="5">
        <v>7</v>
      </c>
      <c r="AW17" s="5">
        <v>0</v>
      </c>
      <c r="AX17" s="5">
        <v>1689557</v>
      </c>
      <c r="AY17" s="5">
        <v>1507139</v>
      </c>
      <c r="AZ17" s="5">
        <v>1462739</v>
      </c>
      <c r="BA17" s="5">
        <v>1179718</v>
      </c>
      <c r="BB17" s="5" t="s">
        <v>10</v>
      </c>
      <c r="BC17" s="5" t="s">
        <v>10</v>
      </c>
      <c r="BD17" s="5" t="s">
        <v>31</v>
      </c>
      <c r="BE17" s="5" t="s">
        <v>69</v>
      </c>
      <c r="BF17" s="5" t="s">
        <v>70</v>
      </c>
      <c r="BG17" s="5" t="s">
        <v>71</v>
      </c>
      <c r="BH17" s="5" t="s">
        <v>10</v>
      </c>
      <c r="BI17" s="5" t="s">
        <v>72</v>
      </c>
      <c r="BJ17" s="6">
        <v>0.99970000000000003</v>
      </c>
      <c r="BK17" s="5">
        <v>125881</v>
      </c>
      <c r="BL17" s="5">
        <v>73728</v>
      </c>
      <c r="BM17" s="5">
        <v>11872979</v>
      </c>
      <c r="BN17" s="5">
        <v>5787648</v>
      </c>
      <c r="BO17" s="5">
        <v>320864256</v>
      </c>
      <c r="BP17" s="5">
        <v>0</v>
      </c>
      <c r="BQ17" s="5">
        <v>0</v>
      </c>
      <c r="BR17" s="5">
        <v>160432128</v>
      </c>
      <c r="BS17" s="5">
        <v>0</v>
      </c>
      <c r="BT17" s="5">
        <v>0</v>
      </c>
      <c r="BU17" s="5">
        <v>0</v>
      </c>
      <c r="BV17" s="5">
        <v>0</v>
      </c>
      <c r="BW17" s="5">
        <v>0</v>
      </c>
      <c r="BX17" s="6">
        <v>9.7000000000000003E-3</v>
      </c>
      <c r="BY17" s="6">
        <v>8.1100000000000005E-2</v>
      </c>
      <c r="BZ17" s="6">
        <v>0</v>
      </c>
      <c r="CA17" s="6">
        <v>0</v>
      </c>
      <c r="CB17" s="6">
        <v>6.6600000000000006E-2</v>
      </c>
      <c r="CC17" s="6">
        <v>6.6E-3</v>
      </c>
      <c r="CD17" s="5">
        <v>-8</v>
      </c>
      <c r="CE17" s="5">
        <v>-2</v>
      </c>
      <c r="CF17" s="5">
        <v>0</v>
      </c>
      <c r="CG17" s="5">
        <v>-3</v>
      </c>
      <c r="CH17" s="5">
        <v>-1</v>
      </c>
      <c r="CI17" s="5">
        <v>-9</v>
      </c>
      <c r="CJ17" s="5">
        <v>-2</v>
      </c>
      <c r="CK17" s="5">
        <v>-1</v>
      </c>
      <c r="CL17" s="5">
        <v>0</v>
      </c>
      <c r="CM17" s="5">
        <v>11907072</v>
      </c>
      <c r="CN17" s="5">
        <v>18384479</v>
      </c>
      <c r="CO17" s="5">
        <v>15397977</v>
      </c>
      <c r="CP17" s="5" t="s">
        <v>10</v>
      </c>
      <c r="CQ17" s="5">
        <v>0</v>
      </c>
      <c r="CR17" s="6">
        <v>0</v>
      </c>
      <c r="CS17" s="5" t="s">
        <v>10</v>
      </c>
      <c r="CT17" s="6">
        <v>0</v>
      </c>
      <c r="CU17" s="5" t="s">
        <v>10</v>
      </c>
      <c r="CV17" s="5">
        <v>160432128</v>
      </c>
      <c r="CW17" s="5">
        <v>0</v>
      </c>
      <c r="CX17" s="5">
        <v>22413312</v>
      </c>
      <c r="CY17" s="5">
        <v>0</v>
      </c>
      <c r="CZ17" s="5">
        <v>1179648</v>
      </c>
      <c r="DA17" s="5">
        <v>185106432</v>
      </c>
      <c r="DB17" s="5">
        <v>11796480</v>
      </c>
      <c r="DC17" s="5">
        <v>0</v>
      </c>
      <c r="DD17" s="5">
        <v>0</v>
      </c>
      <c r="DE17" s="5">
        <v>0</v>
      </c>
      <c r="DF17" s="5">
        <v>0</v>
      </c>
      <c r="DG17" s="5">
        <v>1462272</v>
      </c>
      <c r="DH17" s="5">
        <v>1179701</v>
      </c>
      <c r="DI17" s="5">
        <v>0</v>
      </c>
      <c r="DJ17" s="5" t="s">
        <v>71</v>
      </c>
      <c r="DK17" s="5">
        <v>0</v>
      </c>
      <c r="DL17" s="5">
        <v>837194</v>
      </c>
      <c r="DM17" s="5" t="s">
        <v>73</v>
      </c>
      <c r="DN17" s="6">
        <v>0.37740000000000001</v>
      </c>
      <c r="DO17" s="6">
        <v>2.0000000000000001E-4</v>
      </c>
      <c r="DP17" s="6">
        <v>6.1699999999999998E-2</v>
      </c>
      <c r="DQ17" s="6">
        <v>0</v>
      </c>
      <c r="DR17" s="6">
        <v>0.27350000000000002</v>
      </c>
      <c r="DS17" s="6">
        <v>0.18479999999999999</v>
      </c>
      <c r="DT17" s="5">
        <v>6.6489649999999996</v>
      </c>
      <c r="DU17" s="5" t="s">
        <v>10</v>
      </c>
      <c r="IP17" s="5"/>
    </row>
    <row r="18" spans="1:250" x14ac:dyDescent="0.2">
      <c r="A18" s="1" t="s">
        <v>7</v>
      </c>
      <c r="B18" s="6">
        <v>0</v>
      </c>
      <c r="C18" s="6">
        <v>0</v>
      </c>
      <c r="D18" s="6">
        <v>0.995</v>
      </c>
      <c r="E18" s="5">
        <v>0.62348800000000004</v>
      </c>
      <c r="F18" s="5">
        <v>0.98118099999999997</v>
      </c>
      <c r="G18" s="5" t="s">
        <v>362</v>
      </c>
      <c r="H18" s="5" t="s">
        <v>84</v>
      </c>
      <c r="I18" s="6">
        <v>0.995</v>
      </c>
      <c r="J18" s="5">
        <v>0.62348800000000004</v>
      </c>
      <c r="K18" s="5">
        <v>0.64255899999999999</v>
      </c>
      <c r="L18" s="5">
        <v>0.25825100000000001</v>
      </c>
      <c r="M18" s="5">
        <v>4.4594000000000002E-2</v>
      </c>
      <c r="N18" s="5">
        <v>0</v>
      </c>
      <c r="O18" s="6">
        <v>0</v>
      </c>
      <c r="P18" s="5" t="s">
        <v>10</v>
      </c>
      <c r="Q18" s="5" t="s">
        <v>85</v>
      </c>
      <c r="R18" s="5" t="s">
        <v>86</v>
      </c>
      <c r="S18" s="5" t="s">
        <v>84</v>
      </c>
      <c r="T18" s="5" t="s">
        <v>87</v>
      </c>
      <c r="U18" s="5">
        <v>0</v>
      </c>
      <c r="V18" s="6">
        <v>0.40189999999999998</v>
      </c>
      <c r="W18" s="6">
        <v>2.8917999999999999</v>
      </c>
      <c r="X18" s="6">
        <v>1</v>
      </c>
      <c r="Y18" s="6">
        <v>0.65969999999999995</v>
      </c>
      <c r="Z18" s="6">
        <v>0</v>
      </c>
      <c r="AA18" s="5" t="s">
        <v>87</v>
      </c>
      <c r="AB18" s="5" t="s">
        <v>10</v>
      </c>
      <c r="AC18" s="6">
        <v>0</v>
      </c>
      <c r="AD18" s="6">
        <v>1</v>
      </c>
      <c r="AE18" s="5" t="s">
        <v>10</v>
      </c>
      <c r="AF18" s="5">
        <v>1.017687</v>
      </c>
      <c r="AG18" s="5">
        <v>402.70833299999998</v>
      </c>
      <c r="AH18" s="6">
        <v>0.22289999999999999</v>
      </c>
      <c r="AI18" s="5">
        <v>0</v>
      </c>
      <c r="AJ18" s="5">
        <v>0</v>
      </c>
      <c r="AK18" s="5">
        <v>1.987179</v>
      </c>
      <c r="AL18" s="5">
        <v>2.0000019999999998</v>
      </c>
      <c r="AM18" s="5">
        <v>1.127739</v>
      </c>
      <c r="AN18" s="5">
        <v>2</v>
      </c>
      <c r="AO18" s="5">
        <v>0</v>
      </c>
      <c r="AP18" s="5">
        <v>0</v>
      </c>
      <c r="AQ18" s="5">
        <v>5713920</v>
      </c>
      <c r="AR18" s="5">
        <v>1990659</v>
      </c>
      <c r="AS18" s="5">
        <v>3240960</v>
      </c>
      <c r="AT18" s="5">
        <v>589824</v>
      </c>
      <c r="AU18" s="5">
        <v>0</v>
      </c>
      <c r="AV18" s="5">
        <v>6</v>
      </c>
      <c r="AW18" s="5">
        <v>0</v>
      </c>
      <c r="AX18" s="5">
        <v>2024688</v>
      </c>
      <c r="AY18" s="5">
        <v>1655637</v>
      </c>
      <c r="AZ18" s="5">
        <v>3975516</v>
      </c>
      <c r="BA18" s="5">
        <v>1179663</v>
      </c>
      <c r="BB18" s="5" t="s">
        <v>10</v>
      </c>
      <c r="BC18" s="5" t="s">
        <v>10</v>
      </c>
      <c r="BD18" s="5" t="s">
        <v>88</v>
      </c>
      <c r="BE18" s="5" t="s">
        <v>89</v>
      </c>
      <c r="BF18" s="5" t="s">
        <v>90</v>
      </c>
      <c r="BG18" s="5" t="s">
        <v>84</v>
      </c>
      <c r="BH18" s="5" t="s">
        <v>10</v>
      </c>
      <c r="BI18" s="5" t="s">
        <v>91</v>
      </c>
      <c r="BJ18" s="6">
        <v>0.99509999999999998</v>
      </c>
      <c r="BK18" s="5">
        <v>246174</v>
      </c>
      <c r="BL18" s="5">
        <v>147456</v>
      </c>
      <c r="BM18" s="5">
        <v>15712116</v>
      </c>
      <c r="BN18" s="5">
        <v>7039488</v>
      </c>
      <c r="BO18" s="5">
        <v>320864256</v>
      </c>
      <c r="BP18" s="5">
        <v>0</v>
      </c>
      <c r="BQ18" s="5">
        <v>0</v>
      </c>
      <c r="BR18" s="5">
        <v>160432128</v>
      </c>
      <c r="BS18" s="5">
        <v>0</v>
      </c>
      <c r="BT18" s="5">
        <v>0</v>
      </c>
      <c r="BU18" s="5">
        <v>0</v>
      </c>
      <c r="BV18" s="5">
        <v>0</v>
      </c>
      <c r="BW18" s="5">
        <v>0</v>
      </c>
      <c r="BX18" s="6">
        <v>1.7500000000000002E-2</v>
      </c>
      <c r="BY18" s="6">
        <v>4.9599999999999998E-2</v>
      </c>
      <c r="BZ18" s="6">
        <v>3.6400000000000002E-2</v>
      </c>
      <c r="CA18" s="6">
        <v>0</v>
      </c>
      <c r="CB18" s="6">
        <v>4.1599999999999998E-2</v>
      </c>
      <c r="CC18" s="6">
        <v>1.23E-2</v>
      </c>
      <c r="CD18" s="5">
        <v>-4</v>
      </c>
      <c r="CE18" s="5">
        <v>-2</v>
      </c>
      <c r="CF18" s="5">
        <v>0</v>
      </c>
      <c r="CG18" s="5">
        <v>-2</v>
      </c>
      <c r="CH18" s="5">
        <v>0</v>
      </c>
      <c r="CI18" s="5">
        <v>-7</v>
      </c>
      <c r="CJ18" s="5">
        <v>-1</v>
      </c>
      <c r="CK18" s="5">
        <v>-1</v>
      </c>
      <c r="CL18" s="5">
        <v>0</v>
      </c>
      <c r="CM18" s="5">
        <v>14845440</v>
      </c>
      <c r="CN18" s="5">
        <v>24384517</v>
      </c>
      <c r="CO18" s="5">
        <v>21367980</v>
      </c>
      <c r="CP18" s="5" t="s">
        <v>10</v>
      </c>
      <c r="CQ18" s="5">
        <v>0</v>
      </c>
      <c r="CR18" s="6">
        <v>0</v>
      </c>
      <c r="CS18" s="5" t="s">
        <v>10</v>
      </c>
      <c r="CT18" s="6">
        <v>0</v>
      </c>
      <c r="CU18" s="5" t="s">
        <v>10</v>
      </c>
      <c r="CV18" s="5">
        <v>160432128</v>
      </c>
      <c r="CW18" s="5">
        <v>0</v>
      </c>
      <c r="CX18" s="5">
        <v>69378048</v>
      </c>
      <c r="CY18" s="5">
        <v>0</v>
      </c>
      <c r="CZ18" s="5">
        <v>1228800</v>
      </c>
      <c r="DA18" s="5">
        <v>225263616</v>
      </c>
      <c r="DB18" s="5">
        <v>16441344</v>
      </c>
      <c r="DC18" s="5">
        <v>0</v>
      </c>
      <c r="DD18" s="5">
        <v>0</v>
      </c>
      <c r="DE18" s="5">
        <v>0</v>
      </c>
      <c r="DF18" s="5">
        <v>0</v>
      </c>
      <c r="DG18" s="5">
        <v>3975168</v>
      </c>
      <c r="DH18" s="5">
        <v>1179648</v>
      </c>
      <c r="DI18" s="5">
        <v>0</v>
      </c>
      <c r="DJ18" s="5" t="s">
        <v>84</v>
      </c>
      <c r="DK18" s="5">
        <v>0</v>
      </c>
      <c r="DL18" s="5">
        <v>1148364</v>
      </c>
      <c r="DM18" s="5" t="s">
        <v>92</v>
      </c>
      <c r="DN18" s="6">
        <v>0.27589999999999998</v>
      </c>
      <c r="DO18" s="6">
        <v>1E-4</v>
      </c>
      <c r="DP18" s="6">
        <v>3.4700000000000002E-2</v>
      </c>
      <c r="DQ18" s="6">
        <v>0</v>
      </c>
      <c r="DR18" s="6">
        <v>0.3463</v>
      </c>
      <c r="DS18" s="6">
        <v>0.22009999999999999</v>
      </c>
      <c r="DT18" s="5">
        <v>14.274762000000001</v>
      </c>
      <c r="DU18" s="5" t="s">
        <v>10</v>
      </c>
      <c r="IP18" s="5"/>
    </row>
    <row r="19" spans="1:250" x14ac:dyDescent="0.2">
      <c r="B19" s="1" t="s">
        <v>364</v>
      </c>
      <c r="C19" s="1" t="s">
        <v>365</v>
      </c>
    </row>
    <row r="20" spans="1:250" x14ac:dyDescent="0.2">
      <c r="A20" s="5"/>
      <c r="B20" s="11" t="s">
        <v>366</v>
      </c>
    </row>
    <row r="21" spans="1:250" x14ac:dyDescent="0.2">
      <c r="C21" s="5"/>
    </row>
    <row r="22" spans="1:250" x14ac:dyDescent="0.2">
      <c r="C22" s="5"/>
    </row>
    <row r="23" spans="1:250" x14ac:dyDescent="0.2">
      <c r="C23" s="5"/>
    </row>
    <row r="24" spans="1:250" x14ac:dyDescent="0.2">
      <c r="C24" s="5"/>
    </row>
    <row r="25" spans="1:250" x14ac:dyDescent="0.2">
      <c r="G25" s="9"/>
    </row>
  </sheetData>
  <mergeCells count="1">
    <mergeCell ref="A7:XFD7"/>
  </mergeCells>
  <hyperlinks>
    <hyperlink ref="B20" r:id="rId1" location="read-only-data-cache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kernel1</vt:lpstr>
      <vt:lpstr>kernel2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2016-01-08T01:49:03Z</dcterms:created>
  <dcterms:modified xsi:type="dcterms:W3CDTF">2016-02-12T20:28:54Z</dcterms:modified>
</cp:coreProperties>
</file>