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Trabajo" sheetId="3" r:id="rId6"/>
    <sheet state="visible" name="Cuaderno de Defectos" sheetId="4" r:id="rId7"/>
  </sheets>
  <definedNames/>
  <calcPr/>
</workbook>
</file>

<file path=xl/sharedStrings.xml><?xml version="1.0" encoding="utf-8"?>
<sst xmlns="http://schemas.openxmlformats.org/spreadsheetml/2006/main" count="406" uniqueCount="118">
  <si>
    <t>Seguimiento a Graduados del IASA - ESPE</t>
  </si>
  <si>
    <t>Estudiante:</t>
  </si>
  <si>
    <t>Achig, Carvajal, Paguay, Sañay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</si>
  <si>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</si>
  <si>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</si>
  <si>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</si>
  <si>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</si>
  <si>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</si>
  <si>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</si>
  <si>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</si>
  <si>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</si>
  <si>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</si>
  <si>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</si>
  <si>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</si>
  <si>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</si>
  <si>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</si>
  <si>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Requisito 1</t>
  </si>
  <si>
    <t>Ingreso al sistema</t>
  </si>
  <si>
    <t>x</t>
  </si>
  <si>
    <t>0.10</t>
  </si>
  <si>
    <t>Tarea 1</t>
  </si>
  <si>
    <t>Crear formulario para inicio de sesión</t>
  </si>
  <si>
    <t>Tarea 2</t>
  </si>
  <si>
    <t>Realizar la conexión a Google Shets</t>
  </si>
  <si>
    <t>0.30</t>
  </si>
  <si>
    <t>Tarea 3</t>
  </si>
  <si>
    <t>Verificar la existencia de usuario en Googleshets</t>
  </si>
  <si>
    <t>Requisito 2</t>
  </si>
  <si>
    <t>Cambio de contraseña</t>
  </si>
  <si>
    <t>Tarea 4</t>
  </si>
  <si>
    <t>Diseñar un layout grafico para cambiar actualizar contraseña</t>
  </si>
  <si>
    <t>Tarea 5</t>
  </si>
  <si>
    <t>Implementar la funcionalidad para actualizar contraseña</t>
  </si>
  <si>
    <t>Tarea 6</t>
  </si>
  <si>
    <t>Enlazar la funcionalidad con GoogleShets</t>
  </si>
  <si>
    <t>Requisito 3</t>
  </si>
  <si>
    <t>Mostrar Datos personales</t>
  </si>
  <si>
    <t>Tarea 7</t>
  </si>
  <si>
    <t>Crear el layout grafico para mostrar datos personales</t>
  </si>
  <si>
    <t>Tarea 8</t>
  </si>
  <si>
    <t>Obtener la información de GoogleShets para llenar los campos</t>
  </si>
  <si>
    <t xml:space="preserve">Requisito 4 </t>
  </si>
  <si>
    <t>Actualización de Datos Personales</t>
  </si>
  <si>
    <t>Tarea 9</t>
  </si>
  <si>
    <t>Crear el layout para actualizar información personal</t>
  </si>
  <si>
    <t>Tarea 10</t>
  </si>
  <si>
    <t>Generar la clase para interactuar con el layout y Google Sheets</t>
  </si>
  <si>
    <t>Requisito 5</t>
  </si>
  <si>
    <t>Gestión de Sugerencias</t>
  </si>
  <si>
    <t>Tarea 11</t>
  </si>
  <si>
    <t>Diseñar el formulario para enviar sugerencias</t>
  </si>
  <si>
    <t>Tarea 12</t>
  </si>
  <si>
    <t>Implementar la funcionalidad para enviar sugerencias al Administrador</t>
  </si>
  <si>
    <t>Tarea 13</t>
  </si>
  <si>
    <t>Crear una interfaz para que el Administrador revise y valide las sugerencias</t>
  </si>
  <si>
    <t>Tarea 14</t>
  </si>
  <si>
    <t>Crear el la notificación al usuario si su sugerencia fue aceptada o rechazada</t>
  </si>
  <si>
    <t>Diccionario de Actividades</t>
  </si>
  <si>
    <t>Identificador</t>
  </si>
  <si>
    <t>Descripcion</t>
  </si>
  <si>
    <t>Nombre:</t>
  </si>
  <si>
    <t>Steven Achig, Adali Carvajal, Alex Paguay, Santiago Sañay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</si>
  <si>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</si>
  <si>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</si>
  <si>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</si>
  <si>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</si>
  <si>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</si>
  <si>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</si>
  <si>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</si>
  <si>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</si>
  <si>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</si>
  <si>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</si>
  <si>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</si>
  <si>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</si>
  <si>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Codificación</t>
  </si>
  <si>
    <t>Codificacion</t>
  </si>
  <si>
    <t>Diseño</t>
  </si>
  <si>
    <t>Requisito 4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</si>
  <si>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</si>
  <si>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</si>
  <si>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</si>
  <si>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</si>
  <si>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</si>
  <si>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</si>
  <si>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</si>
  <si>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</si>
  <si>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</si>
  <si>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</si>
  <si>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</si>
  <si>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</si>
  <si>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Integrantes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</si>
  <si>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</si>
  <si>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</si>
  <si>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</si>
  <si>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</si>
  <si>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</si>
  <si>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</si>
  <si>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</si>
  <si>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</si>
  <si>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</si>
  <si>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SI</t>
  </si>
  <si>
    <t>Descripción:</t>
  </si>
  <si>
    <t xml:space="preserve">Actualización de Datos Personales, no todos los campos estaban validados y podian ingresar datos erroneos </t>
  </si>
  <si>
    <t>T. Corrección</t>
  </si>
  <si>
    <t xml:space="preserve">Cambio de contraseña, no se actualizaba el cambio </t>
  </si>
  <si>
    <t>Inicio de sesión, Entrada válida de username y password</t>
  </si>
  <si>
    <t xml:space="preserve">Codificacion </t>
  </si>
  <si>
    <t>Gestión de sugerencias, Intentar enviar sugerencias sin activar el check</t>
  </si>
  <si>
    <t>Pruebas</t>
  </si>
  <si>
    <t>Error al realizar el poner datos no validos en el form de usuarios</t>
  </si>
  <si>
    <t xml:space="preserve">Diseño </t>
  </si>
  <si>
    <t>Error para el control de accesos de los usuarios</t>
  </si>
  <si>
    <t>No se valida el submit con campos vacios</t>
  </si>
  <si>
    <t>No se maneja sesiones y todos los usuarios puedene entrar, no hay encapsulacion</t>
  </si>
  <si>
    <t>Mal redireccionamiento a la hora de cerrar sesion</t>
  </si>
  <si>
    <t xml:space="preserve">La funcion actualizar no funciona en la tabla de usuarios de manera correcta </t>
  </si>
  <si>
    <t>Codificaion</t>
  </si>
  <si>
    <t>El menu no se muestra de manera correcta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</si>
</sst>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27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color theme="1"/>
      <name val="&quot;Book Antiqua&quot;"/>
    </font>
    <font>
      <b/>
      <color theme="1"/>
      <name val="&quot;Book Antiqua&quot;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sz val="8.0"/>
      <color theme="1"/>
      <name val="&quot;Book Antiqua&quot;"/>
    </font>
    <font>
      <b/>
      <color theme="1"/>
      <name val="Arial"/>
      <scheme val="minor"/>
    </font>
    <font>
      <b/>
      <sz val="8.0"/>
      <color theme="1"/>
      <name val="&quot;Book Antiqua&quot;"/>
    </font>
    <font>
      <color theme="1"/>
      <name val="Arial"/>
      <scheme val="minor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1"/>
    </xf>
    <xf borderId="4" fillId="2" fontId="4" numFmtId="164" xfId="0" applyAlignment="1" applyBorder="1" applyFont="1" applyNumberForma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15" fillId="3" fontId="6" numFmtId="0" xfId="0" applyAlignment="1" applyBorder="1" applyFill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1"/>
    </xf>
    <xf borderId="17" fillId="3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4" fontId="5" numFmtId="164" xfId="0" applyAlignment="1" applyBorder="1" applyFill="1" applyFont="1" applyNumberForma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readingOrder="0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1"/>
    </xf>
    <xf borderId="19" fillId="4" fontId="6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19" fillId="2" fontId="5" numFmtId="164" xfId="0" applyAlignment="1" applyBorder="1" applyFont="1" applyNumberFormat="1">
      <alignment horizontal="center" readingOrder="0" shrinkToFit="0" vertical="bottom" wrapText="0"/>
    </xf>
    <xf borderId="19" fillId="2" fontId="5" numFmtId="20" xfId="0" applyAlignment="1" applyBorder="1" applyFont="1" applyNumberForma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1"/>
    </xf>
    <xf borderId="19" fillId="2" fontId="6" numFmtId="0" xfId="0" applyAlignment="1" applyBorder="1" applyFon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19" fillId="5" fontId="5" numFmtId="164" xfId="0" applyAlignment="1" applyBorder="1" applyFill="1" applyFont="1" applyNumberFormat="1">
      <alignment horizontal="center" readingOrder="0" shrinkToFit="0" vertical="bottom" wrapText="0"/>
    </xf>
    <xf borderId="19" fillId="5" fontId="5" numFmtId="20" xfId="0" applyAlignment="1" applyBorder="1" applyFont="1" applyNumberFormat="1">
      <alignment horizontal="center" shrinkToFit="0" vertical="bottom" wrapText="0"/>
    </xf>
    <xf borderId="19" fillId="5" fontId="5" numFmtId="0" xfId="0" applyAlignment="1" applyBorder="1" applyFont="1">
      <alignment horizontal="center" shrinkToFit="0" vertical="bottom" wrapText="0"/>
    </xf>
    <xf borderId="19" fillId="5" fontId="6" numFmtId="0" xfId="0" applyAlignment="1" applyBorder="1" applyFont="1">
      <alignment horizontal="center" readingOrder="0" shrinkToFit="0" vertical="bottom" wrapText="0"/>
    </xf>
    <xf borderId="19" fillId="5" fontId="6" numFmtId="0" xfId="0" applyAlignment="1" applyBorder="1" applyFont="1">
      <alignment horizontal="center" readingOrder="0" shrinkToFit="0" vertical="bottom" wrapText="1"/>
    </xf>
    <xf borderId="19" fillId="5" fontId="6" numFmtId="0" xfId="0" applyAlignment="1" applyBorder="1" applyFont="1">
      <alignment horizontal="center" shrinkToFit="0" vertical="bottom" wrapText="0"/>
    </xf>
    <xf borderId="19" fillId="5" fontId="5" numFmtId="0" xfId="0" applyAlignment="1" applyBorder="1" applyFon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shrinkToFit="0" vertical="bottom" wrapText="0"/>
    </xf>
    <xf borderId="19" fillId="2" fontId="5" numFmtId="20" xfId="0" applyAlignment="1" applyBorder="1" applyFont="1" applyNumberForma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4" fontId="5" numFmtId="165" xfId="0" applyAlignment="1" applyBorder="1" applyFont="1" applyNumberFormat="1">
      <alignment horizontal="center" readingOrder="0"/>
    </xf>
    <xf borderId="19" fillId="4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 readingOrder="0" shrinkToFit="0" wrapText="1"/>
    </xf>
    <xf borderId="19" fillId="4" fontId="5" numFmtId="0" xfId="0" applyAlignment="1" applyBorder="1" applyFont="1">
      <alignment horizontal="center" readingOrder="0"/>
    </xf>
    <xf borderId="19" fillId="0" fontId="5" numFmtId="165" xfId="0" applyAlignment="1" applyBorder="1" applyFont="1" applyNumberFormat="1">
      <alignment horizontal="center" readingOrder="0"/>
    </xf>
    <xf borderId="19" fillId="0" fontId="5" numFmtId="20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 shrinkToFit="0" wrapText="1"/>
    </xf>
    <xf borderId="19" fillId="2" fontId="5" numFmtId="164" xfId="0" applyAlignment="1" applyBorder="1" applyFont="1" applyNumberForma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1"/>
    </xf>
    <xf borderId="1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1"/>
    </xf>
    <xf borderId="21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vertical="bottom" wrapText="0"/>
    </xf>
    <xf borderId="26" fillId="6" fontId="14" numFmtId="0" xfId="0" applyAlignment="1" applyBorder="1" applyFill="1" applyFont="1">
      <alignment readingOrder="0" shrinkToFit="0" vertical="bottom" wrapText="0"/>
    </xf>
    <xf borderId="27" fillId="6" fontId="15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7" fillId="6" fontId="15" numFmtId="0" xfId="0" applyAlignment="1" applyBorder="1" applyFont="1">
      <alignment shrinkToFit="0" vertical="bottom" wrapText="0"/>
    </xf>
    <xf borderId="27" fillId="6" fontId="14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vertical="bottom" wrapText="0"/>
    </xf>
    <xf borderId="27" fillId="6" fontId="14" numFmtId="0" xfId="0" applyAlignment="1" applyBorder="1" applyFont="1">
      <alignment horizontal="center" readingOrder="0" shrinkToFit="0" vertical="bottom" wrapText="0"/>
    </xf>
    <xf borderId="27" fillId="6" fontId="16" numFmtId="166" xfId="0" applyAlignment="1" applyBorder="1" applyFont="1" applyNumberFormat="1">
      <alignment horizontal="center" readingOrder="0" shrinkToFit="0" wrapText="0"/>
    </xf>
    <xf borderId="28" fillId="6" fontId="15" numFmtId="0" xfId="0" applyAlignment="1" applyBorder="1" applyFont="1">
      <alignment horizontal="center" shrinkToFit="0" vertical="bottom" wrapText="0"/>
    </xf>
    <xf borderId="29" fillId="7" fontId="17" numFmtId="0" xfId="0" applyAlignment="1" applyBorder="1" applyFill="1" applyFont="1">
      <alignment readingOrder="0" shrinkToFit="0" vertical="bottom" wrapText="0"/>
    </xf>
    <xf borderId="30" fillId="7" fontId="17" numFmtId="0" xfId="0" applyAlignment="1" applyBorder="1" applyFont="1">
      <alignment readingOrder="0" shrinkToFit="0" vertical="bottom" wrapText="0"/>
    </xf>
    <xf borderId="31" fillId="7" fontId="17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0" fillId="0" fontId="18" numFmtId="0" xfId="0" applyAlignment="1" applyFont="1">
      <alignment shrinkToFit="0" vertical="bottom" wrapText="0"/>
    </xf>
    <xf borderId="32" fillId="7" fontId="18" numFmtId="0" xfId="0" applyAlignment="1" applyBorder="1" applyFont="1">
      <alignment shrinkToFit="0" vertical="bottom" wrapText="0"/>
    </xf>
    <xf borderId="33" fillId="7" fontId="18" numFmtId="0" xfId="0" applyAlignment="1" applyBorder="1" applyFont="1">
      <alignment shrinkToFit="0" vertical="bottom" wrapText="0"/>
    </xf>
    <xf borderId="34" fillId="7" fontId="18" numFmtId="0" xfId="0" applyAlignment="1" applyBorder="1" applyFont="1">
      <alignment readingOrder="0" shrinkToFit="0" vertical="bottom" wrapText="0"/>
    </xf>
    <xf borderId="33" fillId="7" fontId="18" numFmtId="0" xfId="0" applyAlignment="1" applyBorder="1" applyFont="1">
      <alignment readingOrder="0" shrinkToFit="0" vertical="bottom" wrapText="0"/>
    </xf>
    <xf borderId="34" fillId="7" fontId="19" numFmtId="0" xfId="0" applyAlignment="1" applyBorder="1" applyFont="1">
      <alignment horizontal="center" readingOrder="0" shrinkToFit="0" wrapText="0"/>
    </xf>
    <xf borderId="34" fillId="7" fontId="18" numFmtId="0" xfId="0" applyAlignment="1" applyBorder="1" applyFont="1">
      <alignment horizontal="center" readingOrder="0" shrinkToFit="0" wrapText="0"/>
    </xf>
    <xf borderId="33" fillId="7" fontId="18" numFmtId="0" xfId="0" applyAlignment="1" applyBorder="1" applyFont="1">
      <alignment horizontal="center" readingOrder="0" shrinkToFit="0" vertical="bottom" wrapText="0"/>
    </xf>
    <xf borderId="34" fillId="7" fontId="18" numFmtId="0" xfId="0" applyAlignment="1" applyBorder="1" applyFont="1">
      <alignment horizontal="center" readingOrder="0" shrinkToFit="0" vertical="bottom" wrapText="0"/>
    </xf>
    <xf borderId="35" fillId="0" fontId="12" numFmtId="0" xfId="0" applyAlignment="1" applyBorder="1" applyFont="1">
      <alignment horizontal="center" readingOrder="0" shrinkToFit="0" vertical="bottom" wrapText="0"/>
    </xf>
    <xf borderId="33" fillId="2" fontId="20" numFmtId="166" xfId="0" applyAlignment="1" applyBorder="1" applyFont="1" applyNumberFormat="1">
      <alignment horizontal="center" readingOrder="0" shrinkToFit="0" vertical="bottom" wrapText="0"/>
    </xf>
    <xf borderId="33" fillId="0" fontId="12" numFmtId="0" xfId="0" applyAlignment="1" applyBorder="1" applyFont="1">
      <alignment readingOrder="0" shrinkToFit="0" vertical="bottom" wrapText="0"/>
    </xf>
    <xf borderId="33" fillId="0" fontId="12" numFmtId="20" xfId="0" applyAlignment="1" applyBorder="1" applyFont="1" applyNumberFormat="1">
      <alignment shrinkToFit="0" vertical="bottom" wrapText="0"/>
    </xf>
    <xf borderId="0" fillId="0" fontId="21" numFmtId="20" xfId="0" applyAlignment="1" applyFont="1" applyNumberFormat="1">
      <alignment horizontal="center"/>
    </xf>
    <xf borderId="36" fillId="0" fontId="12" numFmtId="20" xfId="0" applyAlignment="1" applyBorder="1" applyFont="1" applyNumberFormat="1">
      <alignment horizontal="center" readingOrder="0" shrinkToFit="0" wrapText="0"/>
    </xf>
    <xf borderId="36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wrapText="0"/>
    </xf>
    <xf borderId="33" fillId="0" fontId="12" numFmtId="20" xfId="0" applyAlignment="1" applyBorder="1" applyFont="1" applyNumberFormat="1">
      <alignment horizontal="center" readingOrder="0" shrinkToFit="0" vertical="bottom" wrapText="0"/>
    </xf>
    <xf borderId="32" fillId="0" fontId="3" numFmtId="0" xfId="0" applyBorder="1" applyFont="1"/>
    <xf borderId="33" fillId="0" fontId="22" numFmtId="0" xfId="0" applyAlignment="1" applyBorder="1" applyFont="1">
      <alignment readingOrder="0" shrinkToFit="0" vertical="bottom" wrapText="0"/>
    </xf>
    <xf borderId="27" fillId="0" fontId="12" numFmtId="0" xfId="0" applyAlignment="1" applyBorder="1" applyFont="1">
      <alignment horizontal="left" readingOrder="0" shrinkToFit="0" vertical="bottom" wrapText="0"/>
    </xf>
    <xf borderId="28" fillId="0" fontId="3" numFmtId="0" xfId="0" applyBorder="1" applyFont="1"/>
    <xf borderId="34" fillId="0" fontId="12" numFmtId="20" xfId="0" applyAlignment="1" applyBorder="1" applyFont="1" applyNumberFormat="1">
      <alignment readingOrder="0" shrinkToFit="0" vertical="bottom" wrapText="0"/>
    </xf>
    <xf borderId="33" fillId="0" fontId="12" numFmtId="0" xfId="0" applyAlignment="1" applyBorder="1" applyFont="1">
      <alignment shrinkToFit="0" vertical="bottom" wrapText="0"/>
    </xf>
    <xf borderId="34" fillId="0" fontId="13" numFmtId="20" xfId="0" applyAlignment="1" applyBorder="1" applyFont="1" applyNumberFormat="1">
      <alignment horizontal="center" readingOrder="0" shrinkToFit="0" wrapText="0"/>
    </xf>
    <xf borderId="37" fillId="0" fontId="12" numFmtId="0" xfId="0" applyAlignment="1" applyBorder="1" applyFont="1">
      <alignment shrinkToFit="0" vertical="bottom" wrapText="0"/>
    </xf>
    <xf borderId="34" fillId="0" fontId="12" numFmtId="20" xfId="0" applyAlignment="1" applyBorder="1" applyFont="1" applyNumberFormat="1">
      <alignment shrinkToFit="0" vertical="bottom" wrapText="0"/>
    </xf>
    <xf borderId="26" fillId="0" fontId="12" numFmtId="0" xfId="0" applyAlignment="1" applyBorder="1" applyFont="1">
      <alignment horizontal="left" readingOrder="0" shrinkToFit="0" vertical="bottom" wrapText="0"/>
    </xf>
    <xf borderId="34" fillId="0" fontId="12" numFmtId="0" xfId="0" applyAlignment="1" applyBorder="1" applyFont="1">
      <alignment horizontal="center" shrinkToFit="0" wrapText="0"/>
    </xf>
    <xf borderId="34" fillId="0" fontId="12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horizontal="center" shrinkToFit="0" vertical="bottom" wrapText="0"/>
    </xf>
    <xf borderId="19" fillId="0" fontId="13" numFmtId="20" xfId="0" applyAlignment="1" applyBorder="1" applyFont="1" applyNumberFormat="1">
      <alignment horizontal="center" readingOrder="0" shrinkToFit="0" wrapText="0"/>
    </xf>
    <xf borderId="19" fillId="0" fontId="23" numFmtId="20" xfId="0" applyAlignment="1" applyBorder="1" applyFont="1" applyNumberFormat="1">
      <alignment horizontal="center" readingOrder="0"/>
    </xf>
    <xf borderId="0" fillId="0" fontId="23" numFmtId="20" xfId="0" applyAlignment="1" applyFont="1" applyNumberFormat="1">
      <alignment horizontal="center" readingOrder="0"/>
    </xf>
    <xf borderId="34" fillId="0" fontId="12" numFmtId="0" xfId="0" applyAlignment="1" applyBorder="1" applyFont="1">
      <alignment shrinkToFit="0" vertical="bottom" wrapText="0"/>
    </xf>
    <xf borderId="34" fillId="0" fontId="13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wrapText="0"/>
    </xf>
    <xf borderId="33" fillId="0" fontId="12" numFmtId="0" xfId="0" applyAlignment="1" applyBorder="1" applyFont="1">
      <alignment horizontal="center" readingOrder="0" shrinkToFit="0" vertical="bottom" wrapText="0"/>
    </xf>
    <xf borderId="0" fillId="0" fontId="21" numFmtId="0" xfId="0" applyFont="1"/>
    <xf borderId="38" fillId="0" fontId="24" numFmtId="0" xfId="0" applyAlignment="1" applyBorder="1" applyFont="1">
      <alignment readingOrder="0" shrinkToFit="0" vertical="bottom" wrapText="0"/>
    </xf>
    <xf borderId="31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39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39" fillId="0" fontId="12" numFmtId="0" xfId="0" applyAlignment="1" applyBorder="1" applyFont="1">
      <alignment shrinkToFit="0" vertical="bottom" wrapText="0"/>
    </xf>
    <xf borderId="36" fillId="0" fontId="12" numFmtId="0" xfId="0" applyAlignment="1" applyBorder="1" applyFont="1">
      <alignment horizontal="right" readingOrder="0" shrinkToFit="0" vertical="bottom" wrapText="0"/>
    </xf>
    <xf borderId="34" fillId="0" fontId="12" numFmtId="0" xfId="0" applyAlignment="1" applyBorder="1" applyFont="1">
      <alignment readingOrder="0" shrinkToFit="0" vertical="bottom" wrapText="0"/>
    </xf>
    <xf borderId="34" fillId="0" fontId="12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12" numFmtId="166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38" fillId="0" fontId="12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37" fillId="7" fontId="19" numFmtId="0" xfId="0" applyAlignment="1" applyBorder="1" applyFont="1">
      <alignment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39" fillId="7" fontId="19" numFmtId="0" xfId="0" applyAlignment="1" applyBorder="1" applyFont="1">
      <alignment readingOrder="0" shrinkToFit="0" vertical="bottom" wrapText="0"/>
    </xf>
    <xf borderId="19" fillId="0" fontId="12" numFmtId="166" xfId="0" applyAlignment="1" applyBorder="1" applyFont="1" applyNumberFormat="1">
      <alignment horizontal="right" readingOrder="0" shrinkToFit="0" vertical="bottom" wrapText="0"/>
    </xf>
    <xf borderId="19" fillId="0" fontId="12" numFmtId="0" xfId="0" applyAlignment="1" applyBorder="1" applyFont="1">
      <alignment horizontal="right" readingOrder="0" shrinkToFit="0" vertical="bottom" wrapText="0"/>
    </xf>
    <xf borderId="19" fillId="0" fontId="12" numFmtId="0" xfId="0" applyAlignment="1" applyBorder="1" applyFont="1">
      <alignment readingOrder="0" shrinkToFit="0" vertical="bottom" wrapText="0"/>
    </xf>
    <xf borderId="37" fillId="7" fontId="26" numFmtId="0" xfId="0" applyAlignment="1" applyBorder="1" applyFont="1">
      <alignment readingOrder="0" shrinkToFit="0" vertical="bottom" wrapText="0"/>
    </xf>
    <xf borderId="26" fillId="0" fontId="20" numFmtId="0" xfId="0" applyAlignment="1" applyBorder="1" applyFont="1">
      <alignment horizontal="left" readingOrder="0" shrinkToFit="0" vertical="bottom" wrapText="0"/>
    </xf>
    <xf borderId="36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4"/>
      <c r="E2" s="4"/>
      <c r="F2" s="4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6" t="s">
        <v>2</v>
      </c>
      <c r="D3" s="7"/>
      <c r="E3" s="7"/>
      <c r="F3" s="8"/>
      <c r="G3" s="9"/>
      <c r="H3" s="10" t="s">
        <v>3</v>
      </c>
      <c r="I3" s="11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4</v>
      </c>
      <c r="C4" s="14" t="s">
        <v>5</v>
      </c>
      <c r="D4" s="15"/>
      <c r="E4" s="15"/>
      <c r="F4" s="16"/>
      <c r="G4" s="17"/>
      <c r="H4" s="18" t="s">
        <v>6</v>
      </c>
      <c r="I4" s="19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4" t="s">
        <v>13</v>
      </c>
      <c r="I6" s="23" t="s">
        <v>14</v>
      </c>
      <c r="J6" s="25" t="s">
        <v>15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/>
      <c r="B7" s="27">
        <v>45660.0</v>
      </c>
      <c r="C7" s="28"/>
      <c r="D7" s="28"/>
      <c r="E7" s="29"/>
      <c r="F7" s="30"/>
      <c r="G7" s="31" t="s">
        <v>16</v>
      </c>
      <c r="H7" s="32" t="s">
        <v>17</v>
      </c>
      <c r="I7" s="33" t="s">
        <v>18</v>
      </c>
      <c r="J7" s="30">
        <v>1.0</v>
      </c>
      <c r="K7" s="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6"/>
      <c r="B8" s="35">
        <v>45660.0</v>
      </c>
      <c r="C8" s="36">
        <v>0.75</v>
      </c>
      <c r="D8" s="36">
        <v>0.8333333333333334</v>
      </c>
      <c r="E8" s="37" t="s">
        <v>19</v>
      </c>
      <c r="F8" s="36">
        <v>0.08333333333333333</v>
      </c>
      <c r="G8" s="37" t="s">
        <v>20</v>
      </c>
      <c r="H8" s="38" t="s">
        <v>21</v>
      </c>
      <c r="I8" s="39" t="s">
        <v>18</v>
      </c>
      <c r="J8" s="4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6"/>
      <c r="B9" s="35">
        <v>45660.0</v>
      </c>
      <c r="C9" s="36">
        <v>0.8333333333333334</v>
      </c>
      <c r="D9" s="36">
        <v>0.875</v>
      </c>
      <c r="E9" s="40"/>
      <c r="F9" s="36">
        <v>0.041666666666666664</v>
      </c>
      <c r="G9" s="37" t="s">
        <v>22</v>
      </c>
      <c r="H9" s="38" t="s">
        <v>23</v>
      </c>
      <c r="I9" s="39" t="s">
        <v>18</v>
      </c>
      <c r="J9" s="37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6"/>
      <c r="B10" s="35">
        <v>45660.0</v>
      </c>
      <c r="C10" s="36">
        <v>0.875</v>
      </c>
      <c r="D10" s="36">
        <v>0.8958333333333334</v>
      </c>
      <c r="E10" s="40"/>
      <c r="F10" s="37" t="s">
        <v>24</v>
      </c>
      <c r="G10" s="37" t="s">
        <v>25</v>
      </c>
      <c r="H10" s="38" t="s">
        <v>26</v>
      </c>
      <c r="I10" s="39" t="s">
        <v>18</v>
      </c>
      <c r="J10" s="37">
        <v>1.0</v>
      </c>
      <c r="K10" s="34"/>
      <c r="L10" s="1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41">
        <v>45661.0</v>
      </c>
      <c r="C11" s="42"/>
      <c r="D11" s="42"/>
      <c r="E11" s="43"/>
      <c r="F11" s="43"/>
      <c r="G11" s="44" t="s">
        <v>27</v>
      </c>
      <c r="H11" s="45" t="s">
        <v>28</v>
      </c>
      <c r="I11" s="46" t="s">
        <v>18</v>
      </c>
      <c r="J11" s="47">
        <v>2.0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6"/>
      <c r="B12" s="35">
        <v>45661.0</v>
      </c>
      <c r="C12" s="36">
        <v>0.5416666666666666</v>
      </c>
      <c r="D12" s="36">
        <v>0.625</v>
      </c>
      <c r="E12" s="40"/>
      <c r="F12" s="36">
        <v>0.08333333333333333</v>
      </c>
      <c r="G12" s="37" t="s">
        <v>29</v>
      </c>
      <c r="H12" s="38" t="s">
        <v>30</v>
      </c>
      <c r="I12" s="39" t="s">
        <v>18</v>
      </c>
      <c r="J12" s="37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6"/>
      <c r="B13" s="35">
        <v>45661.0</v>
      </c>
      <c r="C13" s="36">
        <v>0.75</v>
      </c>
      <c r="D13" s="36">
        <v>0.8333333333333334</v>
      </c>
      <c r="E13" s="40"/>
      <c r="F13" s="36">
        <v>0.08333333333333333</v>
      </c>
      <c r="G13" s="37" t="s">
        <v>31</v>
      </c>
      <c r="H13" s="38" t="s">
        <v>32</v>
      </c>
      <c r="I13" s="39" t="s">
        <v>18</v>
      </c>
      <c r="J13" s="37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6"/>
      <c r="B14" s="35">
        <v>45661.0</v>
      </c>
      <c r="C14" s="36">
        <v>0.8333333333333334</v>
      </c>
      <c r="D14" s="36">
        <v>0.875</v>
      </c>
      <c r="E14" s="40"/>
      <c r="F14" s="36">
        <v>0.041666666666666664</v>
      </c>
      <c r="G14" s="37" t="s">
        <v>33</v>
      </c>
      <c r="H14" s="38" t="s">
        <v>34</v>
      </c>
      <c r="I14" s="39" t="s">
        <v>18</v>
      </c>
      <c r="J14" s="37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6"/>
      <c r="B15" s="27">
        <v>45662.0</v>
      </c>
      <c r="C15" s="48"/>
      <c r="D15" s="48"/>
      <c r="E15" s="29"/>
      <c r="F15" s="29"/>
      <c r="G15" s="31" t="s">
        <v>35</v>
      </c>
      <c r="H15" s="32" t="s">
        <v>36</v>
      </c>
      <c r="I15" s="33" t="s">
        <v>18</v>
      </c>
      <c r="J15" s="30">
        <v>3.0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6"/>
      <c r="B16" s="35">
        <v>45662.0</v>
      </c>
      <c r="C16" s="49">
        <v>0.5416666666666666</v>
      </c>
      <c r="D16" s="36">
        <v>0.6666666666666666</v>
      </c>
      <c r="E16" s="40"/>
      <c r="F16" s="36">
        <v>0.125</v>
      </c>
      <c r="G16" s="37" t="s">
        <v>37</v>
      </c>
      <c r="H16" s="38" t="s">
        <v>38</v>
      </c>
      <c r="I16" s="39" t="s">
        <v>18</v>
      </c>
      <c r="J16" s="37">
        <v>3.0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6"/>
      <c r="B17" s="35">
        <v>45662.0</v>
      </c>
      <c r="C17" s="49">
        <v>0.7916666666666666</v>
      </c>
      <c r="D17" s="49">
        <v>0.8333333333333334</v>
      </c>
      <c r="E17" s="40"/>
      <c r="F17" s="36">
        <v>0.041666666666666664</v>
      </c>
      <c r="G17" s="37" t="s">
        <v>39</v>
      </c>
      <c r="H17" s="38" t="s">
        <v>40</v>
      </c>
      <c r="I17" s="39" t="s">
        <v>18</v>
      </c>
      <c r="J17" s="37">
        <v>3.0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51">
        <v>45668.0</v>
      </c>
      <c r="C18" s="52"/>
      <c r="D18" s="52"/>
      <c r="E18" s="52"/>
      <c r="F18" s="52"/>
      <c r="G18" s="31" t="s">
        <v>41</v>
      </c>
      <c r="H18" s="53" t="s">
        <v>42</v>
      </c>
      <c r="I18" s="54">
        <v>5.0</v>
      </c>
      <c r="J18" s="52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50"/>
      <c r="B19" s="55">
        <v>45668.0</v>
      </c>
      <c r="C19" s="56">
        <v>0.5416666666666666</v>
      </c>
      <c r="D19" s="56">
        <v>0.625</v>
      </c>
      <c r="E19" s="56">
        <v>0.010416666666666666</v>
      </c>
      <c r="F19" s="56">
        <v>0.08333333333333333</v>
      </c>
      <c r="G19" s="57" t="s">
        <v>43</v>
      </c>
      <c r="H19" s="58" t="s">
        <v>44</v>
      </c>
      <c r="I19" s="57">
        <v>5.0</v>
      </c>
      <c r="J19" s="57">
        <v>2.0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0"/>
      <c r="B20" s="55">
        <v>45668.0</v>
      </c>
      <c r="C20" s="56">
        <v>0.7083333333333334</v>
      </c>
      <c r="D20" s="56">
        <v>0.7916666666666666</v>
      </c>
      <c r="E20" s="56">
        <v>0.006944444444444444</v>
      </c>
      <c r="F20" s="56">
        <v>0.08333333333333333</v>
      </c>
      <c r="G20" s="57" t="s">
        <v>45</v>
      </c>
      <c r="H20" s="58" t="s">
        <v>46</v>
      </c>
      <c r="I20" s="57">
        <v>5.0</v>
      </c>
      <c r="J20" s="57">
        <v>2.0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51">
        <v>45669.0</v>
      </c>
      <c r="C21" s="52"/>
      <c r="D21" s="52"/>
      <c r="E21" s="52"/>
      <c r="F21" s="52"/>
      <c r="G21" s="31" t="s">
        <v>47</v>
      </c>
      <c r="H21" s="53" t="s">
        <v>48</v>
      </c>
      <c r="I21" s="54">
        <v>6.0</v>
      </c>
      <c r="J21" s="52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0"/>
      <c r="B22" s="55">
        <v>45669.0</v>
      </c>
      <c r="C22" s="56">
        <v>0.5833333333333334</v>
      </c>
      <c r="D22" s="56">
        <v>0.6458333333333334</v>
      </c>
      <c r="E22" s="56">
        <v>0.006944444444444444</v>
      </c>
      <c r="F22" s="56">
        <v>0.0625</v>
      </c>
      <c r="G22" s="57" t="s">
        <v>49</v>
      </c>
      <c r="H22" s="58" t="s">
        <v>50</v>
      </c>
      <c r="I22" s="57">
        <v>6.0</v>
      </c>
      <c r="J22" s="57">
        <v>3.0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50"/>
      <c r="B23" s="55">
        <v>45670.0</v>
      </c>
      <c r="C23" s="56">
        <v>0.4166666666666667</v>
      </c>
      <c r="D23" s="56">
        <v>0.4791666666666667</v>
      </c>
      <c r="E23" s="56">
        <v>0.010416666666666666</v>
      </c>
      <c r="F23" s="56">
        <v>0.0625</v>
      </c>
      <c r="G23" s="57" t="s">
        <v>51</v>
      </c>
      <c r="H23" s="58" t="s">
        <v>52</v>
      </c>
      <c r="I23" s="57">
        <v>6.0</v>
      </c>
      <c r="J23" s="57">
        <v>3.0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50"/>
      <c r="B24" s="55">
        <v>45670.0</v>
      </c>
      <c r="C24" s="56">
        <v>0.4791666666666667</v>
      </c>
      <c r="D24" s="56">
        <v>0.5625</v>
      </c>
      <c r="E24" s="56">
        <v>0.006944444444444444</v>
      </c>
      <c r="F24" s="56">
        <v>0.0625</v>
      </c>
      <c r="G24" s="57" t="s">
        <v>53</v>
      </c>
      <c r="H24" s="58" t="s">
        <v>54</v>
      </c>
      <c r="I24" s="57">
        <v>6.0</v>
      </c>
      <c r="J24" s="57">
        <v>3.0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50"/>
      <c r="B25" s="55">
        <v>45670.0</v>
      </c>
      <c r="C25" s="56">
        <v>0.5625</v>
      </c>
      <c r="D25" s="56">
        <v>0.6666666666666666</v>
      </c>
      <c r="E25" s="56">
        <v>0.010416666666666666</v>
      </c>
      <c r="F25" s="56">
        <v>0.041666666666666664</v>
      </c>
      <c r="G25" s="57" t="s">
        <v>55</v>
      </c>
      <c r="H25" s="58" t="s">
        <v>56</v>
      </c>
      <c r="I25" s="57">
        <v>6.0</v>
      </c>
      <c r="J25" s="57">
        <v>3.0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0"/>
      <c r="B26" s="59"/>
      <c r="C26" s="49"/>
      <c r="D26" s="49"/>
      <c r="E26" s="40"/>
      <c r="F26" s="40"/>
      <c r="G26" s="40"/>
      <c r="H26" s="60"/>
      <c r="I26" s="39"/>
      <c r="J26" s="40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50"/>
      <c r="B27" s="59"/>
      <c r="C27" s="49"/>
      <c r="D27" s="49"/>
      <c r="E27" s="40"/>
      <c r="F27" s="40"/>
      <c r="G27" s="40"/>
      <c r="H27" s="60"/>
      <c r="I27" s="39"/>
      <c r="J27" s="40"/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50"/>
      <c r="B28" s="59"/>
      <c r="C28" s="49"/>
      <c r="D28" s="49"/>
      <c r="E28" s="40"/>
      <c r="F28" s="40"/>
      <c r="G28" s="40"/>
      <c r="H28" s="60"/>
      <c r="I28" s="39"/>
      <c r="J28" s="40"/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50"/>
      <c r="B29" s="59"/>
      <c r="C29" s="49"/>
      <c r="D29" s="49"/>
      <c r="E29" s="40"/>
      <c r="F29" s="40"/>
      <c r="G29" s="40"/>
      <c r="H29" s="60"/>
      <c r="I29" s="39"/>
      <c r="J29" s="40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50"/>
      <c r="B30" s="59"/>
      <c r="C30" s="49"/>
      <c r="D30" s="49"/>
      <c r="E30" s="40"/>
      <c r="F30" s="40"/>
      <c r="G30" s="40"/>
      <c r="H30" s="60"/>
      <c r="I30" s="39"/>
      <c r="J30" s="40"/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50"/>
      <c r="B31" s="59"/>
      <c r="C31" s="49"/>
      <c r="D31" s="49"/>
      <c r="E31" s="40"/>
      <c r="F31" s="40"/>
      <c r="G31" s="40"/>
      <c r="H31" s="60"/>
      <c r="I31" s="39"/>
      <c r="J31" s="40"/>
      <c r="K31" s="3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50"/>
      <c r="B32" s="59"/>
      <c r="C32" s="49"/>
      <c r="D32" s="49"/>
      <c r="E32" s="40"/>
      <c r="F32" s="40"/>
      <c r="G32" s="40"/>
      <c r="H32" s="60"/>
      <c r="I32" s="39"/>
      <c r="J32" s="40"/>
      <c r="K32" s="3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50"/>
      <c r="B33" s="59"/>
      <c r="C33" s="49"/>
      <c r="D33" s="49"/>
      <c r="E33" s="40"/>
      <c r="F33" s="40"/>
      <c r="G33" s="40"/>
      <c r="H33" s="60"/>
      <c r="I33" s="39"/>
      <c r="J33" s="40"/>
      <c r="K33" s="3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50"/>
      <c r="B34" s="59"/>
      <c r="C34" s="49"/>
      <c r="D34" s="49"/>
      <c r="E34" s="40"/>
      <c r="F34" s="40"/>
      <c r="G34" s="40"/>
      <c r="H34" s="60"/>
      <c r="I34" s="39"/>
      <c r="J34" s="40"/>
      <c r="K34" s="3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50"/>
      <c r="B35" s="59"/>
      <c r="C35" s="49"/>
      <c r="D35" s="49"/>
      <c r="E35" s="40"/>
      <c r="F35" s="40"/>
      <c r="G35" s="40"/>
      <c r="H35" s="60"/>
      <c r="I35" s="39"/>
      <c r="J35" s="40"/>
      <c r="K35" s="3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50"/>
      <c r="B36" s="59"/>
      <c r="C36" s="49"/>
      <c r="D36" s="49"/>
      <c r="E36" s="40"/>
      <c r="F36" s="40"/>
      <c r="G36" s="40"/>
      <c r="H36" s="60"/>
      <c r="I36" s="39"/>
      <c r="J36" s="40"/>
      <c r="K36" s="3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50"/>
      <c r="B37" s="59"/>
      <c r="C37" s="49"/>
      <c r="D37" s="49"/>
      <c r="E37" s="40"/>
      <c r="F37" s="40"/>
      <c r="G37" s="40"/>
      <c r="H37" s="60"/>
      <c r="I37" s="39"/>
      <c r="J37" s="40"/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50"/>
      <c r="B38" s="59"/>
      <c r="C38" s="49"/>
      <c r="D38" s="49"/>
      <c r="E38" s="40"/>
      <c r="F38" s="40"/>
      <c r="G38" s="40"/>
      <c r="H38" s="60"/>
      <c r="I38" s="39"/>
      <c r="J38" s="40"/>
      <c r="K38" s="3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50"/>
      <c r="B39" s="59"/>
      <c r="C39" s="49"/>
      <c r="D39" s="49"/>
      <c r="E39" s="40"/>
      <c r="F39" s="40"/>
      <c r="G39" s="40"/>
      <c r="H39" s="60"/>
      <c r="I39" s="39"/>
      <c r="J39" s="40"/>
      <c r="K39" s="3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0"/>
      <c r="B40" s="59"/>
      <c r="C40" s="49"/>
      <c r="D40" s="49"/>
      <c r="E40" s="40"/>
      <c r="F40" s="40"/>
      <c r="G40" s="40"/>
      <c r="H40" s="60"/>
      <c r="I40" s="39"/>
      <c r="J40" s="40"/>
      <c r="K40" s="3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50"/>
      <c r="B41" s="61"/>
      <c r="C41" s="61"/>
      <c r="D41" s="61"/>
      <c r="E41" s="61"/>
      <c r="F41" s="61"/>
      <c r="G41" s="61"/>
      <c r="H41" s="62"/>
      <c r="I41" s="61"/>
      <c r="J41" s="61"/>
      <c r="K41" s="3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63"/>
      <c r="C42" s="63"/>
      <c r="D42" s="63"/>
      <c r="E42" s="63"/>
      <c r="F42" s="63"/>
      <c r="G42" s="63"/>
      <c r="H42" s="64"/>
      <c r="I42" s="63"/>
      <c r="J42" s="6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I44" s="6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I45" s="6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I46" s="6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I47" s="6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I48" s="6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I49" s="6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I50" s="6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I51" s="6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I52" s="6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I53" s="6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I54" s="6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66"/>
      <c r="B1" s="66"/>
      <c r="C1" s="66"/>
      <c r="D1" s="66"/>
    </row>
    <row r="2" ht="30.75" customHeight="1">
      <c r="A2" s="66"/>
      <c r="B2" s="67" t="s">
        <v>57</v>
      </c>
      <c r="D2" s="66"/>
    </row>
    <row r="3" ht="15.75" customHeight="1">
      <c r="A3" s="66"/>
      <c r="B3" s="68"/>
      <c r="C3" s="68"/>
      <c r="D3" s="66"/>
    </row>
    <row r="4" ht="18.0" customHeight="1">
      <c r="A4" s="66"/>
      <c r="B4" s="69" t="s">
        <v>58</v>
      </c>
      <c r="C4" s="70" t="s">
        <v>59</v>
      </c>
      <c r="D4" s="66"/>
    </row>
    <row r="5" ht="18.0" customHeight="1">
      <c r="A5" s="66"/>
      <c r="B5" s="71" t="str">
        <f>'Cuaderno de Registro de tiempos'!G7</f>
        <v>Requisito 1</v>
      </c>
      <c r="C5" s="72" t="str">
        <f>'Cuaderno de Registro de tiempos'!H7</f>
        <v>Ingreso al sistema</v>
      </c>
      <c r="D5" s="66"/>
    </row>
    <row r="6" ht="18.0" customHeight="1">
      <c r="A6" s="66"/>
      <c r="B6" s="71" t="str">
        <f>'Cuaderno de Registro de tiempos'!G8</f>
        <v>Tarea 1</v>
      </c>
      <c r="C6" s="72" t="str">
        <f>'Cuaderno de Registro de tiempos'!H8</f>
        <v>Crear formulario para inicio de sesión</v>
      </c>
      <c r="D6" s="66"/>
    </row>
    <row r="7" ht="24.75" customHeight="1">
      <c r="A7" s="66"/>
      <c r="B7" s="71" t="str">
        <f>'Cuaderno de Registro de tiempos'!G9</f>
        <v>Tarea 2</v>
      </c>
      <c r="C7" s="72" t="str">
        <f>'Cuaderno de Registro de tiempos'!H9</f>
        <v>Realizar la conexión a Google Shets</v>
      </c>
      <c r="D7" s="66"/>
    </row>
    <row r="8" ht="24.75" customHeight="1">
      <c r="A8" s="66"/>
      <c r="B8" s="71" t="str">
        <f>'Cuaderno de Registro de tiempos'!G10</f>
        <v>Tarea 3</v>
      </c>
      <c r="C8" s="72" t="str">
        <f>'Cuaderno de Registro de tiempos'!H10</f>
        <v>Verificar la existencia de usuario en Googleshets</v>
      </c>
      <c r="D8" s="66"/>
    </row>
    <row r="9" ht="24.75" customHeight="1">
      <c r="A9" s="66"/>
      <c r="B9" s="71" t="str">
        <f>'Cuaderno de Registro de tiempos'!G11</f>
        <v>Requisito 2</v>
      </c>
      <c r="C9" s="72" t="str">
        <f>'Cuaderno de Registro de tiempos'!H11</f>
        <v>Cambio de contraseña</v>
      </c>
      <c r="D9" s="66"/>
    </row>
    <row r="10" ht="24.75" customHeight="1">
      <c r="A10" s="66"/>
      <c r="B10" s="71" t="str">
        <f>'Cuaderno de Registro de tiempos'!G12</f>
        <v>Tarea 4</v>
      </c>
      <c r="C10" s="72" t="str">
        <f>'Cuaderno de Registro de tiempos'!H12</f>
        <v>Diseñar un layout grafico para cambiar actualizar contraseña</v>
      </c>
      <c r="D10" s="66"/>
    </row>
    <row r="11" ht="24.75" customHeight="1">
      <c r="A11" s="66"/>
      <c r="B11" s="71" t="str">
        <f>'Cuaderno de Registro de tiempos'!G13</f>
        <v>Tarea 5</v>
      </c>
      <c r="C11" s="72" t="str">
        <f>'Cuaderno de Registro de tiempos'!H13</f>
        <v>Implementar la funcionalidad para actualizar contraseña</v>
      </c>
      <c r="D11" s="66"/>
    </row>
    <row r="12" ht="24.75" customHeight="1">
      <c r="A12" s="66"/>
      <c r="B12" s="71" t="str">
        <f>'Cuaderno de Registro de tiempos'!G14</f>
        <v>Tarea 6</v>
      </c>
      <c r="C12" s="72" t="str">
        <f>'Cuaderno de Registro de tiempos'!H14</f>
        <v>Enlazar la funcionalidad con GoogleShets</v>
      </c>
      <c r="D12" s="66"/>
    </row>
    <row r="13" ht="24.75" customHeight="1">
      <c r="A13" s="66"/>
      <c r="B13" s="71" t="str">
        <f>'Cuaderno de Registro de tiempos'!G15</f>
        <v>Requisito 3</v>
      </c>
      <c r="C13" s="72" t="str">
        <f>'Cuaderno de Registro de tiempos'!H15</f>
        <v>Mostrar Datos personales</v>
      </c>
      <c r="D13" s="66"/>
    </row>
    <row r="14" ht="24.75" customHeight="1">
      <c r="A14" s="66"/>
      <c r="B14" s="71" t="str">
        <f>'Cuaderno de Registro de tiempos'!G16</f>
        <v>Tarea 7</v>
      </c>
      <c r="C14" s="72" t="str">
        <f>'Cuaderno de Registro de tiempos'!H16</f>
        <v>Crear el layout grafico para mostrar datos personales</v>
      </c>
      <c r="D14" s="66"/>
    </row>
    <row r="15" ht="24.75" customHeight="1">
      <c r="A15" s="66"/>
      <c r="B15" s="71" t="str">
        <f>'Cuaderno de Registro de tiempos'!G17</f>
        <v>Tarea 8</v>
      </c>
      <c r="C15" s="72" t="str">
        <f>'Cuaderno de Registro de tiempos'!H17</f>
        <v>Obtener la información de GoogleShets para llenar los campos</v>
      </c>
      <c r="D15" s="66"/>
    </row>
    <row r="16" ht="24.75" customHeight="1">
      <c r="A16" s="66"/>
      <c r="B16" s="71" t="str">
        <f>'Cuaderno de Registro de tiempos'!G18</f>
        <v>Requisito 4 </v>
      </c>
      <c r="C16" s="73" t="str">
        <f>'Cuaderno de Registro de tiempos'!H18</f>
        <v>Actualización de Datos Personales</v>
      </c>
      <c r="D16" s="66"/>
    </row>
    <row r="17" ht="24.75" customHeight="1">
      <c r="A17" s="66"/>
      <c r="B17" s="71" t="str">
        <f>'Cuaderno de Registro de tiempos'!G19</f>
        <v>Tarea 9</v>
      </c>
      <c r="C17" s="72" t="str">
        <f>'Cuaderno de Registro de tiempos'!H19</f>
        <v>Crear el layout para actualizar información personal</v>
      </c>
      <c r="D17" s="66"/>
    </row>
    <row r="18" ht="24.75" customHeight="1">
      <c r="A18" s="66"/>
      <c r="B18" s="71" t="str">
        <f>'Cuaderno de Registro de tiempos'!G20</f>
        <v>Tarea 10</v>
      </c>
      <c r="C18" s="72" t="str">
        <f>'Cuaderno de Registro de tiempos'!H20</f>
        <v>Generar la clase para interactuar con el layout y Google Sheets</v>
      </c>
      <c r="D18" s="66"/>
    </row>
    <row r="19" ht="24.75" customHeight="1">
      <c r="A19" s="66"/>
      <c r="B19" s="71" t="str">
        <f>'Cuaderno de Registro de tiempos'!G21</f>
        <v>Requisito 5</v>
      </c>
      <c r="C19" s="72" t="str">
        <f>'Cuaderno de Registro de tiempos'!H21</f>
        <v>Gestión de Sugerencias</v>
      </c>
      <c r="D19" s="66"/>
    </row>
    <row r="20" ht="24.75" customHeight="1">
      <c r="A20" s="66"/>
      <c r="B20" s="71" t="str">
        <f>'Cuaderno de Registro de tiempos'!G22</f>
        <v>Tarea 11</v>
      </c>
      <c r="C20" s="72" t="str">
        <f>'Cuaderno de Registro de tiempos'!H22</f>
        <v>Diseñar el formulario para enviar sugerencias</v>
      </c>
      <c r="D20" s="66"/>
    </row>
    <row r="21" ht="24.75" customHeight="1">
      <c r="A21" s="66"/>
      <c r="B21" s="71" t="str">
        <f>'Cuaderno de Registro de tiempos'!G23</f>
        <v>Tarea 12</v>
      </c>
      <c r="C21" s="72" t="str">
        <f>'Cuaderno de Registro de tiempos'!H23</f>
        <v>Implementar la funcionalidad para enviar sugerencias al Administrador</v>
      </c>
      <c r="D21" s="66"/>
    </row>
    <row r="22" ht="24.75" customHeight="1">
      <c r="A22" s="66"/>
      <c r="B22" s="71" t="str">
        <f>'Cuaderno de Registro de tiempos'!G24</f>
        <v>Tarea 13</v>
      </c>
      <c r="C22" s="72" t="str">
        <f>'Cuaderno de Registro de tiempos'!H24</f>
        <v>Crear una interfaz para que el Administrador revise y valide las sugerencias</v>
      </c>
      <c r="D22" s="66"/>
    </row>
    <row r="23" ht="24.75" customHeight="1">
      <c r="A23" s="66"/>
      <c r="B23" s="71" t="str">
        <f>'Cuaderno de Registro de tiempos'!G25</f>
        <v>Tarea 14</v>
      </c>
      <c r="C23" s="72" t="str">
        <f>'Cuaderno de Registro de tiempos'!H25</f>
        <v>Crear el la notificación al usuario si su sugerencia fue aceptada o rechazada</v>
      </c>
      <c r="D23" s="66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52.13"/>
    <col customWidth="1" min="5" max="26" width="10.0"/>
  </cols>
  <sheetData>
    <row r="1" ht="12.0" customHeight="1">
      <c r="A1" s="74"/>
      <c r="B1" s="75" t="s">
        <v>0</v>
      </c>
      <c r="E1" s="74"/>
      <c r="F1" s="74"/>
      <c r="G1" s="76"/>
      <c r="H1" s="77"/>
      <c r="I1" s="78"/>
      <c r="J1" s="78"/>
      <c r="K1" s="78"/>
      <c r="L1" s="78"/>
      <c r="M1" s="77"/>
      <c r="N1" s="78"/>
      <c r="O1" s="74"/>
    </row>
    <row r="2" ht="12.0" customHeight="1">
      <c r="A2" s="74"/>
      <c r="B2" s="74"/>
      <c r="C2" s="74"/>
      <c r="D2" s="74"/>
      <c r="E2" s="74"/>
      <c r="F2" s="74"/>
      <c r="G2" s="76"/>
      <c r="H2" s="77"/>
      <c r="I2" s="78"/>
      <c r="J2" s="78"/>
      <c r="K2" s="78"/>
      <c r="L2" s="78"/>
      <c r="M2" s="77"/>
      <c r="N2" s="78"/>
      <c r="O2" s="74"/>
    </row>
    <row r="3" ht="12.0" customHeight="1">
      <c r="A3" s="74"/>
      <c r="B3" s="79" t="s">
        <v>60</v>
      </c>
      <c r="C3" s="80" t="s">
        <v>61</v>
      </c>
      <c r="D3" s="81"/>
      <c r="E3" s="82"/>
      <c r="F3" s="82"/>
      <c r="G3" s="83"/>
      <c r="H3" s="84"/>
      <c r="I3" s="85"/>
      <c r="J3" s="85"/>
      <c r="K3" s="85"/>
      <c r="L3" s="86" t="s">
        <v>62</v>
      </c>
      <c r="M3" s="87">
        <v>45693.0</v>
      </c>
      <c r="N3" s="88"/>
      <c r="O3" s="74"/>
    </row>
    <row r="4" ht="12.0" customHeight="1">
      <c r="A4" s="74"/>
      <c r="B4" s="74"/>
      <c r="C4" s="74"/>
      <c r="D4" s="74"/>
      <c r="E4" s="74"/>
      <c r="F4" s="74"/>
      <c r="G4" s="76"/>
      <c r="H4" s="77"/>
      <c r="I4" s="78"/>
      <c r="J4" s="78"/>
      <c r="K4" s="78"/>
      <c r="L4" s="78"/>
      <c r="M4" s="77"/>
      <c r="N4" s="78"/>
      <c r="O4" s="74"/>
    </row>
    <row r="5" ht="12.0" customHeight="1">
      <c r="A5" s="74"/>
      <c r="B5" s="89" t="s">
        <v>63</v>
      </c>
      <c r="C5" s="90" t="s">
        <v>7</v>
      </c>
      <c r="D5" s="90" t="s">
        <v>64</v>
      </c>
      <c r="E5" s="91" t="s">
        <v>65</v>
      </c>
      <c r="F5" s="92"/>
      <c r="G5" s="91" t="s">
        <v>66</v>
      </c>
      <c r="H5" s="93"/>
      <c r="I5" s="92"/>
      <c r="J5" s="91" t="s">
        <v>67</v>
      </c>
      <c r="K5" s="93"/>
      <c r="L5" s="93"/>
      <c r="M5" s="93"/>
      <c r="N5" s="92"/>
      <c r="O5" s="74"/>
    </row>
    <row r="6" ht="12.0" customHeight="1">
      <c r="A6" s="94"/>
      <c r="B6" s="95"/>
      <c r="C6" s="96"/>
      <c r="D6" s="96"/>
      <c r="E6" s="97" t="s">
        <v>68</v>
      </c>
      <c r="F6" s="98" t="s">
        <v>69</v>
      </c>
      <c r="G6" s="99" t="s">
        <v>68</v>
      </c>
      <c r="H6" s="100" t="s">
        <v>69</v>
      </c>
      <c r="I6" s="101" t="s">
        <v>70</v>
      </c>
      <c r="J6" s="102" t="s">
        <v>68</v>
      </c>
      <c r="K6" s="102" t="s">
        <v>69</v>
      </c>
      <c r="L6" s="102" t="s">
        <v>70</v>
      </c>
      <c r="M6" s="100" t="s">
        <v>71</v>
      </c>
      <c r="N6" s="101" t="s">
        <v>72</v>
      </c>
      <c r="O6" s="94"/>
    </row>
    <row r="7" ht="12.0" customHeight="1">
      <c r="A7" s="74"/>
      <c r="B7" s="103">
        <v>1.0</v>
      </c>
      <c r="C7" s="104">
        <f>'Cuaderno de Registro de tiempos'!B7</f>
        <v>45660</v>
      </c>
      <c r="D7" s="105" t="s">
        <v>16</v>
      </c>
      <c r="E7" s="106">
        <f>E9+E11+E13</f>
        <v>0.1458333333</v>
      </c>
      <c r="G7" s="107">
        <f>E7</f>
        <v>0.1458333333</v>
      </c>
      <c r="H7" s="108">
        <v>0.14583333333333334</v>
      </c>
      <c r="I7" s="109">
        <v>0.14583333333333334</v>
      </c>
      <c r="J7" s="110">
        <v>0.14583333333333334</v>
      </c>
      <c r="K7" s="110">
        <v>0.14583333333333334</v>
      </c>
      <c r="L7" s="110">
        <v>0.14583333333333334</v>
      </c>
      <c r="M7" s="111">
        <v>0.125</v>
      </c>
      <c r="N7" s="112">
        <v>0.08333333333333333</v>
      </c>
      <c r="O7" s="74"/>
    </row>
    <row r="8" ht="12.0" customHeight="1">
      <c r="A8" s="74"/>
      <c r="B8" s="113"/>
      <c r="C8" s="114" t="s">
        <v>73</v>
      </c>
      <c r="D8" s="115" t="str">
        <f>'Cuaderno de Registro de tiempos'!H7</f>
        <v>Ingreso al sistema</v>
      </c>
      <c r="E8" s="81"/>
      <c r="F8" s="81"/>
      <c r="G8" s="81"/>
      <c r="H8" s="81"/>
      <c r="I8" s="81"/>
      <c r="J8" s="81"/>
      <c r="K8" s="81"/>
      <c r="L8" s="81"/>
      <c r="M8" s="81"/>
      <c r="N8" s="116"/>
      <c r="O8" s="74"/>
    </row>
    <row r="9" ht="12.0" customHeight="1">
      <c r="A9" s="74"/>
      <c r="B9" s="103">
        <v>2.0</v>
      </c>
      <c r="C9" s="104">
        <f>'Cuaderno de Registro de tiempos'!B8</f>
        <v>45660</v>
      </c>
      <c r="D9" s="105" t="s">
        <v>74</v>
      </c>
      <c r="E9" s="117">
        <v>0.08333333333333333</v>
      </c>
      <c r="F9" s="118"/>
      <c r="G9" s="107">
        <f>E9</f>
        <v>0.08333333333</v>
      </c>
      <c r="H9" s="108">
        <f>G9</f>
        <v>0.08333333333</v>
      </c>
      <c r="I9" s="109">
        <v>0.041666666666666664</v>
      </c>
      <c r="J9" s="110">
        <v>0.08333333333333333</v>
      </c>
      <c r="K9" s="110">
        <v>0.041666666666666664</v>
      </c>
      <c r="L9" s="110">
        <v>0.041666666666666664</v>
      </c>
      <c r="M9" s="111">
        <v>0.041666666666666664</v>
      </c>
      <c r="N9" s="112">
        <v>0.041666666666666664</v>
      </c>
      <c r="O9" s="74"/>
    </row>
    <row r="10" ht="12.0" customHeight="1">
      <c r="A10" s="74"/>
      <c r="B10" s="113"/>
      <c r="C10" s="114" t="s">
        <v>73</v>
      </c>
      <c r="D10" s="115" t="str">
        <f>'Cuaderno de Registro de tiempos'!H8</f>
        <v>Crear formulario para inicio de sesión</v>
      </c>
      <c r="E10" s="81"/>
      <c r="F10" s="81"/>
      <c r="G10" s="81"/>
      <c r="H10" s="81"/>
      <c r="I10" s="81"/>
      <c r="J10" s="81"/>
      <c r="K10" s="81"/>
      <c r="L10" s="81"/>
      <c r="M10" s="81"/>
      <c r="N10" s="116"/>
      <c r="O10" s="74"/>
    </row>
    <row r="11" ht="12.0" customHeight="1">
      <c r="A11" s="74"/>
      <c r="B11" s="103">
        <v>3.0</v>
      </c>
      <c r="C11" s="104">
        <f>'Cuaderno de Registro de tiempos'!B9</f>
        <v>45660</v>
      </c>
      <c r="D11" s="105" t="s">
        <v>74</v>
      </c>
      <c r="E11" s="117">
        <v>0.041666666666666664</v>
      </c>
      <c r="F11" s="118"/>
      <c r="G11" s="119">
        <f>E11</f>
        <v>0.04166666667</v>
      </c>
      <c r="H11" s="108">
        <v>0.041666666666666664</v>
      </c>
      <c r="I11" s="109">
        <v>0.041666666666666664</v>
      </c>
      <c r="J11" s="110">
        <v>0.08333333333333333</v>
      </c>
      <c r="K11" s="110">
        <v>0.08333333333333333</v>
      </c>
      <c r="L11" s="110">
        <v>0.041666666666666664</v>
      </c>
      <c r="M11" s="110">
        <v>0.041666666666666664</v>
      </c>
      <c r="N11" s="110">
        <v>0.041666666666666664</v>
      </c>
      <c r="O11" s="120"/>
    </row>
    <row r="12" ht="12.0" customHeight="1">
      <c r="A12" s="74"/>
      <c r="B12" s="113"/>
      <c r="C12" s="114" t="s">
        <v>73</v>
      </c>
      <c r="D12" s="115" t="str">
        <f>'Cuaderno de Registro de tiempos'!H9</f>
        <v>Realizar la conexión a Google Shets</v>
      </c>
      <c r="E12" s="81"/>
      <c r="F12" s="81"/>
      <c r="G12" s="81"/>
      <c r="H12" s="81"/>
      <c r="I12" s="81"/>
      <c r="J12" s="81"/>
      <c r="K12" s="81"/>
      <c r="L12" s="81"/>
      <c r="M12" s="81"/>
      <c r="N12" s="116"/>
      <c r="O12" s="120"/>
    </row>
    <row r="13" ht="12.0" customHeight="1">
      <c r="A13" s="74"/>
      <c r="B13" s="103">
        <v>4.0</v>
      </c>
      <c r="C13" s="104">
        <f>'Cuaderno de Registro de tiempos'!B10</f>
        <v>45660</v>
      </c>
      <c r="D13" s="105" t="s">
        <v>75</v>
      </c>
      <c r="E13" s="117">
        <v>0.020833333333333332</v>
      </c>
      <c r="F13" s="118"/>
      <c r="G13" s="119">
        <f>E13</f>
        <v>0.02083333333</v>
      </c>
      <c r="H13" s="108">
        <v>0.020833333333333332</v>
      </c>
      <c r="I13" s="109">
        <v>0.020833333333333332</v>
      </c>
      <c r="J13" s="110">
        <v>0.041666666666666664</v>
      </c>
      <c r="K13" s="110">
        <v>0.041666666666666664</v>
      </c>
      <c r="L13" s="110">
        <v>0.041666666666666664</v>
      </c>
      <c r="M13" s="109">
        <v>0.020833333333333332</v>
      </c>
      <c r="N13" s="110">
        <v>0.041666666666666664</v>
      </c>
      <c r="O13" s="120"/>
    </row>
    <row r="14" ht="12.0" customHeight="1">
      <c r="A14" s="74"/>
      <c r="B14" s="113"/>
      <c r="C14" s="114" t="s">
        <v>73</v>
      </c>
      <c r="D14" s="115" t="str">
        <f>'Cuaderno de Registro de tiempos'!H10</f>
        <v>Verificar la existencia de usuario en Googleshets</v>
      </c>
      <c r="E14" s="81"/>
      <c r="F14" s="81"/>
      <c r="G14" s="81"/>
      <c r="H14" s="81"/>
      <c r="I14" s="81"/>
      <c r="J14" s="81"/>
      <c r="K14" s="81"/>
      <c r="L14" s="81"/>
      <c r="M14" s="81"/>
      <c r="N14" s="116"/>
      <c r="O14" s="120"/>
    </row>
    <row r="15" ht="12.0" customHeight="1">
      <c r="A15" s="74"/>
      <c r="B15" s="103">
        <v>5.0</v>
      </c>
      <c r="C15" s="104">
        <f>'Cuaderno de Registro de tiempos'!B11</f>
        <v>45661</v>
      </c>
      <c r="D15" s="105" t="s">
        <v>27</v>
      </c>
      <c r="E15" s="106">
        <f>E17+E19+E21</f>
        <v>0.2083333333</v>
      </c>
      <c r="G15" s="119">
        <f>E15</f>
        <v>0.2083333333</v>
      </c>
      <c r="H15" s="111">
        <f>E15</f>
        <v>0.2083333333</v>
      </c>
      <c r="I15" s="109">
        <f>E15</f>
        <v>0.2083333333</v>
      </c>
      <c r="J15" s="110">
        <v>0.22916666666666666</v>
      </c>
      <c r="K15" s="110">
        <v>0.20833333333333334</v>
      </c>
      <c r="L15" s="110">
        <v>0.041666666666666664</v>
      </c>
      <c r="M15" s="111">
        <v>0.20833333333333334</v>
      </c>
      <c r="N15" s="112">
        <v>0.041666666666666664</v>
      </c>
      <c r="O15" s="120"/>
    </row>
    <row r="16" ht="12.0" customHeight="1">
      <c r="A16" s="74"/>
      <c r="B16" s="113"/>
      <c r="C16" s="114" t="s">
        <v>73</v>
      </c>
      <c r="D16" s="115" t="str">
        <f>'Cuaderno de Registro de tiempos'!H11</f>
        <v>Cambio de contraseña</v>
      </c>
      <c r="E16" s="81"/>
      <c r="F16" s="81"/>
      <c r="G16" s="81"/>
      <c r="H16" s="81"/>
      <c r="I16" s="81"/>
      <c r="J16" s="81"/>
      <c r="K16" s="81"/>
      <c r="L16" s="81"/>
      <c r="M16" s="81"/>
      <c r="N16" s="116"/>
      <c r="O16" s="120"/>
    </row>
    <row r="17" ht="12.0" customHeight="1">
      <c r="A17" s="74"/>
      <c r="B17" s="103">
        <v>6.0</v>
      </c>
      <c r="C17" s="104">
        <f>'Cuaderno de Registro de tiempos'!B12</f>
        <v>45661</v>
      </c>
      <c r="D17" s="105" t="s">
        <v>76</v>
      </c>
      <c r="E17" s="121">
        <f>'Cuaderno de Registro de tiempos'!F12</f>
        <v>0.08333333333</v>
      </c>
      <c r="F17" s="118"/>
      <c r="G17" s="119">
        <f>E17</f>
        <v>0.08333333333</v>
      </c>
      <c r="H17" s="108">
        <f>G17</f>
        <v>0.08333333333</v>
      </c>
      <c r="I17" s="109">
        <v>0.041666666666666664</v>
      </c>
      <c r="J17" s="110">
        <v>0.08333333333333333</v>
      </c>
      <c r="K17" s="110">
        <v>0.041666666666666664</v>
      </c>
      <c r="L17" s="110">
        <v>0.041666666666666664</v>
      </c>
      <c r="M17" s="111">
        <v>0.041666666666666664</v>
      </c>
      <c r="N17" s="112">
        <v>0.041666666666666664</v>
      </c>
      <c r="O17" s="120"/>
    </row>
    <row r="18" ht="12.0" customHeight="1">
      <c r="A18" s="74"/>
      <c r="B18" s="113"/>
      <c r="C18" s="114" t="s">
        <v>73</v>
      </c>
      <c r="D18" s="115" t="str">
        <f>'Cuaderno de Registro de tiempos'!H12</f>
        <v>Diseñar un layout grafico para cambiar actualizar contraseña</v>
      </c>
      <c r="E18" s="81"/>
      <c r="F18" s="81"/>
      <c r="G18" s="81"/>
      <c r="H18" s="81"/>
      <c r="I18" s="81"/>
      <c r="J18" s="81"/>
      <c r="K18" s="81"/>
      <c r="L18" s="81"/>
      <c r="M18" s="81"/>
      <c r="N18" s="116"/>
      <c r="O18" s="120"/>
    </row>
    <row r="19" ht="12.0" customHeight="1">
      <c r="A19" s="74"/>
      <c r="B19" s="103">
        <v>7.0</v>
      </c>
      <c r="C19" s="104">
        <f>'Cuaderno de Registro de tiempos'!B13</f>
        <v>45661</v>
      </c>
      <c r="D19" s="105" t="s">
        <v>75</v>
      </c>
      <c r="E19" s="121">
        <f>'Cuaderno de Registro de tiempos'!F13</f>
        <v>0.08333333333</v>
      </c>
      <c r="F19" s="118"/>
      <c r="G19" s="119">
        <f>E19</f>
        <v>0.08333333333</v>
      </c>
      <c r="H19" s="108">
        <f>G19</f>
        <v>0.08333333333</v>
      </c>
      <c r="I19" s="109">
        <v>0.041666666666666664</v>
      </c>
      <c r="J19" s="110">
        <v>0.08333333333333333</v>
      </c>
      <c r="K19" s="110">
        <v>0.08333333333333333</v>
      </c>
      <c r="L19" s="110">
        <v>0.041666666666666664</v>
      </c>
      <c r="M19" s="110">
        <v>0.041666666666666664</v>
      </c>
      <c r="N19" s="110">
        <v>0.041666666666666664</v>
      </c>
      <c r="O19" s="120"/>
    </row>
    <row r="20" ht="12.0" customHeight="1">
      <c r="A20" s="74"/>
      <c r="B20" s="113"/>
      <c r="C20" s="114" t="s">
        <v>73</v>
      </c>
      <c r="D20" s="115" t="str">
        <f>'Cuaderno de Registro de tiempos'!H13</f>
        <v>Implementar la funcionalidad para actualizar contraseña</v>
      </c>
      <c r="E20" s="81"/>
      <c r="F20" s="81"/>
      <c r="G20" s="81"/>
      <c r="H20" s="81"/>
      <c r="I20" s="81"/>
      <c r="J20" s="81"/>
      <c r="K20" s="81"/>
      <c r="L20" s="81"/>
      <c r="M20" s="81"/>
      <c r="N20" s="116"/>
      <c r="O20" s="120"/>
    </row>
    <row r="21" ht="12.0" customHeight="1">
      <c r="A21" s="74"/>
      <c r="B21" s="103">
        <v>8.0</v>
      </c>
      <c r="C21" s="104">
        <f>'Cuaderno de Registro de tiempos'!B14</f>
        <v>45661</v>
      </c>
      <c r="D21" s="105" t="s">
        <v>74</v>
      </c>
      <c r="E21" s="121">
        <f>'Cuaderno de Registro de tiempos'!F14</f>
        <v>0.04166666667</v>
      </c>
      <c r="F21" s="118"/>
      <c r="G21" s="119">
        <f>E21</f>
        <v>0.04166666667</v>
      </c>
      <c r="H21" s="108">
        <v>0.041666666666666664</v>
      </c>
      <c r="I21" s="109">
        <v>0.041666666666666664</v>
      </c>
      <c r="J21" s="110">
        <v>0.08333333333333333</v>
      </c>
      <c r="K21" s="110">
        <v>0.08333333333333333</v>
      </c>
      <c r="L21" s="110">
        <v>0.041666666666666664</v>
      </c>
      <c r="M21" s="110">
        <v>0.041666666666666664</v>
      </c>
      <c r="N21" s="110">
        <v>0.041666666666666664</v>
      </c>
      <c r="O21" s="120"/>
    </row>
    <row r="22" ht="12.0" customHeight="1">
      <c r="A22" s="74"/>
      <c r="B22" s="113"/>
      <c r="C22" s="114" t="s">
        <v>73</v>
      </c>
      <c r="D22" s="115" t="str">
        <f>'Cuaderno de Registro de tiempos'!H14</f>
        <v>Enlazar la funcionalidad con GoogleShets</v>
      </c>
      <c r="E22" s="81"/>
      <c r="F22" s="81"/>
      <c r="G22" s="81"/>
      <c r="H22" s="81"/>
      <c r="I22" s="81"/>
      <c r="J22" s="81"/>
      <c r="K22" s="81"/>
      <c r="L22" s="81"/>
      <c r="M22" s="81"/>
      <c r="N22" s="116"/>
      <c r="O22" s="120"/>
    </row>
    <row r="23" ht="12.0" customHeight="1">
      <c r="A23" s="74"/>
      <c r="B23" s="103">
        <v>9.0</v>
      </c>
      <c r="C23" s="104">
        <f>'Cuaderno de Registro de tiempos'!B15</f>
        <v>45662</v>
      </c>
      <c r="D23" s="105" t="s">
        <v>35</v>
      </c>
      <c r="E23" s="106">
        <f>E25+E27</f>
        <v>0.1666666667</v>
      </c>
      <c r="G23" s="119">
        <f>E23</f>
        <v>0.1666666667</v>
      </c>
      <c r="H23" s="108">
        <v>0.16666666666666666</v>
      </c>
      <c r="I23" s="109">
        <v>0.08333333333333333</v>
      </c>
      <c r="J23" s="110">
        <v>0.16666666666666666</v>
      </c>
      <c r="K23" s="110">
        <v>0.14583333333333334</v>
      </c>
      <c r="L23" s="110">
        <v>0.08333333333333333</v>
      </c>
      <c r="M23" s="111">
        <v>0.125</v>
      </c>
      <c r="N23" s="112">
        <v>0.041666666666666664</v>
      </c>
      <c r="O23" s="120"/>
    </row>
    <row r="24" ht="12.0" customHeight="1">
      <c r="A24" s="74"/>
      <c r="B24" s="113"/>
      <c r="C24" s="114" t="s">
        <v>73</v>
      </c>
      <c r="D24" s="115" t="str">
        <f>'Cuaderno de Registro de tiempos'!H15</f>
        <v>Mostrar Datos personales</v>
      </c>
      <c r="E24" s="81"/>
      <c r="F24" s="81"/>
      <c r="G24" s="81"/>
      <c r="H24" s="81"/>
      <c r="I24" s="81"/>
      <c r="J24" s="81"/>
      <c r="K24" s="81"/>
      <c r="L24" s="81"/>
      <c r="M24" s="81"/>
      <c r="N24" s="116"/>
      <c r="O24" s="120"/>
    </row>
    <row r="25" ht="12.0" customHeight="1">
      <c r="A25" s="74"/>
      <c r="B25" s="103">
        <v>10.0</v>
      </c>
      <c r="C25" s="104">
        <f>'Cuaderno de Registro de tiempos'!B16</f>
        <v>45662</v>
      </c>
      <c r="D25" s="105" t="s">
        <v>76</v>
      </c>
      <c r="E25" s="121">
        <f>'Cuaderno de Registro de tiempos'!F16</f>
        <v>0.125</v>
      </c>
      <c r="F25" s="118"/>
      <c r="G25" s="119">
        <f>E25</f>
        <v>0.125</v>
      </c>
      <c r="H25" s="108">
        <v>0.125</v>
      </c>
      <c r="I25" s="109">
        <v>0.041666666666666664</v>
      </c>
      <c r="J25" s="110">
        <v>0.08333333333333333</v>
      </c>
      <c r="K25" s="110">
        <v>0.041666666666666664</v>
      </c>
      <c r="L25" s="110">
        <v>0.041666666666666664</v>
      </c>
      <c r="M25" s="111">
        <v>0.041666666666666664</v>
      </c>
      <c r="N25" s="112">
        <v>0.041666666666666664</v>
      </c>
      <c r="O25" s="120"/>
    </row>
    <row r="26" ht="12.0" customHeight="1">
      <c r="A26" s="74"/>
      <c r="B26" s="113"/>
      <c r="C26" s="114" t="s">
        <v>73</v>
      </c>
      <c r="D26" s="115" t="str">
        <f>'Cuaderno de Registro de tiempos'!H16</f>
        <v>Crear el layout grafico para mostrar datos personales</v>
      </c>
      <c r="E26" s="81"/>
      <c r="F26" s="81"/>
      <c r="G26" s="81"/>
      <c r="H26" s="81"/>
      <c r="I26" s="81"/>
      <c r="J26" s="81"/>
      <c r="K26" s="81"/>
      <c r="L26" s="81"/>
      <c r="M26" s="81"/>
      <c r="N26" s="116"/>
      <c r="O26" s="120"/>
    </row>
    <row r="27" ht="12.0" customHeight="1">
      <c r="A27" s="74"/>
      <c r="B27" s="103">
        <v>11.0</v>
      </c>
      <c r="C27" s="104">
        <f>'Cuaderno de Registro de tiempos'!B17</f>
        <v>45662</v>
      </c>
      <c r="D27" s="105" t="s">
        <v>74</v>
      </c>
      <c r="E27" s="121">
        <f>'Cuaderno de Registro de tiempos'!F17</f>
        <v>0.04166666667</v>
      </c>
      <c r="F27" s="118"/>
      <c r="G27" s="119">
        <f>E27</f>
        <v>0.04166666667</v>
      </c>
      <c r="H27" s="108">
        <v>0.041666666666666664</v>
      </c>
      <c r="I27" s="109">
        <v>0.041666666666666664</v>
      </c>
      <c r="J27" s="110">
        <v>0.08333333333333333</v>
      </c>
      <c r="K27" s="110">
        <v>0.08333333333333333</v>
      </c>
      <c r="L27" s="110">
        <v>0.041666666666666664</v>
      </c>
      <c r="M27" s="110">
        <v>0.041666666666666664</v>
      </c>
      <c r="N27" s="110">
        <v>0.041666666666666664</v>
      </c>
      <c r="O27" s="120"/>
    </row>
    <row r="28" ht="12.0" customHeight="1">
      <c r="A28" s="74"/>
      <c r="B28" s="113"/>
      <c r="C28" s="114" t="s">
        <v>73</v>
      </c>
      <c r="D28" s="122" t="str">
        <f>'Cuaderno de Registro de tiempos'!H17</f>
        <v>Obtener la información de GoogleShets para llenar los campos</v>
      </c>
      <c r="E28" s="81"/>
      <c r="F28" s="81"/>
      <c r="G28" s="81"/>
      <c r="H28" s="123"/>
      <c r="I28" s="124"/>
      <c r="J28" s="124"/>
      <c r="K28" s="124"/>
      <c r="L28" s="124"/>
      <c r="M28" s="123"/>
      <c r="N28" s="125"/>
      <c r="O28" s="120"/>
    </row>
    <row r="29" ht="12.0" customHeight="1">
      <c r="A29" s="74"/>
      <c r="B29" s="103">
        <v>12.0</v>
      </c>
      <c r="C29" s="104">
        <f>'Cuaderno de Registro de tiempos'!B18</f>
        <v>45668</v>
      </c>
      <c r="D29" s="105" t="s">
        <v>77</v>
      </c>
      <c r="E29" s="121">
        <f>E31+E33</f>
        <v>0.1666666667</v>
      </c>
      <c r="F29" s="118"/>
      <c r="G29" s="126">
        <f>E29</f>
        <v>0.1666666667</v>
      </c>
      <c r="H29" s="127">
        <v>0.16666666666666666</v>
      </c>
      <c r="I29" s="128">
        <v>0.08333333333333333</v>
      </c>
      <c r="J29" s="128">
        <v>0.16666666666666666</v>
      </c>
      <c r="K29" s="128">
        <v>0.14583333333333334</v>
      </c>
      <c r="L29" s="128">
        <v>0.08333333333333333</v>
      </c>
      <c r="M29" s="128">
        <v>0.14583333333333334</v>
      </c>
      <c r="N29" s="128">
        <v>0.08333333333333333</v>
      </c>
      <c r="O29" s="120"/>
    </row>
    <row r="30" ht="12.0" customHeight="1">
      <c r="A30" s="74"/>
      <c r="B30" s="113"/>
      <c r="C30" s="114" t="s">
        <v>73</v>
      </c>
      <c r="D30" s="115" t="str">
        <f>'Cuaderno de Registro de tiempos'!H18</f>
        <v>Actualización de Datos Personales</v>
      </c>
      <c r="E30" s="81"/>
      <c r="F30" s="81"/>
      <c r="G30" s="81"/>
      <c r="H30" s="81"/>
      <c r="I30" s="81"/>
      <c r="J30" s="81"/>
      <c r="K30" s="81"/>
      <c r="L30" s="81"/>
      <c r="M30" s="81"/>
      <c r="N30" s="116"/>
      <c r="O30" s="120"/>
    </row>
    <row r="31" ht="12.0" customHeight="1">
      <c r="A31" s="74"/>
      <c r="B31" s="103">
        <v>13.0</v>
      </c>
      <c r="C31" s="104">
        <f>'Cuaderno de Registro de tiempos'!B19</f>
        <v>45668</v>
      </c>
      <c r="D31" s="105" t="s">
        <v>76</v>
      </c>
      <c r="E31" s="121">
        <f>'Cuaderno de Registro de tiempos'!F19</f>
        <v>0.08333333333</v>
      </c>
      <c r="F31" s="118"/>
      <c r="G31" s="126">
        <f>E31</f>
        <v>0.08333333333</v>
      </c>
      <c r="H31" s="127">
        <v>0.08333333333333333</v>
      </c>
      <c r="I31" s="128">
        <v>0.0625</v>
      </c>
      <c r="J31" s="128">
        <v>0.0625</v>
      </c>
      <c r="K31" s="128">
        <v>0.0625</v>
      </c>
      <c r="L31" s="128">
        <v>0.041666666666666664</v>
      </c>
      <c r="M31" s="128">
        <v>0.0625</v>
      </c>
      <c r="N31" s="128">
        <v>0.041666666666666664</v>
      </c>
      <c r="O31" s="120"/>
    </row>
    <row r="32" ht="12.0" customHeight="1">
      <c r="A32" s="74"/>
      <c r="B32" s="113"/>
      <c r="C32" s="114" t="s">
        <v>73</v>
      </c>
      <c r="D32" s="115" t="str">
        <f>'Cuaderno de Registro de tiempos'!H19</f>
        <v>Crear el layout para actualizar información personal</v>
      </c>
      <c r="E32" s="81"/>
      <c r="F32" s="81"/>
      <c r="G32" s="81"/>
      <c r="H32" s="81"/>
      <c r="I32" s="81"/>
      <c r="J32" s="81"/>
      <c r="K32" s="81"/>
      <c r="L32" s="81"/>
      <c r="M32" s="81"/>
      <c r="N32" s="116"/>
      <c r="O32" s="120"/>
    </row>
    <row r="33" ht="12.0" customHeight="1">
      <c r="A33" s="74"/>
      <c r="B33" s="103">
        <v>14.0</v>
      </c>
      <c r="C33" s="104">
        <f>'Cuaderno de Registro de tiempos'!B20</f>
        <v>45668</v>
      </c>
      <c r="D33" s="105" t="s">
        <v>74</v>
      </c>
      <c r="E33" s="121">
        <f>'Cuaderno de Registro de tiempos'!F20</f>
        <v>0.08333333333</v>
      </c>
      <c r="F33" s="118"/>
      <c r="G33" s="126">
        <f>E33</f>
        <v>0.08333333333</v>
      </c>
      <c r="H33" s="127">
        <v>0.08333333333333333</v>
      </c>
      <c r="I33" s="128">
        <v>0.0625</v>
      </c>
      <c r="J33" s="128">
        <v>0.0625</v>
      </c>
      <c r="K33" s="128">
        <v>0.0625</v>
      </c>
      <c r="L33" s="128">
        <v>0.041666666666666664</v>
      </c>
      <c r="M33" s="128">
        <v>0.0625</v>
      </c>
      <c r="N33" s="128">
        <v>0.041666666666666664</v>
      </c>
      <c r="O33" s="120"/>
    </row>
    <row r="34" ht="12.0" customHeight="1">
      <c r="A34" s="74"/>
      <c r="B34" s="113"/>
      <c r="C34" s="114" t="s">
        <v>73</v>
      </c>
      <c r="D34" s="115" t="str">
        <f>'Cuaderno de Registro de tiempos'!H20</f>
        <v>Generar la clase para interactuar con el layout y Google Sheets</v>
      </c>
      <c r="E34" s="81"/>
      <c r="F34" s="81"/>
      <c r="G34" s="81"/>
      <c r="H34" s="81"/>
      <c r="I34" s="81"/>
      <c r="J34" s="81"/>
      <c r="K34" s="81"/>
      <c r="L34" s="81"/>
      <c r="M34" s="81"/>
      <c r="N34" s="116"/>
      <c r="O34" s="120"/>
    </row>
    <row r="35" ht="12.0" customHeight="1">
      <c r="A35" s="74"/>
      <c r="B35" s="103">
        <v>15.0</v>
      </c>
      <c r="C35" s="104">
        <f>'Cuaderno de Registro de tiempos'!B21</f>
        <v>45669</v>
      </c>
      <c r="D35" s="105" t="s">
        <v>47</v>
      </c>
      <c r="E35" s="121">
        <f>E37+E39+E41+E43</f>
        <v>0.2291666667</v>
      </c>
      <c r="F35" s="118"/>
      <c r="G35" s="126">
        <f>E35</f>
        <v>0.2291666667</v>
      </c>
      <c r="H35" s="127">
        <v>0.22916666666666666</v>
      </c>
      <c r="I35" s="128">
        <v>0.16666666666666666</v>
      </c>
      <c r="J35" s="128">
        <v>0.1875</v>
      </c>
      <c r="K35" s="128">
        <v>0.16666666666666666</v>
      </c>
      <c r="L35" s="128">
        <v>0.10416666666666667</v>
      </c>
      <c r="M35" s="128">
        <v>0.16666666666666666</v>
      </c>
      <c r="N35" s="128">
        <v>0.10416666666666667</v>
      </c>
      <c r="O35" s="120"/>
    </row>
    <row r="36" ht="12.0" customHeight="1">
      <c r="A36" s="74"/>
      <c r="B36" s="113"/>
      <c r="C36" s="114" t="s">
        <v>73</v>
      </c>
      <c r="D36" s="115" t="str">
        <f>'Cuaderno de Registro de tiempos'!H21</f>
        <v>Gestión de Sugerencias</v>
      </c>
      <c r="E36" s="81"/>
      <c r="F36" s="81"/>
      <c r="G36" s="81"/>
      <c r="H36" s="81"/>
      <c r="I36" s="81"/>
      <c r="J36" s="81"/>
      <c r="K36" s="81"/>
      <c r="L36" s="81"/>
      <c r="M36" s="81"/>
      <c r="N36" s="116"/>
      <c r="O36" s="120"/>
    </row>
    <row r="37" ht="12.0" customHeight="1">
      <c r="A37" s="74"/>
      <c r="B37" s="103">
        <v>16.0</v>
      </c>
      <c r="C37" s="104">
        <f>'Cuaderno de Registro de tiempos'!B22</f>
        <v>45669</v>
      </c>
      <c r="D37" s="105" t="s">
        <v>76</v>
      </c>
      <c r="E37" s="121">
        <f>'Cuaderno de Registro de tiempos'!F22</f>
        <v>0.0625</v>
      </c>
      <c r="F37" s="118"/>
      <c r="G37" s="126">
        <f>E37</f>
        <v>0.0625</v>
      </c>
      <c r="H37" s="127">
        <v>0.0625</v>
      </c>
      <c r="I37" s="128">
        <v>0.0625</v>
      </c>
      <c r="J37" s="128">
        <v>0.0625</v>
      </c>
      <c r="K37" s="128">
        <v>0.0625</v>
      </c>
      <c r="L37" s="128">
        <v>0.041666666666666664</v>
      </c>
      <c r="M37" s="128">
        <v>0.0625</v>
      </c>
      <c r="N37" s="128">
        <v>0.041666666666666664</v>
      </c>
      <c r="O37" s="120"/>
    </row>
    <row r="38" ht="12.0" customHeight="1">
      <c r="A38" s="74"/>
      <c r="B38" s="113"/>
      <c r="C38" s="114" t="s">
        <v>73</v>
      </c>
      <c r="D38" s="115" t="str">
        <f>'Cuaderno de Registro de tiempos'!H22</f>
        <v>Diseñar el formulario para enviar sugerencias</v>
      </c>
      <c r="E38" s="81"/>
      <c r="F38" s="81"/>
      <c r="G38" s="81"/>
      <c r="H38" s="81"/>
      <c r="I38" s="81"/>
      <c r="J38" s="81"/>
      <c r="K38" s="81"/>
      <c r="L38" s="81"/>
      <c r="M38" s="81"/>
      <c r="N38" s="116"/>
      <c r="O38" s="120"/>
    </row>
    <row r="39" ht="12.0" customHeight="1">
      <c r="A39" s="74"/>
      <c r="B39" s="103">
        <v>17.0</v>
      </c>
      <c r="C39" s="104">
        <f>'Cuaderno de Registro de tiempos'!B23</f>
        <v>45670</v>
      </c>
      <c r="D39" s="105" t="s">
        <v>74</v>
      </c>
      <c r="E39" s="121">
        <f>'Cuaderno de Registro de tiempos'!F23</f>
        <v>0.0625</v>
      </c>
      <c r="F39" s="118"/>
      <c r="G39" s="126">
        <f>E39</f>
        <v>0.0625</v>
      </c>
      <c r="H39" s="127">
        <v>0.0625</v>
      </c>
      <c r="I39" s="128">
        <v>0.0625</v>
      </c>
      <c r="J39" s="128">
        <v>0.0625</v>
      </c>
      <c r="K39" s="128">
        <v>0.0625</v>
      </c>
      <c r="L39" s="128">
        <v>0.041666666666666664</v>
      </c>
      <c r="M39" s="128">
        <v>0.0625</v>
      </c>
      <c r="N39" s="128">
        <v>0.041666666666666664</v>
      </c>
      <c r="O39" s="120"/>
    </row>
    <row r="40" ht="12.0" customHeight="1">
      <c r="A40" s="74"/>
      <c r="B40" s="113"/>
      <c r="C40" s="114" t="s">
        <v>73</v>
      </c>
      <c r="D40" s="115" t="str">
        <f>'Cuaderno de Registro de tiempos'!H23</f>
        <v>Implementar la funcionalidad para enviar sugerencias al Administrador</v>
      </c>
      <c r="E40" s="81"/>
      <c r="F40" s="81"/>
      <c r="G40" s="81"/>
      <c r="H40" s="81"/>
      <c r="I40" s="81"/>
      <c r="J40" s="81"/>
      <c r="K40" s="81"/>
      <c r="L40" s="81"/>
      <c r="M40" s="81"/>
      <c r="N40" s="116"/>
      <c r="O40" s="120"/>
    </row>
    <row r="41" ht="12.0" customHeight="1">
      <c r="A41" s="74"/>
      <c r="B41" s="103">
        <v>18.0</v>
      </c>
      <c r="C41" s="104">
        <f>'Cuaderno de Registro de tiempos'!B24</f>
        <v>45670</v>
      </c>
      <c r="D41" s="105" t="s">
        <v>76</v>
      </c>
      <c r="E41" s="121">
        <f>'Cuaderno de Registro de tiempos'!F24</f>
        <v>0.0625</v>
      </c>
      <c r="F41" s="118"/>
      <c r="G41" s="126">
        <f>E41</f>
        <v>0.0625</v>
      </c>
      <c r="H41" s="127">
        <v>0.0625</v>
      </c>
      <c r="I41" s="128">
        <v>0.0625</v>
      </c>
      <c r="J41" s="128">
        <v>0.0625</v>
      </c>
      <c r="K41" s="128">
        <v>0.0625</v>
      </c>
      <c r="L41" s="128">
        <v>0.041666666666666664</v>
      </c>
      <c r="M41" s="128">
        <v>0.0625</v>
      </c>
      <c r="N41" s="128">
        <v>0.041666666666666664</v>
      </c>
      <c r="O41" s="120"/>
    </row>
    <row r="42" ht="12.0" customHeight="1">
      <c r="A42" s="74"/>
      <c r="B42" s="113"/>
      <c r="C42" s="114" t="s">
        <v>73</v>
      </c>
      <c r="D42" s="115" t="str">
        <f>'Cuaderno de Registro de tiempos'!H24</f>
        <v>Crear una interfaz para que el Administrador revise y valide las sugerencias</v>
      </c>
      <c r="E42" s="81"/>
      <c r="F42" s="81"/>
      <c r="G42" s="81"/>
      <c r="H42" s="81"/>
      <c r="I42" s="81"/>
      <c r="J42" s="81"/>
      <c r="K42" s="81"/>
      <c r="L42" s="81"/>
      <c r="M42" s="81"/>
      <c r="N42" s="116"/>
      <c r="O42" s="120"/>
    </row>
    <row r="43" ht="12.0" customHeight="1">
      <c r="A43" s="74"/>
      <c r="B43" s="103">
        <v>19.0</v>
      </c>
      <c r="C43" s="104">
        <f>'Cuaderno de Registro de tiempos'!B25</f>
        <v>45670</v>
      </c>
      <c r="D43" s="105" t="s">
        <v>74</v>
      </c>
      <c r="E43" s="121">
        <f>'Cuaderno de Registro de tiempos'!F25</f>
        <v>0.04166666667</v>
      </c>
      <c r="F43" s="118"/>
      <c r="G43" s="126">
        <f>E43</f>
        <v>0.04166666667</v>
      </c>
      <c r="H43" s="127">
        <v>0.041666666666666664</v>
      </c>
      <c r="I43" s="128">
        <v>0.041666666666666664</v>
      </c>
      <c r="J43" s="128">
        <v>0.041666666666666664</v>
      </c>
      <c r="K43" s="128">
        <v>0.041666666666666664</v>
      </c>
      <c r="L43" s="128">
        <v>0.041666666666666664</v>
      </c>
      <c r="M43" s="128">
        <v>0.041666666666666664</v>
      </c>
      <c r="N43" s="128">
        <v>0.041666666666666664</v>
      </c>
      <c r="O43" s="120"/>
    </row>
    <row r="44" ht="12.0" customHeight="1">
      <c r="A44" s="74"/>
      <c r="B44" s="113"/>
      <c r="C44" s="114" t="s">
        <v>73</v>
      </c>
      <c r="D44" s="115" t="str">
        <f>'Cuaderno de Registro de tiempos'!H25</f>
        <v>Crear el la notificación al usuario si su sugerencia fue aceptada o rechazada</v>
      </c>
      <c r="E44" s="81"/>
      <c r="F44" s="81"/>
      <c r="G44" s="81"/>
      <c r="H44" s="81"/>
      <c r="I44" s="81"/>
      <c r="J44" s="81"/>
      <c r="K44" s="81"/>
      <c r="L44" s="81"/>
      <c r="M44" s="81"/>
      <c r="N44" s="116"/>
      <c r="O44" s="74"/>
    </row>
    <row r="45" ht="12.0" hidden="1" customHeight="1">
      <c r="A45" s="74"/>
      <c r="B45" s="103">
        <v>20.0</v>
      </c>
      <c r="C45" s="104" t="str">
        <f>'Cuaderno de Registro de tiempos'!B26</f>
        <v/>
      </c>
      <c r="D45" s="105"/>
      <c r="E45" s="129"/>
      <c r="F45" s="118"/>
      <c r="G45" s="130"/>
      <c r="H45" s="131"/>
      <c r="I45" s="132"/>
      <c r="J45" s="133"/>
      <c r="K45" s="133"/>
      <c r="L45" s="133"/>
      <c r="M45" s="134"/>
      <c r="N45" s="135"/>
      <c r="O45" s="74"/>
    </row>
    <row r="46" ht="12.0" hidden="1" customHeight="1">
      <c r="A46" s="74"/>
      <c r="B46" s="113"/>
      <c r="C46" s="114" t="s">
        <v>73</v>
      </c>
      <c r="D46" s="115" t="str">
        <f>'Cuaderno de Registro de tiempos'!H26</f>
        <v/>
      </c>
      <c r="E46" s="81"/>
      <c r="F46" s="81"/>
      <c r="G46" s="81"/>
      <c r="H46" s="81"/>
      <c r="I46" s="81"/>
      <c r="J46" s="81"/>
      <c r="K46" s="81"/>
      <c r="L46" s="81"/>
      <c r="M46" s="81"/>
      <c r="N46" s="116"/>
      <c r="O46" s="74"/>
    </row>
    <row r="47" ht="12.0" hidden="1" customHeight="1">
      <c r="A47" s="74"/>
      <c r="B47" s="103">
        <v>21.0</v>
      </c>
      <c r="C47" s="104" t="str">
        <f>'Cuaderno de Registro de tiempos'!B27</f>
        <v/>
      </c>
      <c r="D47" s="105"/>
      <c r="E47" s="129"/>
      <c r="F47" s="118"/>
      <c r="G47" s="130"/>
      <c r="H47" s="131"/>
      <c r="I47" s="132"/>
      <c r="J47" s="133"/>
      <c r="K47" s="133"/>
      <c r="L47" s="133"/>
      <c r="M47" s="134"/>
      <c r="N47" s="135"/>
      <c r="O47" s="74"/>
    </row>
    <row r="48" ht="12.0" hidden="1" customHeight="1">
      <c r="A48" s="74"/>
      <c r="B48" s="113"/>
      <c r="C48" s="114" t="s">
        <v>73</v>
      </c>
      <c r="D48" s="115" t="str">
        <f>'Cuaderno de Registro de tiempos'!H26</f>
        <v/>
      </c>
      <c r="E48" s="81"/>
      <c r="F48" s="81"/>
      <c r="G48" s="81"/>
      <c r="H48" s="81"/>
      <c r="I48" s="81"/>
      <c r="J48" s="81"/>
      <c r="K48" s="81"/>
      <c r="L48" s="81"/>
      <c r="M48" s="81"/>
      <c r="N48" s="116"/>
      <c r="O48" s="74"/>
    </row>
    <row r="49" ht="12.0" hidden="1" customHeight="1">
      <c r="A49" s="74"/>
      <c r="B49" s="103">
        <v>22.0</v>
      </c>
      <c r="C49" s="104" t="str">
        <f>'Cuaderno de Registro de tiempos'!B28</f>
        <v/>
      </c>
      <c r="D49" s="105"/>
      <c r="E49" s="129"/>
      <c r="F49" s="118"/>
      <c r="G49" s="130"/>
      <c r="H49" s="131"/>
      <c r="I49" s="132"/>
      <c r="J49" s="133"/>
      <c r="K49" s="133"/>
      <c r="L49" s="133"/>
      <c r="M49" s="134"/>
      <c r="N49" s="135"/>
      <c r="O49" s="74"/>
    </row>
    <row r="50" ht="12.0" hidden="1" customHeight="1">
      <c r="A50" s="74"/>
      <c r="B50" s="113"/>
      <c r="C50" s="114" t="s">
        <v>73</v>
      </c>
      <c r="D50" s="115" t="str">
        <f>'Cuaderno de Registro de tiempos'!H27</f>
        <v/>
      </c>
      <c r="E50" s="81"/>
      <c r="F50" s="81"/>
      <c r="G50" s="81"/>
      <c r="H50" s="81"/>
      <c r="I50" s="81"/>
      <c r="J50" s="81"/>
      <c r="K50" s="81"/>
      <c r="L50" s="81"/>
      <c r="M50" s="81"/>
      <c r="N50" s="116"/>
      <c r="O50" s="74"/>
    </row>
    <row r="51" ht="12.0" hidden="1" customHeight="1">
      <c r="A51" s="74"/>
      <c r="B51" s="103">
        <v>23.0</v>
      </c>
      <c r="C51" s="104">
        <v>43244.0</v>
      </c>
      <c r="D51" s="105"/>
      <c r="E51" s="129"/>
      <c r="F51" s="118"/>
      <c r="G51" s="130"/>
      <c r="H51" s="131"/>
      <c r="I51" s="132"/>
      <c r="J51" s="133"/>
      <c r="K51" s="133"/>
      <c r="L51" s="133"/>
      <c r="M51" s="134"/>
      <c r="N51" s="135"/>
      <c r="O51" s="74"/>
    </row>
    <row r="52" ht="12.0" hidden="1" customHeight="1">
      <c r="A52" s="74"/>
      <c r="B52" s="113"/>
      <c r="C52" s="114" t="s">
        <v>73</v>
      </c>
      <c r="D52" s="115" t="str">
        <f>'Cuaderno de Registro de tiempos'!H28</f>
        <v/>
      </c>
      <c r="E52" s="81"/>
      <c r="F52" s="81"/>
      <c r="G52" s="81"/>
      <c r="H52" s="81"/>
      <c r="I52" s="81"/>
      <c r="J52" s="81"/>
      <c r="K52" s="81"/>
      <c r="L52" s="81"/>
      <c r="M52" s="81"/>
      <c r="N52" s="116"/>
      <c r="O52" s="74"/>
    </row>
    <row r="53" ht="12.0" hidden="1" customHeight="1">
      <c r="A53" s="74"/>
      <c r="B53" s="103">
        <v>24.0</v>
      </c>
      <c r="C53" s="104">
        <v>43244.0</v>
      </c>
      <c r="D53" s="105"/>
      <c r="E53" s="129"/>
      <c r="F53" s="118"/>
      <c r="G53" s="130"/>
      <c r="H53" s="131"/>
      <c r="I53" s="132"/>
      <c r="J53" s="133"/>
      <c r="K53" s="133"/>
      <c r="L53" s="133"/>
      <c r="M53" s="134"/>
      <c r="N53" s="135"/>
      <c r="O53" s="74"/>
    </row>
    <row r="54" ht="12.0" hidden="1" customHeight="1">
      <c r="A54" s="74"/>
      <c r="B54" s="113"/>
      <c r="C54" s="114" t="s">
        <v>73</v>
      </c>
      <c r="D54" s="115" t="str">
        <f>'Cuaderno de Registro de tiempos'!H29</f>
        <v/>
      </c>
      <c r="E54" s="81"/>
      <c r="F54" s="81"/>
      <c r="G54" s="81"/>
      <c r="H54" s="81"/>
      <c r="I54" s="81"/>
      <c r="J54" s="81"/>
      <c r="K54" s="81"/>
      <c r="L54" s="81"/>
      <c r="M54" s="81"/>
      <c r="N54" s="116"/>
      <c r="O54" s="74"/>
    </row>
    <row r="55" ht="12.0" hidden="1" customHeight="1">
      <c r="A55" s="74"/>
      <c r="B55" s="103">
        <v>25.0</v>
      </c>
      <c r="C55" s="104">
        <v>43244.0</v>
      </c>
      <c r="D55" s="105"/>
      <c r="E55" s="129"/>
      <c r="F55" s="118"/>
      <c r="G55" s="130"/>
      <c r="H55" s="131"/>
      <c r="I55" s="132"/>
      <c r="J55" s="133"/>
      <c r="K55" s="133"/>
      <c r="L55" s="133"/>
      <c r="M55" s="134"/>
      <c r="N55" s="135"/>
      <c r="O55" s="74"/>
    </row>
    <row r="56" ht="12.0" hidden="1" customHeight="1">
      <c r="A56" s="74"/>
      <c r="B56" s="113"/>
      <c r="C56" s="114" t="s">
        <v>73</v>
      </c>
      <c r="D56" s="115" t="str">
        <f>'Cuaderno de Registro de tiempos'!H30</f>
        <v/>
      </c>
      <c r="E56" s="81"/>
      <c r="F56" s="81"/>
      <c r="G56" s="81"/>
      <c r="H56" s="81"/>
      <c r="I56" s="81"/>
      <c r="J56" s="81"/>
      <c r="K56" s="81"/>
      <c r="L56" s="81"/>
      <c r="M56" s="81"/>
      <c r="N56" s="116"/>
      <c r="O56" s="74"/>
    </row>
    <row r="57" ht="12.0" hidden="1" customHeight="1">
      <c r="A57" s="74"/>
      <c r="B57" s="103">
        <v>26.0</v>
      </c>
      <c r="C57" s="104">
        <v>43245.0</v>
      </c>
      <c r="D57" s="105"/>
      <c r="E57" s="129"/>
      <c r="F57" s="118"/>
      <c r="G57" s="130"/>
      <c r="H57" s="131"/>
      <c r="I57" s="132"/>
      <c r="J57" s="133"/>
      <c r="K57" s="133"/>
      <c r="L57" s="133"/>
      <c r="M57" s="134"/>
      <c r="N57" s="135"/>
      <c r="O57" s="74"/>
    </row>
    <row r="58" ht="12.0" hidden="1" customHeight="1">
      <c r="A58" s="74"/>
      <c r="B58" s="113"/>
      <c r="C58" s="114" t="s">
        <v>73</v>
      </c>
      <c r="D58" s="115" t="str">
        <f>'Cuaderno de Registro de tiempos'!H31</f>
        <v/>
      </c>
      <c r="E58" s="81"/>
      <c r="F58" s="81"/>
      <c r="G58" s="81"/>
      <c r="H58" s="81"/>
      <c r="I58" s="81"/>
      <c r="J58" s="81"/>
      <c r="K58" s="81"/>
      <c r="L58" s="81"/>
      <c r="M58" s="81"/>
      <c r="N58" s="116"/>
      <c r="O58" s="74"/>
    </row>
    <row r="59" ht="12.0" hidden="1" customHeight="1">
      <c r="A59" s="74"/>
      <c r="B59" s="103">
        <v>27.0</v>
      </c>
      <c r="C59" s="104">
        <v>43245.0</v>
      </c>
      <c r="D59" s="105"/>
      <c r="E59" s="129"/>
      <c r="F59" s="118"/>
      <c r="G59" s="130"/>
      <c r="H59" s="131"/>
      <c r="I59" s="132"/>
      <c r="J59" s="133"/>
      <c r="K59" s="133"/>
      <c r="L59" s="133"/>
      <c r="M59" s="134"/>
      <c r="N59" s="135"/>
      <c r="O59" s="74"/>
    </row>
    <row r="60" ht="12.0" hidden="1" customHeight="1">
      <c r="A60" s="74"/>
      <c r="B60" s="113"/>
      <c r="C60" s="114" t="s">
        <v>73</v>
      </c>
      <c r="D60" s="115" t="str">
        <f>'Cuaderno de Registro de tiempos'!H32</f>
        <v/>
      </c>
      <c r="E60" s="81"/>
      <c r="F60" s="81"/>
      <c r="G60" s="81"/>
      <c r="H60" s="81"/>
      <c r="I60" s="81"/>
      <c r="J60" s="81"/>
      <c r="K60" s="81"/>
      <c r="L60" s="81"/>
      <c r="M60" s="81"/>
      <c r="N60" s="116"/>
      <c r="O60" s="74"/>
    </row>
    <row r="61" ht="12.0" hidden="1" customHeight="1">
      <c r="A61" s="74"/>
      <c r="B61" s="103">
        <v>28.0</v>
      </c>
      <c r="C61" s="104">
        <v>43245.0</v>
      </c>
      <c r="D61" s="105"/>
      <c r="E61" s="129"/>
      <c r="F61" s="118"/>
      <c r="G61" s="130"/>
      <c r="H61" s="131"/>
      <c r="I61" s="132"/>
      <c r="J61" s="133"/>
      <c r="K61" s="133"/>
      <c r="L61" s="133"/>
      <c r="M61" s="134"/>
      <c r="N61" s="135"/>
      <c r="O61" s="74"/>
    </row>
    <row r="62" ht="12.0" hidden="1" customHeight="1">
      <c r="A62" s="74"/>
      <c r="B62" s="113"/>
      <c r="C62" s="114" t="s">
        <v>73</v>
      </c>
      <c r="D62" s="115" t="str">
        <f>'Cuaderno de Registro de tiempos'!H33</f>
        <v/>
      </c>
      <c r="E62" s="81"/>
      <c r="F62" s="81"/>
      <c r="G62" s="81"/>
      <c r="H62" s="81"/>
      <c r="I62" s="81"/>
      <c r="J62" s="81"/>
      <c r="K62" s="81"/>
      <c r="L62" s="81"/>
      <c r="M62" s="81"/>
      <c r="N62" s="116"/>
      <c r="O62" s="74"/>
    </row>
    <row r="63" ht="12.0" hidden="1" customHeight="1">
      <c r="A63" s="74"/>
      <c r="B63" s="103">
        <v>29.0</v>
      </c>
      <c r="C63" s="104">
        <v>43245.0</v>
      </c>
      <c r="D63" s="105"/>
      <c r="E63" s="129"/>
      <c r="F63" s="118"/>
      <c r="G63" s="130"/>
      <c r="H63" s="131"/>
      <c r="I63" s="132"/>
      <c r="J63" s="133"/>
      <c r="K63" s="133"/>
      <c r="L63" s="133"/>
      <c r="M63" s="134"/>
      <c r="N63" s="135"/>
      <c r="O63" s="74"/>
    </row>
    <row r="64" ht="12.0" hidden="1" customHeight="1">
      <c r="A64" s="74"/>
      <c r="B64" s="113"/>
      <c r="C64" s="114" t="s">
        <v>73</v>
      </c>
      <c r="D64" s="115" t="str">
        <f>'Cuaderno de Registro de tiempos'!H34</f>
        <v/>
      </c>
      <c r="E64" s="81"/>
      <c r="F64" s="81"/>
      <c r="G64" s="81"/>
      <c r="H64" s="81"/>
      <c r="I64" s="81"/>
      <c r="J64" s="81"/>
      <c r="K64" s="81"/>
      <c r="L64" s="81"/>
      <c r="M64" s="81"/>
      <c r="N64" s="116"/>
      <c r="O64" s="74"/>
    </row>
    <row r="65" ht="12.0" hidden="1" customHeight="1">
      <c r="A65" s="74"/>
      <c r="B65" s="103">
        <v>30.0</v>
      </c>
      <c r="C65" s="104">
        <v>43245.0</v>
      </c>
      <c r="D65" s="105"/>
      <c r="E65" s="129"/>
      <c r="F65" s="118"/>
      <c r="G65" s="130"/>
      <c r="H65" s="131"/>
      <c r="I65" s="132"/>
      <c r="J65" s="133"/>
      <c r="K65" s="133"/>
      <c r="L65" s="133"/>
      <c r="M65" s="134"/>
      <c r="N65" s="135"/>
      <c r="O65" s="74"/>
    </row>
    <row r="66" ht="12.0" hidden="1" customHeight="1">
      <c r="A66" s="74"/>
      <c r="B66" s="113"/>
      <c r="C66" s="114" t="s">
        <v>73</v>
      </c>
      <c r="D66" s="115" t="str">
        <f>'Cuaderno de Registro de tiempos'!H35</f>
        <v/>
      </c>
      <c r="E66" s="81"/>
      <c r="F66" s="81"/>
      <c r="G66" s="81"/>
      <c r="H66" s="81"/>
      <c r="I66" s="81"/>
      <c r="J66" s="81"/>
      <c r="K66" s="81"/>
      <c r="L66" s="81"/>
      <c r="M66" s="81"/>
      <c r="N66" s="116"/>
      <c r="O66" s="74"/>
    </row>
    <row r="67" ht="12.0" hidden="1" customHeight="1">
      <c r="A67" s="74"/>
      <c r="B67" s="103">
        <v>31.0</v>
      </c>
      <c r="C67" s="104">
        <v>43245.0</v>
      </c>
      <c r="D67" s="105"/>
      <c r="E67" s="129"/>
      <c r="F67" s="118"/>
      <c r="G67" s="130"/>
      <c r="H67" s="131"/>
      <c r="I67" s="132"/>
      <c r="J67" s="133"/>
      <c r="K67" s="133"/>
      <c r="L67" s="133"/>
      <c r="M67" s="134"/>
      <c r="N67" s="135"/>
      <c r="O67" s="74"/>
    </row>
    <row r="68" ht="12.0" hidden="1" customHeight="1">
      <c r="A68" s="74"/>
      <c r="B68" s="113"/>
      <c r="C68" s="114" t="s">
        <v>73</v>
      </c>
      <c r="D68" s="115" t="str">
        <f>'Cuaderno de Registro de tiempos'!H36</f>
        <v/>
      </c>
      <c r="E68" s="81"/>
      <c r="F68" s="81"/>
      <c r="G68" s="81"/>
      <c r="H68" s="81"/>
      <c r="I68" s="81"/>
      <c r="J68" s="81"/>
      <c r="K68" s="81"/>
      <c r="L68" s="81"/>
      <c r="M68" s="81"/>
      <c r="N68" s="116"/>
      <c r="O68" s="74"/>
    </row>
    <row r="69" ht="12.0" hidden="1" customHeight="1">
      <c r="A69" s="74"/>
      <c r="B69" s="103">
        <v>32.0</v>
      </c>
      <c r="C69" s="104">
        <v>43245.0</v>
      </c>
      <c r="D69" s="105"/>
      <c r="E69" s="129"/>
      <c r="F69" s="118"/>
      <c r="G69" s="130"/>
      <c r="H69" s="131"/>
      <c r="I69" s="132"/>
      <c r="J69" s="133"/>
      <c r="K69" s="133"/>
      <c r="L69" s="133"/>
      <c r="M69" s="134"/>
      <c r="N69" s="135"/>
      <c r="O69" s="74"/>
    </row>
    <row r="70" ht="12.0" hidden="1" customHeight="1">
      <c r="A70" s="74"/>
      <c r="B70" s="113"/>
      <c r="C70" s="114" t="s">
        <v>73</v>
      </c>
      <c r="D70" s="115" t="str">
        <f>'Cuaderno de Registro de tiempos'!H37</f>
        <v/>
      </c>
      <c r="E70" s="81"/>
      <c r="F70" s="81"/>
      <c r="G70" s="81"/>
      <c r="H70" s="81"/>
      <c r="I70" s="81"/>
      <c r="J70" s="81"/>
      <c r="K70" s="81"/>
      <c r="L70" s="81"/>
      <c r="M70" s="81"/>
      <c r="N70" s="116"/>
      <c r="O70" s="74"/>
    </row>
    <row r="71" ht="12.0" hidden="1" customHeight="1">
      <c r="A71" s="74"/>
      <c r="B71" s="103">
        <v>33.0</v>
      </c>
      <c r="C71" s="104">
        <v>43245.0</v>
      </c>
      <c r="D71" s="105"/>
      <c r="E71" s="129"/>
      <c r="F71" s="118"/>
      <c r="G71" s="130"/>
      <c r="H71" s="131"/>
      <c r="I71" s="132"/>
      <c r="J71" s="133"/>
      <c r="K71" s="133"/>
      <c r="L71" s="133"/>
      <c r="M71" s="134"/>
      <c r="N71" s="135"/>
      <c r="O71" s="74"/>
    </row>
    <row r="72" ht="12.0" hidden="1" customHeight="1">
      <c r="A72" s="74"/>
      <c r="B72" s="113"/>
      <c r="C72" s="114" t="s">
        <v>73</v>
      </c>
      <c r="D72" s="115" t="str">
        <f>'Cuaderno de Registro de tiempos'!H38</f>
        <v/>
      </c>
      <c r="E72" s="81"/>
      <c r="F72" s="81"/>
      <c r="G72" s="81"/>
      <c r="H72" s="81"/>
      <c r="I72" s="81"/>
      <c r="J72" s="81"/>
      <c r="K72" s="81"/>
      <c r="L72" s="81"/>
      <c r="M72" s="81"/>
      <c r="N72" s="116"/>
      <c r="O72" s="74"/>
    </row>
    <row r="73" ht="12.0" hidden="1" customHeight="1">
      <c r="A73" s="74"/>
      <c r="B73" s="103">
        <v>34.0</v>
      </c>
      <c r="C73" s="104">
        <v>43245.0</v>
      </c>
      <c r="D73" s="105"/>
      <c r="E73" s="129"/>
      <c r="F73" s="118"/>
      <c r="G73" s="130"/>
      <c r="H73" s="131"/>
      <c r="I73" s="132"/>
      <c r="J73" s="133"/>
      <c r="K73" s="133"/>
      <c r="L73" s="133"/>
      <c r="M73" s="134"/>
      <c r="N73" s="135"/>
      <c r="O73" s="74"/>
    </row>
    <row r="74" ht="12.0" hidden="1" customHeight="1">
      <c r="A74" s="74"/>
      <c r="B74" s="113"/>
      <c r="C74" s="114" t="s">
        <v>73</v>
      </c>
      <c r="D74" s="115" t="str">
        <f>'Cuaderno de Registro de tiempos'!H39</f>
        <v/>
      </c>
      <c r="E74" s="81"/>
      <c r="F74" s="81"/>
      <c r="G74" s="81"/>
      <c r="H74" s="81"/>
      <c r="I74" s="81"/>
      <c r="J74" s="81"/>
      <c r="K74" s="81"/>
      <c r="L74" s="81"/>
      <c r="M74" s="81"/>
      <c r="N74" s="116"/>
      <c r="O74" s="74"/>
    </row>
    <row r="75" ht="12.0" customHeight="1">
      <c r="A75" s="74"/>
      <c r="B75" s="74"/>
      <c r="C75" s="74"/>
      <c r="D75" s="74"/>
      <c r="E75" s="74"/>
      <c r="F75" s="74"/>
      <c r="G75" s="76"/>
      <c r="H75" s="77"/>
      <c r="I75" s="78"/>
      <c r="J75" s="78"/>
      <c r="K75" s="78"/>
      <c r="L75" s="78"/>
      <c r="M75" s="77"/>
      <c r="N75" s="78"/>
      <c r="O75" s="74"/>
    </row>
    <row r="76" ht="12.0" customHeight="1">
      <c r="A76" s="74"/>
      <c r="B76" s="74"/>
      <c r="C76" s="74"/>
      <c r="D76" s="74"/>
      <c r="E76" s="74"/>
      <c r="F76" s="74"/>
      <c r="G76" s="76"/>
      <c r="H76" s="77"/>
      <c r="I76" s="78"/>
      <c r="J76" s="78"/>
      <c r="K76" s="78"/>
      <c r="L76" s="78"/>
      <c r="M76" s="77"/>
      <c r="N76" s="78"/>
      <c r="O76" s="74"/>
    </row>
    <row r="77" ht="12.0" customHeight="1">
      <c r="A77" s="74"/>
      <c r="B77" s="74"/>
      <c r="C77" s="74"/>
      <c r="D77" s="74"/>
      <c r="E77" s="74"/>
      <c r="F77" s="74"/>
      <c r="G77" s="76"/>
      <c r="H77" s="77"/>
      <c r="I77" s="78"/>
      <c r="J77" s="78"/>
      <c r="K77" s="78"/>
      <c r="L77" s="78"/>
      <c r="M77" s="77"/>
      <c r="N77" s="78"/>
      <c r="O77" s="74"/>
    </row>
    <row r="78" ht="12.0" customHeight="1">
      <c r="G78" s="136"/>
    </row>
    <row r="79" ht="12.0" customHeight="1">
      <c r="G79" s="136"/>
    </row>
    <row r="80" ht="12.0" customHeight="1">
      <c r="G80" s="136"/>
    </row>
    <row r="81" ht="12.0" customHeight="1">
      <c r="G81" s="136"/>
    </row>
    <row r="82" ht="12.0" customHeight="1">
      <c r="G82" s="136"/>
    </row>
    <row r="83" ht="12.0" customHeight="1">
      <c r="G83" s="136"/>
    </row>
    <row r="84" ht="12.0" customHeight="1">
      <c r="G84" s="136"/>
    </row>
    <row r="85" ht="12.0" customHeight="1">
      <c r="G85" s="136"/>
    </row>
    <row r="86" ht="12.0" customHeight="1">
      <c r="G86" s="136"/>
    </row>
    <row r="87" ht="12.0" customHeight="1">
      <c r="G87" s="136"/>
    </row>
    <row r="88" ht="12.0" customHeight="1">
      <c r="G88" s="136"/>
    </row>
    <row r="89" ht="12.0" customHeight="1">
      <c r="G89" s="136"/>
    </row>
    <row r="90" ht="12.0" customHeight="1">
      <c r="G90" s="136"/>
    </row>
    <row r="91" ht="12.0" customHeight="1">
      <c r="G91" s="136"/>
    </row>
    <row r="92" ht="12.0" customHeight="1">
      <c r="G92" s="136"/>
    </row>
    <row r="93" ht="12.0" customHeight="1">
      <c r="G93" s="136"/>
    </row>
    <row r="94" ht="12.0" customHeight="1">
      <c r="G94" s="136"/>
    </row>
    <row r="95" ht="12.0" customHeight="1">
      <c r="G95" s="136"/>
    </row>
    <row r="96" ht="12.0" customHeight="1">
      <c r="G96" s="136"/>
    </row>
    <row r="97" ht="12.0" customHeight="1">
      <c r="G97" s="136"/>
    </row>
    <row r="98" ht="12.0" customHeight="1">
      <c r="G98" s="136"/>
    </row>
    <row r="99" ht="12.0" customHeight="1">
      <c r="G99" s="136"/>
    </row>
    <row r="100" ht="12.0" customHeight="1">
      <c r="G100" s="136"/>
    </row>
    <row r="101" ht="12.0" customHeight="1">
      <c r="G101" s="136"/>
    </row>
    <row r="102" ht="12.0" customHeight="1">
      <c r="G102" s="136"/>
    </row>
    <row r="103" ht="12.0" customHeight="1">
      <c r="G103" s="136"/>
    </row>
    <row r="104" ht="12.0" customHeight="1">
      <c r="G104" s="136"/>
    </row>
    <row r="105" ht="12.0" customHeight="1">
      <c r="G105" s="136"/>
    </row>
    <row r="106" ht="12.0" customHeight="1">
      <c r="G106" s="136"/>
    </row>
    <row r="107" ht="12.0" customHeight="1">
      <c r="G107" s="136"/>
    </row>
    <row r="108" ht="12.0" customHeight="1">
      <c r="G108" s="136"/>
    </row>
    <row r="109" ht="12.0" customHeight="1">
      <c r="G109" s="136"/>
    </row>
    <row r="110" ht="12.0" customHeight="1">
      <c r="G110" s="136"/>
    </row>
    <row r="111" ht="12.0" customHeight="1">
      <c r="G111" s="136"/>
    </row>
    <row r="112" ht="12.0" customHeight="1">
      <c r="G112" s="136"/>
    </row>
    <row r="113" ht="12.0" customHeight="1">
      <c r="G113" s="136"/>
    </row>
    <row r="114" ht="12.0" customHeight="1">
      <c r="G114" s="136"/>
    </row>
    <row r="115" ht="12.0" customHeight="1">
      <c r="G115" s="136"/>
    </row>
    <row r="116" ht="12.0" customHeight="1">
      <c r="G116" s="136"/>
    </row>
    <row r="117" ht="12.0" customHeight="1">
      <c r="G117" s="136"/>
    </row>
    <row r="118" ht="12.0" customHeight="1">
      <c r="G118" s="136"/>
    </row>
    <row r="119" ht="12.0" customHeight="1">
      <c r="G119" s="136"/>
    </row>
    <row r="120" ht="12.0" customHeight="1">
      <c r="G120" s="136"/>
    </row>
    <row r="121" ht="12.0" customHeight="1">
      <c r="G121" s="136"/>
    </row>
    <row r="122" ht="12.0" customHeight="1">
      <c r="G122" s="136"/>
    </row>
    <row r="123" ht="12.0" customHeight="1">
      <c r="G123" s="136"/>
    </row>
    <row r="124" ht="12.0" customHeight="1">
      <c r="G124" s="136"/>
    </row>
    <row r="125" ht="12.0" customHeight="1">
      <c r="G125" s="136"/>
    </row>
    <row r="126" ht="12.0" customHeight="1">
      <c r="G126" s="136"/>
    </row>
    <row r="127" ht="12.0" customHeight="1">
      <c r="G127" s="136"/>
    </row>
    <row r="128" ht="12.0" customHeight="1">
      <c r="G128" s="136"/>
    </row>
    <row r="129" ht="12.0" customHeight="1">
      <c r="G129" s="136"/>
    </row>
    <row r="130" ht="12.0" customHeight="1">
      <c r="G130" s="136"/>
    </row>
    <row r="131" ht="12.0" customHeight="1">
      <c r="G131" s="136"/>
    </row>
    <row r="132" ht="12.0" customHeight="1">
      <c r="G132" s="136"/>
    </row>
    <row r="133" ht="12.0" customHeight="1">
      <c r="G133" s="136"/>
    </row>
    <row r="134" ht="12.0" customHeight="1">
      <c r="G134" s="136"/>
    </row>
    <row r="135" ht="12.0" customHeight="1">
      <c r="G135" s="136"/>
    </row>
    <row r="136" ht="12.0" customHeight="1">
      <c r="G136" s="136"/>
    </row>
    <row r="137" ht="12.0" customHeight="1">
      <c r="G137" s="136"/>
    </row>
    <row r="138" ht="12.0" customHeight="1">
      <c r="G138" s="136"/>
    </row>
    <row r="139" ht="12.0" customHeight="1">
      <c r="G139" s="136"/>
    </row>
    <row r="140" ht="12.0" customHeight="1">
      <c r="G140" s="136"/>
    </row>
    <row r="141" ht="12.0" customHeight="1">
      <c r="G141" s="136"/>
    </row>
    <row r="142" ht="12.0" customHeight="1">
      <c r="G142" s="136"/>
    </row>
    <row r="143" ht="12.0" customHeight="1">
      <c r="G143" s="136"/>
    </row>
    <row r="144" ht="12.0" customHeight="1">
      <c r="G144" s="136"/>
    </row>
    <row r="145" ht="12.0" customHeight="1">
      <c r="G145" s="136"/>
    </row>
    <row r="146" ht="12.0" customHeight="1">
      <c r="G146" s="136"/>
    </row>
    <row r="147" ht="12.0" customHeight="1">
      <c r="G147" s="136"/>
    </row>
    <row r="148" ht="12.0" customHeight="1">
      <c r="G148" s="136"/>
    </row>
    <row r="149" ht="12.0" customHeight="1">
      <c r="G149" s="136"/>
    </row>
    <row r="150" ht="12.0" customHeight="1">
      <c r="G150" s="136"/>
    </row>
    <row r="151" ht="12.0" customHeight="1">
      <c r="G151" s="136"/>
    </row>
    <row r="152" ht="12.0" customHeight="1">
      <c r="G152" s="136"/>
    </row>
    <row r="153" ht="12.0" customHeight="1">
      <c r="G153" s="136"/>
    </row>
    <row r="154" ht="12.0" customHeight="1">
      <c r="G154" s="136"/>
    </row>
    <row r="155" ht="12.0" customHeight="1">
      <c r="G155" s="136"/>
    </row>
    <row r="156" ht="12.0" customHeight="1">
      <c r="G156" s="136"/>
    </row>
    <row r="157" ht="12.0" customHeight="1">
      <c r="G157" s="136"/>
    </row>
    <row r="158" ht="12.0" customHeight="1">
      <c r="G158" s="136"/>
    </row>
    <row r="159" ht="12.0" customHeight="1">
      <c r="G159" s="136"/>
    </row>
    <row r="160" ht="12.0" customHeight="1">
      <c r="G160" s="136"/>
    </row>
    <row r="161" ht="12.0" customHeight="1">
      <c r="G161" s="136"/>
    </row>
    <row r="162" ht="12.0" customHeight="1">
      <c r="G162" s="136"/>
    </row>
    <row r="163" ht="12.0" customHeight="1">
      <c r="G163" s="136"/>
    </row>
    <row r="164" ht="12.0" customHeight="1">
      <c r="G164" s="136"/>
    </row>
    <row r="165" ht="12.0" customHeight="1">
      <c r="G165" s="136"/>
    </row>
    <row r="166" ht="12.0" customHeight="1">
      <c r="G166" s="136"/>
    </row>
    <row r="167" ht="12.0" customHeight="1">
      <c r="G167" s="136"/>
    </row>
    <row r="168" ht="12.0" customHeight="1">
      <c r="G168" s="136"/>
    </row>
    <row r="169" ht="12.0" customHeight="1">
      <c r="G169" s="136"/>
    </row>
    <row r="170" ht="12.0" customHeight="1">
      <c r="G170" s="136"/>
    </row>
    <row r="171" ht="12.0" customHeight="1">
      <c r="G171" s="136"/>
    </row>
    <row r="172" ht="12.0" customHeight="1">
      <c r="G172" s="136"/>
    </row>
    <row r="173" ht="12.0" customHeight="1">
      <c r="G173" s="136"/>
    </row>
    <row r="174" ht="12.0" customHeight="1">
      <c r="G174" s="136"/>
    </row>
    <row r="175" ht="12.0" customHeight="1">
      <c r="G175" s="136"/>
    </row>
    <row r="176" ht="12.0" customHeight="1">
      <c r="G176" s="136"/>
    </row>
    <row r="177" ht="12.0" customHeight="1">
      <c r="G177" s="136"/>
    </row>
    <row r="178" ht="12.0" customHeight="1">
      <c r="G178" s="136"/>
    </row>
    <row r="179" ht="12.0" customHeight="1">
      <c r="G179" s="136"/>
    </row>
    <row r="180" ht="12.0" customHeight="1">
      <c r="G180" s="136"/>
    </row>
    <row r="181" ht="12.0" customHeight="1">
      <c r="G181" s="136"/>
    </row>
    <row r="182" ht="12.0" customHeight="1">
      <c r="G182" s="136"/>
    </row>
    <row r="183" ht="12.0" customHeight="1">
      <c r="G183" s="136"/>
    </row>
    <row r="184" ht="12.0" customHeight="1">
      <c r="G184" s="136"/>
    </row>
    <row r="185" ht="12.0" customHeight="1">
      <c r="G185" s="136"/>
    </row>
    <row r="186" ht="12.0" customHeight="1">
      <c r="G186" s="136"/>
    </row>
    <row r="187" ht="12.0" customHeight="1">
      <c r="G187" s="136"/>
    </row>
    <row r="188" ht="12.0" customHeight="1">
      <c r="G188" s="136"/>
    </row>
    <row r="189" ht="12.0" customHeight="1">
      <c r="G189" s="136"/>
    </row>
    <row r="190" ht="12.0" customHeight="1">
      <c r="G190" s="136"/>
    </row>
    <row r="191" ht="12.0" customHeight="1">
      <c r="G191" s="136"/>
    </row>
    <row r="192" ht="12.0" customHeight="1">
      <c r="G192" s="136"/>
    </row>
    <row r="193" ht="12.0" customHeight="1">
      <c r="G193" s="136"/>
    </row>
    <row r="194" ht="12.0" customHeight="1">
      <c r="G194" s="136"/>
    </row>
    <row r="195" ht="12.0" customHeight="1">
      <c r="G195" s="136"/>
    </row>
    <row r="196" ht="12.0" customHeight="1">
      <c r="G196" s="136"/>
    </row>
    <row r="197" ht="12.0" customHeight="1">
      <c r="G197" s="136"/>
    </row>
    <row r="198" ht="12.0" customHeight="1">
      <c r="G198" s="136"/>
    </row>
    <row r="199" ht="12.0" customHeight="1">
      <c r="G199" s="136"/>
    </row>
    <row r="200" ht="12.0" customHeight="1">
      <c r="G200" s="136"/>
    </row>
    <row r="201" ht="12.0" customHeight="1">
      <c r="G201" s="136"/>
    </row>
    <row r="202" ht="12.0" customHeight="1">
      <c r="G202" s="136"/>
    </row>
    <row r="203" ht="12.0" customHeight="1">
      <c r="G203" s="136"/>
    </row>
    <row r="204" ht="12.0" customHeight="1">
      <c r="G204" s="136"/>
    </row>
    <row r="205" ht="12.0" customHeight="1">
      <c r="G205" s="136"/>
    </row>
    <row r="206" ht="12.0" customHeight="1">
      <c r="G206" s="136"/>
    </row>
    <row r="207" ht="12.0" customHeight="1">
      <c r="G207" s="136"/>
    </row>
    <row r="208" ht="12.0" customHeight="1">
      <c r="G208" s="136"/>
    </row>
    <row r="209" ht="12.0" customHeight="1">
      <c r="G209" s="136"/>
    </row>
    <row r="210" ht="12.0" customHeight="1">
      <c r="G210" s="136"/>
    </row>
    <row r="211" ht="12.0" customHeight="1">
      <c r="G211" s="136"/>
    </row>
    <row r="212" ht="12.0" customHeight="1">
      <c r="G212" s="136"/>
    </row>
    <row r="213" ht="12.0" customHeight="1">
      <c r="G213" s="136"/>
    </row>
    <row r="214" ht="12.0" customHeight="1">
      <c r="G214" s="136"/>
    </row>
    <row r="215" ht="12.0" customHeight="1">
      <c r="G215" s="136"/>
    </row>
    <row r="216" ht="12.0" customHeight="1">
      <c r="G216" s="136"/>
    </row>
    <row r="217" ht="12.0" customHeight="1">
      <c r="G217" s="136"/>
    </row>
    <row r="218" ht="12.0" customHeight="1">
      <c r="G218" s="136"/>
    </row>
    <row r="219" ht="12.0" customHeight="1">
      <c r="G219" s="136"/>
    </row>
    <row r="220" ht="12.0" customHeight="1">
      <c r="G220" s="136"/>
    </row>
    <row r="221" ht="12.0" customHeight="1">
      <c r="G221" s="136"/>
    </row>
    <row r="222" ht="12.0" customHeight="1">
      <c r="G222" s="136"/>
    </row>
    <row r="223" ht="12.0" customHeight="1">
      <c r="G223" s="136"/>
    </row>
    <row r="224" ht="12.0" customHeight="1">
      <c r="G224" s="136"/>
    </row>
    <row r="225" ht="12.0" customHeight="1">
      <c r="G225" s="136"/>
    </row>
    <row r="226" ht="12.0" customHeight="1">
      <c r="G226" s="136"/>
    </row>
    <row r="227" ht="12.0" customHeight="1">
      <c r="G227" s="136"/>
    </row>
    <row r="228" ht="12.0" customHeight="1">
      <c r="G228" s="136"/>
    </row>
    <row r="229" ht="12.0" customHeight="1">
      <c r="G229" s="136"/>
    </row>
    <row r="230" ht="12.0" customHeight="1">
      <c r="G230" s="136"/>
    </row>
    <row r="231" ht="12.0" customHeight="1">
      <c r="G231" s="136"/>
    </row>
    <row r="232" ht="12.0" customHeight="1">
      <c r="G232" s="136"/>
    </row>
    <row r="233" ht="12.0" customHeight="1">
      <c r="G233" s="136"/>
    </row>
    <row r="234" ht="12.0" customHeight="1">
      <c r="G234" s="136"/>
    </row>
    <row r="235" ht="12.0" customHeight="1">
      <c r="G235" s="136"/>
    </row>
    <row r="236" ht="12.0" customHeight="1">
      <c r="G236" s="136"/>
    </row>
    <row r="237" ht="12.0" customHeight="1">
      <c r="G237" s="136"/>
    </row>
    <row r="238" ht="12.0" customHeight="1">
      <c r="G238" s="136"/>
    </row>
    <row r="239" ht="12.0" customHeight="1">
      <c r="G239" s="136"/>
    </row>
    <row r="240" ht="12.0" customHeight="1">
      <c r="G240" s="136"/>
    </row>
    <row r="241" ht="12.0" customHeight="1">
      <c r="G241" s="136"/>
    </row>
    <row r="242" ht="12.0" customHeight="1">
      <c r="G242" s="136"/>
    </row>
    <row r="243" ht="12.0" customHeight="1">
      <c r="G243" s="136"/>
    </row>
    <row r="244" ht="12.0" customHeight="1">
      <c r="G244" s="136"/>
    </row>
    <row r="245" ht="12.0" customHeight="1">
      <c r="G245" s="136"/>
    </row>
    <row r="246" ht="12.0" customHeight="1">
      <c r="G246" s="136"/>
    </row>
    <row r="247" ht="12.0" customHeight="1">
      <c r="G247" s="136"/>
    </row>
    <row r="248" ht="12.0" customHeight="1">
      <c r="G248" s="136"/>
    </row>
    <row r="249" ht="12.0" customHeight="1">
      <c r="G249" s="136"/>
    </row>
    <row r="250" ht="12.0" customHeight="1">
      <c r="G250" s="136"/>
    </row>
    <row r="251" ht="12.0" customHeight="1">
      <c r="G251" s="136"/>
    </row>
    <row r="252" ht="12.0" customHeight="1">
      <c r="G252" s="136"/>
    </row>
    <row r="253" ht="12.0" customHeight="1">
      <c r="G253" s="136"/>
    </row>
    <row r="254" ht="12.0" customHeight="1">
      <c r="G254" s="136"/>
    </row>
    <row r="255" ht="12.0" customHeight="1">
      <c r="G255" s="136"/>
    </row>
    <row r="256" ht="12.0" customHeight="1">
      <c r="G256" s="136"/>
    </row>
    <row r="257" ht="12.0" customHeight="1">
      <c r="G257" s="136"/>
    </row>
    <row r="258" ht="12.0" customHeight="1">
      <c r="G258" s="136"/>
    </row>
    <row r="259" ht="12.0" customHeight="1">
      <c r="G259" s="136"/>
    </row>
    <row r="260" ht="12.0" customHeight="1">
      <c r="G260" s="136"/>
    </row>
    <row r="261" ht="12.0" customHeight="1">
      <c r="G261" s="136"/>
    </row>
    <row r="262" ht="12.0" customHeight="1">
      <c r="G262" s="136"/>
    </row>
    <row r="263" ht="12.0" customHeight="1">
      <c r="G263" s="136"/>
    </row>
    <row r="264" ht="12.0" customHeight="1">
      <c r="G264" s="136"/>
    </row>
    <row r="265" ht="12.0" customHeight="1">
      <c r="G265" s="136"/>
    </row>
    <row r="266" ht="12.0" customHeight="1">
      <c r="G266" s="136"/>
    </row>
    <row r="267" ht="12.0" customHeight="1">
      <c r="G267" s="136"/>
    </row>
    <row r="268" ht="12.0" customHeight="1">
      <c r="G268" s="136"/>
    </row>
    <row r="269" ht="12.0" customHeight="1">
      <c r="G269" s="136"/>
    </row>
    <row r="270" ht="12.0" customHeight="1">
      <c r="G270" s="136"/>
    </row>
    <row r="271" ht="12.0" customHeight="1">
      <c r="G271" s="136"/>
    </row>
    <row r="272" ht="12.0" customHeight="1">
      <c r="G272" s="136"/>
    </row>
    <row r="273" ht="12.0" customHeight="1">
      <c r="G273" s="136"/>
    </row>
    <row r="274" ht="12.0" customHeight="1">
      <c r="G274" s="136"/>
    </row>
    <row r="275" ht="12.0" customHeight="1">
      <c r="G275" s="136"/>
    </row>
    <row r="276" ht="12.0" customHeight="1">
      <c r="G276" s="136"/>
    </row>
    <row r="277" ht="12.0" customHeight="1">
      <c r="G277" s="136"/>
    </row>
    <row r="278" ht="12.0" customHeight="1">
      <c r="G278" s="136"/>
    </row>
    <row r="279" ht="12.0" customHeight="1">
      <c r="G279" s="136"/>
    </row>
    <row r="280" ht="12.0" customHeight="1">
      <c r="G280" s="136"/>
    </row>
    <row r="281" ht="12.0" customHeight="1">
      <c r="G281" s="136"/>
    </row>
    <row r="282" ht="12.0" customHeight="1">
      <c r="G282" s="136"/>
    </row>
    <row r="283" ht="12.0" customHeight="1">
      <c r="G283" s="136"/>
    </row>
    <row r="284" ht="12.0" customHeight="1">
      <c r="G284" s="136"/>
    </row>
    <row r="285" ht="12.0" customHeight="1">
      <c r="G285" s="136"/>
    </row>
    <row r="286" ht="12.0" customHeight="1">
      <c r="G286" s="136"/>
    </row>
    <row r="287" ht="12.0" customHeight="1">
      <c r="G287" s="136"/>
    </row>
    <row r="288" ht="12.0" customHeight="1">
      <c r="G288" s="136"/>
    </row>
    <row r="289" ht="12.0" customHeight="1">
      <c r="G289" s="136"/>
    </row>
    <row r="290" ht="12.0" customHeight="1">
      <c r="G290" s="136"/>
    </row>
    <row r="291" ht="12.0" customHeight="1">
      <c r="G291" s="136"/>
    </row>
    <row r="292" ht="12.0" customHeight="1">
      <c r="G292" s="136"/>
    </row>
    <row r="293" ht="12.0" customHeight="1">
      <c r="G293" s="136"/>
    </row>
    <row r="294" ht="12.0" customHeight="1">
      <c r="G294" s="136"/>
    </row>
    <row r="295" ht="12.0" customHeight="1">
      <c r="G295" s="136"/>
    </row>
    <row r="296" ht="12.0" customHeight="1">
      <c r="G296" s="136"/>
    </row>
    <row r="297" ht="12.0" customHeight="1">
      <c r="G297" s="136"/>
    </row>
    <row r="298" ht="12.0" customHeight="1">
      <c r="G298" s="136"/>
    </row>
    <row r="299" ht="12.0" customHeight="1">
      <c r="G299" s="136"/>
    </row>
    <row r="300" ht="12.0" customHeight="1">
      <c r="G300" s="136"/>
    </row>
    <row r="301" ht="12.0" customHeight="1">
      <c r="G301" s="136"/>
    </row>
    <row r="302" ht="12.0" customHeight="1">
      <c r="G302" s="136"/>
    </row>
    <row r="303" ht="12.0" customHeight="1">
      <c r="G303" s="136"/>
    </row>
    <row r="304" ht="12.0" customHeight="1">
      <c r="G304" s="136"/>
    </row>
    <row r="305" ht="12.0" customHeight="1">
      <c r="G305" s="136"/>
    </row>
    <row r="306" ht="12.0" customHeight="1">
      <c r="G306" s="136"/>
    </row>
    <row r="307" ht="12.0" customHeight="1">
      <c r="G307" s="136"/>
    </row>
    <row r="308" ht="12.0" customHeight="1">
      <c r="G308" s="136"/>
    </row>
    <row r="309" ht="12.0" customHeight="1">
      <c r="G309" s="136"/>
    </row>
    <row r="310" ht="12.0" customHeight="1">
      <c r="G310" s="136"/>
    </row>
    <row r="311" ht="12.0" customHeight="1">
      <c r="G311" s="136"/>
    </row>
    <row r="312" ht="12.0" customHeight="1">
      <c r="G312" s="136"/>
    </row>
    <row r="313" ht="12.0" customHeight="1">
      <c r="G313" s="136"/>
    </row>
    <row r="314" ht="12.0" customHeight="1">
      <c r="G314" s="136"/>
    </row>
    <row r="315" ht="12.0" customHeight="1">
      <c r="G315" s="136"/>
    </row>
    <row r="316" ht="12.0" customHeight="1">
      <c r="G316" s="136"/>
    </row>
    <row r="317" ht="12.0" customHeight="1">
      <c r="G317" s="136"/>
    </row>
    <row r="318" ht="12.0" customHeight="1">
      <c r="G318" s="136"/>
    </row>
    <row r="319" ht="12.0" customHeight="1">
      <c r="G319" s="136"/>
    </row>
    <row r="320" ht="12.0" customHeight="1">
      <c r="G320" s="136"/>
    </row>
    <row r="321" ht="12.0" customHeight="1">
      <c r="G321" s="136"/>
    </row>
    <row r="322" ht="12.0" customHeight="1">
      <c r="G322" s="136"/>
    </row>
    <row r="323" ht="12.0" customHeight="1">
      <c r="G323" s="136"/>
    </row>
    <row r="324" ht="12.0" customHeight="1">
      <c r="G324" s="136"/>
    </row>
    <row r="325" ht="12.0" customHeight="1">
      <c r="G325" s="136"/>
    </row>
    <row r="326" ht="12.0" customHeight="1">
      <c r="G326" s="136"/>
    </row>
    <row r="327" ht="12.0" customHeight="1">
      <c r="G327" s="136"/>
    </row>
    <row r="328" ht="12.0" customHeight="1">
      <c r="G328" s="136"/>
    </row>
    <row r="329" ht="12.0" customHeight="1">
      <c r="G329" s="136"/>
    </row>
    <row r="330" ht="12.0" customHeight="1">
      <c r="G330" s="136"/>
    </row>
    <row r="331" ht="12.0" customHeight="1">
      <c r="G331" s="136"/>
    </row>
    <row r="332" ht="12.0" customHeight="1">
      <c r="G332" s="136"/>
    </row>
    <row r="333" ht="12.0" customHeight="1">
      <c r="G333" s="136"/>
    </row>
    <row r="334" ht="12.0" customHeight="1">
      <c r="G334" s="136"/>
    </row>
    <row r="335" ht="12.0" customHeight="1">
      <c r="G335" s="136"/>
    </row>
    <row r="336" ht="12.0" customHeight="1">
      <c r="G336" s="136"/>
    </row>
    <row r="337" ht="12.0" customHeight="1">
      <c r="G337" s="136"/>
    </row>
    <row r="338" ht="12.0" customHeight="1">
      <c r="G338" s="136"/>
    </row>
    <row r="339" ht="12.0" customHeight="1">
      <c r="G339" s="136"/>
    </row>
    <row r="340" ht="12.0" customHeight="1">
      <c r="G340" s="136"/>
    </row>
    <row r="341" ht="12.0" customHeight="1">
      <c r="G341" s="136"/>
    </row>
    <row r="342" ht="12.0" customHeight="1">
      <c r="G342" s="136"/>
    </row>
    <row r="343" ht="12.0" customHeight="1">
      <c r="G343" s="136"/>
    </row>
    <row r="344" ht="12.0" customHeight="1">
      <c r="G344" s="136"/>
    </row>
    <row r="345" ht="12.0" customHeight="1">
      <c r="G345" s="136"/>
    </row>
    <row r="346" ht="12.0" customHeight="1">
      <c r="G346" s="136"/>
    </row>
    <row r="347" ht="12.0" customHeight="1">
      <c r="G347" s="136"/>
    </row>
    <row r="348" ht="12.0" customHeight="1">
      <c r="G348" s="136"/>
    </row>
    <row r="349" ht="12.0" customHeight="1">
      <c r="G349" s="136"/>
    </row>
    <row r="350" ht="12.0" customHeight="1">
      <c r="G350" s="136"/>
    </row>
    <row r="351" ht="12.0" customHeight="1">
      <c r="G351" s="136"/>
    </row>
    <row r="352" ht="12.0" customHeight="1">
      <c r="G352" s="136"/>
    </row>
    <row r="353" ht="12.0" customHeight="1">
      <c r="G353" s="136"/>
    </row>
    <row r="354" ht="12.0" customHeight="1">
      <c r="G354" s="136"/>
    </row>
    <row r="355" ht="12.0" customHeight="1">
      <c r="G355" s="136"/>
    </row>
    <row r="356" ht="12.0" customHeight="1">
      <c r="G356" s="136"/>
    </row>
    <row r="357" ht="12.0" customHeight="1">
      <c r="G357" s="136"/>
    </row>
    <row r="358" ht="12.0" customHeight="1">
      <c r="G358" s="136"/>
    </row>
    <row r="359" ht="12.0" customHeight="1">
      <c r="G359" s="136"/>
    </row>
    <row r="360" ht="12.0" customHeight="1">
      <c r="G360" s="136"/>
    </row>
    <row r="361" ht="12.0" customHeight="1">
      <c r="G361" s="136"/>
    </row>
    <row r="362" ht="12.0" customHeight="1">
      <c r="G362" s="136"/>
    </row>
    <row r="363" ht="12.0" customHeight="1">
      <c r="G363" s="136"/>
    </row>
    <row r="364" ht="12.0" customHeight="1">
      <c r="G364" s="136"/>
    </row>
    <row r="365" ht="12.0" customHeight="1">
      <c r="G365" s="136"/>
    </row>
    <row r="366" ht="12.0" customHeight="1">
      <c r="G366" s="136"/>
    </row>
    <row r="367" ht="12.0" customHeight="1">
      <c r="G367" s="136"/>
    </row>
    <row r="368" ht="12.0" customHeight="1">
      <c r="G368" s="136"/>
    </row>
    <row r="369" ht="12.0" customHeight="1">
      <c r="G369" s="136"/>
    </row>
    <row r="370" ht="12.0" customHeight="1">
      <c r="G370" s="136"/>
    </row>
    <row r="371" ht="12.0" customHeight="1">
      <c r="G371" s="136"/>
    </row>
    <row r="372" ht="12.0" customHeight="1">
      <c r="G372" s="136"/>
    </row>
    <row r="373" ht="12.0" customHeight="1">
      <c r="G373" s="136"/>
    </row>
    <row r="374" ht="12.0" customHeight="1">
      <c r="G374" s="136"/>
    </row>
    <row r="375" ht="12.0" customHeight="1">
      <c r="G375" s="136"/>
    </row>
    <row r="376" ht="12.0" customHeight="1">
      <c r="G376" s="136"/>
    </row>
    <row r="377" ht="12.0" customHeight="1">
      <c r="G377" s="136"/>
    </row>
    <row r="378" ht="12.0" customHeight="1">
      <c r="G378" s="136"/>
    </row>
    <row r="379" ht="12.0" customHeight="1">
      <c r="G379" s="136"/>
    </row>
    <row r="380" ht="12.0" customHeight="1">
      <c r="G380" s="136"/>
    </row>
    <row r="381" ht="12.0" customHeight="1">
      <c r="G381" s="136"/>
    </row>
    <row r="382" ht="12.0" customHeight="1">
      <c r="G382" s="136"/>
    </row>
    <row r="383" ht="12.0" customHeight="1">
      <c r="G383" s="136"/>
    </row>
    <row r="384" ht="12.0" customHeight="1">
      <c r="G384" s="136"/>
    </row>
    <row r="385" ht="12.0" customHeight="1">
      <c r="G385" s="136"/>
    </row>
    <row r="386" ht="12.0" customHeight="1">
      <c r="G386" s="136"/>
    </row>
    <row r="387" ht="12.0" customHeight="1">
      <c r="G387" s="136"/>
    </row>
    <row r="388" ht="12.0" customHeight="1">
      <c r="G388" s="136"/>
    </row>
    <row r="389" ht="12.0" customHeight="1">
      <c r="G389" s="136"/>
    </row>
    <row r="390" ht="12.0" customHeight="1">
      <c r="G390" s="136"/>
    </row>
    <row r="391" ht="12.0" customHeight="1">
      <c r="G391" s="136"/>
    </row>
    <row r="392" ht="12.0" customHeight="1">
      <c r="G392" s="136"/>
    </row>
    <row r="393" ht="12.0" customHeight="1">
      <c r="G393" s="136"/>
    </row>
    <row r="394" ht="12.0" customHeight="1">
      <c r="G394" s="136"/>
    </row>
    <row r="395" ht="12.0" customHeight="1">
      <c r="G395" s="136"/>
    </row>
    <row r="396" ht="12.0" customHeight="1">
      <c r="G396" s="136"/>
    </row>
    <row r="397" ht="12.0" customHeight="1">
      <c r="G397" s="136"/>
    </row>
    <row r="398" ht="12.0" customHeight="1">
      <c r="G398" s="136"/>
    </row>
    <row r="399" ht="12.0" customHeight="1">
      <c r="G399" s="136"/>
    </row>
    <row r="400" ht="12.0" customHeight="1">
      <c r="G400" s="136"/>
    </row>
    <row r="401" ht="12.0" customHeight="1">
      <c r="G401" s="136"/>
    </row>
    <row r="402" ht="12.0" customHeight="1">
      <c r="G402" s="136"/>
    </row>
    <row r="403" ht="12.0" customHeight="1">
      <c r="G403" s="136"/>
    </row>
    <row r="404" ht="12.0" customHeight="1">
      <c r="G404" s="136"/>
    </row>
    <row r="405" ht="12.0" customHeight="1">
      <c r="G405" s="136"/>
    </row>
    <row r="406" ht="12.0" customHeight="1">
      <c r="G406" s="136"/>
    </row>
    <row r="407" ht="12.0" customHeight="1">
      <c r="G407" s="136"/>
    </row>
    <row r="408" ht="12.0" customHeight="1">
      <c r="G408" s="136"/>
    </row>
    <row r="409" ht="12.0" customHeight="1">
      <c r="G409" s="136"/>
    </row>
    <row r="410" ht="12.0" customHeight="1">
      <c r="G410" s="136"/>
    </row>
    <row r="411" ht="12.0" customHeight="1">
      <c r="G411" s="136"/>
    </row>
    <row r="412" ht="12.0" customHeight="1">
      <c r="G412" s="136"/>
    </row>
    <row r="413" ht="12.0" customHeight="1">
      <c r="G413" s="136"/>
    </row>
    <row r="414" ht="12.0" customHeight="1">
      <c r="G414" s="136"/>
    </row>
    <row r="415" ht="12.0" customHeight="1">
      <c r="G415" s="136"/>
    </row>
    <row r="416" ht="12.0" customHeight="1">
      <c r="G416" s="136"/>
    </row>
    <row r="417" ht="12.0" customHeight="1">
      <c r="G417" s="136"/>
    </row>
    <row r="418" ht="12.0" customHeight="1">
      <c r="G418" s="136"/>
    </row>
    <row r="419" ht="12.0" customHeight="1">
      <c r="G419" s="136"/>
    </row>
    <row r="420" ht="12.0" customHeight="1">
      <c r="G420" s="136"/>
    </row>
    <row r="421" ht="12.0" customHeight="1">
      <c r="G421" s="136"/>
    </row>
    <row r="422" ht="12.0" customHeight="1">
      <c r="G422" s="136"/>
    </row>
    <row r="423" ht="12.0" customHeight="1">
      <c r="G423" s="136"/>
    </row>
    <row r="424" ht="12.0" customHeight="1">
      <c r="G424" s="136"/>
    </row>
    <row r="425" ht="12.0" customHeight="1">
      <c r="G425" s="136"/>
    </row>
    <row r="426" ht="12.0" customHeight="1">
      <c r="G426" s="136"/>
    </row>
    <row r="427" ht="12.0" customHeight="1">
      <c r="G427" s="136"/>
    </row>
    <row r="428" ht="12.0" customHeight="1">
      <c r="G428" s="136"/>
    </row>
    <row r="429" ht="12.0" customHeight="1">
      <c r="G429" s="136"/>
    </row>
    <row r="430" ht="12.0" customHeight="1">
      <c r="G430" s="136"/>
    </row>
    <row r="431" ht="12.0" customHeight="1">
      <c r="G431" s="136"/>
    </row>
    <row r="432" ht="12.0" customHeight="1">
      <c r="G432" s="136"/>
    </row>
    <row r="433" ht="12.0" customHeight="1">
      <c r="G433" s="136"/>
    </row>
    <row r="434" ht="12.0" customHeight="1">
      <c r="G434" s="136"/>
    </row>
    <row r="435" ht="12.0" customHeight="1">
      <c r="G435" s="136"/>
    </row>
    <row r="436" ht="12.0" customHeight="1">
      <c r="G436" s="136"/>
    </row>
    <row r="437" ht="12.0" customHeight="1">
      <c r="G437" s="136"/>
    </row>
    <row r="438" ht="12.0" customHeight="1">
      <c r="G438" s="136"/>
    </row>
    <row r="439" ht="12.0" customHeight="1">
      <c r="G439" s="136"/>
    </row>
    <row r="440" ht="12.0" customHeight="1">
      <c r="G440" s="136"/>
    </row>
    <row r="441" ht="12.0" customHeight="1">
      <c r="G441" s="136"/>
    </row>
    <row r="442" ht="12.0" customHeight="1">
      <c r="G442" s="136"/>
    </row>
    <row r="443" ht="12.0" customHeight="1">
      <c r="G443" s="136"/>
    </row>
    <row r="444" ht="12.0" customHeight="1">
      <c r="G444" s="136"/>
    </row>
    <row r="445" ht="12.0" customHeight="1">
      <c r="G445" s="136"/>
    </row>
    <row r="446" ht="12.0" customHeight="1">
      <c r="G446" s="136"/>
    </row>
    <row r="447" ht="12.0" customHeight="1">
      <c r="G447" s="136"/>
    </row>
    <row r="448" ht="12.0" customHeight="1">
      <c r="G448" s="136"/>
    </row>
    <row r="449" ht="12.0" customHeight="1">
      <c r="G449" s="136"/>
    </row>
    <row r="450" ht="12.0" customHeight="1">
      <c r="G450" s="136"/>
    </row>
    <row r="451" ht="12.0" customHeight="1">
      <c r="G451" s="136"/>
    </row>
    <row r="452" ht="12.0" customHeight="1">
      <c r="G452" s="136"/>
    </row>
    <row r="453" ht="12.0" customHeight="1">
      <c r="G453" s="136"/>
    </row>
    <row r="454" ht="12.0" customHeight="1">
      <c r="G454" s="136"/>
    </row>
    <row r="455" ht="12.0" customHeight="1">
      <c r="G455" s="136"/>
    </row>
    <row r="456" ht="12.0" customHeight="1">
      <c r="G456" s="136"/>
    </row>
    <row r="457" ht="12.0" customHeight="1">
      <c r="G457" s="136"/>
    </row>
    <row r="458" ht="12.0" customHeight="1">
      <c r="G458" s="136"/>
    </row>
    <row r="459" ht="12.0" customHeight="1">
      <c r="G459" s="136"/>
    </row>
    <row r="460" ht="12.0" customHeight="1">
      <c r="G460" s="136"/>
    </row>
    <row r="461" ht="12.0" customHeight="1">
      <c r="G461" s="136"/>
    </row>
    <row r="462" ht="12.0" customHeight="1">
      <c r="G462" s="136"/>
    </row>
    <row r="463" ht="12.0" customHeight="1">
      <c r="G463" s="136"/>
    </row>
    <row r="464" ht="12.0" customHeight="1">
      <c r="G464" s="136"/>
    </row>
    <row r="465" ht="12.0" customHeight="1">
      <c r="G465" s="136"/>
    </row>
    <row r="466" ht="12.0" customHeight="1">
      <c r="G466" s="136"/>
    </row>
    <row r="467" ht="12.0" customHeight="1">
      <c r="G467" s="136"/>
    </row>
    <row r="468" ht="12.0" customHeight="1">
      <c r="G468" s="136"/>
    </row>
    <row r="469" ht="12.0" customHeight="1">
      <c r="G469" s="136"/>
    </row>
    <row r="470" ht="12.0" customHeight="1">
      <c r="G470" s="136"/>
    </row>
    <row r="471" ht="12.0" customHeight="1">
      <c r="G471" s="136"/>
    </row>
    <row r="472" ht="12.0" customHeight="1">
      <c r="G472" s="136"/>
    </row>
    <row r="473" ht="12.0" customHeight="1">
      <c r="G473" s="136"/>
    </row>
    <row r="474" ht="12.0" customHeight="1">
      <c r="G474" s="136"/>
    </row>
    <row r="475" ht="12.0" customHeight="1">
      <c r="G475" s="136"/>
    </row>
    <row r="476" ht="12.0" customHeight="1">
      <c r="G476" s="136"/>
    </row>
    <row r="477" ht="12.0" customHeight="1">
      <c r="G477" s="136"/>
    </row>
    <row r="478" ht="12.0" customHeight="1">
      <c r="G478" s="136"/>
    </row>
    <row r="479" ht="12.0" customHeight="1">
      <c r="G479" s="136"/>
    </row>
    <row r="480" ht="12.0" customHeight="1">
      <c r="G480" s="136"/>
    </row>
    <row r="481" ht="12.0" customHeight="1">
      <c r="G481" s="136"/>
    </row>
    <row r="482" ht="12.0" customHeight="1">
      <c r="G482" s="136"/>
    </row>
    <row r="483" ht="12.0" customHeight="1">
      <c r="G483" s="136"/>
    </row>
    <row r="484" ht="12.0" customHeight="1">
      <c r="G484" s="136"/>
    </row>
    <row r="485" ht="12.0" customHeight="1">
      <c r="G485" s="136"/>
    </row>
    <row r="486" ht="12.0" customHeight="1">
      <c r="G486" s="136"/>
    </row>
    <row r="487" ht="12.0" customHeight="1">
      <c r="G487" s="136"/>
    </row>
    <row r="488" ht="12.0" customHeight="1">
      <c r="G488" s="136"/>
    </row>
    <row r="489" ht="12.0" customHeight="1">
      <c r="G489" s="136"/>
    </row>
    <row r="490" ht="12.0" customHeight="1">
      <c r="G490" s="136"/>
    </row>
    <row r="491" ht="12.0" customHeight="1">
      <c r="G491" s="136"/>
    </row>
    <row r="492" ht="12.0" customHeight="1">
      <c r="G492" s="136"/>
    </row>
    <row r="493" ht="12.0" customHeight="1">
      <c r="G493" s="136"/>
    </row>
    <row r="494" ht="12.0" customHeight="1">
      <c r="G494" s="136"/>
    </row>
    <row r="495" ht="12.0" customHeight="1">
      <c r="G495" s="136"/>
    </row>
    <row r="496" ht="12.0" customHeight="1">
      <c r="G496" s="136"/>
    </row>
    <row r="497" ht="12.0" customHeight="1">
      <c r="G497" s="136"/>
    </row>
    <row r="498" ht="12.0" customHeight="1">
      <c r="G498" s="136"/>
    </row>
    <row r="499" ht="12.0" customHeight="1">
      <c r="G499" s="136"/>
    </row>
    <row r="500" ht="12.0" customHeight="1">
      <c r="G500" s="136"/>
    </row>
    <row r="501" ht="12.0" customHeight="1">
      <c r="G501" s="136"/>
    </row>
    <row r="502" ht="12.0" customHeight="1">
      <c r="G502" s="136"/>
    </row>
    <row r="503" ht="12.0" customHeight="1">
      <c r="G503" s="136"/>
    </row>
    <row r="504" ht="12.0" customHeight="1">
      <c r="G504" s="136"/>
    </row>
    <row r="505" ht="12.0" customHeight="1">
      <c r="G505" s="136"/>
    </row>
    <row r="506" ht="12.0" customHeight="1">
      <c r="G506" s="136"/>
    </row>
    <row r="507" ht="12.0" customHeight="1">
      <c r="G507" s="136"/>
    </row>
    <row r="508" ht="12.0" customHeight="1">
      <c r="G508" s="136"/>
    </row>
    <row r="509" ht="12.0" customHeight="1">
      <c r="G509" s="136"/>
    </row>
    <row r="510" ht="12.0" customHeight="1">
      <c r="G510" s="136"/>
    </row>
    <row r="511" ht="12.0" customHeight="1">
      <c r="G511" s="136"/>
    </row>
    <row r="512" ht="12.0" customHeight="1">
      <c r="G512" s="136"/>
    </row>
    <row r="513" ht="12.0" customHeight="1">
      <c r="G513" s="136"/>
    </row>
    <row r="514" ht="12.0" customHeight="1">
      <c r="G514" s="136"/>
    </row>
    <row r="515" ht="12.0" customHeight="1">
      <c r="G515" s="136"/>
    </row>
    <row r="516" ht="12.0" customHeight="1">
      <c r="G516" s="136"/>
    </row>
    <row r="517" ht="12.0" customHeight="1">
      <c r="G517" s="136"/>
    </row>
    <row r="518" ht="12.0" customHeight="1">
      <c r="G518" s="136"/>
    </row>
    <row r="519" ht="12.0" customHeight="1">
      <c r="G519" s="136"/>
    </row>
    <row r="520" ht="12.0" customHeight="1">
      <c r="G520" s="136"/>
    </row>
    <row r="521" ht="12.0" customHeight="1">
      <c r="G521" s="136"/>
    </row>
    <row r="522" ht="12.0" customHeight="1">
      <c r="G522" s="136"/>
    </row>
    <row r="523" ht="12.0" customHeight="1">
      <c r="G523" s="136"/>
    </row>
    <row r="524" ht="12.0" customHeight="1">
      <c r="G524" s="136"/>
    </row>
    <row r="525" ht="12.0" customHeight="1">
      <c r="G525" s="136"/>
    </row>
    <row r="526" ht="12.0" customHeight="1">
      <c r="G526" s="136"/>
    </row>
    <row r="527" ht="12.0" customHeight="1">
      <c r="G527" s="136"/>
    </row>
    <row r="528" ht="12.0" customHeight="1">
      <c r="G528" s="136"/>
    </row>
    <row r="529" ht="12.0" customHeight="1">
      <c r="G529" s="136"/>
    </row>
    <row r="530" ht="12.0" customHeight="1">
      <c r="G530" s="136"/>
    </row>
    <row r="531" ht="12.0" customHeight="1">
      <c r="G531" s="136"/>
    </row>
    <row r="532" ht="12.0" customHeight="1">
      <c r="G532" s="136"/>
    </row>
    <row r="533" ht="12.0" customHeight="1">
      <c r="G533" s="136"/>
    </row>
    <row r="534" ht="12.0" customHeight="1">
      <c r="G534" s="136"/>
    </row>
    <row r="535" ht="12.0" customHeight="1">
      <c r="G535" s="136"/>
    </row>
    <row r="536" ht="12.0" customHeight="1">
      <c r="G536" s="136"/>
    </row>
    <row r="537" ht="12.0" customHeight="1">
      <c r="G537" s="136"/>
    </row>
    <row r="538" ht="12.0" customHeight="1">
      <c r="G538" s="136"/>
    </row>
    <row r="539" ht="12.0" customHeight="1">
      <c r="G539" s="136"/>
    </row>
    <row r="540" ht="12.0" customHeight="1">
      <c r="G540" s="136"/>
    </row>
    <row r="541" ht="12.0" customHeight="1">
      <c r="G541" s="136"/>
    </row>
    <row r="542" ht="12.0" customHeight="1">
      <c r="G542" s="136"/>
    </row>
    <row r="543" ht="12.0" customHeight="1">
      <c r="G543" s="136"/>
    </row>
    <row r="544" ht="12.0" customHeight="1">
      <c r="G544" s="136"/>
    </row>
    <row r="545" ht="12.0" customHeight="1">
      <c r="G545" s="136"/>
    </row>
    <row r="546" ht="12.0" customHeight="1">
      <c r="G546" s="136"/>
    </row>
    <row r="547" ht="12.0" customHeight="1">
      <c r="G547" s="136"/>
    </row>
    <row r="548" ht="12.0" customHeight="1">
      <c r="G548" s="136"/>
    </row>
    <row r="549" ht="12.0" customHeight="1">
      <c r="G549" s="136"/>
    </row>
    <row r="550" ht="12.0" customHeight="1">
      <c r="G550" s="136"/>
    </row>
    <row r="551" ht="12.0" customHeight="1">
      <c r="G551" s="136"/>
    </row>
    <row r="552" ht="12.0" customHeight="1">
      <c r="G552" s="136"/>
    </row>
    <row r="553" ht="12.0" customHeight="1">
      <c r="G553" s="136"/>
    </row>
    <row r="554" ht="12.0" customHeight="1">
      <c r="G554" s="136"/>
    </row>
    <row r="555" ht="12.0" customHeight="1">
      <c r="G555" s="136"/>
    </row>
    <row r="556" ht="12.0" customHeight="1">
      <c r="G556" s="136"/>
    </row>
    <row r="557" ht="12.0" customHeight="1">
      <c r="G557" s="136"/>
    </row>
    <row r="558" ht="12.0" customHeight="1">
      <c r="G558" s="136"/>
    </row>
    <row r="559" ht="12.0" customHeight="1">
      <c r="G559" s="136"/>
    </row>
    <row r="560" ht="12.0" customHeight="1">
      <c r="G560" s="136"/>
    </row>
    <row r="561" ht="12.0" customHeight="1">
      <c r="G561" s="136"/>
    </row>
    <row r="562" ht="12.0" customHeight="1">
      <c r="G562" s="136"/>
    </row>
    <row r="563" ht="12.0" customHeight="1">
      <c r="G563" s="136"/>
    </row>
    <row r="564" ht="12.0" customHeight="1">
      <c r="G564" s="136"/>
    </row>
    <row r="565" ht="12.0" customHeight="1">
      <c r="G565" s="136"/>
    </row>
    <row r="566" ht="12.0" customHeight="1">
      <c r="G566" s="136"/>
    </row>
    <row r="567" ht="12.0" customHeight="1">
      <c r="G567" s="136"/>
    </row>
    <row r="568" ht="12.0" customHeight="1">
      <c r="G568" s="136"/>
    </row>
    <row r="569" ht="12.0" customHeight="1">
      <c r="G569" s="136"/>
    </row>
    <row r="570" ht="12.0" customHeight="1">
      <c r="G570" s="136"/>
    </row>
    <row r="571" ht="12.0" customHeight="1">
      <c r="G571" s="136"/>
    </row>
    <row r="572" ht="12.0" customHeight="1">
      <c r="G572" s="136"/>
    </row>
    <row r="573" ht="12.0" customHeight="1">
      <c r="G573" s="136"/>
    </row>
    <row r="574" ht="12.0" customHeight="1">
      <c r="G574" s="136"/>
    </row>
    <row r="575" ht="12.0" customHeight="1">
      <c r="G575" s="136"/>
    </row>
    <row r="576" ht="12.0" customHeight="1">
      <c r="G576" s="136"/>
    </row>
    <row r="577" ht="12.0" customHeight="1">
      <c r="G577" s="136"/>
    </row>
    <row r="578" ht="12.0" customHeight="1">
      <c r="G578" s="136"/>
    </row>
    <row r="579" ht="12.0" customHeight="1">
      <c r="G579" s="136"/>
    </row>
    <row r="580" ht="12.0" customHeight="1">
      <c r="G580" s="136"/>
    </row>
    <row r="581" ht="12.0" customHeight="1">
      <c r="G581" s="136"/>
    </row>
    <row r="582" ht="12.0" customHeight="1">
      <c r="G582" s="136"/>
    </row>
    <row r="583" ht="12.0" customHeight="1">
      <c r="G583" s="136"/>
    </row>
    <row r="584" ht="12.0" customHeight="1">
      <c r="G584" s="136"/>
    </row>
    <row r="585" ht="12.0" customHeight="1">
      <c r="G585" s="136"/>
    </row>
    <row r="586" ht="12.0" customHeight="1">
      <c r="G586" s="136"/>
    </row>
    <row r="587" ht="12.0" customHeight="1">
      <c r="G587" s="136"/>
    </row>
    <row r="588" ht="12.0" customHeight="1">
      <c r="G588" s="136"/>
    </row>
    <row r="589" ht="12.0" customHeight="1">
      <c r="G589" s="136"/>
    </row>
    <row r="590" ht="12.0" customHeight="1">
      <c r="G590" s="136"/>
    </row>
    <row r="591" ht="12.0" customHeight="1">
      <c r="G591" s="136"/>
    </row>
    <row r="592" ht="12.0" customHeight="1">
      <c r="G592" s="136"/>
    </row>
    <row r="593" ht="12.0" customHeight="1">
      <c r="G593" s="136"/>
    </row>
    <row r="594" ht="12.0" customHeight="1">
      <c r="G594" s="136"/>
    </row>
    <row r="595" ht="12.0" customHeight="1">
      <c r="G595" s="136"/>
    </row>
    <row r="596" ht="12.0" customHeight="1">
      <c r="G596" s="136"/>
    </row>
    <row r="597" ht="12.0" customHeight="1">
      <c r="G597" s="136"/>
    </row>
    <row r="598" ht="12.0" customHeight="1">
      <c r="G598" s="136"/>
    </row>
    <row r="599" ht="12.0" customHeight="1">
      <c r="G599" s="136"/>
    </row>
    <row r="600" ht="12.0" customHeight="1">
      <c r="G600" s="136"/>
    </row>
    <row r="601" ht="12.0" customHeight="1">
      <c r="G601" s="136"/>
    </row>
    <row r="602" ht="12.0" customHeight="1">
      <c r="G602" s="136"/>
    </row>
    <row r="603" ht="12.0" customHeight="1">
      <c r="G603" s="136"/>
    </row>
    <row r="604" ht="12.0" customHeight="1">
      <c r="G604" s="136"/>
    </row>
    <row r="605" ht="12.0" customHeight="1">
      <c r="G605" s="136"/>
    </row>
    <row r="606" ht="12.0" customHeight="1">
      <c r="G606" s="136"/>
    </row>
    <row r="607" ht="12.0" customHeight="1">
      <c r="G607" s="136"/>
    </row>
    <row r="608" ht="12.0" customHeight="1">
      <c r="G608" s="136"/>
    </row>
    <row r="609" ht="12.0" customHeight="1">
      <c r="G609" s="136"/>
    </row>
    <row r="610" ht="12.0" customHeight="1">
      <c r="G610" s="136"/>
    </row>
    <row r="611" ht="12.0" customHeight="1">
      <c r="G611" s="136"/>
    </row>
    <row r="612" ht="12.0" customHeight="1">
      <c r="G612" s="136"/>
    </row>
    <row r="613" ht="12.0" customHeight="1">
      <c r="G613" s="136"/>
    </row>
    <row r="614" ht="12.0" customHeight="1">
      <c r="G614" s="136"/>
    </row>
    <row r="615" ht="12.0" customHeight="1">
      <c r="G615" s="136"/>
    </row>
    <row r="616" ht="12.0" customHeight="1">
      <c r="G616" s="136"/>
    </row>
    <row r="617" ht="12.0" customHeight="1">
      <c r="G617" s="136"/>
    </row>
    <row r="618" ht="12.0" customHeight="1">
      <c r="G618" s="136"/>
    </row>
    <row r="619" ht="12.0" customHeight="1">
      <c r="G619" s="136"/>
    </row>
    <row r="620" ht="12.0" customHeight="1">
      <c r="G620" s="136"/>
    </row>
    <row r="621" ht="12.0" customHeight="1">
      <c r="G621" s="136"/>
    </row>
    <row r="622" ht="12.0" customHeight="1">
      <c r="G622" s="136"/>
    </row>
    <row r="623" ht="12.0" customHeight="1">
      <c r="G623" s="136"/>
    </row>
    <row r="624" ht="12.0" customHeight="1">
      <c r="G624" s="136"/>
    </row>
    <row r="625" ht="12.0" customHeight="1">
      <c r="G625" s="136"/>
    </row>
    <row r="626" ht="12.0" customHeight="1">
      <c r="G626" s="136"/>
    </row>
    <row r="627" ht="12.0" customHeight="1">
      <c r="G627" s="136"/>
    </row>
    <row r="628" ht="12.0" customHeight="1">
      <c r="G628" s="136"/>
    </row>
    <row r="629" ht="12.0" customHeight="1">
      <c r="G629" s="136"/>
    </row>
    <row r="630" ht="12.0" customHeight="1">
      <c r="G630" s="136"/>
    </row>
    <row r="631" ht="12.0" customHeight="1">
      <c r="G631" s="136"/>
    </row>
    <row r="632" ht="12.0" customHeight="1">
      <c r="G632" s="136"/>
    </row>
    <row r="633" ht="12.0" customHeight="1">
      <c r="G633" s="136"/>
    </row>
    <row r="634" ht="12.0" customHeight="1">
      <c r="G634" s="136"/>
    </row>
    <row r="635" ht="12.0" customHeight="1">
      <c r="G635" s="136"/>
    </row>
    <row r="636" ht="12.0" customHeight="1">
      <c r="G636" s="136"/>
    </row>
    <row r="637" ht="12.0" customHeight="1">
      <c r="G637" s="136"/>
    </row>
    <row r="638" ht="12.0" customHeight="1">
      <c r="G638" s="136"/>
    </row>
    <row r="639" ht="12.0" customHeight="1">
      <c r="G639" s="136"/>
    </row>
    <row r="640" ht="12.0" customHeight="1">
      <c r="G640" s="136"/>
    </row>
    <row r="641" ht="12.0" customHeight="1">
      <c r="G641" s="136"/>
    </row>
    <row r="642" ht="12.0" customHeight="1">
      <c r="G642" s="136"/>
    </row>
    <row r="643" ht="12.0" customHeight="1">
      <c r="G643" s="136"/>
    </row>
    <row r="644" ht="12.0" customHeight="1">
      <c r="G644" s="136"/>
    </row>
    <row r="645" ht="12.0" customHeight="1">
      <c r="G645" s="136"/>
    </row>
    <row r="646" ht="12.0" customHeight="1">
      <c r="G646" s="136"/>
    </row>
    <row r="647" ht="12.0" customHeight="1">
      <c r="G647" s="136"/>
    </row>
    <row r="648" ht="12.0" customHeight="1">
      <c r="G648" s="136"/>
    </row>
    <row r="649" ht="12.0" customHeight="1">
      <c r="G649" s="136"/>
    </row>
    <row r="650" ht="12.0" customHeight="1">
      <c r="G650" s="136"/>
    </row>
    <row r="651" ht="12.0" customHeight="1">
      <c r="G651" s="136"/>
    </row>
    <row r="652" ht="12.0" customHeight="1">
      <c r="G652" s="136"/>
    </row>
    <row r="653" ht="12.0" customHeight="1">
      <c r="G653" s="136"/>
    </row>
    <row r="654" ht="12.0" customHeight="1">
      <c r="G654" s="136"/>
    </row>
    <row r="655" ht="12.0" customHeight="1">
      <c r="G655" s="136"/>
    </row>
    <row r="656" ht="12.0" customHeight="1">
      <c r="G656" s="136"/>
    </row>
    <row r="657" ht="12.0" customHeight="1">
      <c r="G657" s="136"/>
    </row>
    <row r="658" ht="12.0" customHeight="1">
      <c r="G658" s="136"/>
    </row>
    <row r="659" ht="12.0" customHeight="1">
      <c r="G659" s="136"/>
    </row>
    <row r="660" ht="12.0" customHeight="1">
      <c r="G660" s="136"/>
    </row>
    <row r="661" ht="12.0" customHeight="1">
      <c r="G661" s="136"/>
    </row>
    <row r="662" ht="12.0" customHeight="1">
      <c r="G662" s="136"/>
    </row>
    <row r="663" ht="12.0" customHeight="1">
      <c r="G663" s="136"/>
    </row>
    <row r="664" ht="12.0" customHeight="1">
      <c r="G664" s="136"/>
    </row>
    <row r="665" ht="12.0" customHeight="1">
      <c r="G665" s="136"/>
    </row>
    <row r="666" ht="12.0" customHeight="1">
      <c r="G666" s="136"/>
    </row>
    <row r="667" ht="12.0" customHeight="1">
      <c r="G667" s="136"/>
    </row>
    <row r="668" ht="12.0" customHeight="1">
      <c r="G668" s="136"/>
    </row>
    <row r="669" ht="12.0" customHeight="1">
      <c r="G669" s="136"/>
    </row>
    <row r="670" ht="12.0" customHeight="1">
      <c r="G670" s="136"/>
    </row>
    <row r="671" ht="12.0" customHeight="1">
      <c r="G671" s="136"/>
    </row>
    <row r="672" ht="12.0" customHeight="1">
      <c r="G672" s="136"/>
    </row>
    <row r="673" ht="12.0" customHeight="1">
      <c r="G673" s="136"/>
    </row>
    <row r="674" ht="12.0" customHeight="1">
      <c r="G674" s="136"/>
    </row>
    <row r="675" ht="12.0" customHeight="1">
      <c r="G675" s="136"/>
    </row>
    <row r="676" ht="12.0" customHeight="1">
      <c r="G676" s="136"/>
    </row>
    <row r="677" ht="12.0" customHeight="1">
      <c r="G677" s="136"/>
    </row>
    <row r="678" ht="12.0" customHeight="1">
      <c r="G678" s="136"/>
    </row>
    <row r="679" ht="12.0" customHeight="1">
      <c r="G679" s="136"/>
    </row>
    <row r="680" ht="12.0" customHeight="1">
      <c r="G680" s="136"/>
    </row>
    <row r="681" ht="12.0" customHeight="1">
      <c r="G681" s="136"/>
    </row>
    <row r="682" ht="12.0" customHeight="1">
      <c r="G682" s="136"/>
    </row>
    <row r="683" ht="12.0" customHeight="1">
      <c r="G683" s="136"/>
    </row>
    <row r="684" ht="12.0" customHeight="1">
      <c r="G684" s="136"/>
    </row>
    <row r="685" ht="12.0" customHeight="1">
      <c r="G685" s="136"/>
    </row>
    <row r="686" ht="12.0" customHeight="1">
      <c r="G686" s="136"/>
    </row>
    <row r="687" ht="12.0" customHeight="1">
      <c r="G687" s="136"/>
    </row>
    <row r="688" ht="12.0" customHeight="1">
      <c r="G688" s="136"/>
    </row>
    <row r="689" ht="12.0" customHeight="1">
      <c r="G689" s="136"/>
    </row>
    <row r="690" ht="12.0" customHeight="1">
      <c r="G690" s="136"/>
    </row>
    <row r="691" ht="12.0" customHeight="1">
      <c r="G691" s="136"/>
    </row>
    <row r="692" ht="12.0" customHeight="1">
      <c r="G692" s="136"/>
    </row>
    <row r="693" ht="12.0" customHeight="1">
      <c r="G693" s="136"/>
    </row>
    <row r="694" ht="12.0" customHeight="1">
      <c r="G694" s="136"/>
    </row>
    <row r="695" ht="12.0" customHeight="1">
      <c r="G695" s="136"/>
    </row>
    <row r="696" ht="12.0" customHeight="1">
      <c r="G696" s="136"/>
    </row>
    <row r="697" ht="12.0" customHeight="1">
      <c r="G697" s="136"/>
    </row>
    <row r="698" ht="12.0" customHeight="1">
      <c r="G698" s="136"/>
    </row>
    <row r="699" ht="12.0" customHeight="1">
      <c r="G699" s="136"/>
    </row>
    <row r="700" ht="12.0" customHeight="1">
      <c r="G700" s="136"/>
    </row>
    <row r="701" ht="12.0" customHeight="1">
      <c r="G701" s="136"/>
    </row>
    <row r="702" ht="12.0" customHeight="1">
      <c r="G702" s="136"/>
    </row>
    <row r="703" ht="12.0" customHeight="1">
      <c r="G703" s="136"/>
    </row>
    <row r="704" ht="12.0" customHeight="1">
      <c r="G704" s="136"/>
    </row>
    <row r="705" ht="12.0" customHeight="1">
      <c r="G705" s="136"/>
    </row>
    <row r="706" ht="12.0" customHeight="1">
      <c r="G706" s="136"/>
    </row>
    <row r="707" ht="12.0" customHeight="1">
      <c r="G707" s="136"/>
    </row>
    <row r="708" ht="12.0" customHeight="1">
      <c r="G708" s="136"/>
    </row>
    <row r="709" ht="12.0" customHeight="1">
      <c r="G709" s="136"/>
    </row>
    <row r="710" ht="12.0" customHeight="1">
      <c r="G710" s="136"/>
    </row>
    <row r="711" ht="12.0" customHeight="1">
      <c r="G711" s="136"/>
    </row>
    <row r="712" ht="12.0" customHeight="1">
      <c r="G712" s="136"/>
    </row>
    <row r="713" ht="12.0" customHeight="1">
      <c r="G713" s="136"/>
    </row>
    <row r="714" ht="12.0" customHeight="1">
      <c r="G714" s="136"/>
    </row>
    <row r="715" ht="12.0" customHeight="1">
      <c r="G715" s="136"/>
    </row>
    <row r="716" ht="12.0" customHeight="1">
      <c r="G716" s="136"/>
    </row>
    <row r="717" ht="12.0" customHeight="1">
      <c r="G717" s="136"/>
    </row>
    <row r="718" ht="12.0" customHeight="1">
      <c r="G718" s="136"/>
    </row>
    <row r="719" ht="12.0" customHeight="1">
      <c r="G719" s="136"/>
    </row>
    <row r="720" ht="12.0" customHeight="1">
      <c r="G720" s="136"/>
    </row>
    <row r="721" ht="12.0" customHeight="1">
      <c r="G721" s="136"/>
    </row>
    <row r="722" ht="12.0" customHeight="1">
      <c r="G722" s="136"/>
    </row>
    <row r="723" ht="12.0" customHeight="1">
      <c r="G723" s="136"/>
    </row>
    <row r="724" ht="12.0" customHeight="1">
      <c r="G724" s="136"/>
    </row>
    <row r="725" ht="12.0" customHeight="1">
      <c r="G725" s="136"/>
    </row>
    <row r="726" ht="12.0" customHeight="1">
      <c r="G726" s="136"/>
    </row>
    <row r="727" ht="12.0" customHeight="1">
      <c r="G727" s="136"/>
    </row>
    <row r="728" ht="12.0" customHeight="1">
      <c r="G728" s="136"/>
    </row>
    <row r="729" ht="12.0" customHeight="1">
      <c r="G729" s="136"/>
    </row>
    <row r="730" ht="12.0" customHeight="1">
      <c r="G730" s="136"/>
    </row>
    <row r="731" ht="12.0" customHeight="1">
      <c r="G731" s="136"/>
    </row>
    <row r="732" ht="12.0" customHeight="1">
      <c r="G732" s="136"/>
    </row>
    <row r="733" ht="12.0" customHeight="1">
      <c r="G733" s="136"/>
    </row>
    <row r="734" ht="12.0" customHeight="1">
      <c r="G734" s="136"/>
    </row>
    <row r="735" ht="12.0" customHeight="1">
      <c r="G735" s="136"/>
    </row>
    <row r="736" ht="12.0" customHeight="1">
      <c r="G736" s="136"/>
    </row>
    <row r="737" ht="12.0" customHeight="1">
      <c r="G737" s="136"/>
    </row>
    <row r="738" ht="12.0" customHeight="1">
      <c r="G738" s="136"/>
    </row>
    <row r="739" ht="12.0" customHeight="1">
      <c r="G739" s="136"/>
    </row>
    <row r="740" ht="12.0" customHeight="1">
      <c r="G740" s="136"/>
    </row>
    <row r="741" ht="12.0" customHeight="1">
      <c r="G741" s="136"/>
    </row>
    <row r="742" ht="12.0" customHeight="1">
      <c r="G742" s="136"/>
    </row>
    <row r="743" ht="12.0" customHeight="1">
      <c r="G743" s="136"/>
    </row>
    <row r="744" ht="12.0" customHeight="1">
      <c r="G744" s="136"/>
    </row>
    <row r="745" ht="12.0" customHeight="1">
      <c r="G745" s="136"/>
    </row>
    <row r="746" ht="12.0" customHeight="1">
      <c r="G746" s="136"/>
    </row>
    <row r="747" ht="12.0" customHeight="1">
      <c r="G747" s="136"/>
    </row>
    <row r="748" ht="12.0" customHeight="1">
      <c r="G748" s="136"/>
    </row>
    <row r="749" ht="12.0" customHeight="1">
      <c r="G749" s="136"/>
    </row>
    <row r="750" ht="12.0" customHeight="1">
      <c r="G750" s="136"/>
    </row>
    <row r="751" ht="12.0" customHeight="1">
      <c r="G751" s="136"/>
    </row>
    <row r="752" ht="12.0" customHeight="1">
      <c r="G752" s="136"/>
    </row>
    <row r="753" ht="12.0" customHeight="1">
      <c r="G753" s="136"/>
    </row>
    <row r="754" ht="12.0" customHeight="1">
      <c r="G754" s="136"/>
    </row>
    <row r="755" ht="12.0" customHeight="1">
      <c r="G755" s="136"/>
    </row>
    <row r="756" ht="12.0" customHeight="1">
      <c r="G756" s="136"/>
    </row>
    <row r="757" ht="12.0" customHeight="1">
      <c r="G757" s="136"/>
    </row>
    <row r="758" ht="12.0" customHeight="1">
      <c r="G758" s="136"/>
    </row>
    <row r="759" ht="12.0" customHeight="1">
      <c r="G759" s="136"/>
    </row>
    <row r="760" ht="12.0" customHeight="1">
      <c r="G760" s="136"/>
    </row>
    <row r="761" ht="12.0" customHeight="1">
      <c r="G761" s="136"/>
    </row>
    <row r="762" ht="12.0" customHeight="1">
      <c r="G762" s="136"/>
    </row>
    <row r="763" ht="12.0" customHeight="1">
      <c r="G763" s="136"/>
    </row>
    <row r="764" ht="12.0" customHeight="1">
      <c r="G764" s="136"/>
    </row>
    <row r="765" ht="12.0" customHeight="1">
      <c r="G765" s="136"/>
    </row>
    <row r="766" ht="12.0" customHeight="1">
      <c r="G766" s="136"/>
    </row>
    <row r="767" ht="12.0" customHeight="1">
      <c r="G767" s="136"/>
    </row>
    <row r="768" ht="12.0" customHeight="1">
      <c r="G768" s="136"/>
    </row>
    <row r="769" ht="12.0" customHeight="1">
      <c r="G769" s="136"/>
    </row>
    <row r="770" ht="12.0" customHeight="1">
      <c r="G770" s="136"/>
    </row>
    <row r="771" ht="12.0" customHeight="1">
      <c r="G771" s="136"/>
    </row>
    <row r="772" ht="12.0" customHeight="1">
      <c r="G772" s="136"/>
    </row>
    <row r="773" ht="12.0" customHeight="1">
      <c r="G773" s="136"/>
    </row>
    <row r="774" ht="12.0" customHeight="1">
      <c r="G774" s="136"/>
    </row>
    <row r="775" ht="12.0" customHeight="1">
      <c r="G775" s="136"/>
    </row>
    <row r="776" ht="12.0" customHeight="1">
      <c r="G776" s="136"/>
    </row>
    <row r="777" ht="12.0" customHeight="1">
      <c r="G777" s="136"/>
    </row>
    <row r="778" ht="12.0" customHeight="1">
      <c r="G778" s="136"/>
    </row>
    <row r="779" ht="12.0" customHeight="1">
      <c r="G779" s="136"/>
    </row>
    <row r="780" ht="12.0" customHeight="1">
      <c r="G780" s="136"/>
    </row>
    <row r="781" ht="12.0" customHeight="1">
      <c r="G781" s="136"/>
    </row>
    <row r="782" ht="12.0" customHeight="1">
      <c r="G782" s="136"/>
    </row>
    <row r="783" ht="12.0" customHeight="1">
      <c r="G783" s="136"/>
    </row>
    <row r="784" ht="12.0" customHeight="1">
      <c r="G784" s="136"/>
    </row>
    <row r="785" ht="12.0" customHeight="1">
      <c r="G785" s="136"/>
    </row>
    <row r="786" ht="12.0" customHeight="1">
      <c r="G786" s="136"/>
    </row>
    <row r="787" ht="12.0" customHeight="1">
      <c r="G787" s="136"/>
    </row>
    <row r="788" ht="12.0" customHeight="1">
      <c r="G788" s="136"/>
    </row>
    <row r="789" ht="12.0" customHeight="1">
      <c r="G789" s="136"/>
    </row>
    <row r="790" ht="12.0" customHeight="1">
      <c r="G790" s="136"/>
    </row>
    <row r="791" ht="12.0" customHeight="1">
      <c r="G791" s="136"/>
    </row>
    <row r="792" ht="12.0" customHeight="1">
      <c r="G792" s="136"/>
    </row>
    <row r="793" ht="12.0" customHeight="1">
      <c r="G793" s="136"/>
    </row>
    <row r="794" ht="12.0" customHeight="1">
      <c r="G794" s="136"/>
    </row>
    <row r="795" ht="12.0" customHeight="1">
      <c r="G795" s="136"/>
    </row>
    <row r="796" ht="12.0" customHeight="1">
      <c r="G796" s="136"/>
    </row>
    <row r="797" ht="12.0" customHeight="1">
      <c r="G797" s="136"/>
    </row>
    <row r="798" ht="12.0" customHeight="1">
      <c r="G798" s="136"/>
    </row>
    <row r="799" ht="12.0" customHeight="1">
      <c r="G799" s="136"/>
    </row>
    <row r="800" ht="12.0" customHeight="1">
      <c r="G800" s="136"/>
    </row>
    <row r="801" ht="12.0" customHeight="1">
      <c r="G801" s="136"/>
    </row>
    <row r="802" ht="12.0" customHeight="1">
      <c r="G802" s="136"/>
    </row>
    <row r="803" ht="12.0" customHeight="1">
      <c r="G803" s="136"/>
    </row>
    <row r="804" ht="12.0" customHeight="1">
      <c r="G804" s="136"/>
    </row>
    <row r="805" ht="12.0" customHeight="1">
      <c r="G805" s="136"/>
    </row>
    <row r="806" ht="12.0" customHeight="1">
      <c r="G806" s="136"/>
    </row>
    <row r="807" ht="12.0" customHeight="1">
      <c r="G807" s="136"/>
    </row>
    <row r="808" ht="12.0" customHeight="1">
      <c r="G808" s="136"/>
    </row>
    <row r="809" ht="12.0" customHeight="1">
      <c r="G809" s="136"/>
    </row>
    <row r="810" ht="12.0" customHeight="1">
      <c r="G810" s="136"/>
    </row>
    <row r="811" ht="12.0" customHeight="1">
      <c r="G811" s="136"/>
    </row>
    <row r="812" ht="12.0" customHeight="1">
      <c r="G812" s="136"/>
    </row>
    <row r="813" ht="12.0" customHeight="1">
      <c r="G813" s="136"/>
    </row>
    <row r="814" ht="12.0" customHeight="1">
      <c r="G814" s="136"/>
    </row>
    <row r="815" ht="12.0" customHeight="1">
      <c r="G815" s="136"/>
    </row>
    <row r="816" ht="12.0" customHeight="1">
      <c r="G816" s="136"/>
    </row>
    <row r="817" ht="12.0" customHeight="1">
      <c r="G817" s="136"/>
    </row>
    <row r="818" ht="12.0" customHeight="1">
      <c r="G818" s="136"/>
    </row>
    <row r="819" ht="12.0" customHeight="1">
      <c r="G819" s="136"/>
    </row>
    <row r="820" ht="12.0" customHeight="1">
      <c r="G820" s="136"/>
    </row>
    <row r="821" ht="12.0" customHeight="1">
      <c r="G821" s="136"/>
    </row>
    <row r="822" ht="12.0" customHeight="1">
      <c r="G822" s="136"/>
    </row>
    <row r="823" ht="12.0" customHeight="1">
      <c r="G823" s="136"/>
    </row>
    <row r="824" ht="12.0" customHeight="1">
      <c r="G824" s="136"/>
    </row>
    <row r="825" ht="12.0" customHeight="1">
      <c r="G825" s="136"/>
    </row>
    <row r="826" ht="12.0" customHeight="1">
      <c r="G826" s="136"/>
    </row>
    <row r="827" ht="12.0" customHeight="1">
      <c r="G827" s="136"/>
    </row>
    <row r="828" ht="12.0" customHeight="1">
      <c r="G828" s="136"/>
    </row>
    <row r="829" ht="12.0" customHeight="1">
      <c r="G829" s="136"/>
    </row>
    <row r="830" ht="12.0" customHeight="1">
      <c r="G830" s="136"/>
    </row>
    <row r="831" ht="12.0" customHeight="1">
      <c r="G831" s="136"/>
    </row>
    <row r="832" ht="12.0" customHeight="1">
      <c r="G832" s="136"/>
    </row>
    <row r="833" ht="12.0" customHeight="1">
      <c r="G833" s="136"/>
    </row>
    <row r="834" ht="12.0" customHeight="1">
      <c r="G834" s="136"/>
    </row>
    <row r="835" ht="12.0" customHeight="1">
      <c r="G835" s="136"/>
    </row>
    <row r="836" ht="12.0" customHeight="1">
      <c r="G836" s="136"/>
    </row>
    <row r="837" ht="12.0" customHeight="1">
      <c r="G837" s="136"/>
    </row>
    <row r="838" ht="12.0" customHeight="1">
      <c r="G838" s="136"/>
    </row>
    <row r="839" ht="12.0" customHeight="1">
      <c r="G839" s="136"/>
    </row>
    <row r="840" ht="12.0" customHeight="1">
      <c r="G840" s="136"/>
    </row>
    <row r="841" ht="12.0" customHeight="1">
      <c r="G841" s="136"/>
    </row>
    <row r="842" ht="12.0" customHeight="1">
      <c r="G842" s="136"/>
    </row>
    <row r="843" ht="12.0" customHeight="1">
      <c r="G843" s="136"/>
    </row>
    <row r="844" ht="12.0" customHeight="1">
      <c r="G844" s="136"/>
    </row>
    <row r="845" ht="12.0" customHeight="1">
      <c r="G845" s="136"/>
    </row>
    <row r="846" ht="12.0" customHeight="1">
      <c r="G846" s="136"/>
    </row>
    <row r="847" ht="12.0" customHeight="1">
      <c r="G847" s="136"/>
    </row>
    <row r="848" ht="12.0" customHeight="1">
      <c r="G848" s="136"/>
    </row>
    <row r="849" ht="12.0" customHeight="1">
      <c r="G849" s="136"/>
    </row>
    <row r="850" ht="12.0" customHeight="1">
      <c r="G850" s="136"/>
    </row>
    <row r="851" ht="12.0" customHeight="1">
      <c r="G851" s="136"/>
    </row>
    <row r="852" ht="12.0" customHeight="1">
      <c r="G852" s="136"/>
    </row>
    <row r="853" ht="12.0" customHeight="1">
      <c r="G853" s="136"/>
    </row>
    <row r="854" ht="12.0" customHeight="1">
      <c r="G854" s="136"/>
    </row>
    <row r="855" ht="12.0" customHeight="1">
      <c r="G855" s="136"/>
    </row>
    <row r="856" ht="12.0" customHeight="1">
      <c r="G856" s="136"/>
    </row>
    <row r="857" ht="12.0" customHeight="1">
      <c r="G857" s="136"/>
    </row>
    <row r="858" ht="12.0" customHeight="1">
      <c r="G858" s="136"/>
    </row>
    <row r="859" ht="12.0" customHeight="1">
      <c r="G859" s="136"/>
    </row>
    <row r="860" ht="12.0" customHeight="1">
      <c r="G860" s="136"/>
    </row>
    <row r="861" ht="12.0" customHeight="1">
      <c r="G861" s="136"/>
    </row>
    <row r="862" ht="12.0" customHeight="1">
      <c r="G862" s="136"/>
    </row>
    <row r="863" ht="12.0" customHeight="1">
      <c r="G863" s="136"/>
    </row>
    <row r="864" ht="12.0" customHeight="1">
      <c r="G864" s="136"/>
    </row>
    <row r="865" ht="12.0" customHeight="1">
      <c r="G865" s="136"/>
    </row>
    <row r="866" ht="12.0" customHeight="1">
      <c r="G866" s="136"/>
    </row>
    <row r="867" ht="12.0" customHeight="1">
      <c r="G867" s="136"/>
    </row>
    <row r="868" ht="12.0" customHeight="1">
      <c r="G868" s="136"/>
    </row>
    <row r="869" ht="12.0" customHeight="1">
      <c r="G869" s="136"/>
    </row>
    <row r="870" ht="12.0" customHeight="1">
      <c r="G870" s="136"/>
    </row>
    <row r="871" ht="12.0" customHeight="1">
      <c r="G871" s="136"/>
    </row>
    <row r="872" ht="12.0" customHeight="1">
      <c r="G872" s="136"/>
    </row>
    <row r="873" ht="12.0" customHeight="1">
      <c r="G873" s="136"/>
    </row>
    <row r="874" ht="12.0" customHeight="1">
      <c r="G874" s="136"/>
    </row>
    <row r="875" ht="12.0" customHeight="1">
      <c r="G875" s="136"/>
    </row>
    <row r="876" ht="12.0" customHeight="1">
      <c r="G876" s="136"/>
    </row>
    <row r="877" ht="12.0" customHeight="1">
      <c r="G877" s="136"/>
    </row>
    <row r="878" ht="12.0" customHeight="1">
      <c r="G878" s="136"/>
    </row>
    <row r="879" ht="12.0" customHeight="1">
      <c r="G879" s="136"/>
    </row>
    <row r="880" ht="12.0" customHeight="1">
      <c r="G880" s="136"/>
    </row>
    <row r="881" ht="12.0" customHeight="1">
      <c r="G881" s="136"/>
    </row>
    <row r="882" ht="12.0" customHeight="1">
      <c r="G882" s="136"/>
    </row>
    <row r="883" ht="12.0" customHeight="1">
      <c r="G883" s="136"/>
    </row>
    <row r="884" ht="12.0" customHeight="1">
      <c r="G884" s="136"/>
    </row>
    <row r="885" ht="12.0" customHeight="1">
      <c r="G885" s="136"/>
    </row>
    <row r="886" ht="12.0" customHeight="1">
      <c r="G886" s="136"/>
    </row>
    <row r="887" ht="12.0" customHeight="1">
      <c r="G887" s="136"/>
    </row>
    <row r="888" ht="12.0" customHeight="1">
      <c r="G888" s="136"/>
    </row>
    <row r="889" ht="12.0" customHeight="1">
      <c r="G889" s="136"/>
    </row>
    <row r="890" ht="12.0" customHeight="1">
      <c r="G890" s="136"/>
    </row>
    <row r="891" ht="12.0" customHeight="1">
      <c r="G891" s="136"/>
    </row>
    <row r="892" ht="12.0" customHeight="1">
      <c r="G892" s="136"/>
    </row>
    <row r="893" ht="12.0" customHeight="1">
      <c r="G893" s="136"/>
    </row>
    <row r="894" ht="12.0" customHeight="1">
      <c r="G894" s="136"/>
    </row>
    <row r="895" ht="12.0" customHeight="1">
      <c r="G895" s="136"/>
    </row>
    <row r="896" ht="12.0" customHeight="1">
      <c r="G896" s="136"/>
    </row>
    <row r="897" ht="12.0" customHeight="1">
      <c r="G897" s="136"/>
    </row>
    <row r="898" ht="12.0" customHeight="1">
      <c r="G898" s="136"/>
    </row>
    <row r="899" ht="12.0" customHeight="1">
      <c r="G899" s="136"/>
    </row>
    <row r="900" ht="12.0" customHeight="1">
      <c r="G900" s="136"/>
    </row>
    <row r="901" ht="12.0" customHeight="1">
      <c r="G901" s="136"/>
    </row>
    <row r="902" ht="12.0" customHeight="1">
      <c r="G902" s="136"/>
    </row>
    <row r="903" ht="12.0" customHeight="1">
      <c r="G903" s="136"/>
    </row>
    <row r="904" ht="12.0" customHeight="1">
      <c r="G904" s="136"/>
    </row>
    <row r="905" ht="12.0" customHeight="1">
      <c r="G905" s="136"/>
    </row>
    <row r="906" ht="12.0" customHeight="1">
      <c r="G906" s="136"/>
    </row>
    <row r="907" ht="12.0" customHeight="1">
      <c r="G907" s="136"/>
    </row>
    <row r="908" ht="12.0" customHeight="1">
      <c r="G908" s="136"/>
    </row>
    <row r="909" ht="12.0" customHeight="1">
      <c r="G909" s="136"/>
    </row>
    <row r="910" ht="12.0" customHeight="1">
      <c r="G910" s="136"/>
    </row>
    <row r="911" ht="12.0" customHeight="1">
      <c r="G911" s="136"/>
    </row>
    <row r="912" ht="12.0" customHeight="1">
      <c r="G912" s="136"/>
    </row>
    <row r="913" ht="12.0" customHeight="1">
      <c r="G913" s="136"/>
    </row>
    <row r="914" ht="12.0" customHeight="1">
      <c r="G914" s="136"/>
    </row>
    <row r="915" ht="12.0" customHeight="1">
      <c r="G915" s="136"/>
    </row>
    <row r="916" ht="12.0" customHeight="1">
      <c r="G916" s="136"/>
    </row>
    <row r="917" ht="12.0" customHeight="1">
      <c r="G917" s="136"/>
    </row>
    <row r="918" ht="12.0" customHeight="1">
      <c r="G918" s="136"/>
    </row>
    <row r="919" ht="12.0" customHeight="1">
      <c r="G919" s="136"/>
    </row>
    <row r="920" ht="12.0" customHeight="1">
      <c r="G920" s="136"/>
    </row>
    <row r="921" ht="12.0" customHeight="1">
      <c r="G921" s="136"/>
    </row>
    <row r="922" ht="12.0" customHeight="1">
      <c r="G922" s="136"/>
    </row>
    <row r="923" ht="12.0" customHeight="1">
      <c r="G923" s="136"/>
    </row>
    <row r="924" ht="12.0" customHeight="1">
      <c r="G924" s="136"/>
    </row>
    <row r="925" ht="12.0" customHeight="1">
      <c r="G925" s="136"/>
    </row>
    <row r="926" ht="12.0" customHeight="1">
      <c r="G926" s="136"/>
    </row>
    <row r="927" ht="12.0" customHeight="1">
      <c r="G927" s="136"/>
    </row>
    <row r="928" ht="12.0" customHeight="1">
      <c r="G928" s="136"/>
    </row>
    <row r="929" ht="12.0" customHeight="1">
      <c r="G929" s="136"/>
    </row>
    <row r="930" ht="12.0" customHeight="1">
      <c r="G930" s="136"/>
    </row>
    <row r="931" ht="12.0" customHeight="1">
      <c r="G931" s="136"/>
    </row>
    <row r="932" ht="12.0" customHeight="1">
      <c r="G932" s="136"/>
    </row>
    <row r="933" ht="12.0" customHeight="1">
      <c r="G933" s="136"/>
    </row>
    <row r="934" ht="12.0" customHeight="1">
      <c r="G934" s="136"/>
    </row>
    <row r="935" ht="12.0" customHeight="1">
      <c r="G935" s="136"/>
    </row>
    <row r="936" ht="12.0" customHeight="1">
      <c r="G936" s="136"/>
    </row>
    <row r="937" ht="12.0" customHeight="1">
      <c r="G937" s="136"/>
    </row>
    <row r="938" ht="12.0" customHeight="1">
      <c r="G938" s="136"/>
    </row>
    <row r="939" ht="12.0" customHeight="1">
      <c r="G939" s="136"/>
    </row>
    <row r="940" ht="12.0" customHeight="1">
      <c r="G940" s="136"/>
    </row>
    <row r="941" ht="12.0" customHeight="1">
      <c r="G941" s="136"/>
    </row>
    <row r="942" ht="12.0" customHeight="1">
      <c r="G942" s="136"/>
    </row>
    <row r="943" ht="12.0" customHeight="1">
      <c r="G943" s="136"/>
    </row>
    <row r="944" ht="12.0" customHeight="1">
      <c r="G944" s="136"/>
    </row>
    <row r="945" ht="12.0" customHeight="1">
      <c r="G945" s="136"/>
    </row>
    <row r="946" ht="12.0" customHeight="1">
      <c r="G946" s="136"/>
    </row>
    <row r="947" ht="12.0" customHeight="1">
      <c r="G947" s="136"/>
    </row>
    <row r="948" ht="12.0" customHeight="1">
      <c r="G948" s="136"/>
    </row>
    <row r="949" ht="12.0" customHeight="1">
      <c r="G949" s="136"/>
    </row>
    <row r="950" ht="12.0" customHeight="1">
      <c r="G950" s="136"/>
    </row>
    <row r="951" ht="12.0" customHeight="1">
      <c r="G951" s="136"/>
    </row>
    <row r="952" ht="12.0" customHeight="1">
      <c r="G952" s="136"/>
    </row>
    <row r="953" ht="12.0" customHeight="1">
      <c r="G953" s="136"/>
    </row>
    <row r="954" ht="12.0" customHeight="1">
      <c r="G954" s="136"/>
    </row>
    <row r="955" ht="12.0" customHeight="1">
      <c r="G955" s="136"/>
    </row>
    <row r="956" ht="12.0" customHeight="1">
      <c r="G956" s="136"/>
    </row>
    <row r="957" ht="12.0" customHeight="1">
      <c r="G957" s="136"/>
    </row>
    <row r="958" ht="12.0" customHeight="1">
      <c r="G958" s="136"/>
    </row>
    <row r="959" ht="12.0" customHeight="1">
      <c r="G959" s="136"/>
    </row>
    <row r="960" ht="12.0" customHeight="1">
      <c r="G960" s="136"/>
    </row>
    <row r="961" ht="12.0" customHeight="1">
      <c r="G961" s="136"/>
    </row>
    <row r="962" ht="12.0" customHeight="1">
      <c r="G962" s="136"/>
    </row>
    <row r="963" ht="12.0" customHeight="1">
      <c r="G963" s="136"/>
    </row>
    <row r="964" ht="12.0" customHeight="1">
      <c r="G964" s="136"/>
    </row>
    <row r="965" ht="12.0" customHeight="1">
      <c r="G965" s="136"/>
    </row>
    <row r="966" ht="12.0" customHeight="1">
      <c r="G966" s="136"/>
    </row>
    <row r="967" ht="12.0" customHeight="1">
      <c r="G967" s="136"/>
    </row>
    <row r="968" ht="12.0" customHeight="1">
      <c r="G968" s="136"/>
    </row>
    <row r="969" ht="12.0" customHeight="1">
      <c r="G969" s="136"/>
    </row>
    <row r="970" ht="12.0" customHeight="1">
      <c r="G970" s="136"/>
    </row>
    <row r="971" ht="12.0" customHeight="1">
      <c r="G971" s="136"/>
    </row>
    <row r="972" ht="12.0" customHeight="1">
      <c r="G972" s="136"/>
    </row>
    <row r="973" ht="12.0" customHeight="1">
      <c r="G973" s="136"/>
    </row>
    <row r="974" ht="12.0" customHeight="1">
      <c r="G974" s="136"/>
    </row>
    <row r="975" ht="12.0" customHeight="1">
      <c r="G975" s="136"/>
    </row>
    <row r="976" ht="12.0" customHeight="1">
      <c r="G976" s="136"/>
    </row>
    <row r="977" ht="12.0" customHeight="1">
      <c r="G977" s="136"/>
    </row>
    <row r="978" ht="12.0" customHeight="1">
      <c r="G978" s="136"/>
    </row>
    <row r="979" ht="12.0" customHeight="1">
      <c r="G979" s="136"/>
    </row>
    <row r="980" ht="12.0" customHeight="1">
      <c r="G980" s="136"/>
    </row>
    <row r="981" ht="12.0" customHeight="1">
      <c r="G981" s="136"/>
    </row>
    <row r="982" ht="12.0" customHeight="1">
      <c r="G982" s="136"/>
    </row>
    <row r="983" ht="12.0" customHeight="1">
      <c r="G983" s="136"/>
    </row>
    <row r="984" ht="12.0" customHeight="1">
      <c r="G984" s="136"/>
    </row>
    <row r="985" ht="12.0" customHeight="1">
      <c r="G985" s="136"/>
    </row>
    <row r="986" ht="12.0" customHeight="1">
      <c r="G986" s="136"/>
    </row>
    <row r="987" ht="12.0" customHeight="1">
      <c r="G987" s="136"/>
    </row>
    <row r="988" ht="12.0" customHeight="1">
      <c r="G988" s="136"/>
    </row>
    <row r="989" ht="12.0" customHeight="1">
      <c r="G989" s="136"/>
    </row>
    <row r="990" ht="12.0" customHeight="1">
      <c r="G990" s="136"/>
    </row>
    <row r="991" ht="12.0" customHeight="1">
      <c r="G991" s="136"/>
    </row>
    <row r="992" ht="12.0" customHeight="1">
      <c r="G992" s="136"/>
    </row>
    <row r="993" ht="12.0" customHeight="1">
      <c r="G993" s="136"/>
    </row>
    <row r="994" ht="12.0" customHeight="1">
      <c r="G994" s="136"/>
    </row>
  </sheetData>
  <mergeCells count="73">
    <mergeCell ref="D48:N48"/>
    <mergeCell ref="D50:N50"/>
    <mergeCell ref="D34:N34"/>
    <mergeCell ref="D36:N36"/>
    <mergeCell ref="D38:N38"/>
    <mergeCell ref="D40:N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G28"/>
    <mergeCell ref="D30:N30"/>
    <mergeCell ref="D32:N32"/>
    <mergeCell ref="B31:B32"/>
    <mergeCell ref="B33:B34"/>
    <mergeCell ref="B35:B36"/>
    <mergeCell ref="B37:B38"/>
    <mergeCell ref="B39:B40"/>
    <mergeCell ref="B41:B42"/>
    <mergeCell ref="B43:B4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>
      <c r="A2" s="74"/>
      <c r="B2" s="74"/>
      <c r="C2" s="137" t="s">
        <v>78</v>
      </c>
      <c r="D2" s="93"/>
      <c r="E2" s="138"/>
      <c r="F2" s="138"/>
      <c r="G2" s="138"/>
      <c r="H2" s="139"/>
      <c r="I2" s="74"/>
      <c r="J2" s="74"/>
      <c r="K2" s="74"/>
      <c r="L2" s="74"/>
      <c r="M2" s="74"/>
      <c r="N2" s="74"/>
    </row>
    <row r="3">
      <c r="A3" s="74"/>
      <c r="B3" s="74"/>
      <c r="C3" s="140">
        <v>10.0</v>
      </c>
      <c r="D3" s="75" t="s">
        <v>79</v>
      </c>
      <c r="E3" s="141">
        <v>50.0</v>
      </c>
      <c r="F3" s="75" t="s">
        <v>80</v>
      </c>
      <c r="G3" s="141">
        <v>90.0</v>
      </c>
      <c r="H3" s="142" t="s">
        <v>81</v>
      </c>
      <c r="I3" s="74"/>
      <c r="J3" s="143" t="s">
        <v>82</v>
      </c>
      <c r="L3" s="144">
        <f>SUM(L14+L21+L28+L35+L42+L49+L56+L62+L68+L74+L80+L86)</f>
        <v>369</v>
      </c>
      <c r="M3" s="74"/>
      <c r="N3" s="74"/>
    </row>
    <row r="4">
      <c r="A4" s="74"/>
      <c r="B4" s="74"/>
      <c r="C4" s="140">
        <v>20.0</v>
      </c>
      <c r="D4" s="75" t="s">
        <v>83</v>
      </c>
      <c r="E4" s="141">
        <v>60.0</v>
      </c>
      <c r="F4" s="75" t="s">
        <v>84</v>
      </c>
      <c r="G4" s="141">
        <v>100.0</v>
      </c>
      <c r="H4" s="142" t="s">
        <v>85</v>
      </c>
      <c r="I4" s="74"/>
      <c r="J4" s="74"/>
      <c r="K4" s="74"/>
      <c r="L4" s="74"/>
      <c r="M4" s="74"/>
      <c r="N4" s="74"/>
    </row>
    <row r="5">
      <c r="A5" s="74"/>
      <c r="B5" s="74"/>
      <c r="C5" s="140">
        <v>30.0</v>
      </c>
      <c r="D5" s="75" t="s">
        <v>86</v>
      </c>
      <c r="E5" s="141">
        <v>70.0</v>
      </c>
      <c r="F5" s="75" t="s">
        <v>87</v>
      </c>
      <c r="G5" s="74"/>
      <c r="H5" s="145"/>
      <c r="I5" s="74"/>
      <c r="J5" s="74"/>
      <c r="K5" s="74"/>
      <c r="L5" s="74"/>
      <c r="M5" s="74"/>
      <c r="N5" s="74"/>
    </row>
    <row r="6">
      <c r="A6" s="74"/>
      <c r="B6" s="74"/>
      <c r="C6" s="146">
        <v>40.0</v>
      </c>
      <c r="D6" s="147" t="s">
        <v>88</v>
      </c>
      <c r="E6" s="148">
        <v>80.0</v>
      </c>
      <c r="F6" s="147" t="s">
        <v>89</v>
      </c>
      <c r="G6" s="129"/>
      <c r="H6" s="118"/>
      <c r="I6" s="74"/>
      <c r="J6" s="74"/>
      <c r="K6" s="74"/>
      <c r="L6" s="74"/>
      <c r="M6" s="74"/>
      <c r="N6" s="74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>
      <c r="A8" s="74"/>
      <c r="B8" s="149" t="s">
        <v>90</v>
      </c>
      <c r="C8" s="150" t="s">
        <v>61</v>
      </c>
      <c r="G8" s="151"/>
      <c r="H8" s="151"/>
      <c r="I8" s="151"/>
      <c r="J8" s="149" t="s">
        <v>7</v>
      </c>
      <c r="K8" s="152">
        <v>45693.0</v>
      </c>
      <c r="M8" s="74"/>
      <c r="N8" s="74"/>
    </row>
    <row r="9">
      <c r="A9" s="74"/>
      <c r="B9" s="149" t="s">
        <v>91</v>
      </c>
      <c r="C9" s="150" t="s">
        <v>92</v>
      </c>
      <c r="G9" s="151"/>
      <c r="H9" s="151"/>
      <c r="I9" s="151"/>
      <c r="J9" s="149" t="s">
        <v>93</v>
      </c>
      <c r="K9" s="153" t="s">
        <v>0</v>
      </c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>
      <c r="A11" s="74"/>
      <c r="B11" s="154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9"/>
    </row>
    <row r="12">
      <c r="A12" s="155"/>
      <c r="B12" s="156" t="s">
        <v>7</v>
      </c>
      <c r="C12" s="155"/>
      <c r="D12" s="157" t="s">
        <v>94</v>
      </c>
      <c r="E12" s="155"/>
      <c r="F12" s="157" t="s">
        <v>95</v>
      </c>
      <c r="G12" s="155"/>
      <c r="H12" s="157" t="s">
        <v>96</v>
      </c>
      <c r="I12" s="155"/>
      <c r="J12" s="157" t="s">
        <v>97</v>
      </c>
      <c r="K12" s="155"/>
      <c r="L12" s="157" t="s">
        <v>98</v>
      </c>
      <c r="M12" s="155"/>
      <c r="N12" s="158" t="s">
        <v>99</v>
      </c>
    </row>
    <row r="13">
      <c r="A13" s="74"/>
      <c r="B13" s="120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145"/>
    </row>
    <row r="14">
      <c r="A14" s="74"/>
      <c r="B14" s="159">
        <v>45668.0</v>
      </c>
      <c r="C14" s="74"/>
      <c r="D14" s="160">
        <v>1.0</v>
      </c>
      <c r="E14" s="74"/>
      <c r="F14" s="160">
        <v>90.0</v>
      </c>
      <c r="G14" s="74"/>
      <c r="H14" s="161" t="s">
        <v>76</v>
      </c>
      <c r="I14" s="74"/>
      <c r="J14" s="161" t="s">
        <v>75</v>
      </c>
      <c r="K14" s="74"/>
      <c r="L14" s="160">
        <v>15.0</v>
      </c>
      <c r="M14" s="74"/>
      <c r="N14" s="161" t="s">
        <v>100</v>
      </c>
    </row>
    <row r="15">
      <c r="A15" s="74"/>
      <c r="B15" s="120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45"/>
    </row>
    <row r="16">
      <c r="A16" s="74"/>
      <c r="B16" s="162" t="s">
        <v>101</v>
      </c>
      <c r="C16" s="163" t="s">
        <v>102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116"/>
    </row>
    <row r="17">
      <c r="A17" s="74"/>
      <c r="B17" s="164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18"/>
    </row>
    <row r="18">
      <c r="A18" s="74"/>
      <c r="B18" s="120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45"/>
    </row>
    <row r="19">
      <c r="A19" s="155"/>
      <c r="B19" s="156" t="s">
        <v>7</v>
      </c>
      <c r="C19" s="155"/>
      <c r="D19" s="157" t="s">
        <v>94</v>
      </c>
      <c r="E19" s="155"/>
      <c r="F19" s="157" t="s">
        <v>95</v>
      </c>
      <c r="G19" s="155"/>
      <c r="H19" s="157" t="s">
        <v>96</v>
      </c>
      <c r="I19" s="155"/>
      <c r="J19" s="157" t="s">
        <v>97</v>
      </c>
      <c r="K19" s="155"/>
      <c r="L19" s="157" t="s">
        <v>103</v>
      </c>
      <c r="M19" s="155"/>
      <c r="N19" s="158" t="s">
        <v>99</v>
      </c>
    </row>
    <row r="20">
      <c r="A20" s="74"/>
      <c r="B20" s="120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145"/>
    </row>
    <row r="21">
      <c r="A21" s="74"/>
      <c r="B21" s="159">
        <v>45661.0</v>
      </c>
      <c r="C21" s="74"/>
      <c r="D21" s="160">
        <v>2.0</v>
      </c>
      <c r="E21" s="74"/>
      <c r="F21" s="160">
        <v>90.0</v>
      </c>
      <c r="G21" s="74"/>
      <c r="H21" s="161" t="s">
        <v>76</v>
      </c>
      <c r="I21" s="74"/>
      <c r="J21" s="161" t="s">
        <v>75</v>
      </c>
      <c r="K21" s="74"/>
      <c r="L21" s="160">
        <v>30.0</v>
      </c>
      <c r="M21" s="74"/>
      <c r="N21" s="161" t="s">
        <v>100</v>
      </c>
    </row>
    <row r="22">
      <c r="A22" s="74"/>
      <c r="B22" s="12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145"/>
    </row>
    <row r="23">
      <c r="A23" s="74"/>
      <c r="B23" s="162" t="s">
        <v>101</v>
      </c>
      <c r="C23" s="163" t="s">
        <v>104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6"/>
    </row>
    <row r="24">
      <c r="A24" s="74"/>
      <c r="B24" s="164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18"/>
    </row>
    <row r="25">
      <c r="A25" s="74"/>
      <c r="B25" s="12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145"/>
    </row>
    <row r="26">
      <c r="A26" s="155"/>
      <c r="B26" s="156" t="s">
        <v>7</v>
      </c>
      <c r="C26" s="155"/>
      <c r="D26" s="157" t="s">
        <v>94</v>
      </c>
      <c r="E26" s="155"/>
      <c r="F26" s="157" t="s">
        <v>95</v>
      </c>
      <c r="G26" s="155"/>
      <c r="H26" s="157" t="s">
        <v>96</v>
      </c>
      <c r="I26" s="155"/>
      <c r="J26" s="157" t="s">
        <v>97</v>
      </c>
      <c r="K26" s="155"/>
      <c r="L26" s="157" t="s">
        <v>103</v>
      </c>
      <c r="M26" s="155"/>
      <c r="N26" s="158" t="s">
        <v>99</v>
      </c>
    </row>
    <row r="27">
      <c r="A27" s="74"/>
      <c r="B27" s="120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145"/>
    </row>
    <row r="28">
      <c r="A28" s="74"/>
      <c r="B28" s="159">
        <v>45660.0</v>
      </c>
      <c r="C28" s="74"/>
      <c r="D28" s="160">
        <v>3.0</v>
      </c>
      <c r="E28" s="74"/>
      <c r="F28" s="160">
        <v>90.0</v>
      </c>
      <c r="G28" s="74"/>
      <c r="H28" s="161" t="s">
        <v>76</v>
      </c>
      <c r="I28" s="74"/>
      <c r="J28" s="161" t="s">
        <v>75</v>
      </c>
      <c r="K28" s="74"/>
      <c r="L28" s="160">
        <v>20.0</v>
      </c>
      <c r="M28" s="74"/>
      <c r="N28" s="161" t="s">
        <v>100</v>
      </c>
    </row>
    <row r="29">
      <c r="A29" s="74"/>
      <c r="B29" s="120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45"/>
    </row>
    <row r="30">
      <c r="A30" s="74"/>
      <c r="B30" s="162" t="s">
        <v>101</v>
      </c>
      <c r="C30" s="163" t="s">
        <v>105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6"/>
    </row>
    <row r="31">
      <c r="A31" s="74"/>
      <c r="B31" s="1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18"/>
    </row>
    <row r="32">
      <c r="A32" s="74"/>
      <c r="B32" s="120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145"/>
    </row>
    <row r="33">
      <c r="A33" s="155"/>
      <c r="B33" s="156" t="s">
        <v>7</v>
      </c>
      <c r="C33" s="155"/>
      <c r="D33" s="157" t="s">
        <v>94</v>
      </c>
      <c r="E33" s="155"/>
      <c r="F33" s="157" t="s">
        <v>95</v>
      </c>
      <c r="G33" s="155"/>
      <c r="H33" s="157" t="s">
        <v>96</v>
      </c>
      <c r="I33" s="155"/>
      <c r="J33" s="157" t="s">
        <v>97</v>
      </c>
      <c r="K33" s="155"/>
      <c r="L33" s="157" t="s">
        <v>103</v>
      </c>
      <c r="M33" s="155"/>
      <c r="N33" s="158" t="s">
        <v>99</v>
      </c>
    </row>
    <row r="34">
      <c r="A34" s="74"/>
      <c r="B34" s="120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145"/>
    </row>
    <row r="35">
      <c r="A35" s="74"/>
      <c r="B35" s="159">
        <v>45669.0</v>
      </c>
      <c r="C35" s="74"/>
      <c r="D35" s="160">
        <v>4.0</v>
      </c>
      <c r="E35" s="74"/>
      <c r="F35" s="160">
        <v>80.0</v>
      </c>
      <c r="G35" s="74"/>
      <c r="H35" s="161" t="s">
        <v>76</v>
      </c>
      <c r="I35" s="74"/>
      <c r="J35" s="161" t="s">
        <v>106</v>
      </c>
      <c r="K35" s="74"/>
      <c r="L35" s="160">
        <v>30.0</v>
      </c>
      <c r="M35" s="74"/>
      <c r="N35" s="161" t="s">
        <v>100</v>
      </c>
    </row>
    <row r="36">
      <c r="A36" s="74"/>
      <c r="B36" s="120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145"/>
    </row>
    <row r="37">
      <c r="A37" s="74"/>
      <c r="B37" s="162" t="s">
        <v>101</v>
      </c>
      <c r="C37" s="163" t="s">
        <v>107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116"/>
    </row>
    <row r="38">
      <c r="A38" s="74"/>
      <c r="B38" s="164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18"/>
    </row>
    <row r="39">
      <c r="A39" s="74"/>
      <c r="B39" s="120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45"/>
    </row>
    <row r="40">
      <c r="A40" s="155"/>
      <c r="B40" s="156" t="s">
        <v>7</v>
      </c>
      <c r="C40" s="155"/>
      <c r="D40" s="157" t="s">
        <v>94</v>
      </c>
      <c r="E40" s="155"/>
      <c r="F40" s="157" t="s">
        <v>95</v>
      </c>
      <c r="G40" s="155"/>
      <c r="H40" s="157" t="s">
        <v>96</v>
      </c>
      <c r="I40" s="155"/>
      <c r="J40" s="157" t="s">
        <v>97</v>
      </c>
      <c r="K40" s="155"/>
      <c r="L40" s="157" t="s">
        <v>103</v>
      </c>
      <c r="M40" s="155"/>
      <c r="N40" s="158" t="s">
        <v>99</v>
      </c>
    </row>
    <row r="41">
      <c r="A41" s="74"/>
      <c r="B41" s="120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145"/>
    </row>
    <row r="42">
      <c r="A42" s="74"/>
      <c r="B42" s="159">
        <v>45660.0</v>
      </c>
      <c r="C42" s="74"/>
      <c r="D42" s="160">
        <v>5.0</v>
      </c>
      <c r="E42" s="74"/>
      <c r="F42" s="160">
        <v>80.0</v>
      </c>
      <c r="G42" s="74"/>
      <c r="H42" s="161" t="s">
        <v>76</v>
      </c>
      <c r="I42" s="74"/>
      <c r="J42" s="161" t="s">
        <v>108</v>
      </c>
      <c r="K42" s="74"/>
      <c r="L42" s="160">
        <v>20.0</v>
      </c>
      <c r="M42" s="74"/>
      <c r="N42" s="161" t="s">
        <v>100</v>
      </c>
    </row>
    <row r="43">
      <c r="A43" s="74"/>
      <c r="B43" s="120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145"/>
    </row>
    <row r="44">
      <c r="A44" s="74"/>
      <c r="B44" s="162" t="s">
        <v>101</v>
      </c>
      <c r="C44" s="163" t="s">
        <v>109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16"/>
    </row>
    <row r="45">
      <c r="A45" s="74"/>
      <c r="B45" s="164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18"/>
    </row>
    <row r="46">
      <c r="A46" s="74"/>
      <c r="B46" s="12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145"/>
    </row>
    <row r="47">
      <c r="A47" s="155"/>
      <c r="B47" s="156" t="s">
        <v>7</v>
      </c>
      <c r="C47" s="155"/>
      <c r="D47" s="157" t="s">
        <v>94</v>
      </c>
      <c r="E47" s="155"/>
      <c r="F47" s="157" t="s">
        <v>95</v>
      </c>
      <c r="G47" s="155"/>
      <c r="H47" s="157" t="s">
        <v>96</v>
      </c>
      <c r="I47" s="155"/>
      <c r="J47" s="157" t="s">
        <v>97</v>
      </c>
      <c r="K47" s="155"/>
      <c r="L47" s="157" t="s">
        <v>103</v>
      </c>
      <c r="M47" s="155"/>
      <c r="N47" s="158" t="s">
        <v>99</v>
      </c>
    </row>
    <row r="48">
      <c r="A48" s="74"/>
      <c r="B48" s="120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145"/>
    </row>
    <row r="49">
      <c r="A49" s="74"/>
      <c r="B49" s="159">
        <v>45660.0</v>
      </c>
      <c r="C49" s="74"/>
      <c r="D49" s="160">
        <v>6.0</v>
      </c>
      <c r="E49" s="74"/>
      <c r="F49" s="160">
        <v>80.0</v>
      </c>
      <c r="G49" s="74"/>
      <c r="H49" s="161" t="s">
        <v>75</v>
      </c>
      <c r="I49" s="74"/>
      <c r="J49" s="161" t="s">
        <v>110</v>
      </c>
      <c r="K49" s="74"/>
      <c r="L49" s="160">
        <v>60.0</v>
      </c>
      <c r="M49" s="74"/>
      <c r="N49" s="161" t="s">
        <v>100</v>
      </c>
    </row>
    <row r="50">
      <c r="A50" s="74"/>
      <c r="B50" s="120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145"/>
    </row>
    <row r="51">
      <c r="A51" s="74"/>
      <c r="B51" s="162" t="s">
        <v>101</v>
      </c>
      <c r="C51" s="163" t="s">
        <v>111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116"/>
    </row>
    <row r="52">
      <c r="A52" s="74"/>
      <c r="B52" s="164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18"/>
    </row>
    <row r="53">
      <c r="A53" s="74"/>
      <c r="B53" s="120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145"/>
    </row>
    <row r="54">
      <c r="A54" s="155"/>
      <c r="B54" s="156" t="s">
        <v>7</v>
      </c>
      <c r="C54" s="155"/>
      <c r="D54" s="157" t="s">
        <v>94</v>
      </c>
      <c r="E54" s="155"/>
      <c r="F54" s="157" t="s">
        <v>95</v>
      </c>
      <c r="G54" s="155"/>
      <c r="H54" s="157" t="s">
        <v>96</v>
      </c>
      <c r="I54" s="155"/>
      <c r="J54" s="157" t="s">
        <v>97</v>
      </c>
      <c r="K54" s="155"/>
      <c r="L54" s="157" t="s">
        <v>103</v>
      </c>
      <c r="M54" s="155"/>
      <c r="N54" s="158" t="s">
        <v>99</v>
      </c>
    </row>
    <row r="55">
      <c r="A55" s="74"/>
      <c r="B55" s="120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145"/>
    </row>
    <row r="56">
      <c r="A56" s="74"/>
      <c r="B56" s="159">
        <v>45660.0</v>
      </c>
      <c r="C56" s="74"/>
      <c r="D56" s="160">
        <v>7.0</v>
      </c>
      <c r="E56" s="74"/>
      <c r="F56" s="160">
        <v>80.0</v>
      </c>
      <c r="G56" s="74"/>
      <c r="H56" s="161" t="s">
        <v>76</v>
      </c>
      <c r="I56" s="74"/>
      <c r="J56" s="161" t="s">
        <v>108</v>
      </c>
      <c r="K56" s="74"/>
      <c r="L56" s="160">
        <v>15.0</v>
      </c>
      <c r="M56" s="74"/>
      <c r="N56" s="161" t="s">
        <v>100</v>
      </c>
    </row>
    <row r="57">
      <c r="A57" s="74"/>
      <c r="B57" s="120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145"/>
    </row>
    <row r="58">
      <c r="A58" s="74"/>
      <c r="B58" s="162" t="s">
        <v>101</v>
      </c>
      <c r="C58" s="163" t="s">
        <v>112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116"/>
    </row>
    <row r="59">
      <c r="A59" s="74"/>
      <c r="B59" s="164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18"/>
    </row>
    <row r="60">
      <c r="A60" s="74"/>
      <c r="B60" s="156" t="s">
        <v>7</v>
      </c>
      <c r="C60" s="155"/>
      <c r="D60" s="157" t="s">
        <v>94</v>
      </c>
      <c r="E60" s="155"/>
      <c r="F60" s="157" t="s">
        <v>95</v>
      </c>
      <c r="G60" s="155"/>
      <c r="H60" s="157" t="s">
        <v>96</v>
      </c>
      <c r="I60" s="155"/>
      <c r="J60" s="157" t="s">
        <v>97</v>
      </c>
      <c r="K60" s="155"/>
      <c r="L60" s="157" t="s">
        <v>103</v>
      </c>
      <c r="M60" s="155"/>
      <c r="N60" s="158" t="s">
        <v>99</v>
      </c>
    </row>
    <row r="61">
      <c r="A61" s="74"/>
      <c r="B61" s="120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145"/>
    </row>
    <row r="62">
      <c r="A62" s="74"/>
      <c r="B62" s="159">
        <v>45660.0</v>
      </c>
      <c r="C62" s="74"/>
      <c r="D62" s="160">
        <v>8.0</v>
      </c>
      <c r="E62" s="74"/>
      <c r="F62" s="160">
        <v>90.0</v>
      </c>
      <c r="G62" s="74"/>
      <c r="H62" s="161" t="s">
        <v>75</v>
      </c>
      <c r="I62" s="74"/>
      <c r="J62" s="161" t="s">
        <v>108</v>
      </c>
      <c r="K62" s="74"/>
      <c r="L62" s="160">
        <v>30.0</v>
      </c>
      <c r="M62" s="74"/>
      <c r="N62" s="161" t="s">
        <v>100</v>
      </c>
    </row>
    <row r="63">
      <c r="A63" s="74"/>
      <c r="B63" s="120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145"/>
    </row>
    <row r="64">
      <c r="A64" s="74"/>
      <c r="B64" s="162" t="s">
        <v>101</v>
      </c>
      <c r="C64" s="163" t="s">
        <v>113</v>
      </c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116"/>
    </row>
    <row r="65">
      <c r="A65" s="74"/>
      <c r="B65" s="164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18"/>
    </row>
    <row r="66">
      <c r="A66" s="74"/>
      <c r="B66" s="156" t="s">
        <v>7</v>
      </c>
      <c r="C66" s="155"/>
      <c r="D66" s="157" t="s">
        <v>94</v>
      </c>
      <c r="E66" s="155"/>
      <c r="F66" s="157" t="s">
        <v>95</v>
      </c>
      <c r="G66" s="155"/>
      <c r="H66" s="157" t="s">
        <v>96</v>
      </c>
      <c r="I66" s="155"/>
      <c r="J66" s="157" t="s">
        <v>97</v>
      </c>
      <c r="K66" s="155"/>
      <c r="L66" s="157" t="s">
        <v>103</v>
      </c>
      <c r="M66" s="155"/>
      <c r="N66" s="158" t="s">
        <v>99</v>
      </c>
    </row>
    <row r="67">
      <c r="A67" s="74"/>
      <c r="B67" s="120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145"/>
    </row>
    <row r="68">
      <c r="A68" s="74"/>
      <c r="B68" s="159">
        <v>45670.0</v>
      </c>
      <c r="C68" s="74"/>
      <c r="D68" s="160">
        <v>9.0</v>
      </c>
      <c r="E68" s="74"/>
      <c r="F68" s="160">
        <v>100.0</v>
      </c>
      <c r="G68" s="74"/>
      <c r="H68" s="161" t="s">
        <v>76</v>
      </c>
      <c r="I68" s="74"/>
      <c r="J68" s="161" t="s">
        <v>75</v>
      </c>
      <c r="K68" s="74"/>
      <c r="L68" s="160">
        <v>8.0</v>
      </c>
      <c r="M68" s="74"/>
      <c r="N68" s="161" t="s">
        <v>100</v>
      </c>
    </row>
    <row r="69">
      <c r="A69" s="74"/>
      <c r="B69" s="120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145"/>
    </row>
    <row r="70">
      <c r="A70" s="74"/>
      <c r="B70" s="162" t="s">
        <v>101</v>
      </c>
      <c r="C70" s="163" t="s">
        <v>114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116"/>
    </row>
    <row r="71">
      <c r="A71" s="74"/>
      <c r="B71" s="164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18"/>
    </row>
    <row r="72">
      <c r="A72" s="74"/>
      <c r="B72" s="156" t="s">
        <v>7</v>
      </c>
      <c r="C72" s="155"/>
      <c r="D72" s="157" t="s">
        <v>94</v>
      </c>
      <c r="E72" s="155"/>
      <c r="F72" s="157" t="s">
        <v>95</v>
      </c>
      <c r="G72" s="155"/>
      <c r="H72" s="157" t="s">
        <v>96</v>
      </c>
      <c r="I72" s="155"/>
      <c r="J72" s="157" t="s">
        <v>97</v>
      </c>
      <c r="K72" s="155"/>
      <c r="L72" s="157" t="s">
        <v>103</v>
      </c>
      <c r="M72" s="155"/>
      <c r="N72" s="158" t="s">
        <v>99</v>
      </c>
    </row>
    <row r="73">
      <c r="A73" s="74"/>
      <c r="B73" s="120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145"/>
    </row>
    <row r="74">
      <c r="A74" s="74"/>
      <c r="B74" s="159">
        <v>45668.0</v>
      </c>
      <c r="C74" s="74"/>
      <c r="D74" s="160">
        <v>10.0</v>
      </c>
      <c r="E74" s="74"/>
      <c r="F74" s="160">
        <v>90.0</v>
      </c>
      <c r="G74" s="74"/>
      <c r="H74" s="161" t="s">
        <v>75</v>
      </c>
      <c r="I74" s="74"/>
      <c r="J74" s="161" t="s">
        <v>108</v>
      </c>
      <c r="K74" s="74"/>
      <c r="L74" s="160">
        <v>110.0</v>
      </c>
      <c r="M74" s="74"/>
      <c r="N74" s="161" t="s">
        <v>100</v>
      </c>
    </row>
    <row r="75">
      <c r="A75" s="74"/>
      <c r="B75" s="120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145"/>
    </row>
    <row r="76">
      <c r="A76" s="74"/>
      <c r="B76" s="162" t="s">
        <v>101</v>
      </c>
      <c r="C76" s="163" t="s">
        <v>115</v>
      </c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116"/>
    </row>
    <row r="77">
      <c r="A77" s="74"/>
      <c r="B77" s="164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18"/>
    </row>
    <row r="78">
      <c r="A78" s="74"/>
      <c r="B78" s="156" t="s">
        <v>7</v>
      </c>
      <c r="C78" s="155"/>
      <c r="D78" s="157" t="s">
        <v>94</v>
      </c>
      <c r="E78" s="155"/>
      <c r="F78" s="157" t="s">
        <v>95</v>
      </c>
      <c r="G78" s="155"/>
      <c r="H78" s="157" t="s">
        <v>96</v>
      </c>
      <c r="I78" s="155"/>
      <c r="J78" s="157" t="s">
        <v>97</v>
      </c>
      <c r="K78" s="155"/>
      <c r="L78" s="157" t="s">
        <v>103</v>
      </c>
      <c r="M78" s="155"/>
      <c r="N78" s="158" t="s">
        <v>99</v>
      </c>
    </row>
    <row r="79">
      <c r="A79" s="74"/>
      <c r="B79" s="120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145"/>
    </row>
    <row r="80">
      <c r="A80" s="74"/>
      <c r="B80" s="159">
        <v>45662.0</v>
      </c>
      <c r="C80" s="74"/>
      <c r="D80" s="160">
        <v>11.0</v>
      </c>
      <c r="E80" s="74"/>
      <c r="F80" s="160">
        <v>90.0</v>
      </c>
      <c r="G80" s="74"/>
      <c r="H80" s="161" t="s">
        <v>116</v>
      </c>
      <c r="I80" s="74"/>
      <c r="J80" s="161" t="s">
        <v>108</v>
      </c>
      <c r="K80" s="74"/>
      <c r="L80" s="160">
        <v>31.0</v>
      </c>
      <c r="M80" s="74"/>
      <c r="N80" s="161" t="s">
        <v>100</v>
      </c>
    </row>
    <row r="81">
      <c r="A81" s="74"/>
      <c r="B81" s="120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145"/>
    </row>
    <row r="82">
      <c r="A82" s="74"/>
      <c r="B82" s="162" t="s">
        <v>101</v>
      </c>
      <c r="C82" s="163" t="s">
        <v>117</v>
      </c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116"/>
    </row>
    <row r="83">
      <c r="A83" s="74"/>
      <c r="B83" s="164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18"/>
    </row>
    <row r="84">
      <c r="A84" s="74"/>
      <c r="B84" s="156" t="s">
        <v>7</v>
      </c>
      <c r="C84" s="155"/>
      <c r="D84" s="157" t="s">
        <v>94</v>
      </c>
      <c r="E84" s="155"/>
      <c r="F84" s="157" t="s">
        <v>95</v>
      </c>
      <c r="G84" s="155"/>
      <c r="H84" s="157" t="s">
        <v>96</v>
      </c>
      <c r="I84" s="155"/>
      <c r="J84" s="157" t="s">
        <v>97</v>
      </c>
      <c r="K84" s="155"/>
      <c r="L84" s="157" t="s">
        <v>103</v>
      </c>
      <c r="M84" s="155"/>
      <c r="N84" s="158" t="s">
        <v>99</v>
      </c>
    </row>
    <row r="85">
      <c r="A85" s="74"/>
      <c r="B85" s="120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145"/>
    </row>
    <row r="86">
      <c r="A86" s="74"/>
      <c r="B86" s="159"/>
      <c r="C86" s="74"/>
      <c r="D86" s="160"/>
      <c r="E86" s="74"/>
      <c r="F86" s="160"/>
      <c r="G86" s="74"/>
      <c r="H86" s="161"/>
      <c r="I86" s="74"/>
      <c r="J86" s="161"/>
      <c r="K86" s="74"/>
      <c r="L86" s="160"/>
      <c r="M86" s="74"/>
      <c r="N86" s="161"/>
    </row>
    <row r="87">
      <c r="A87" s="74"/>
      <c r="B87" s="120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145"/>
    </row>
    <row r="88">
      <c r="A88" s="74"/>
      <c r="B88" s="162" t="s">
        <v>101</v>
      </c>
      <c r="C88" s="163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116"/>
    </row>
    <row r="89">
      <c r="A89" s="74"/>
      <c r="B89" s="164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18"/>
    </row>
    <row r="90">
      <c r="A90" s="74"/>
      <c r="B90" s="156" t="s">
        <v>7</v>
      </c>
      <c r="C90" s="155"/>
      <c r="D90" s="157" t="s">
        <v>94</v>
      </c>
      <c r="E90" s="155"/>
      <c r="F90" s="157" t="s">
        <v>95</v>
      </c>
      <c r="G90" s="155"/>
      <c r="H90" s="157" t="s">
        <v>96</v>
      </c>
      <c r="I90" s="155"/>
      <c r="J90" s="157" t="s">
        <v>97</v>
      </c>
      <c r="K90" s="155"/>
      <c r="L90" s="157" t="s">
        <v>103</v>
      </c>
      <c r="M90" s="155"/>
      <c r="N90" s="158" t="s">
        <v>99</v>
      </c>
    </row>
    <row r="91">
      <c r="A91" s="74"/>
      <c r="B91" s="120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145"/>
    </row>
    <row r="92">
      <c r="A92" s="74"/>
      <c r="B92" s="159"/>
      <c r="C92" s="74"/>
      <c r="D92" s="160"/>
      <c r="E92" s="74"/>
      <c r="F92" s="160"/>
      <c r="G92" s="74"/>
      <c r="H92" s="161"/>
      <c r="I92" s="74"/>
      <c r="J92" s="161"/>
      <c r="K92" s="74"/>
      <c r="L92" s="160"/>
      <c r="M92" s="74"/>
      <c r="N92" s="161"/>
    </row>
    <row r="93">
      <c r="A93" s="74"/>
      <c r="B93" s="120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145"/>
    </row>
    <row r="94">
      <c r="A94" s="74"/>
      <c r="B94" s="162" t="s">
        <v>101</v>
      </c>
      <c r="C94" s="163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116"/>
    </row>
    <row r="95">
      <c r="A95" s="74"/>
      <c r="B95" s="164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18"/>
    </row>
    <row r="96">
      <c r="A96" s="74"/>
      <c r="B96" s="156" t="s">
        <v>7</v>
      </c>
      <c r="C96" s="155"/>
      <c r="D96" s="157" t="s">
        <v>94</v>
      </c>
      <c r="E96" s="155"/>
      <c r="F96" s="157" t="s">
        <v>95</v>
      </c>
      <c r="G96" s="155"/>
      <c r="H96" s="157" t="s">
        <v>96</v>
      </c>
      <c r="I96" s="155"/>
      <c r="J96" s="157" t="s">
        <v>97</v>
      </c>
      <c r="K96" s="155"/>
      <c r="L96" s="157" t="s">
        <v>103</v>
      </c>
      <c r="M96" s="155"/>
      <c r="N96" s="158" t="s">
        <v>99</v>
      </c>
    </row>
    <row r="97">
      <c r="A97" s="74"/>
      <c r="B97" s="120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145"/>
    </row>
    <row r="98">
      <c r="A98" s="74"/>
      <c r="B98" s="159"/>
      <c r="C98" s="74"/>
      <c r="D98" s="160"/>
      <c r="E98" s="74"/>
      <c r="F98" s="160"/>
      <c r="G98" s="74"/>
      <c r="H98" s="161"/>
      <c r="I98" s="74"/>
      <c r="J98" s="161"/>
      <c r="K98" s="74"/>
      <c r="L98" s="160"/>
      <c r="M98" s="74"/>
      <c r="N98" s="161"/>
    </row>
    <row r="99">
      <c r="A99" s="74"/>
      <c r="B99" s="120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145"/>
    </row>
    <row r="100">
      <c r="A100" s="74"/>
      <c r="B100" s="162" t="s">
        <v>101</v>
      </c>
      <c r="C100" s="163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116"/>
    </row>
    <row r="101">
      <c r="A101" s="74"/>
      <c r="B101" s="164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18"/>
    </row>
    <row r="102">
      <c r="A102" s="74"/>
      <c r="B102" s="156" t="s">
        <v>7</v>
      </c>
      <c r="C102" s="155"/>
      <c r="D102" s="157" t="s">
        <v>94</v>
      </c>
      <c r="E102" s="155"/>
      <c r="F102" s="157" t="s">
        <v>95</v>
      </c>
      <c r="G102" s="155"/>
      <c r="H102" s="157" t="s">
        <v>96</v>
      </c>
      <c r="I102" s="155"/>
      <c r="J102" s="157" t="s">
        <v>97</v>
      </c>
      <c r="K102" s="155"/>
      <c r="L102" s="157" t="s">
        <v>103</v>
      </c>
      <c r="M102" s="155"/>
      <c r="N102" s="158" t="s">
        <v>99</v>
      </c>
    </row>
    <row r="103">
      <c r="A103" s="74"/>
      <c r="B103" s="120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145"/>
    </row>
    <row r="104">
      <c r="A104" s="74"/>
      <c r="B104" s="159"/>
      <c r="C104" s="74"/>
      <c r="D104" s="160"/>
      <c r="E104" s="74"/>
      <c r="F104" s="160"/>
      <c r="G104" s="74"/>
      <c r="H104" s="161"/>
      <c r="I104" s="74"/>
      <c r="J104" s="161"/>
      <c r="K104" s="74"/>
      <c r="L104" s="160"/>
      <c r="M104" s="74"/>
      <c r="N104" s="161"/>
    </row>
    <row r="105">
      <c r="A105" s="74"/>
      <c r="B105" s="120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145"/>
    </row>
    <row r="106">
      <c r="A106" s="74"/>
      <c r="B106" s="162" t="s">
        <v>101</v>
      </c>
    </row>
    <row r="107">
      <c r="A107" s="74"/>
      <c r="B107" s="164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18"/>
    </row>
    <row r="108">
      <c r="A108" s="74"/>
      <c r="B108" s="156" t="s">
        <v>7</v>
      </c>
      <c r="C108" s="155"/>
      <c r="D108" s="157" t="s">
        <v>94</v>
      </c>
      <c r="E108" s="155"/>
      <c r="F108" s="157" t="s">
        <v>95</v>
      </c>
      <c r="G108" s="155"/>
      <c r="H108" s="157" t="s">
        <v>96</v>
      </c>
      <c r="I108" s="155"/>
      <c r="J108" s="157" t="s">
        <v>97</v>
      </c>
      <c r="K108" s="155"/>
      <c r="L108" s="157" t="s">
        <v>103</v>
      </c>
      <c r="M108" s="155"/>
      <c r="N108" s="158" t="s">
        <v>99</v>
      </c>
    </row>
    <row r="109">
      <c r="A109" s="74"/>
      <c r="B109" s="120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145"/>
    </row>
    <row r="110">
      <c r="A110" s="74"/>
      <c r="B110" s="159"/>
      <c r="C110" s="74"/>
      <c r="D110" s="160"/>
      <c r="E110" s="74"/>
      <c r="F110" s="160"/>
      <c r="G110" s="74"/>
      <c r="H110" s="161"/>
      <c r="I110" s="74"/>
      <c r="J110" s="161"/>
      <c r="K110" s="74"/>
      <c r="L110" s="160"/>
      <c r="M110" s="74"/>
      <c r="N110" s="161"/>
    </row>
    <row r="111">
      <c r="A111" s="74"/>
      <c r="B111" s="120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145"/>
    </row>
    <row r="112">
      <c r="A112" s="74"/>
      <c r="B112" s="162" t="s">
        <v>101</v>
      </c>
      <c r="C112" s="163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116"/>
    </row>
    <row r="113">
      <c r="A113" s="74"/>
      <c r="B113" s="164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18"/>
    </row>
    <row r="114">
      <c r="A114" s="74"/>
      <c r="B114" s="156" t="s">
        <v>7</v>
      </c>
      <c r="C114" s="155"/>
      <c r="D114" s="157" t="s">
        <v>94</v>
      </c>
      <c r="E114" s="155"/>
      <c r="F114" s="157" t="s">
        <v>95</v>
      </c>
      <c r="G114" s="155"/>
      <c r="H114" s="157" t="s">
        <v>96</v>
      </c>
      <c r="I114" s="155"/>
      <c r="J114" s="157" t="s">
        <v>97</v>
      </c>
      <c r="K114" s="155"/>
      <c r="L114" s="157" t="s">
        <v>103</v>
      </c>
      <c r="M114" s="155"/>
      <c r="N114" s="158" t="s">
        <v>99</v>
      </c>
    </row>
    <row r="115">
      <c r="A115" s="74"/>
      <c r="B115" s="120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145"/>
    </row>
    <row r="116">
      <c r="A116" s="74"/>
      <c r="B116" s="159"/>
      <c r="C116" s="74"/>
      <c r="D116" s="160"/>
      <c r="E116" s="74"/>
      <c r="F116" s="160"/>
      <c r="G116" s="74"/>
      <c r="H116" s="161"/>
      <c r="I116" s="74"/>
      <c r="J116" s="161"/>
      <c r="K116" s="74"/>
      <c r="L116" s="160"/>
      <c r="M116" s="74"/>
      <c r="N116" s="161"/>
    </row>
    <row r="117">
      <c r="A117" s="74"/>
      <c r="B117" s="120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145"/>
    </row>
    <row r="118">
      <c r="A118" s="74"/>
      <c r="B118" s="162" t="s">
        <v>101</v>
      </c>
      <c r="C118" s="163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116"/>
    </row>
    <row r="119">
      <c r="A119" s="74"/>
      <c r="B119" s="164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18"/>
    </row>
    <row r="120">
      <c r="A120" s="74"/>
      <c r="B120" s="156" t="s">
        <v>7</v>
      </c>
      <c r="C120" s="155"/>
      <c r="D120" s="157" t="s">
        <v>94</v>
      </c>
      <c r="E120" s="155"/>
      <c r="F120" s="157" t="s">
        <v>95</v>
      </c>
      <c r="G120" s="155"/>
      <c r="H120" s="157" t="s">
        <v>96</v>
      </c>
      <c r="I120" s="155"/>
      <c r="J120" s="157" t="s">
        <v>97</v>
      </c>
      <c r="K120" s="155"/>
      <c r="L120" s="157" t="s">
        <v>103</v>
      </c>
      <c r="M120" s="155"/>
      <c r="N120" s="158" t="s">
        <v>99</v>
      </c>
    </row>
    <row r="121">
      <c r="A121" s="74"/>
      <c r="B121" s="120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145"/>
    </row>
    <row r="122">
      <c r="A122" s="74"/>
      <c r="B122" s="159"/>
      <c r="C122" s="74"/>
      <c r="D122" s="160"/>
      <c r="E122" s="74"/>
      <c r="F122" s="160"/>
      <c r="G122" s="74"/>
      <c r="H122" s="161"/>
      <c r="I122" s="74"/>
      <c r="J122" s="161"/>
      <c r="K122" s="74"/>
      <c r="L122" s="160"/>
      <c r="M122" s="74"/>
      <c r="N122" s="161"/>
    </row>
    <row r="123">
      <c r="A123" s="74"/>
      <c r="B123" s="120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145"/>
    </row>
    <row r="124">
      <c r="A124" s="74"/>
      <c r="B124" s="162" t="s">
        <v>101</v>
      </c>
    </row>
    <row r="125">
      <c r="A125" s="74"/>
      <c r="B125" s="164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18"/>
    </row>
    <row r="126">
      <c r="A126" s="74"/>
      <c r="B126" s="156" t="s">
        <v>7</v>
      </c>
      <c r="C126" s="155"/>
      <c r="D126" s="157" t="s">
        <v>94</v>
      </c>
      <c r="E126" s="155"/>
      <c r="F126" s="157" t="s">
        <v>95</v>
      </c>
      <c r="G126" s="155"/>
      <c r="H126" s="157" t="s">
        <v>96</v>
      </c>
      <c r="I126" s="155"/>
      <c r="J126" s="157" t="s">
        <v>97</v>
      </c>
      <c r="K126" s="155"/>
      <c r="L126" s="157" t="s">
        <v>103</v>
      </c>
      <c r="M126" s="155"/>
      <c r="N126" s="158" t="s">
        <v>99</v>
      </c>
    </row>
    <row r="127">
      <c r="A127" s="74"/>
      <c r="B127" s="120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145"/>
    </row>
    <row r="128">
      <c r="A128" s="74"/>
      <c r="B128" s="159"/>
      <c r="C128" s="74"/>
    </row>
    <row r="129">
      <c r="A129" s="74"/>
      <c r="B129" s="120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145"/>
    </row>
    <row r="130">
      <c r="A130" s="74"/>
      <c r="B130" s="162" t="s">
        <v>101</v>
      </c>
      <c r="C130" s="163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116"/>
    </row>
    <row r="131">
      <c r="A131" s="74"/>
      <c r="B131" s="164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18"/>
    </row>
    <row r="132">
      <c r="A132" s="74"/>
      <c r="B132" s="156" t="s">
        <v>7</v>
      </c>
      <c r="C132" s="155"/>
      <c r="D132" s="157" t="s">
        <v>94</v>
      </c>
      <c r="E132" s="155"/>
      <c r="F132" s="157" t="s">
        <v>95</v>
      </c>
      <c r="G132" s="155"/>
      <c r="H132" s="157" t="s">
        <v>96</v>
      </c>
      <c r="I132" s="155"/>
      <c r="J132" s="157" t="s">
        <v>97</v>
      </c>
      <c r="K132" s="155"/>
      <c r="L132" s="157" t="s">
        <v>103</v>
      </c>
      <c r="M132" s="155"/>
      <c r="N132" s="158" t="s">
        <v>99</v>
      </c>
    </row>
    <row r="133">
      <c r="A133" s="74"/>
      <c r="B133" s="120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145"/>
    </row>
    <row r="134">
      <c r="A134" s="74"/>
      <c r="B134" s="159"/>
      <c r="C134" s="74"/>
      <c r="D134" s="160"/>
      <c r="E134" s="74"/>
      <c r="F134" s="160"/>
      <c r="G134" s="74"/>
      <c r="H134" s="161"/>
      <c r="I134" s="74"/>
      <c r="J134" s="161"/>
      <c r="K134" s="74"/>
      <c r="L134" s="160"/>
      <c r="M134" s="74"/>
      <c r="N134" s="161"/>
    </row>
    <row r="135">
      <c r="A135" s="74"/>
      <c r="B135" s="120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145"/>
    </row>
    <row r="136">
      <c r="A136" s="74"/>
      <c r="B136" s="162" t="s">
        <v>101</v>
      </c>
      <c r="C136" s="163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116"/>
    </row>
    <row r="137">
      <c r="A137" s="74"/>
      <c r="B137" s="164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18"/>
    </row>
    <row r="138">
      <c r="A138" s="74"/>
      <c r="B138" s="156" t="s">
        <v>7</v>
      </c>
      <c r="C138" s="155"/>
      <c r="D138" s="157" t="s">
        <v>94</v>
      </c>
      <c r="E138" s="155"/>
      <c r="F138" s="157" t="s">
        <v>95</v>
      </c>
      <c r="G138" s="155"/>
      <c r="H138" s="157" t="s">
        <v>96</v>
      </c>
      <c r="I138" s="155"/>
      <c r="J138" s="157" t="s">
        <v>97</v>
      </c>
      <c r="K138" s="155"/>
      <c r="L138" s="157" t="s">
        <v>103</v>
      </c>
      <c r="M138" s="155"/>
      <c r="N138" s="158" t="s">
        <v>99</v>
      </c>
    </row>
    <row r="139">
      <c r="A139" s="74"/>
      <c r="B139" s="120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145"/>
    </row>
    <row r="140">
      <c r="A140" s="74"/>
      <c r="B140" s="159"/>
      <c r="C140" s="74"/>
      <c r="D140" s="160"/>
      <c r="E140" s="74"/>
      <c r="F140" s="160"/>
      <c r="G140" s="74"/>
      <c r="H140" s="161"/>
      <c r="I140" s="74"/>
      <c r="J140" s="161"/>
      <c r="K140" s="74"/>
      <c r="L140" s="160"/>
      <c r="M140" s="74"/>
      <c r="N140" s="161"/>
    </row>
    <row r="141">
      <c r="A141" s="74"/>
      <c r="B141" s="120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145"/>
    </row>
    <row r="142">
      <c r="A142" s="74"/>
      <c r="B142" s="162" t="s">
        <v>101</v>
      </c>
    </row>
    <row r="143">
      <c r="A143" s="74"/>
      <c r="B143" s="164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18"/>
    </row>
    <row r="144">
      <c r="A144" s="74"/>
      <c r="B144" s="156" t="s">
        <v>7</v>
      </c>
      <c r="C144" s="155"/>
      <c r="D144" s="157" t="s">
        <v>94</v>
      </c>
      <c r="E144" s="155"/>
      <c r="F144" s="157" t="s">
        <v>95</v>
      </c>
      <c r="G144" s="155"/>
      <c r="H144" s="157" t="s">
        <v>96</v>
      </c>
      <c r="I144" s="155"/>
      <c r="J144" s="157" t="s">
        <v>97</v>
      </c>
      <c r="K144" s="155"/>
      <c r="L144" s="157" t="s">
        <v>103</v>
      </c>
      <c r="M144" s="155"/>
      <c r="N144" s="158" t="s">
        <v>99</v>
      </c>
    </row>
    <row r="145">
      <c r="A145" s="74"/>
      <c r="B145" s="120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145"/>
    </row>
    <row r="146">
      <c r="A146" s="74"/>
      <c r="B146" s="159"/>
      <c r="C146" s="74"/>
      <c r="D146" s="160"/>
      <c r="E146" s="74"/>
      <c r="F146" s="160"/>
      <c r="G146" s="74"/>
      <c r="H146" s="161"/>
      <c r="I146" s="74"/>
      <c r="J146" s="161"/>
      <c r="K146" s="74"/>
      <c r="L146" s="160"/>
      <c r="M146" s="74"/>
      <c r="N146" s="161"/>
    </row>
    <row r="147">
      <c r="A147" s="74"/>
      <c r="B147" s="120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145"/>
    </row>
    <row r="148">
      <c r="A148" s="74"/>
      <c r="B148" s="162" t="s">
        <v>101</v>
      </c>
      <c r="C148" s="163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116"/>
    </row>
    <row r="149">
      <c r="A149" s="74"/>
      <c r="B149" s="164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18"/>
    </row>
    <row r="150">
      <c r="A150" s="74"/>
      <c r="B150" s="156" t="s">
        <v>7</v>
      </c>
      <c r="C150" s="155"/>
      <c r="D150" s="157" t="s">
        <v>94</v>
      </c>
      <c r="E150" s="155"/>
      <c r="F150" s="157" t="s">
        <v>95</v>
      </c>
      <c r="G150" s="155"/>
      <c r="H150" s="157" t="s">
        <v>96</v>
      </c>
      <c r="I150" s="155"/>
      <c r="J150" s="157" t="s">
        <v>97</v>
      </c>
      <c r="K150" s="155"/>
      <c r="L150" s="157" t="s">
        <v>103</v>
      </c>
      <c r="M150" s="155"/>
      <c r="N150" s="158" t="s">
        <v>99</v>
      </c>
    </row>
    <row r="151">
      <c r="A151" s="74"/>
      <c r="B151" s="120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145"/>
    </row>
    <row r="152">
      <c r="A152" s="74"/>
      <c r="B152" s="159"/>
      <c r="C152" s="74"/>
      <c r="D152" s="160"/>
      <c r="E152" s="74"/>
      <c r="F152" s="160"/>
      <c r="G152" s="74"/>
      <c r="H152" s="161"/>
      <c r="I152" s="74"/>
      <c r="J152" s="161"/>
      <c r="K152" s="74"/>
      <c r="L152" s="160"/>
      <c r="M152" s="74"/>
      <c r="N152" s="161"/>
    </row>
    <row r="153">
      <c r="A153" s="74"/>
      <c r="B153" s="120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145"/>
    </row>
    <row r="154">
      <c r="A154" s="74"/>
      <c r="B154" s="162" t="s">
        <v>101</v>
      </c>
      <c r="C154" s="163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116"/>
    </row>
    <row r="155">
      <c r="A155" s="74"/>
      <c r="B155" s="164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18"/>
    </row>
    <row r="156">
      <c r="A156" s="74"/>
      <c r="B156" s="156" t="s">
        <v>7</v>
      </c>
      <c r="C156" s="155"/>
      <c r="D156" s="157" t="s">
        <v>94</v>
      </c>
      <c r="E156" s="155"/>
      <c r="F156" s="157" t="s">
        <v>95</v>
      </c>
      <c r="G156" s="155"/>
      <c r="H156" s="157" t="s">
        <v>96</v>
      </c>
      <c r="I156" s="155"/>
      <c r="J156" s="157" t="s">
        <v>97</v>
      </c>
      <c r="K156" s="155"/>
      <c r="L156" s="157" t="s">
        <v>103</v>
      </c>
      <c r="M156" s="155"/>
      <c r="N156" s="158" t="s">
        <v>99</v>
      </c>
    </row>
    <row r="157">
      <c r="A157" s="74"/>
      <c r="B157" s="120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145"/>
    </row>
    <row r="158">
      <c r="A158" s="74"/>
      <c r="B158" s="159"/>
      <c r="C158" s="74"/>
      <c r="D158" s="160"/>
      <c r="E158" s="74"/>
      <c r="F158" s="160"/>
      <c r="G158" s="74"/>
      <c r="H158" s="161"/>
      <c r="I158" s="74"/>
      <c r="J158" s="161"/>
      <c r="K158" s="74"/>
      <c r="L158" s="160"/>
      <c r="M158" s="74"/>
      <c r="N158" s="161"/>
    </row>
    <row r="159">
      <c r="A159" s="74"/>
      <c r="B159" s="120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145"/>
    </row>
    <row r="160">
      <c r="A160" s="74"/>
      <c r="B160" s="162" t="s">
        <v>101</v>
      </c>
      <c r="C160" s="163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116"/>
    </row>
    <row r="161">
      <c r="A161" s="74"/>
      <c r="B161" s="164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18"/>
    </row>
    <row r="162">
      <c r="A162" s="74"/>
      <c r="B162" s="156" t="s">
        <v>7</v>
      </c>
      <c r="C162" s="155"/>
      <c r="D162" s="157" t="s">
        <v>94</v>
      </c>
      <c r="E162" s="155"/>
      <c r="F162" s="157" t="s">
        <v>95</v>
      </c>
      <c r="G162" s="155"/>
      <c r="H162" s="157" t="s">
        <v>96</v>
      </c>
      <c r="I162" s="155"/>
      <c r="J162" s="157" t="s">
        <v>97</v>
      </c>
      <c r="K162" s="155"/>
      <c r="L162" s="157" t="s">
        <v>103</v>
      </c>
      <c r="M162" s="155"/>
      <c r="N162" s="158" t="s">
        <v>99</v>
      </c>
    </row>
    <row r="163">
      <c r="A163" s="74"/>
      <c r="B163" s="120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145"/>
    </row>
    <row r="164">
      <c r="A164" s="74"/>
      <c r="B164" s="159"/>
      <c r="C164" s="74"/>
      <c r="D164" s="160"/>
      <c r="E164" s="74"/>
      <c r="F164" s="160"/>
      <c r="G164" s="74"/>
      <c r="H164" s="161"/>
      <c r="I164" s="74"/>
      <c r="J164" s="161"/>
      <c r="K164" s="74"/>
      <c r="L164" s="160"/>
      <c r="M164" s="74"/>
      <c r="N164" s="161"/>
    </row>
    <row r="165">
      <c r="A165" s="74"/>
      <c r="B165" s="120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145"/>
    </row>
    <row r="166">
      <c r="A166" s="74"/>
      <c r="B166" s="162" t="s">
        <v>101</v>
      </c>
    </row>
    <row r="167">
      <c r="A167" s="74"/>
      <c r="B167" s="164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18"/>
    </row>
  </sheetData>
  <mergeCells count="27">
    <mergeCell ref="C2:D2"/>
    <mergeCell ref="J3:K3"/>
    <mergeCell ref="C8:F8"/>
    <mergeCell ref="K8:L8"/>
    <mergeCell ref="C9:F9"/>
    <mergeCell ref="K9:N9"/>
    <mergeCell ref="C16:N16"/>
    <mergeCell ref="C23:N23"/>
    <mergeCell ref="C30:N30"/>
    <mergeCell ref="C37:N37"/>
    <mergeCell ref="C44:N44"/>
    <mergeCell ref="C51:N51"/>
    <mergeCell ref="C58:N58"/>
    <mergeCell ref="C64:N64"/>
    <mergeCell ref="C118:N118"/>
    <mergeCell ref="C130:N130"/>
    <mergeCell ref="C136:N136"/>
    <mergeCell ref="C148:N148"/>
    <mergeCell ref="C154:N154"/>
    <mergeCell ref="C160:N160"/>
    <mergeCell ref="C70:N70"/>
    <mergeCell ref="C76:N76"/>
    <mergeCell ref="C82:N82"/>
    <mergeCell ref="C88:N88"/>
    <mergeCell ref="C94:N94"/>
    <mergeCell ref="C100:N100"/>
    <mergeCell ref="C112:N112"/>
  </mergeCells>
  <drawing r:id="rId1"/>
</worksheet>
</file>