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esters/PycharmProjects/Dashoard/pages/"/>
    </mc:Choice>
  </mc:AlternateContent>
  <xr:revisionPtr revIDLastSave="0" documentId="13_ncr:1_{F1AD437A-1157-7F47-BBAC-59CD8C8E375C}" xr6:coauthVersionLast="45" xr6:coauthVersionMax="45" xr10:uidLastSave="{00000000-0000-0000-0000-000000000000}"/>
  <bookViews>
    <workbookView xWindow="20" yWindow="520" windowWidth="28040" windowHeight="15940" xr2:uid="{3618C711-4DED-2043-94EC-E2E3E314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0" i="1"/>
  <c r="E15" i="1"/>
  <c r="E16" i="1"/>
  <c r="E17" i="1"/>
  <c r="E18" i="1"/>
  <c r="E19" i="1"/>
  <c r="E14" i="1"/>
  <c r="E9" i="1"/>
  <c r="E10" i="1"/>
  <c r="E11" i="1"/>
  <c r="E12" i="1"/>
  <c r="E13" i="1"/>
  <c r="E8" i="1"/>
  <c r="C15" i="1"/>
  <c r="C21" i="1" s="1"/>
  <c r="C14" i="1"/>
  <c r="C20" i="1" s="1"/>
  <c r="C13" i="1"/>
  <c r="C12" i="1"/>
  <c r="C11" i="1"/>
  <c r="C19" i="1" s="1"/>
  <c r="C25" i="1" s="1"/>
  <c r="C10" i="1"/>
  <c r="C18" i="1" s="1"/>
  <c r="C24" i="1" s="1"/>
  <c r="C9" i="1"/>
  <c r="C17" i="1" s="1"/>
  <c r="C23" i="1" s="1"/>
  <c r="C8" i="1"/>
  <c r="C16" i="1" s="1"/>
  <c r="C22" i="1" s="1"/>
</calcChain>
</file>

<file path=xl/sharedStrings.xml><?xml version="1.0" encoding="utf-8"?>
<sst xmlns="http://schemas.openxmlformats.org/spreadsheetml/2006/main" count="29" uniqueCount="11">
  <si>
    <t>YEAR</t>
  </si>
  <si>
    <t>PRODUCT</t>
  </si>
  <si>
    <t>VIKT_PD</t>
  </si>
  <si>
    <t>VIKT_LGD</t>
  </si>
  <si>
    <t>FRITID</t>
  </si>
  <si>
    <t>DIREKT/LEV</t>
  </si>
  <si>
    <t>MASKINFINANS</t>
  </si>
  <si>
    <t>PARTNER FÖRETAG</t>
  </si>
  <si>
    <t>BIL</t>
  </si>
  <si>
    <t>BILKUND</t>
  </si>
  <si>
    <t>Exponering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</si>
</sst>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075C-0B57-E042-B02E-A10D16958FA0}">
  <dimension ref="A1:E25"/>
  <sheetViews>
    <sheetView tabSelected="1" workbookViewId="0">
      <selection activeCell="G9" sqref="G9"/>
    </sheetView>
  </sheetViews>
  <sheetFormatPr baseColWidth="10" defaultRowHeight="16" x14ac:dyDescent="0.2"/>
  <cols>
    <col min="5" max="5" width="14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10</v>
      </c>
    </row>
    <row r="2" spans="1:5" x14ac:dyDescent="0.2">
      <c r="A2">
        <v>2019</v>
      </c>
      <c r="B2" t="s">
        <v>4</v>
      </c>
      <c r="C2">
        <v>0.2</v>
      </c>
      <c r="D2">
        <v>0.4</v>
      </c>
      <c r="E2" s="1">
        <v>3000000000</v>
      </c>
    </row>
    <row r="3" spans="1:5" x14ac:dyDescent="0.2">
      <c r="A3">
        <v>2019</v>
      </c>
      <c r="B3" t="s">
        <v>5</v>
      </c>
      <c r="C3">
        <v>0.3</v>
      </c>
      <c r="D3">
        <v>0.5</v>
      </c>
      <c r="E3" s="1">
        <v>2000000000</v>
      </c>
    </row>
    <row r="4" spans="1:5" x14ac:dyDescent="0.2">
      <c r="A4">
        <v>2019</v>
      </c>
      <c r="B4" t="s">
        <v>6</v>
      </c>
      <c r="C4">
        <v>0.1</v>
      </c>
      <c r="D4">
        <v>0.2</v>
      </c>
      <c r="E4" s="1">
        <v>8000000000</v>
      </c>
    </row>
    <row r="5" spans="1:5" x14ac:dyDescent="0.2">
      <c r="A5">
        <v>2019</v>
      </c>
      <c r="B5" t="s">
        <v>7</v>
      </c>
      <c r="C5">
        <v>0.2</v>
      </c>
      <c r="D5">
        <v>0.4</v>
      </c>
      <c r="E5" s="1">
        <v>4000000000</v>
      </c>
    </row>
    <row r="6" spans="1:5" x14ac:dyDescent="0.2">
      <c r="A6">
        <v>2019</v>
      </c>
      <c r="B6" t="s">
        <v>8</v>
      </c>
      <c r="C6">
        <v>0.13</v>
      </c>
      <c r="D6">
        <v>0.4</v>
      </c>
      <c r="E6" s="1">
        <v>3000000000</v>
      </c>
    </row>
    <row r="7" spans="1:5" x14ac:dyDescent="0.2">
      <c r="A7">
        <v>2019</v>
      </c>
      <c r="B7" t="s">
        <v>9</v>
      </c>
      <c r="C7">
        <v>7.0000000000000007E-2</v>
      </c>
      <c r="D7">
        <v>0.2</v>
      </c>
      <c r="E7" s="1">
        <v>2000000000</v>
      </c>
    </row>
    <row r="8" spans="1:5" x14ac:dyDescent="0.2">
      <c r="A8">
        <v>2020</v>
      </c>
      <c r="B8" t="s">
        <v>4</v>
      </c>
      <c r="C8">
        <f>C2*1.1</f>
        <v>0.22000000000000003</v>
      </c>
      <c r="D8">
        <v>0.4</v>
      </c>
      <c r="E8" s="1">
        <f>E2*1.1</f>
        <v>3300000000.0000005</v>
      </c>
    </row>
    <row r="9" spans="1:5" x14ac:dyDescent="0.2">
      <c r="A9">
        <v>2020</v>
      </c>
      <c r="B9" t="s">
        <v>5</v>
      </c>
      <c r="C9">
        <f t="shared" ref="C9:C13" si="0">C3*1.1</f>
        <v>0.33</v>
      </c>
      <c r="D9">
        <v>0.5</v>
      </c>
      <c r="E9" s="1">
        <f t="shared" ref="E9:E13" si="1">E3*1.1</f>
        <v>2200000000</v>
      </c>
    </row>
    <row r="10" spans="1:5" x14ac:dyDescent="0.2">
      <c r="A10">
        <v>2020</v>
      </c>
      <c r="B10" t="s">
        <v>6</v>
      </c>
      <c r="C10">
        <f t="shared" si="0"/>
        <v>0.11000000000000001</v>
      </c>
      <c r="D10">
        <v>0.2</v>
      </c>
      <c r="E10" s="1">
        <f t="shared" si="1"/>
        <v>8800000000</v>
      </c>
    </row>
    <row r="11" spans="1:5" x14ac:dyDescent="0.2">
      <c r="A11">
        <v>2020</v>
      </c>
      <c r="B11" t="s">
        <v>7</v>
      </c>
      <c r="C11">
        <f t="shared" si="0"/>
        <v>0.22000000000000003</v>
      </c>
      <c r="D11">
        <v>0.4</v>
      </c>
      <c r="E11" s="1">
        <f t="shared" si="1"/>
        <v>4400000000</v>
      </c>
    </row>
    <row r="12" spans="1:5" x14ac:dyDescent="0.2">
      <c r="A12">
        <v>2020</v>
      </c>
      <c r="B12" t="s">
        <v>8</v>
      </c>
      <c r="C12">
        <f t="shared" si="0"/>
        <v>0.14300000000000002</v>
      </c>
      <c r="D12">
        <v>0.4</v>
      </c>
      <c r="E12" s="1">
        <f t="shared" si="1"/>
        <v>3300000000.0000005</v>
      </c>
    </row>
    <row r="13" spans="1:5" x14ac:dyDescent="0.2">
      <c r="A13">
        <v>2020</v>
      </c>
      <c r="B13" t="s">
        <v>9</v>
      </c>
      <c r="C13">
        <f t="shared" si="0"/>
        <v>7.7000000000000013E-2</v>
      </c>
      <c r="D13">
        <v>0.2</v>
      </c>
      <c r="E13" s="1">
        <f t="shared" si="1"/>
        <v>2200000000</v>
      </c>
    </row>
    <row r="14" spans="1:5" x14ac:dyDescent="0.2">
      <c r="A14">
        <v>2021</v>
      </c>
      <c r="B14" t="s">
        <v>4</v>
      </c>
      <c r="C14">
        <f>C6*0.95</f>
        <v>0.1235</v>
      </c>
      <c r="D14">
        <v>0.4</v>
      </c>
      <c r="E14" s="1">
        <f>E8*0.93</f>
        <v>3069000000.0000005</v>
      </c>
    </row>
    <row r="15" spans="1:5" x14ac:dyDescent="0.2">
      <c r="A15">
        <v>2021</v>
      </c>
      <c r="B15" t="s">
        <v>5</v>
      </c>
      <c r="C15">
        <f t="shared" ref="C15:C19" si="2">C7*0.95</f>
        <v>6.6500000000000004E-2</v>
      </c>
      <c r="D15">
        <v>0.5</v>
      </c>
      <c r="E15" s="1">
        <f t="shared" ref="E15:E19" si="3">E9*0.93</f>
        <v>2046000000</v>
      </c>
    </row>
    <row r="16" spans="1:5" x14ac:dyDescent="0.2">
      <c r="A16">
        <v>2021</v>
      </c>
      <c r="B16" t="s">
        <v>6</v>
      </c>
      <c r="C16">
        <f t="shared" si="2"/>
        <v>0.20900000000000002</v>
      </c>
      <c r="D16">
        <v>0.2</v>
      </c>
      <c r="E16" s="1">
        <f t="shared" si="3"/>
        <v>8184000000</v>
      </c>
    </row>
    <row r="17" spans="1:5" x14ac:dyDescent="0.2">
      <c r="A17">
        <v>2021</v>
      </c>
      <c r="B17" t="s">
        <v>7</v>
      </c>
      <c r="C17">
        <f t="shared" si="2"/>
        <v>0.3135</v>
      </c>
      <c r="D17">
        <v>0.4</v>
      </c>
      <c r="E17" s="1">
        <f t="shared" si="3"/>
        <v>4092000000</v>
      </c>
    </row>
    <row r="18" spans="1:5" x14ac:dyDescent="0.2">
      <c r="A18">
        <v>2021</v>
      </c>
      <c r="B18" t="s">
        <v>8</v>
      </c>
      <c r="C18">
        <f t="shared" si="2"/>
        <v>0.10450000000000001</v>
      </c>
      <c r="D18">
        <v>0.4</v>
      </c>
      <c r="E18" s="1">
        <f t="shared" si="3"/>
        <v>3069000000.0000005</v>
      </c>
    </row>
    <row r="19" spans="1:5" x14ac:dyDescent="0.2">
      <c r="A19">
        <v>2021</v>
      </c>
      <c r="B19" t="s">
        <v>9</v>
      </c>
      <c r="C19">
        <f t="shared" si="2"/>
        <v>0.20900000000000002</v>
      </c>
      <c r="D19">
        <v>0.2</v>
      </c>
      <c r="E19" s="1">
        <f t="shared" si="3"/>
        <v>2046000000</v>
      </c>
    </row>
    <row r="20" spans="1:5" x14ac:dyDescent="0.2">
      <c r="A20">
        <v>2022</v>
      </c>
      <c r="B20" t="s">
        <v>4</v>
      </c>
      <c r="C20">
        <f>C14*0.9</f>
        <v>0.11115</v>
      </c>
      <c r="D20">
        <v>0.4</v>
      </c>
      <c r="E20" s="1">
        <f>E8*1.12</f>
        <v>3696000000.000001</v>
      </c>
    </row>
    <row r="21" spans="1:5" x14ac:dyDescent="0.2">
      <c r="A21">
        <v>2022</v>
      </c>
      <c r="B21" t="s">
        <v>5</v>
      </c>
      <c r="C21">
        <f t="shared" ref="C21:C25" si="4">C15*0.9</f>
        <v>5.9850000000000007E-2</v>
      </c>
      <c r="D21">
        <v>0.5</v>
      </c>
      <c r="E21" s="1">
        <f t="shared" ref="E21:E25" si="5">E9*1.12</f>
        <v>2464000000</v>
      </c>
    </row>
    <row r="22" spans="1:5" x14ac:dyDescent="0.2">
      <c r="A22">
        <v>2022</v>
      </c>
      <c r="B22" t="s">
        <v>6</v>
      </c>
      <c r="C22">
        <f t="shared" si="4"/>
        <v>0.18810000000000002</v>
      </c>
      <c r="D22">
        <v>0.2</v>
      </c>
      <c r="E22" s="1">
        <f t="shared" si="5"/>
        <v>9856000000</v>
      </c>
    </row>
    <row r="23" spans="1:5" x14ac:dyDescent="0.2">
      <c r="A23">
        <v>2022</v>
      </c>
      <c r="B23" t="s">
        <v>7</v>
      </c>
      <c r="C23">
        <f t="shared" si="4"/>
        <v>0.28215000000000001</v>
      </c>
      <c r="D23">
        <v>0.4</v>
      </c>
      <c r="E23" s="1">
        <f t="shared" si="5"/>
        <v>4928000000</v>
      </c>
    </row>
    <row r="24" spans="1:5" x14ac:dyDescent="0.2">
      <c r="A24">
        <v>2022</v>
      </c>
      <c r="B24" t="s">
        <v>8</v>
      </c>
      <c r="C24">
        <f t="shared" si="4"/>
        <v>9.4050000000000009E-2</v>
      </c>
      <c r="D24">
        <v>0.4</v>
      </c>
      <c r="E24" s="1">
        <f t="shared" si="5"/>
        <v>3696000000.000001</v>
      </c>
    </row>
    <row r="25" spans="1:5" x14ac:dyDescent="0.2">
      <c r="A25">
        <v>2022</v>
      </c>
      <c r="B25" t="s">
        <v>9</v>
      </c>
      <c r="C25">
        <f t="shared" si="4"/>
        <v>0.18810000000000002</v>
      </c>
      <c r="D25">
        <v>0.2</v>
      </c>
      <c r="E25" s="1">
        <f t="shared" si="5"/>
        <v>2464000000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2022-11-20T11:20:36Z</dcterms:created>
  <dcterms:modified xsi:type="dcterms:W3CDTF">2022-11-20T13:33:54Z</dcterms:modified>
</cp:coreProperties>
</file>