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kerr33\Downloads\"/>
    </mc:Choice>
  </mc:AlternateContent>
  <bookViews>
    <workbookView xWindow="0" yWindow="0" windowWidth="28800" windowHeight="12300" tabRatio="639" activeTab="7"/>
  </bookViews>
  <sheets>
    <sheet name="Contents" sheetId="8" r:id="rId1"/>
    <sheet name="Information" sheetId="9" r:id="rId2"/>
    <sheet name="Terms and Conditions" sheetId="10" r:id="rId3"/>
    <sheet name="Table 1" sheetId="1" r:id="rId4"/>
    <sheet name="Table 2" sheetId="2" r:id="rId5"/>
    <sheet name="Table 3" sheetId="3" r:id="rId6"/>
    <sheet name="Table 4" sheetId="4" r:id="rId7"/>
    <sheet name="Table 5" sheetId="12" r:id="rId8"/>
    <sheet name="Table 6" sheetId="5" r:id="rId9"/>
    <sheet name="Table 7" sheetId="6" r:id="rId10"/>
    <sheet name="Table 8" sheetId="7" r:id="rId11"/>
    <sheet name="Related publications"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2" l="1"/>
  <c r="I6" i="2"/>
  <c r="H6" i="2"/>
  <c r="G6" i="2"/>
  <c r="F6" i="2"/>
  <c r="E6" i="2"/>
  <c r="D6" i="2"/>
  <c r="C6" i="2"/>
  <c r="B6" i="2"/>
  <c r="J6" i="1"/>
  <c r="I6" i="1"/>
  <c r="H6" i="1"/>
  <c r="G6" i="1"/>
  <c r="F6" i="1"/>
  <c r="E6" i="1"/>
  <c r="D6" i="1"/>
  <c r="C6" i="1"/>
  <c r="B6" i="1"/>
</calcChain>
</file>

<file path=xl/sharedStrings.xml><?xml version="1.0" encoding="utf-8"?>
<sst xmlns="http://schemas.openxmlformats.org/spreadsheetml/2006/main" count="821" uniqueCount="415">
  <si>
    <t>Pneumonia</t>
  </si>
  <si>
    <t>COVID-19</t>
  </si>
  <si>
    <t>Persons</t>
  </si>
  <si>
    <t>Males</t>
  </si>
  <si>
    <t>Females</t>
  </si>
  <si>
    <t>Source: Office for National Statistics</t>
  </si>
  <si>
    <t>Notes:</t>
  </si>
  <si>
    <t>5-year average</t>
  </si>
  <si>
    <t xml:space="preserve">1st January </t>
  </si>
  <si>
    <t xml:space="preserve">2nd January </t>
  </si>
  <si>
    <t xml:space="preserve">3rd January </t>
  </si>
  <si>
    <t xml:space="preserve">4th January </t>
  </si>
  <si>
    <t xml:space="preserve">5th January </t>
  </si>
  <si>
    <t xml:space="preserve">6th January </t>
  </si>
  <si>
    <t xml:space="preserve">7th January </t>
  </si>
  <si>
    <t xml:space="preserve">8th January </t>
  </si>
  <si>
    <t xml:space="preserve">9th January </t>
  </si>
  <si>
    <t xml:space="preserve">10th January </t>
  </si>
  <si>
    <t xml:space="preserve">11th January </t>
  </si>
  <si>
    <t xml:space="preserve">12th January </t>
  </si>
  <si>
    <t xml:space="preserve">13th January </t>
  </si>
  <si>
    <t xml:space="preserve">14th January </t>
  </si>
  <si>
    <t xml:space="preserve">15th January </t>
  </si>
  <si>
    <t xml:space="preserve">16th January </t>
  </si>
  <si>
    <t xml:space="preserve">17th January </t>
  </si>
  <si>
    <t xml:space="preserve">18th January </t>
  </si>
  <si>
    <t xml:space="preserve">19th January </t>
  </si>
  <si>
    <t xml:space="preserve">20th January </t>
  </si>
  <si>
    <t xml:space="preserve">21st January </t>
  </si>
  <si>
    <t xml:space="preserve">22nd January </t>
  </si>
  <si>
    <t xml:space="preserve">23rd January </t>
  </si>
  <si>
    <t xml:space="preserve">24th January </t>
  </si>
  <si>
    <t xml:space="preserve">25th January </t>
  </si>
  <si>
    <t xml:space="preserve">26th January </t>
  </si>
  <si>
    <t xml:space="preserve">27th January </t>
  </si>
  <si>
    <t xml:space="preserve">28th January </t>
  </si>
  <si>
    <t xml:space="preserve">29th January </t>
  </si>
  <si>
    <t xml:space="preserve">30th January </t>
  </si>
  <si>
    <t xml:space="preserve">31st January </t>
  </si>
  <si>
    <t>1st February</t>
  </si>
  <si>
    <t>2nd February</t>
  </si>
  <si>
    <t>3rd February</t>
  </si>
  <si>
    <t>4th February</t>
  </si>
  <si>
    <t>5th February</t>
  </si>
  <si>
    <t>6th February</t>
  </si>
  <si>
    <t>7th February</t>
  </si>
  <si>
    <t>8th February</t>
  </si>
  <si>
    <t>9th February</t>
  </si>
  <si>
    <t>10th February</t>
  </si>
  <si>
    <t>11th February</t>
  </si>
  <si>
    <t>12th February</t>
  </si>
  <si>
    <t>13th February</t>
  </si>
  <si>
    <t>14th February</t>
  </si>
  <si>
    <t>15th February</t>
  </si>
  <si>
    <t>16th February</t>
  </si>
  <si>
    <t>17th February</t>
  </si>
  <si>
    <t>18th February</t>
  </si>
  <si>
    <t>19th February</t>
  </si>
  <si>
    <t>20th February</t>
  </si>
  <si>
    <t>21st February</t>
  </si>
  <si>
    <t>22nd February</t>
  </si>
  <si>
    <t>23rd February</t>
  </si>
  <si>
    <t>24th February</t>
  </si>
  <si>
    <t>25th February</t>
  </si>
  <si>
    <t>26th February</t>
  </si>
  <si>
    <t>27th February</t>
  </si>
  <si>
    <t>28th February</t>
  </si>
  <si>
    <t>29th February</t>
  </si>
  <si>
    <t>1st March</t>
  </si>
  <si>
    <t>2nd March</t>
  </si>
  <si>
    <t>3rd March</t>
  </si>
  <si>
    <t>4th March</t>
  </si>
  <si>
    <t>5th March</t>
  </si>
  <si>
    <t>6th March</t>
  </si>
  <si>
    <t>7th March</t>
  </si>
  <si>
    <t>8th March</t>
  </si>
  <si>
    <t>9th March</t>
  </si>
  <si>
    <t>10th March</t>
  </si>
  <si>
    <t>11th March</t>
  </si>
  <si>
    <t>12th March</t>
  </si>
  <si>
    <t>13th March</t>
  </si>
  <si>
    <t>14th March</t>
  </si>
  <si>
    <t>15th March</t>
  </si>
  <si>
    <t>16th March</t>
  </si>
  <si>
    <t>17th March</t>
  </si>
  <si>
    <t>18th March</t>
  </si>
  <si>
    <t>19th March</t>
  </si>
  <si>
    <t>20th March</t>
  </si>
  <si>
    <t>21st March</t>
  </si>
  <si>
    <t>22nd March</t>
  </si>
  <si>
    <t>23rd March</t>
  </si>
  <si>
    <t>24th March</t>
  </si>
  <si>
    <t>25th March</t>
  </si>
  <si>
    <t>26th March</t>
  </si>
  <si>
    <t>27th March</t>
  </si>
  <si>
    <t>28th March</t>
  </si>
  <si>
    <t>29th March</t>
  </si>
  <si>
    <t>30th March</t>
  </si>
  <si>
    <t>31st March</t>
  </si>
  <si>
    <t>1st April</t>
  </si>
  <si>
    <t>2nd April</t>
  </si>
  <si>
    <t>3rd April</t>
  </si>
  <si>
    <t>4th April</t>
  </si>
  <si>
    <t>5th April</t>
  </si>
  <si>
    <t>6th April</t>
  </si>
  <si>
    <t>7th April</t>
  </si>
  <si>
    <t>8th April</t>
  </si>
  <si>
    <t>9th April</t>
  </si>
  <si>
    <t>10th April</t>
  </si>
  <si>
    <t>11th April</t>
  </si>
  <si>
    <t>12th April</t>
  </si>
  <si>
    <t>13th April</t>
  </si>
  <si>
    <t>14th April</t>
  </si>
  <si>
    <t>15th April</t>
  </si>
  <si>
    <t>16th April</t>
  </si>
  <si>
    <t>17th April</t>
  </si>
  <si>
    <t>18th April</t>
  </si>
  <si>
    <t>19th April</t>
  </si>
  <si>
    <t>20th April</t>
  </si>
  <si>
    <t>21st April</t>
  </si>
  <si>
    <t>22nd April</t>
  </si>
  <si>
    <t>23rd April</t>
  </si>
  <si>
    <t>24th April</t>
  </si>
  <si>
    <t>25th April</t>
  </si>
  <si>
    <t>26th April</t>
  </si>
  <si>
    <t>27th April</t>
  </si>
  <si>
    <t>28th April</t>
  </si>
  <si>
    <t>29th April</t>
  </si>
  <si>
    <t>30th April</t>
  </si>
  <si>
    <t>1st May</t>
  </si>
  <si>
    <t>2nd May</t>
  </si>
  <si>
    <t>3rd May</t>
  </si>
  <si>
    <t>4th May</t>
  </si>
  <si>
    <t>5th May</t>
  </si>
  <si>
    <t>6th May</t>
  </si>
  <si>
    <t>7th May</t>
  </si>
  <si>
    <t>8th May</t>
  </si>
  <si>
    <t>9th May</t>
  </si>
  <si>
    <t>10th May</t>
  </si>
  <si>
    <t>11th May</t>
  </si>
  <si>
    <t>12th May</t>
  </si>
  <si>
    <t>13th May</t>
  </si>
  <si>
    <t>14th May</t>
  </si>
  <si>
    <t>15th May</t>
  </si>
  <si>
    <t>16th May</t>
  </si>
  <si>
    <t>17th May</t>
  </si>
  <si>
    <t>18th May</t>
  </si>
  <si>
    <t>19th May</t>
  </si>
  <si>
    <t>20th May</t>
  </si>
  <si>
    <t>21st May</t>
  </si>
  <si>
    <t>22nd May</t>
  </si>
  <si>
    <t>23rd May</t>
  </si>
  <si>
    <t>24th May</t>
  </si>
  <si>
    <t>25th May</t>
  </si>
  <si>
    <t>26th May</t>
  </si>
  <si>
    <t>27th May</t>
  </si>
  <si>
    <t>28th May</t>
  </si>
  <si>
    <t>29th May</t>
  </si>
  <si>
    <t>30th May</t>
  </si>
  <si>
    <t>31st May</t>
  </si>
  <si>
    <t>1st June</t>
  </si>
  <si>
    <t>2nd June</t>
  </si>
  <si>
    <t>3rd June</t>
  </si>
  <si>
    <t>4th June</t>
  </si>
  <si>
    <t>5th June</t>
  </si>
  <si>
    <t>6th June</t>
  </si>
  <si>
    <t>7th June</t>
  </si>
  <si>
    <t>8th June</t>
  </si>
  <si>
    <t>9th June</t>
  </si>
  <si>
    <t>10th June</t>
  </si>
  <si>
    <t>11th June</t>
  </si>
  <si>
    <t>12th June</t>
  </si>
  <si>
    <t>13th June</t>
  </si>
  <si>
    <t>14th June</t>
  </si>
  <si>
    <t>15th June</t>
  </si>
  <si>
    <t>16th June</t>
  </si>
  <si>
    <t>17th June</t>
  </si>
  <si>
    <t>18th June</t>
  </si>
  <si>
    <t>19th June</t>
  </si>
  <si>
    <t>20th June</t>
  </si>
  <si>
    <t>21st June</t>
  </si>
  <si>
    <t>22nd June</t>
  </si>
  <si>
    <t>23rd June</t>
  </si>
  <si>
    <t>24th June</t>
  </si>
  <si>
    <t>25th June</t>
  </si>
  <si>
    <t>26th June</t>
  </si>
  <si>
    <t>27th June</t>
  </si>
  <si>
    <t>28th June</t>
  </si>
  <si>
    <t>29th June</t>
  </si>
  <si>
    <t>30th June</t>
  </si>
  <si>
    <t>1st July</t>
  </si>
  <si>
    <t>2nd July</t>
  </si>
  <si>
    <t>3rd July</t>
  </si>
  <si>
    <t>4th July</t>
  </si>
  <si>
    <t>5th July</t>
  </si>
  <si>
    <t>6th July</t>
  </si>
  <si>
    <t>7th July</t>
  </si>
  <si>
    <t>8th July</t>
  </si>
  <si>
    <t>9th July</t>
  </si>
  <si>
    <t>10th July</t>
  </si>
  <si>
    <t>11th July</t>
  </si>
  <si>
    <t>12th July</t>
  </si>
  <si>
    <t>13th July</t>
  </si>
  <si>
    <t>14th July</t>
  </si>
  <si>
    <t>15th July</t>
  </si>
  <si>
    <t>16th July</t>
  </si>
  <si>
    <t>17th July</t>
  </si>
  <si>
    <t>18th July</t>
  </si>
  <si>
    <t>19th July</t>
  </si>
  <si>
    <t>20th July</t>
  </si>
  <si>
    <t>21st July</t>
  </si>
  <si>
    <t>22nd July</t>
  </si>
  <si>
    <t>23rd July</t>
  </si>
  <si>
    <t>24th July</t>
  </si>
  <si>
    <t>25th July</t>
  </si>
  <si>
    <t>26th July</t>
  </si>
  <si>
    <t>27th July</t>
  </si>
  <si>
    <t>28th July</t>
  </si>
  <si>
    <t>29th July</t>
  </si>
  <si>
    <t>30th July</t>
  </si>
  <si>
    <t>31st July</t>
  </si>
  <si>
    <t>1st August</t>
  </si>
  <si>
    <t>2nd August</t>
  </si>
  <si>
    <t>3rd August</t>
  </si>
  <si>
    <t>4th August</t>
  </si>
  <si>
    <t>5th August</t>
  </si>
  <si>
    <t>6th August</t>
  </si>
  <si>
    <t>7th August</t>
  </si>
  <si>
    <t>8th August</t>
  </si>
  <si>
    <t>9th August</t>
  </si>
  <si>
    <t>10th August</t>
  </si>
  <si>
    <t>11th August</t>
  </si>
  <si>
    <t>12th August</t>
  </si>
  <si>
    <t>13th August</t>
  </si>
  <si>
    <t>14th August</t>
  </si>
  <si>
    <t>15th August</t>
  </si>
  <si>
    <t>16th August</t>
  </si>
  <si>
    <t>17th August</t>
  </si>
  <si>
    <t>18th August</t>
  </si>
  <si>
    <t>19th August</t>
  </si>
  <si>
    <t>20th August</t>
  </si>
  <si>
    <t>21st August</t>
  </si>
  <si>
    <t>22nd August</t>
  </si>
  <si>
    <t>23rd August</t>
  </si>
  <si>
    <t>24th August</t>
  </si>
  <si>
    <t>25th August</t>
  </si>
  <si>
    <t>26th August</t>
  </si>
  <si>
    <t>27th August</t>
  </si>
  <si>
    <t>28th August</t>
  </si>
  <si>
    <t>29th August</t>
  </si>
  <si>
    <t>30th August</t>
  </si>
  <si>
    <t>31st August</t>
  </si>
  <si>
    <t>Date of death</t>
  </si>
  <si>
    <t>January</t>
  </si>
  <si>
    <t>February</t>
  </si>
  <si>
    <t>March</t>
  </si>
  <si>
    <t>April</t>
  </si>
  <si>
    <t>May</t>
  </si>
  <si>
    <t>June</t>
  </si>
  <si>
    <t>July</t>
  </si>
  <si>
    <t>August</t>
  </si>
  <si>
    <t>Month</t>
  </si>
  <si>
    <t>Number of deaths 2020</t>
  </si>
  <si>
    <t>Rate</t>
  </si>
  <si>
    <t>UCI</t>
  </si>
  <si>
    <t>LCI</t>
  </si>
  <si>
    <t>Under 65</t>
  </si>
  <si>
    <t>65-69</t>
  </si>
  <si>
    <t>70-74</t>
  </si>
  <si>
    <t>75-79</t>
  </si>
  <si>
    <t>80-84</t>
  </si>
  <si>
    <t>85+</t>
  </si>
  <si>
    <t>Age group</t>
  </si>
  <si>
    <t>Hospital</t>
  </si>
  <si>
    <t>Care home</t>
  </si>
  <si>
    <t>Private home</t>
  </si>
  <si>
    <t>Elsewhere</t>
  </si>
  <si>
    <t>Other</t>
  </si>
  <si>
    <t>Place of death</t>
  </si>
  <si>
    <t>Influenza</t>
  </si>
  <si>
    <t>Contents</t>
  </si>
  <si>
    <t>Information</t>
  </si>
  <si>
    <t>Information on mortality statistics</t>
  </si>
  <si>
    <t>Terms and conditions</t>
  </si>
  <si>
    <t>Table 1</t>
  </si>
  <si>
    <t>Table 2</t>
  </si>
  <si>
    <t>Table 3</t>
  </si>
  <si>
    <t>Table 4</t>
  </si>
  <si>
    <t>Table 5</t>
  </si>
  <si>
    <t>Table 6</t>
  </si>
  <si>
    <t>Table 7</t>
  </si>
  <si>
    <t>Related publications</t>
  </si>
  <si>
    <t>Provides links to further mortality statistics</t>
  </si>
  <si>
    <t>Things you need to know</t>
  </si>
  <si>
    <t xml:space="preserve">• Death statistics are compiled from information supplied when deaths are certified and registered as part of civil registration, a legal requirement. </t>
  </si>
  <si>
    <t>Quality and Methodology</t>
  </si>
  <si>
    <r>
      <t xml:space="preserve">The </t>
    </r>
    <r>
      <rPr>
        <u/>
        <sz val="10"/>
        <color indexed="12"/>
        <rFont val="Arial"/>
        <family val="2"/>
      </rPr>
      <t>Mortality Statistics Quality and Methodology Information</t>
    </r>
    <r>
      <rPr>
        <sz val="10"/>
        <rFont val="Arial"/>
        <family val="2"/>
      </rPr>
      <t xml:space="preserve"> document contains important information on:</t>
    </r>
  </si>
  <si>
    <t xml:space="preserve">• the strengths and limitations of the data
• the quality of the output: including the accuracy of the data, how it compares with related data
• uses and users
• how the output was created
</t>
  </si>
  <si>
    <r>
      <rPr>
        <sz val="10"/>
        <rFont val="Arial"/>
        <family val="2"/>
      </rPr>
      <t xml:space="preserve">Our </t>
    </r>
    <r>
      <rPr>
        <u/>
        <sz val="10"/>
        <color indexed="12"/>
        <rFont val="Arial"/>
        <family val="2"/>
      </rPr>
      <t>User guide to mortality statistics</t>
    </r>
    <r>
      <rPr>
        <sz val="10"/>
        <rFont val="Arial"/>
        <family val="2"/>
      </rPr>
      <t xml:space="preserve"> provides information on data quality, legislation and procedures relating to deaths. </t>
    </r>
  </si>
  <si>
    <r>
      <t xml:space="preserve">The ONS </t>
    </r>
    <r>
      <rPr>
        <u/>
        <sz val="10"/>
        <color indexed="12"/>
        <rFont val="Arial"/>
        <family val="2"/>
      </rPr>
      <t>policy on protecting confidentiality in birth and death statistics</t>
    </r>
    <r>
      <rPr>
        <sz val="10"/>
        <rFont val="Arial"/>
        <family val="2"/>
      </rPr>
      <t xml:space="preserve"> is available on the ONS website.</t>
    </r>
  </si>
  <si>
    <t>Cause of death</t>
  </si>
  <si>
    <t>For deaths over 28 days, the Tenth Revision of the International Statistical Classification of Diseases and Related Health Problems (ICD-10) has been used to classify cause of death in the publication. The ICD is used to translate diagnoses of diseases and other health problems from words into alphanumeric code to permit easier storage, retrieval and analysis.</t>
  </si>
  <si>
    <t>Mortality rates</t>
  </si>
  <si>
    <r>
      <rPr>
        <sz val="10"/>
        <rFont val="Arial"/>
        <family val="2"/>
      </rPr>
      <t xml:space="preserve">Information on how the mortality rates have been calculated is contained in our </t>
    </r>
    <r>
      <rPr>
        <u/>
        <sz val="10"/>
        <color indexed="12"/>
        <rFont val="Arial"/>
        <family val="2"/>
      </rPr>
      <t>User guide to mortality statistics</t>
    </r>
  </si>
  <si>
    <t>Population estimates used to calculate mortality rates</t>
  </si>
  <si>
    <t>The most up to date population estimates at the time of this release have been used to calculate mortality rates.</t>
  </si>
  <si>
    <t>Population estimates for England and Wales</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</si>
  <si>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</si>
  <si>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</si>
  <si>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</si>
  <si>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t xml:space="preserve">the Mortality Analysis team (health.data@ons.gov.uk). </t>
  </si>
  <si>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</si>
  <si>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</si>
  <si>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</si>
  <si>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Mortality Analysis Team</t>
  </si>
  <si>
    <t>email: Health.Data@ons.gov.uk</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</si>
  <si>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</si>
  <si>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</si>
  <si>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</si>
  <si>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</si>
  <si>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</si>
  <si>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</si>
  <si>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</si>
  <si>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</si>
  <si>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</si>
  <si>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</si>
  <si>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rPr>
        <sz val="10"/>
        <rFont val="Arial"/>
        <family val="2"/>
      </rPr>
      <t xml:space="preserve">This publication is also available on </t>
    </r>
    <r>
      <rPr>
        <u/>
        <sz val="10"/>
        <color indexed="12"/>
        <rFont val="Arial"/>
        <family val="2"/>
      </rPr>
      <t>our website</t>
    </r>
    <r>
      <rPr>
        <sz val="10"/>
        <rFont val="Arial"/>
        <family val="2"/>
      </rPr>
      <t>.</t>
    </r>
  </si>
  <si>
    <t>1.      Figures include deaths of non-residents.</t>
  </si>
  <si>
    <t>2.      Based on date a death occurred, registered up to 5 September 2020.</t>
  </si>
  <si>
    <t>3.      All figures for 2020 are provisional.</t>
  </si>
  <si>
    <t>Deaths registered weekly in England and Wales</t>
  </si>
  <si>
    <t>Provisional counts of the number of deaths registered in England and Wales, including deaths involving the coronavirus (COVID-19) pandemic, by age, sex and region, in the latest weeks for which data are available.</t>
  </si>
  <si>
    <t>Bulletin | Released 18 September 2020</t>
  </si>
  <si>
    <t>Provisional death registration data for England and Wales, broken down by sex, age and country. Includes deaths due to COVID-19 and leading causes of death.</t>
  </si>
  <si>
    <t>Deaths involving COVID-19, England and Wales</t>
  </si>
  <si>
    <t>Bulletin | Released 17 July 2020</t>
  </si>
  <si>
    <t>Number of deaths involving the coronavirus (COVID-19) that occurred in each month in England and Wales, by country, age, sex and place of death.</t>
  </si>
  <si>
    <t>Deaths registered in England and Wales: 2019</t>
  </si>
  <si>
    <t>Bulletin | Released 1 July 2020</t>
  </si>
  <si>
    <t>Registered deaths by age, sex, selected underlying causes of death and the leading causes of death. Contains death rates and death registrations by area of residence and single year of age.</t>
  </si>
  <si>
    <t>Coronavirus (COVID-19) latest data and analysis</t>
  </si>
  <si>
    <t>Web page | Updated as and when new data become available</t>
  </si>
  <si>
    <t>Brings together the latest data and analysis on the coronavirus (COVID-19) pandemic in the UK and its effect on the economy and society.</t>
  </si>
  <si>
    <t>2.      Figures exclude deaths of non-residents.</t>
  </si>
  <si>
    <t>3.      Figures are based on boundaries as of May 2020.</t>
  </si>
  <si>
    <t>4.      Based on date a death occurred, registered up to 5 September 2020.</t>
  </si>
  <si>
    <t>5.      Figures for 2020 are based on provisional mortality data and projected populations.</t>
  </si>
  <si>
    <r>
      <t>Table 1: Number of death occurrences where Influenza, Pneumonia or COVID-19 were the underlying cause of death by sex, January to August 2020, England and Wales</t>
    </r>
    <r>
      <rPr>
        <b/>
        <vertAlign val="superscript"/>
        <sz val="10"/>
        <color theme="1"/>
        <rFont val="Arial"/>
        <family val="2"/>
      </rPr>
      <t>1,2,3,4,5,6</t>
    </r>
  </si>
  <si>
    <r>
      <t>Table 2: Number of death occurrences where Influenza, Pneumonia or COVID-19 were mentioned on the death certificate by sex, January to August 2020, England and Wales</t>
    </r>
    <r>
      <rPr>
        <b/>
        <vertAlign val="superscript"/>
        <sz val="10"/>
        <color theme="1"/>
        <rFont val="Arial"/>
        <family val="2"/>
      </rPr>
      <t>1,2,3,4,5,6,7</t>
    </r>
  </si>
  <si>
    <t>telephone: +44 (0)1633 582629</t>
  </si>
  <si>
    <r>
      <t>England and Wales</t>
    </r>
    <r>
      <rPr>
        <b/>
        <vertAlign val="superscript"/>
        <sz val="10"/>
        <color theme="1"/>
        <rFont val="Arial"/>
        <family val="2"/>
      </rPr>
      <t>1</t>
    </r>
  </si>
  <si>
    <r>
      <t>England</t>
    </r>
    <r>
      <rPr>
        <b/>
        <vertAlign val="superscript"/>
        <sz val="10"/>
        <color theme="1"/>
        <rFont val="Arial"/>
        <family val="2"/>
      </rPr>
      <t>2,3</t>
    </r>
  </si>
  <si>
    <r>
      <t>Wales</t>
    </r>
    <r>
      <rPr>
        <b/>
        <vertAlign val="superscript"/>
        <sz val="10"/>
        <color theme="1"/>
        <rFont val="Arial"/>
        <family val="2"/>
      </rPr>
      <t>2,3</t>
    </r>
  </si>
  <si>
    <t>7.      Includes deaths where Influenza, Pneumonia or COVID-19 were mentioned anywhere on the death certificate including as the underlying cause.</t>
  </si>
  <si>
    <r>
      <t>England &amp; Wales</t>
    </r>
    <r>
      <rPr>
        <b/>
        <vertAlign val="superscript"/>
        <sz val="10"/>
        <color theme="1"/>
        <rFont val="Arial"/>
        <family val="2"/>
      </rPr>
      <t>1</t>
    </r>
  </si>
  <si>
    <t>Monthly mortality analysis, England and Wales: August 2020</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</si>
  <si>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</si>
  <si>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</si>
  <si>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Care homes includes homes for the chronic sick; nursing homes; homes for people with mental health problems and non-NHS multi function sites.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</si>
  <si>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</si>
  <si>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</si>
  <si>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</si>
  <si>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t>7.      Deaths in a private home are those at the usual residence of the deceased (according to the informant)‚ where this is not a communal establishment.</t>
  </si>
  <si>
    <t>Confidence Intervals</t>
  </si>
  <si>
    <t>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These are referred
to throughout as LCI (Lower confidence interval) and UCI (Upper confidence interval)</t>
  </si>
  <si>
    <t>5.      For 29 February, only data for leap years are included in the five-year average.</t>
  </si>
  <si>
    <t>5.      Figures for 2020 are based on provisional mortality data.</t>
  </si>
  <si>
    <t xml:space="preserve">7.      The lower (LCI) and upper (UCI)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</si>
  <si>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Number of death occurrences where Influenza, Pneumonia or COVID-19 were the underlying cause of death by sex, January to August 2020, England and Wales</t>
  </si>
  <si>
    <t>Number of death occurrences where Influenza, Pneumonia or COVID-19 were mentioned on the death certificate by sex, January to August 2020, England and Wales</t>
  </si>
  <si>
    <t>• Figures represent the number of deaths occurring in each calendar year.</t>
  </si>
  <si>
    <t>• Figures represent deaths which occurred in England and Wales, these include the deaths of individuals whose usual residence was outside England and Wales.</t>
  </si>
  <si>
    <t>Bulletin | Released 6 October 2020</t>
  </si>
  <si>
    <t>8.      5- year average is based on deaths occurring between January and August, 2015 to 2019.</t>
  </si>
  <si>
    <t>5.      5- year average is based on deaths occurring between January and August, 2015 to 2019.</t>
  </si>
  <si>
    <t>6.      5- year average is based on deaths occurring between January and August, 2015 to 2019.</t>
  </si>
  <si>
    <t xml:space="preserve">8.      The lower (LCI) and upper (UCI)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</si>
  <si>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9.      5- year average is based on deaths occurring between January and August, 2015 to 2019.</t>
  </si>
  <si>
    <t>9.     Age-standardised mortality rates (ASMRs) per 100,000 population, standardised to the 2013 European Standard Population.</t>
  </si>
  <si>
    <t>10.     Age-standardised mortality rates (ASMRs) per 100,000 population, standardised to the 2013 European Standard Population.</t>
  </si>
  <si>
    <r>
      <t>All ages</t>
    </r>
    <r>
      <rPr>
        <vertAlign val="superscript"/>
        <sz val="10"/>
        <color theme="1"/>
        <rFont val="Arial"/>
        <family val="2"/>
      </rPr>
      <t>10</t>
    </r>
  </si>
  <si>
    <r>
      <t>All ages</t>
    </r>
    <r>
      <rPr>
        <vertAlign val="superscript"/>
        <sz val="10"/>
        <color theme="1"/>
        <rFont val="Arial"/>
        <family val="2"/>
      </rPr>
      <t>9</t>
    </r>
  </si>
  <si>
    <t>Year</t>
  </si>
  <si>
    <t xml:space="preserve">Annual </t>
  </si>
  <si>
    <t>January to August</t>
  </si>
  <si>
    <t xml:space="preserve">COVID-19 </t>
  </si>
  <si>
    <t>2.      Deaths between 1901 and 1958 are based on date a death was registered rather than occurred.</t>
  </si>
  <si>
    <t>3.      Deaths between 1959 and 2020 are based on date a death occurred rather than registered, registered up to 5 September 2020.</t>
  </si>
  <si>
    <t>4.      All figures for 2020 are provisional.</t>
  </si>
  <si>
    <t>5.      The International Classification of Diseases (ICD):</t>
  </si>
  <si>
    <t>ICD-10: influenza (J09-J11) and pneumonia (J12-J18), coronavirus (COVID-19) (U07.1 and U07.2)</t>
  </si>
  <si>
    <t>-</t>
  </si>
  <si>
    <t>Table 8</t>
  </si>
  <si>
    <t>Number of deaths due to Influenza and Pneumonia or COVID-19 by year and year to date England and Wales, 1901 to 2020</t>
  </si>
  <si>
    <r>
      <t>Table 5: Number of deaths due to Influenza and Pneumonia or COVID-19 by year and year to date England and Wales, 1901 to 2020</t>
    </r>
    <r>
      <rPr>
        <b/>
        <vertAlign val="superscript"/>
        <sz val="10"/>
        <color rgb="FF000000"/>
        <rFont val="Arial"/>
        <family val="2"/>
      </rPr>
      <t>1,2,3,4,5</t>
    </r>
  </si>
  <si>
    <t xml:space="preserve">ICD 1 to 9 codes available online: </t>
  </si>
  <si>
    <t>https://webarchive.nationalarchives.gov.uk/20151014074732/http://www.ons.gov.uk/ons/rel/subnational-health1/the-20th-century-mortality-files/20th-century-deaths/index.html</t>
  </si>
  <si>
    <t>Influenza and Pneumonia</t>
  </si>
  <si>
    <t>Deaths due to Coronavirus (COVID-19) compared with deaths from Influenza and Pneumonia, England and Wales, deaths occurring between 1 January and 31 August 2020</t>
  </si>
  <si>
    <t>Daily number of death occurrences where Influenza and Pneumonia or COVID-19 were the underlying cause of death, 2015 to 2019 (January to August) average and 2020, England and Wales</t>
  </si>
  <si>
    <t>Monthly number of death occurrences where Influenza and Pneumonia or COVID-19 were the underlying cause of death, 2015 to 2019 (January to August) average and 2020, England and Wales</t>
  </si>
  <si>
    <r>
      <t>Table 3: Daily number of death occurrences where Influenza and Pneumonia or COVID-19 were the underlying cause of death, 5-year average and 2020, England and Wales</t>
    </r>
    <r>
      <rPr>
        <b/>
        <vertAlign val="superscript"/>
        <sz val="10"/>
        <color theme="1"/>
        <rFont val="Arial"/>
        <family val="2"/>
      </rPr>
      <t>1,2,3,4,5,6</t>
    </r>
  </si>
  <si>
    <t>Influenza and pneumonia</t>
  </si>
  <si>
    <t>6.      The International Classification of Diseases, tenth edition (ICD-10) definitions for underlying cause of death are as follows: coronavirus (COVID-19) (U07.1 and U07.2), influenza (J09-J11) or pneumonia (J12-J18).</t>
  </si>
  <si>
    <t>6.      The International Classification of Diseases, tenth edition (ICD-10) definitions are as follows: coronavirus (COVID-19) (U07.1 and U07.2), influenza (J09-J11) or pneumonia (J12-J18).</t>
  </si>
  <si>
    <r>
      <t>Table 4: Monthly number of death occurrences where Influenza and Pneumonia or COVID-19 were the underlying cause of death, 5-year average and 2020, England and Wales</t>
    </r>
    <r>
      <rPr>
        <b/>
        <vertAlign val="superscript"/>
        <sz val="10"/>
        <color theme="1"/>
        <rFont val="Arial"/>
        <family val="2"/>
      </rPr>
      <t>1,2,3,4,5</t>
    </r>
  </si>
  <si>
    <t>6.      The International Classification of Diseases, tenth edition (ICD-10) definitions for underlying cause of death are as follows: coronavirus (COVID-19) (U07.1 and U07.2), influenza and pneumonia (J09-J18).</t>
  </si>
  <si>
    <t>6.      The International Classification of Diseases, tenth edition (ICD-10) definitions are as follows: coronavirus (COVID-19) (U07.1 and U07.2), influenza and pneumonia (J09-J18).</t>
  </si>
  <si>
    <t>4.      The International Classification of Diseases, tenth edition (ICD-10) definitions for underlying cause of death are as follows: coronavirus (COVID-19) (U07.1 and U07.2), influenza and pneumonia (J09-J18).</t>
  </si>
  <si>
    <t>Number of death occurrences and age-standardised/age-specific mortality rates where Influenza and Pneumonia or COVID-19 were the underlying cause of death, by broad age groups, January to August 2020, 5-year average, England and Wales</t>
  </si>
  <si>
    <t>Number of death occurrences and age-standardised/age-specific mortality rates where Influenza and Pneumonia or COVID-19 were mentioned on the death certificate, by broad age groups, January to August 2020, 5-year average (January to August), England and Wales</t>
  </si>
  <si>
    <t xml:space="preserve">Number of death occurrences where Influenza and Pneumonia or COVID-19 were the underlying cause of death by place of death, January to August 2020, 5-year average (January to August), England and Wales </t>
  </si>
  <si>
    <r>
      <t>Table 6: Number of death occurrences and age-standardised/age-specific mortality rates where Influenza and Pneumonia or COVID-19 were the underlying cause of death, by broad age groups, January to August 2020, 5-year average, England and Wales</t>
    </r>
    <r>
      <rPr>
        <b/>
        <vertAlign val="superscript"/>
        <sz val="10"/>
        <color theme="1"/>
        <rFont val="Arial"/>
        <family val="2"/>
      </rPr>
      <t>1,2,3,4,5,6,7,8,9</t>
    </r>
  </si>
  <si>
    <r>
      <t>Table 7: Number of death occurrences and age-standardised/age-specific mortality rates where Influenza and Pneumonia or COVID-19 were mentioned on the death certificate, by broad age groups, January to August 2020, 5-year average, England and Wales</t>
    </r>
    <r>
      <rPr>
        <b/>
        <vertAlign val="superscript"/>
        <sz val="10"/>
        <color theme="1"/>
        <rFont val="Arial"/>
        <family val="2"/>
      </rPr>
      <t>1,2,3,4,5,6,7,8,9,10</t>
    </r>
  </si>
  <si>
    <r>
      <t xml:space="preserve">Table 8: Number of death occurrences where Influenza and Pneumonia or COVID-19 were the underlying cause of death by place of death, January to August 2020, 5-year average, England and Wales  </t>
    </r>
    <r>
      <rPr>
        <b/>
        <vertAlign val="superscript"/>
        <sz val="10"/>
        <color theme="1"/>
        <rFont val="Arial"/>
        <family val="2"/>
      </rPr>
      <t>1,2,3,4,5,6,7,8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</si>
</sst>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2"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theme="1"/>
      <name val="Arial"/>
      <family val="2"/>
    </font>
    <font>
      <u/>
      <sz val="10"/>
      <color indexed="30"/>
      <name val="Arial"/>
      <family val="2"/>
    </font>
    <font>
      <u/>
      <sz val="10"/>
      <color rgb="FF0000FF"/>
      <name val="Arial"/>
      <family val="2"/>
    </font>
    <font>
      <sz val="10"/>
      <color rgb="FF0000FF"/>
      <name val="Arial"/>
      <family val="2"/>
    </font>
    <font>
      <u/>
      <sz val="10"/>
      <color indexed="12"/>
      <name val="Arial"/>
      <family val="2"/>
    </font>
    <font>
      <sz val="11"/>
      <color theme="1"/>
      <name val="Arial"/>
      <family val="2"/>
    </font>
    <font>
      <b/>
      <sz val="10"/>
      <color theme="1"/>
      <name val="Arial"/>
      <family val="2"/>
    </font>
    <font>
      <sz val="10"/>
      <name val="Verdana"/>
      <family val="2"/>
    </font>
    <font>
      <u/>
      <sz val="10"/>
      <name val="Arial"/>
      <family val="2"/>
    </font>
    <font>
      <sz val="10"/>
      <color indexed="12"/>
      <name val="Arial"/>
      <family val="2"/>
    </font>
    <font>
      <u/>
      <sz val="11"/>
      <color theme="10"/>
      <name val="Calibri"/>
      <family val="2"/>
      <scheme val="minor"/>
    </font>
    <font>
      <u/>
      <sz val="10"/>
      <color theme="10"/>
      <name val="Arial"/>
      <family val="2"/>
    </font>
    <font>
      <sz val="10"/>
      <color rgb="FF323132"/>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0"/>
      <color rgb="FF000000"/>
      <name val="Arial"/>
      <family val="2"/>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16">
    <xf numFmtId="0" fontId="0" fillId="0" borderId="0"/>
    <xf numFmtId="0" fontId="2" fillId="0" borderId="0"/>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8" fillId="0" borderId="0" applyNumberFormat="0" applyFill="0" applyBorder="0" applyAlignment="0" applyProtection="0">
      <alignment vertical="top"/>
      <protection locked="0"/>
    </xf>
    <xf numFmtId="0" fontId="1" fillId="0" borderId="0"/>
    <xf numFmtId="0" fontId="2" fillId="0" borderId="0"/>
    <xf numFmtId="0" fontId="11" fillId="0" borderId="0"/>
    <xf numFmtId="0" fontId="1" fillId="0" borderId="0"/>
    <xf numFmtId="0" fontId="14" fillId="0" borderId="0" applyNumberFormat="0" applyFill="0" applyBorder="0" applyAlignment="0" applyProtection="0"/>
    <xf numFmtId="0" fontId="2" fillId="0" borderId="0"/>
  </cellStyleXfs>
  <cellXfs count="113">
    <xf numFmtId="0" fontId="0" fillId="0" borderId="0" xfId="0"/>
    <xf numFmtId="0" fontId="3" fillId="2" borderId="0" xfId="1" applyFont="1" applyFill="1"/>
    <xf numFmtId="0" fontId="4" fillId="2" borderId="0" xfId="0" applyFont="1" applyFill="1"/>
    <xf numFmtId="0" fontId="6" fillId="2" borderId="0" xfId="2" applyFont="1" applyFill="1" applyBorder="1" applyAlignment="1" applyProtection="1"/>
    <xf numFmtId="0" fontId="6" fillId="2" borderId="0" xfId="2" applyFont="1" applyFill="1" applyAlignment="1" applyProtection="1">
      <alignment vertical="top"/>
    </xf>
    <xf numFmtId="0" fontId="6" fillId="2" borderId="0" xfId="2" applyFont="1" applyFill="1" applyAlignment="1" applyProtection="1"/>
    <xf numFmtId="0" fontId="7" fillId="2" borderId="0" xfId="1" applyFont="1" applyFill="1"/>
    <xf numFmtId="0" fontId="2" fillId="2" borderId="0" xfId="0" applyFont="1" applyFill="1" applyAlignment="1">
      <alignment horizontal="left" wrapText="1"/>
    </xf>
    <xf numFmtId="0" fontId="8" fillId="2" borderId="0" xfId="9" applyFill="1" applyAlignment="1" applyProtection="1"/>
    <xf numFmtId="0" fontId="2" fillId="2" borderId="0" xfId="1" applyFont="1" applyFill="1"/>
    <xf numFmtId="0" fontId="9" fillId="0" borderId="0" xfId="0" applyFont="1"/>
    <xf numFmtId="0" fontId="2" fillId="2" borderId="0" xfId="1" applyFont="1" applyFill="1" applyAlignment="1">
      <alignment wrapText="1"/>
    </xf>
    <xf numFmtId="0" fontId="2" fillId="2" borderId="0" xfId="3" applyFont="1" applyFill="1" applyAlignment="1">
      <alignment horizontal="left" wrapText="1"/>
    </xf>
    <xf numFmtId="0" fontId="4" fillId="0" borderId="0" xfId="0" applyFont="1"/>
    <xf numFmtId="0" fontId="8" fillId="2" borderId="0" xfId="9" applyFill="1" applyBorder="1" applyAlignment="1" applyProtection="1"/>
    <xf numFmtId="0" fontId="3" fillId="2" borderId="0" xfId="10" applyFont="1" applyFill="1" applyAlignment="1">
      <alignment vertical="center"/>
    </xf>
    <xf numFmtId="0" fontId="4" fillId="2" borderId="0" xfId="10" applyFont="1" applyFill="1" applyAlignment="1">
      <alignment vertical="top"/>
    </xf>
    <xf numFmtId="0" fontId="3" fillId="2" borderId="0" xfId="9" applyFont="1" applyFill="1" applyAlignment="1" applyProtection="1">
      <alignment vertical="top"/>
    </xf>
    <xf numFmtId="0" fontId="2" fillId="2" borderId="0" xfId="9" applyFont="1" applyFill="1" applyAlignment="1" applyProtection="1">
      <alignment vertical="top" wrapText="1"/>
    </xf>
    <xf numFmtId="0" fontId="2" fillId="2" borderId="0" xfId="9" applyFont="1" applyFill="1" applyAlignment="1" applyProtection="1">
      <alignment vertical="top"/>
    </xf>
    <xf numFmtId="0" fontId="8" fillId="2" borderId="0" xfId="9" applyFill="1" applyAlignment="1" applyProtection="1">
      <alignment vertical="top"/>
    </xf>
    <xf numFmtId="0" fontId="2" fillId="2" borderId="0" xfId="2" applyFont="1" applyFill="1" applyAlignment="1" applyProtection="1"/>
    <xf numFmtId="0" fontId="8" fillId="2" borderId="0" xfId="9" applyFill="1" applyAlignment="1" applyProtection="1">
      <alignment vertical="top" wrapText="1"/>
    </xf>
    <xf numFmtId="0" fontId="2" fillId="2" borderId="0" xfId="9" applyFont="1" applyFill="1" applyAlignment="1" applyProtection="1"/>
    <xf numFmtId="0" fontId="3" fillId="2" borderId="0" xfId="9" applyFont="1" applyFill="1" applyAlignment="1" applyProtection="1"/>
    <xf numFmtId="0" fontId="2" fillId="2" borderId="0" xfId="9" applyFont="1" applyFill="1" applyAlignment="1" applyProtection="1">
      <alignment wrapText="1"/>
    </xf>
    <xf numFmtId="0" fontId="10" fillId="2" borderId="0" xfId="10" applyFont="1" applyFill="1" applyAlignment="1">
      <alignment vertical="top"/>
    </xf>
    <xf numFmtId="0" fontId="3" fillId="2" borderId="0" xfId="10" applyFont="1" applyFill="1" applyAlignment="1">
      <alignment vertical="top" wrapText="1"/>
    </xf>
    <xf numFmtId="0" fontId="2" fillId="2" borderId="0" xfId="10" applyFont="1" applyFill="1" applyAlignment="1">
      <alignment vertical="top" wrapText="1"/>
    </xf>
    <xf numFmtId="0" fontId="3" fillId="2" borderId="0" xfId="12" applyFont="1" applyFill="1" applyAlignment="1">
      <alignment vertical="top" wrapText="1"/>
    </xf>
    <xf numFmtId="0" fontId="2" fillId="2" borderId="0" xfId="10" applyFont="1" applyFill="1" applyAlignment="1">
      <alignment vertical="top"/>
    </xf>
    <xf numFmtId="0" fontId="2" fillId="2" borderId="0" xfId="9" applyFont="1" applyFill="1" applyAlignment="1" applyProtection="1">
      <alignment horizontal="left" vertical="top"/>
    </xf>
    <xf numFmtId="0" fontId="8" fillId="2" borderId="0" xfId="9" applyFill="1" applyAlignment="1" applyProtection="1">
      <alignment horizontal="left" vertical="top" wrapText="1"/>
    </xf>
    <xf numFmtId="0" fontId="2" fillId="2" borderId="0" xfId="10" applyFont="1" applyFill="1" applyAlignment="1">
      <alignment wrapText="1"/>
    </xf>
    <xf numFmtId="0" fontId="12" fillId="2" borderId="0" xfId="9" applyFont="1" applyFill="1" applyAlignment="1" applyProtection="1">
      <alignment vertical="top"/>
    </xf>
    <xf numFmtId="0" fontId="3" fillId="2" borderId="0" xfId="12" applyFont="1" applyFill="1" applyAlignment="1">
      <alignment wrapText="1"/>
    </xf>
    <xf numFmtId="0" fontId="2" fillId="2" borderId="0" xfId="12" applyFont="1" applyFill="1" applyAlignment="1">
      <alignment wrapText="1"/>
    </xf>
    <xf numFmtId="0" fontId="13" fillId="2" borderId="0" xfId="9" applyFont="1" applyFill="1" applyAlignment="1" applyProtection="1"/>
    <xf numFmtId="0" fontId="15" fillId="0" borderId="0" xfId="14" applyFont="1" applyAlignment="1">
      <alignment vertical="center"/>
    </xf>
    <xf numFmtId="0" fontId="16" fillId="0" borderId="0" xfId="0" applyFont="1" applyAlignment="1">
      <alignment vertical="center"/>
    </xf>
    <xf numFmtId="0" fontId="4" fillId="0" borderId="0" xfId="0" applyFont="1" applyAlignment="1">
      <alignment vertical="center"/>
    </xf>
    <xf numFmtId="0" fontId="16" fillId="0" borderId="0" xfId="0" applyFont="1" applyAlignment="1">
      <alignment horizontal="left" vertical="center" indent="2"/>
    </xf>
    <xf numFmtId="0" fontId="8" fillId="2" borderId="0" xfId="9" applyFont="1" applyFill="1" applyAlignment="1" applyProtection="1"/>
    <xf numFmtId="0" fontId="10" fillId="0" borderId="0" xfId="0" applyFont="1"/>
    <xf numFmtId="0" fontId="4" fillId="0" borderId="1" xfId="0" applyFont="1" applyBorder="1"/>
    <xf numFmtId="0" fontId="10" fillId="0" borderId="14" xfId="0" applyFont="1" applyBorder="1"/>
    <xf numFmtId="0" fontId="10" fillId="0" borderId="5" xfId="0" applyFont="1" applyBorder="1"/>
    <xf numFmtId="0" fontId="4" fillId="0" borderId="10" xfId="0" applyFont="1" applyBorder="1" applyAlignment="1">
      <alignment horizontal="center"/>
    </xf>
    <xf numFmtId="0" fontId="4" fillId="0" borderId="7" xfId="0" applyFont="1" applyBorder="1" applyAlignment="1">
      <alignment horizontal="center"/>
    </xf>
    <xf numFmtId="0" fontId="4" fillId="0" borderId="0" xfId="0" applyFont="1" applyAlignment="1">
      <alignment horizontal="center"/>
    </xf>
    <xf numFmtId="0" fontId="4" fillId="0" borderId="7" xfId="0" applyFont="1" applyBorder="1"/>
    <xf numFmtId="3" fontId="4" fillId="0" borderId="9" xfId="0" applyNumberFormat="1" applyFont="1" applyBorder="1" applyAlignment="1">
      <alignment horizontal="center"/>
    </xf>
    <xf numFmtId="3" fontId="4" fillId="0" borderId="14" xfId="0" applyNumberFormat="1" applyFont="1" applyBorder="1" applyAlignment="1">
      <alignment horizontal="center"/>
    </xf>
    <xf numFmtId="3" fontId="4" fillId="0" borderId="12" xfId="0" applyNumberFormat="1" applyFont="1" applyBorder="1" applyAlignment="1">
      <alignment horizontal="center"/>
    </xf>
    <xf numFmtId="3" fontId="4" fillId="0" borderId="0" xfId="0" applyNumberFormat="1" applyFont="1" applyAlignment="1">
      <alignment horizontal="center"/>
    </xf>
    <xf numFmtId="3" fontId="4" fillId="0" borderId="7" xfId="0" applyNumberFormat="1"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3" fontId="4" fillId="0" borderId="0" xfId="0" applyNumberFormat="1" applyFont="1" applyBorder="1" applyAlignment="1">
      <alignment horizontal="center"/>
    </xf>
    <xf numFmtId="0" fontId="4" fillId="0" borderId="12" xfId="0" applyFont="1" applyBorder="1"/>
    <xf numFmtId="0" fontId="4" fillId="0" borderId="3" xfId="0" applyFont="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0" fontId="4" fillId="0" borderId="14" xfId="0" applyFont="1" applyBorder="1"/>
    <xf numFmtId="165" fontId="4" fillId="0" borderId="6" xfId="0" applyNumberFormat="1" applyFont="1" applyBorder="1" applyAlignment="1">
      <alignment horizontal="center"/>
    </xf>
    <xf numFmtId="3" fontId="4" fillId="0" borderId="6" xfId="0" applyNumberFormat="1" applyFont="1" applyBorder="1" applyAlignment="1">
      <alignment horizontal="center"/>
    </xf>
    <xf numFmtId="0" fontId="4" fillId="0" borderId="5" xfId="0" applyFont="1" applyBorder="1"/>
    <xf numFmtId="164" fontId="4" fillId="0" borderId="0" xfId="0" applyNumberFormat="1" applyFont="1" applyAlignment="1">
      <alignment horizontal="center"/>
    </xf>
    <xf numFmtId="164" fontId="4" fillId="0" borderId="7" xfId="0" applyNumberFormat="1" applyFont="1" applyBorder="1" applyAlignment="1">
      <alignment horizontal="center"/>
    </xf>
    <xf numFmtId="164" fontId="4" fillId="0" borderId="0" xfId="0" applyNumberFormat="1" applyFont="1"/>
    <xf numFmtId="3" fontId="4" fillId="0" borderId="4" xfId="0" applyNumberFormat="1" applyFont="1" applyBorder="1" applyAlignment="1">
      <alignment horizontal="center"/>
    </xf>
    <xf numFmtId="164" fontId="4" fillId="0" borderId="3" xfId="0" applyNumberFormat="1" applyFont="1" applyBorder="1" applyAlignment="1">
      <alignment horizontal="center"/>
    </xf>
    <xf numFmtId="164" fontId="4" fillId="0" borderId="5" xfId="0" applyNumberFormat="1" applyFont="1" applyBorder="1" applyAlignment="1">
      <alignment horizontal="center"/>
    </xf>
    <xf numFmtId="0" fontId="4" fillId="0" borderId="5" xfId="0" applyFont="1" applyBorder="1" applyAlignment="1">
      <alignment horizontal="center"/>
    </xf>
    <xf numFmtId="165" fontId="4" fillId="0" borderId="0" xfId="0" applyNumberFormat="1" applyFont="1" applyAlignment="1">
      <alignment horizontal="center"/>
    </xf>
    <xf numFmtId="165" fontId="4" fillId="0" borderId="3" xfId="0" applyNumberFormat="1" applyFont="1" applyBorder="1" applyAlignment="1">
      <alignment horizontal="center"/>
    </xf>
    <xf numFmtId="0" fontId="4" fillId="0" borderId="11" xfId="0" applyFont="1" applyBorder="1"/>
    <xf numFmtId="0" fontId="10" fillId="0" borderId="10" xfId="0" applyFont="1" applyBorder="1"/>
    <xf numFmtId="165" fontId="4" fillId="0" borderId="13" xfId="0" applyNumberFormat="1" applyFont="1" applyBorder="1" applyAlignment="1">
      <alignment horizontal="center"/>
    </xf>
    <xf numFmtId="165" fontId="4" fillId="0" borderId="15" xfId="0" applyNumberFormat="1" applyFont="1" applyBorder="1" applyAlignment="1">
      <alignment horizontal="center"/>
    </xf>
    <xf numFmtId="3" fontId="4" fillId="0" borderId="3" xfId="0" applyNumberFormat="1" applyFont="1" applyBorder="1" applyAlignment="1">
      <alignment horizontal="center"/>
    </xf>
    <xf numFmtId="165" fontId="4" fillId="0" borderId="11" xfId="0" applyNumberFormat="1" applyFont="1" applyBorder="1" applyAlignment="1">
      <alignment horizontal="center"/>
    </xf>
    <xf numFmtId="0" fontId="8" fillId="2" borderId="0" xfId="9" applyFont="1" applyFill="1" applyAlignment="1" applyProtection="1">
      <alignment wrapText="1"/>
    </xf>
    <xf numFmtId="0" fontId="2" fillId="0" borderId="0" xfId="9" applyFont="1" applyFill="1" applyAlignment="1" applyProtection="1">
      <alignment horizontal="left" vertical="top"/>
    </xf>
    <xf numFmtId="0" fontId="4" fillId="2" borderId="0" xfId="15" applyFont="1" applyFill="1" applyAlignment="1">
      <alignment horizontal="left" vertical="top"/>
    </xf>
    <xf numFmtId="0" fontId="4" fillId="2" borderId="0" xfId="15" applyFont="1" applyFill="1" applyAlignment="1">
      <alignment horizontal="left"/>
    </xf>
    <xf numFmtId="0" fontId="4" fillId="0" borderId="0" xfId="0" applyFont="1" applyFill="1"/>
    <xf numFmtId="0" fontId="3" fillId="2" borderId="0" xfId="9" applyFont="1" applyFill="1" applyAlignment="1" applyProtection="1">
      <alignment vertical="top" wrapText="1"/>
    </xf>
    <xf numFmtId="3" fontId="4" fillId="0" borderId="5" xfId="0" applyNumberFormat="1" applyFont="1" applyBorder="1" applyAlignment="1">
      <alignment horizontal="center"/>
    </xf>
    <xf numFmtId="0" fontId="4" fillId="0" borderId="3" xfId="0" applyFont="1" applyBorder="1"/>
    <xf numFmtId="165" fontId="4" fillId="0" borderId="4" xfId="0" applyNumberFormat="1" applyFont="1" applyBorder="1" applyAlignment="1">
      <alignment horizontal="center"/>
    </xf>
    <xf numFmtId="0" fontId="4" fillId="0" borderId="1" xfId="0" applyFont="1" applyBorder="1" applyAlignment="1">
      <alignment horizontal="center"/>
    </xf>
    <xf numFmtId="0" fontId="19" fillId="0" borderId="0" xfId="0" applyFont="1" applyAlignment="1">
      <alignment vertical="center"/>
    </xf>
    <xf numFmtId="0" fontId="15" fillId="2" borderId="0" xfId="14" applyFont="1" applyFill="1" applyAlignment="1" applyProtection="1"/>
    <xf numFmtId="0" fontId="4" fillId="0" borderId="7" xfId="0" applyFont="1" applyBorder="1" applyAlignment="1">
      <alignment horizontal="left"/>
    </xf>
    <xf numFmtId="0" fontId="4" fillId="0" borderId="5" xfId="0" applyFont="1" applyBorder="1" applyAlignment="1">
      <alignment horizontal="left"/>
    </xf>
    <xf numFmtId="0" fontId="10" fillId="0" borderId="8" xfId="0" applyFont="1" applyBorder="1" applyAlignment="1">
      <alignment horizontal="center"/>
    </xf>
    <xf numFmtId="0" fontId="10" fillId="0" borderId="1" xfId="0" applyFont="1" applyBorder="1" applyAlignment="1">
      <alignment horizontal="center"/>
    </xf>
    <xf numFmtId="0" fontId="14" fillId="0" borderId="0" xfId="14"/>
    <xf numFmtId="0" fontId="4" fillId="0" borderId="12" xfId="0" applyFont="1" applyBorder="1" applyAlignment="1">
      <alignment horizontal="center"/>
    </xf>
    <xf numFmtId="0" fontId="2" fillId="2" borderId="0" xfId="1" applyFont="1" applyFill="1" applyAlignment="1">
      <alignment wrapText="1"/>
    </xf>
    <xf numFmtId="0" fontId="2" fillId="2" borderId="0" xfId="1" applyFont="1" applyFill="1"/>
    <xf numFmtId="0" fontId="4" fillId="0" borderId="0" xfId="0" applyFont="1" applyAlignment="1">
      <alignment wrapText="1"/>
    </xf>
    <xf numFmtId="0" fontId="10" fillId="0" borderId="8" xfId="0" applyFont="1" applyBorder="1" applyAlignment="1">
      <alignment horizontal="center"/>
    </xf>
    <xf numFmtId="0" fontId="10" fillId="0" borderId="1" xfId="0" applyFont="1" applyBorder="1" applyAlignment="1">
      <alignment horizontal="center"/>
    </xf>
    <xf numFmtId="0" fontId="10" fillId="0" borderId="2" xfId="0" applyFont="1" applyBorder="1" applyAlignment="1">
      <alignment horizontal="center"/>
    </xf>
    <xf numFmtId="0" fontId="21" fillId="0" borderId="2" xfId="0" applyFont="1" applyBorder="1" applyAlignment="1">
      <alignment horizontal="center"/>
    </xf>
    <xf numFmtId="0" fontId="4" fillId="0" borderId="0" xfId="0" applyFont="1" applyAlignment="1">
      <alignment horizontal="left" wrapText="1"/>
    </xf>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0" fillId="0" borderId="0" xfId="0" applyAlignment="1"/>
    <xf numFmtId="0" fontId="0" fillId="0" borderId="2" xfId="0" applyFont="1" applyBorder="1" applyAlignment="1">
      <alignment horizontal="center"/>
    </xf>
  </cellXfs>
  <cellStyles count="16">
    <cellStyle name="Hyperlink" xfId="14" builtinId="8"/>
    <cellStyle name="Hyperlink 2" xfId="9"/>
    <cellStyle name="Hyperlink 3 2" xfId="2"/>
    <cellStyle name="Normal" xfId="0" builtinId="0"/>
    <cellStyle name="Normal 10" xfId="6"/>
    <cellStyle name="Normal 11" xfId="8"/>
    <cellStyle name="Normal 12" xfId="1"/>
    <cellStyle name="Normal 2 2 2" xfId="5"/>
    <cellStyle name="Normal 3" xfId="10"/>
    <cellStyle name="Normal 3 2" xfId="13"/>
    <cellStyle name="Normal 3 3" xfId="11"/>
    <cellStyle name="Normal 4" xfId="3"/>
    <cellStyle name="Normal 5" xfId="4"/>
    <cellStyle name="Normal 8 2" xfId="7"/>
    <cellStyle name="Normal 9" xfId="15"/>
    <cellStyle name="Normal_proposed UK Electoral Statistics 2007"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bulletins/deathsinvolvingcovid19englandandwales/deathsoccurringinjune2020" TargetMode="External"/><Relationship Id="rId2" Type="http://schemas.openxmlformats.org/officeDocument/2006/relationships/hyperlink" Target="https://www.ons.gov.uk/peoplepopulationandcommunity/birthsdeathsandmarriages/deaths/bulletins/monthlymortalityanalysisenglandandwales/august2020" TargetMode="External"/><Relationship Id="rId1" Type="http://schemas.openxmlformats.org/officeDocument/2006/relationships/hyperlink" Target="https://www.ons.gov.uk/peoplepopulationandcommunity/birthsdeathsandmarriages/deaths/bulletins/deathsregisteredweeklyinenglandandwalesprovisional/latest" TargetMode="External"/><Relationship Id="rId5" Type="http://schemas.openxmlformats.org/officeDocument/2006/relationships/hyperlink" Target="https://www.ons.gov.uk/peoplepopulationandcommunity/healthandsocialcare/conditionsanddiseases" TargetMode="External"/><Relationship Id="rId4" Type="http://schemas.openxmlformats.org/officeDocument/2006/relationships/hyperlink" Target="https://www.ons.gov.uk/peoplepopulationandcommunity/birthsdeathsandmarriages/deaths/bulletins/deathsregistrationsummarytables/20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methodology/methodologytopicsandstatisticalconcepts/disclosurecontrol/policyonprotectingconfidentialityintablesofbirthanddeathstatistics" TargetMode="External"/><Relationship Id="rId3" Type="http://schemas.openxmlformats.org/officeDocument/2006/relationships/hyperlink" Target="mailto:health.data@ons.gov.uk" TargetMode="External"/><Relationship Id="rId7" Type="http://schemas.openxmlformats.org/officeDocument/2006/relationships/hyperlink" Target="https://www.ons.gov.uk/peoplepopulationandcommunity/birthsdeathsandmarriages/deaths/methodologies/mortalitystatisticsinenglandandwalesqmi" TargetMode="External"/><Relationship Id="rId2" Type="http://schemas.openxmlformats.org/officeDocument/2006/relationships/hyperlink" Target="mailto:Health.Data@ons.gov.uk"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peoplepopulationandcommunity/birthsdeathsandmarriages/deaths/methodologies/userguidetomortalitystatistics" TargetMode="External"/><Relationship Id="rId9" Type="http://schemas.openxmlformats.org/officeDocument/2006/relationships/hyperlink" Target="https://www.ons.gov.uk/peoplepopulationandcommunity/populationandmigration/populationestimates/bulletins/annualmidyearpopulationestimates/mid2018/related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si.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ebarchive.nationalarchives.gov.uk/20151014074732/http:/www.ons.gov.uk/ons/rel/subnational-health1/the-20th-century-mortality-files/20th-century-deaths/index.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ColWidth="9.140625" defaultRowHeight="14.25" x14ac:dyDescent="0.2"/>
  <cols>
    <col min="1" max="1" width="9.140625" style="10"/>
    <col min="2" max="2" width="22.7109375" style="10" customWidth="1"/>
    <col min="3" max="16384" width="9.140625" style="10"/>
  </cols>
  <sheetData>
    <row r="1" spans="1:15" x14ac:dyDescent="0.2">
      <c r="A1" s="1" t="s">
        <v>280</v>
      </c>
      <c r="B1" s="1"/>
      <c r="C1" s="1" t="s">
        <v>398</v>
      </c>
      <c r="D1" s="1"/>
      <c r="E1" s="9"/>
      <c r="F1" s="9"/>
      <c r="G1" s="9"/>
      <c r="H1" s="9"/>
      <c r="I1" s="9"/>
      <c r="J1" s="9"/>
      <c r="K1" s="9"/>
      <c r="L1" s="2"/>
      <c r="M1" s="2"/>
      <c r="N1" s="2"/>
      <c r="O1" s="2"/>
    </row>
    <row r="2" spans="1:15" x14ac:dyDescent="0.2">
      <c r="A2" s="2"/>
      <c r="B2" s="2"/>
      <c r="C2" s="2"/>
      <c r="D2" s="2"/>
      <c r="E2" s="2"/>
      <c r="F2" s="2"/>
      <c r="G2" s="2"/>
      <c r="H2" s="2"/>
      <c r="I2" s="2"/>
      <c r="J2" s="2"/>
      <c r="K2" s="2"/>
      <c r="L2" s="2"/>
      <c r="M2" s="2"/>
      <c r="N2" s="2"/>
      <c r="O2" s="2"/>
    </row>
    <row r="3" spans="1:15" x14ac:dyDescent="0.2">
      <c r="A3" s="3" t="s">
        <v>281</v>
      </c>
      <c r="B3" s="2"/>
      <c r="C3" s="100" t="s">
        <v>282</v>
      </c>
      <c r="D3" s="101"/>
      <c r="E3" s="101"/>
      <c r="F3" s="101"/>
      <c r="G3" s="101"/>
      <c r="H3" s="101"/>
      <c r="I3" s="101"/>
      <c r="J3" s="101"/>
      <c r="K3" s="101"/>
      <c r="L3" s="2"/>
      <c r="M3" s="2"/>
      <c r="N3" s="2"/>
      <c r="O3" s="2"/>
    </row>
    <row r="4" spans="1:15" x14ac:dyDescent="0.2">
      <c r="A4" s="4"/>
      <c r="B4" s="2"/>
      <c r="C4" s="11"/>
      <c r="D4" s="11"/>
      <c r="E4" s="11"/>
      <c r="F4" s="11"/>
      <c r="G4" s="11"/>
      <c r="H4" s="11"/>
      <c r="I4" s="11"/>
      <c r="J4" s="11"/>
      <c r="K4" s="11"/>
      <c r="L4" s="2"/>
      <c r="M4" s="2"/>
      <c r="N4" s="2"/>
      <c r="O4" s="2"/>
    </row>
    <row r="5" spans="1:15" x14ac:dyDescent="0.2">
      <c r="A5" s="3" t="s">
        <v>283</v>
      </c>
      <c r="B5" s="2"/>
      <c r="C5" s="100" t="s">
        <v>283</v>
      </c>
      <c r="D5" s="101"/>
      <c r="E5" s="101"/>
      <c r="F5" s="101"/>
      <c r="G5" s="101"/>
      <c r="H5" s="101"/>
      <c r="I5" s="101"/>
      <c r="J5" s="101"/>
      <c r="K5" s="101"/>
      <c r="L5" s="2"/>
      <c r="M5" s="2"/>
      <c r="N5" s="2"/>
      <c r="O5" s="2"/>
    </row>
    <row r="6" spans="1:15" x14ac:dyDescent="0.2">
      <c r="A6" s="3"/>
      <c r="B6" s="2"/>
      <c r="C6" s="11"/>
      <c r="D6" s="9"/>
      <c r="E6" s="9"/>
      <c r="F6" s="9"/>
      <c r="G6" s="9"/>
      <c r="H6" s="9"/>
      <c r="I6" s="9"/>
      <c r="J6" s="9"/>
      <c r="K6" s="9"/>
      <c r="L6" s="2"/>
      <c r="M6" s="2"/>
      <c r="N6" s="2"/>
      <c r="O6" s="2"/>
    </row>
    <row r="7" spans="1:15" x14ac:dyDescent="0.2">
      <c r="A7" s="5" t="s">
        <v>284</v>
      </c>
      <c r="B7" s="2"/>
      <c r="C7" s="13" t="s">
        <v>368</v>
      </c>
      <c r="D7" s="12"/>
      <c r="E7" s="12"/>
      <c r="F7" s="12"/>
      <c r="G7" s="12"/>
      <c r="H7" s="12"/>
      <c r="I7" s="12"/>
      <c r="J7" s="12"/>
      <c r="K7" s="12"/>
      <c r="L7" s="12"/>
      <c r="M7" s="12"/>
      <c r="N7" s="12"/>
      <c r="O7" s="12"/>
    </row>
    <row r="8" spans="1:15" x14ac:dyDescent="0.2">
      <c r="A8" s="6"/>
      <c r="B8" s="2"/>
      <c r="C8" s="12"/>
      <c r="D8" s="12"/>
      <c r="E8" s="12"/>
      <c r="F8" s="12"/>
      <c r="G8" s="12"/>
      <c r="H8" s="12"/>
      <c r="I8" s="12"/>
      <c r="J8" s="12"/>
      <c r="K8" s="12"/>
      <c r="L8" s="12"/>
      <c r="M8" s="12"/>
      <c r="N8" s="12"/>
      <c r="O8" s="12"/>
    </row>
    <row r="9" spans="1:15" x14ac:dyDescent="0.2">
      <c r="A9" s="5" t="s">
        <v>285</v>
      </c>
      <c r="B9" s="2"/>
      <c r="C9" s="13" t="s">
        <v>369</v>
      </c>
      <c r="D9" s="7"/>
      <c r="E9" s="7"/>
      <c r="F9" s="7"/>
      <c r="G9" s="7"/>
      <c r="H9" s="7"/>
      <c r="I9" s="7"/>
      <c r="J9" s="7"/>
      <c r="K9" s="7"/>
      <c r="L9" s="7"/>
      <c r="M9" s="7"/>
      <c r="N9" s="7"/>
      <c r="O9" s="7"/>
    </row>
    <row r="10" spans="1:15" x14ac:dyDescent="0.2">
      <c r="A10" s="6"/>
      <c r="B10" s="2"/>
      <c r="C10" s="7"/>
      <c r="D10" s="7"/>
      <c r="E10" s="7"/>
      <c r="F10" s="7"/>
      <c r="G10" s="7"/>
      <c r="H10" s="7"/>
      <c r="I10" s="7"/>
      <c r="J10" s="7"/>
      <c r="K10" s="7"/>
      <c r="L10" s="7"/>
      <c r="M10" s="7"/>
      <c r="N10" s="7"/>
      <c r="O10" s="7"/>
    </row>
    <row r="11" spans="1:15" x14ac:dyDescent="0.2">
      <c r="A11" s="5" t="s">
        <v>286</v>
      </c>
      <c r="B11" s="2"/>
      <c r="C11" s="13" t="s">
        <v>399</v>
      </c>
      <c r="D11" s="2"/>
      <c r="E11" s="2"/>
      <c r="F11" s="2"/>
      <c r="G11" s="2"/>
      <c r="H11" s="2"/>
      <c r="I11" s="2"/>
      <c r="J11" s="2"/>
      <c r="K11" s="2"/>
      <c r="L11" s="2"/>
      <c r="M11" s="2"/>
      <c r="N11" s="2"/>
      <c r="O11" s="2"/>
    </row>
    <row r="12" spans="1:15" x14ac:dyDescent="0.2">
      <c r="A12" s="5"/>
      <c r="B12" s="2"/>
      <c r="C12" s="2"/>
      <c r="D12" s="2"/>
      <c r="E12" s="2"/>
      <c r="F12" s="2"/>
      <c r="G12" s="2"/>
      <c r="H12" s="2"/>
      <c r="I12" s="2"/>
      <c r="J12" s="2"/>
      <c r="K12" s="2"/>
      <c r="L12" s="2"/>
      <c r="M12" s="2"/>
      <c r="N12" s="2"/>
      <c r="O12" s="2"/>
    </row>
    <row r="13" spans="1:15" x14ac:dyDescent="0.2">
      <c r="A13" s="4" t="s">
        <v>287</v>
      </c>
      <c r="B13" s="2"/>
      <c r="C13" s="13" t="s">
        <v>400</v>
      </c>
      <c r="D13" s="2"/>
      <c r="E13" s="2"/>
      <c r="F13" s="2"/>
      <c r="G13" s="2"/>
      <c r="H13" s="2"/>
      <c r="I13" s="2"/>
      <c r="J13" s="2"/>
      <c r="K13" s="2"/>
      <c r="L13" s="2"/>
      <c r="M13" s="2"/>
      <c r="N13" s="2"/>
      <c r="O13" s="2"/>
    </row>
    <row r="14" spans="1:15" x14ac:dyDescent="0.2">
      <c r="A14" s="6"/>
      <c r="B14" s="2"/>
      <c r="C14" s="2"/>
      <c r="D14" s="2"/>
      <c r="E14" s="2"/>
      <c r="F14" s="2"/>
      <c r="G14" s="2"/>
      <c r="H14" s="2"/>
      <c r="I14" s="2"/>
      <c r="J14" s="2"/>
      <c r="K14" s="2"/>
      <c r="L14" s="2"/>
      <c r="M14" s="2"/>
      <c r="N14" s="2"/>
      <c r="O14" s="2"/>
    </row>
    <row r="15" spans="1:15" x14ac:dyDescent="0.2">
      <c r="A15" s="5" t="s">
        <v>288</v>
      </c>
      <c r="B15" s="2"/>
      <c r="C15" s="2" t="s">
        <v>393</v>
      </c>
      <c r="D15" s="2"/>
      <c r="E15" s="2"/>
      <c r="F15" s="2"/>
      <c r="G15" s="2"/>
      <c r="H15" s="2"/>
      <c r="I15" s="2"/>
      <c r="J15" s="2"/>
      <c r="K15" s="2"/>
      <c r="L15" s="2"/>
      <c r="M15" s="2"/>
      <c r="N15" s="2"/>
      <c r="O15" s="2"/>
    </row>
    <row r="16" spans="1:15" x14ac:dyDescent="0.2">
      <c r="A16" s="6"/>
      <c r="B16" s="2"/>
      <c r="C16" s="2"/>
      <c r="D16" s="2"/>
      <c r="E16" s="2"/>
      <c r="F16" s="2"/>
      <c r="G16" s="2"/>
      <c r="H16" s="2"/>
      <c r="I16" s="2"/>
      <c r="J16" s="2"/>
      <c r="K16" s="2"/>
      <c r="L16" s="2"/>
      <c r="M16" s="2"/>
      <c r="N16" s="2"/>
      <c r="O16" s="2"/>
    </row>
    <row r="17" spans="1:15" x14ac:dyDescent="0.2">
      <c r="A17" s="5" t="s">
        <v>289</v>
      </c>
      <c r="B17" s="2"/>
      <c r="C17" s="13" t="s">
        <v>409</v>
      </c>
      <c r="D17" s="2"/>
      <c r="E17" s="2"/>
      <c r="F17" s="2"/>
      <c r="G17" s="2"/>
      <c r="H17" s="2"/>
      <c r="I17" s="2"/>
      <c r="J17" s="2"/>
      <c r="K17" s="2"/>
      <c r="L17" s="2"/>
      <c r="M17" s="2"/>
      <c r="N17" s="2"/>
      <c r="O17" s="2"/>
    </row>
    <row r="18" spans="1:15" x14ac:dyDescent="0.2">
      <c r="A18" s="6"/>
      <c r="B18" s="2"/>
      <c r="C18" s="2"/>
      <c r="D18" s="2"/>
      <c r="E18" s="2"/>
      <c r="F18" s="2"/>
      <c r="G18" s="2"/>
      <c r="H18" s="2"/>
      <c r="I18" s="2"/>
      <c r="J18" s="2"/>
      <c r="K18" s="2"/>
      <c r="L18" s="2"/>
      <c r="M18" s="2"/>
      <c r="N18" s="2"/>
      <c r="O18" s="2"/>
    </row>
    <row r="19" spans="1:15" x14ac:dyDescent="0.2">
      <c r="A19" s="5" t="s">
        <v>290</v>
      </c>
      <c r="B19" s="2"/>
      <c r="C19" s="13" t="s">
        <v>410</v>
      </c>
      <c r="D19" s="2"/>
      <c r="E19" s="2"/>
      <c r="F19" s="2"/>
      <c r="G19" s="2"/>
      <c r="H19" s="2"/>
      <c r="I19" s="2"/>
      <c r="J19" s="2"/>
      <c r="K19" s="2"/>
      <c r="L19" s="2"/>
      <c r="M19" s="2"/>
      <c r="N19" s="2"/>
      <c r="O19" s="2"/>
    </row>
    <row r="20" spans="1:15" x14ac:dyDescent="0.2">
      <c r="A20" s="5"/>
      <c r="B20" s="2"/>
      <c r="C20" s="2"/>
      <c r="D20" s="2"/>
      <c r="E20" s="2"/>
      <c r="F20" s="2"/>
      <c r="G20" s="2"/>
      <c r="H20" s="2"/>
      <c r="I20" s="2"/>
      <c r="J20" s="2"/>
      <c r="K20" s="2"/>
      <c r="L20" s="2"/>
      <c r="M20" s="2"/>
      <c r="N20" s="2"/>
      <c r="O20" s="2"/>
    </row>
    <row r="21" spans="1:15" x14ac:dyDescent="0.2">
      <c r="A21" s="93" t="s">
        <v>392</v>
      </c>
      <c r="B21" s="2"/>
      <c r="C21" s="13" t="s">
        <v>411</v>
      </c>
      <c r="D21" s="2"/>
      <c r="E21" s="2"/>
      <c r="F21" s="2"/>
      <c r="G21" s="2"/>
      <c r="H21" s="2"/>
      <c r="I21" s="2"/>
      <c r="J21" s="2"/>
      <c r="K21" s="2"/>
      <c r="L21" s="2"/>
      <c r="M21" s="2"/>
      <c r="N21" s="2"/>
      <c r="O21" s="2"/>
    </row>
    <row r="22" spans="1:15" x14ac:dyDescent="0.2">
      <c r="A22" s="5"/>
      <c r="B22" s="2"/>
      <c r="C22" s="2"/>
      <c r="D22" s="2"/>
      <c r="E22" s="2"/>
      <c r="F22" s="2"/>
      <c r="G22" s="2"/>
      <c r="H22" s="2"/>
      <c r="I22" s="2"/>
      <c r="J22" s="2"/>
      <c r="K22" s="2"/>
      <c r="L22" s="2"/>
      <c r="M22" s="2"/>
      <c r="N22" s="2"/>
      <c r="O22" s="2"/>
    </row>
    <row r="23" spans="1:15" x14ac:dyDescent="0.2">
      <c r="A23" s="5" t="s">
        <v>291</v>
      </c>
      <c r="B23" s="2"/>
      <c r="C23" s="9" t="s">
        <v>292</v>
      </c>
      <c r="D23" s="2"/>
      <c r="E23" s="2"/>
      <c r="F23" s="2"/>
      <c r="G23" s="2"/>
      <c r="H23" s="2"/>
      <c r="I23" s="2"/>
      <c r="J23" s="2"/>
      <c r="K23" s="2"/>
      <c r="L23" s="2"/>
      <c r="M23" s="2"/>
      <c r="N23" s="2"/>
      <c r="O23" s="2"/>
    </row>
    <row r="24" spans="1:15" x14ac:dyDescent="0.2">
      <c r="A24" s="4"/>
      <c r="B24" s="2"/>
      <c r="C24" s="9"/>
      <c r="D24" s="2"/>
      <c r="E24" s="2"/>
      <c r="F24" s="2"/>
      <c r="G24" s="2"/>
      <c r="H24" s="2"/>
      <c r="I24" s="2"/>
      <c r="J24" s="2"/>
      <c r="K24" s="2"/>
      <c r="L24" s="2"/>
      <c r="M24" s="2"/>
      <c r="N24" s="2"/>
      <c r="O24" s="2"/>
    </row>
    <row r="29" spans="1:15" x14ac:dyDescent="0.2">
      <c r="C29" s="13"/>
    </row>
    <row r="30" spans="1:15" x14ac:dyDescent="0.2">
      <c r="C30" s="13"/>
    </row>
    <row r="31" spans="1:15" x14ac:dyDescent="0.2">
      <c r="C31" s="2"/>
    </row>
    <row r="32" spans="1:15" x14ac:dyDescent="0.2">
      <c r="C32" s="13"/>
    </row>
  </sheetData>
  <mergeCells count="2">
    <mergeCell ref="C3:K3"/>
    <mergeCell ref="C5:K5"/>
  </mergeCells>
  <hyperlinks>
    <hyperlink ref="A9" location="'Table 2'!A1" display="Table 2"/>
    <hyperlink ref="A11" location="'Table 3'!A1" display="Table 3"/>
    <hyperlink ref="A13" location="'Table 4'!A1" display="Table 4"/>
    <hyperlink ref="A17" location="'Table 6'!A1" display="Table 6"/>
    <hyperlink ref="A7" location="'Table 1'!A1" display="Table 1"/>
    <hyperlink ref="A19" location="'Table 7'!A1" display="Table 6"/>
    <hyperlink ref="A5" location="'Terms and conditions'!A1" display="Terms and conditions"/>
    <hyperlink ref="A15" location="'Table 5'!A1" display="Table 5"/>
    <hyperlink ref="A23" location="'Related publications'!A1" display="Related publications"/>
    <hyperlink ref="A3" location="Information!A1" display="Information"/>
    <hyperlink ref="A21" location="'Table 8'!A1" display="Table 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ColWidth="9.140625" defaultRowHeight="12.75" x14ac:dyDescent="0.2"/>
  <cols>
    <col min="1" max="1" width="10.5703125" style="13" customWidth="1"/>
    <col min="2" max="2" width="21.5703125" style="13" customWidth="1"/>
    <col min="3" max="3" width="7.140625" style="13" customWidth="1"/>
    <col min="4" max="4" width="8" style="13" customWidth="1"/>
    <col min="5" max="5" width="8.140625" style="13" customWidth="1"/>
    <col min="6" max="6" width="13.7109375" style="13" customWidth="1"/>
    <col min="7" max="7" width="7.85546875" style="13" customWidth="1"/>
    <col min="8" max="8" width="8" style="13" customWidth="1"/>
    <col min="9" max="9" width="8.28515625" style="13" customWidth="1"/>
    <col min="10" max="10" width="21.42578125" style="13" customWidth="1"/>
    <col min="11" max="12" width="8.140625" style="13" customWidth="1"/>
    <col min="13" max="13" width="8" style="13" customWidth="1"/>
    <col min="14" max="16384" width="9.140625" style="13"/>
  </cols>
  <sheetData>
    <row r="1" spans="1:17" x14ac:dyDescent="0.2">
      <c r="A1" s="42" t="s">
        <v>280</v>
      </c>
    </row>
    <row r="2" spans="1:17" ht="15" customHeight="1" x14ac:dyDescent="0.2">
      <c r="A2" s="43" t="s">
        <v>413</v>
      </c>
    </row>
    <row r="3" spans="1:17" x14ac:dyDescent="0.2">
      <c r="A3" s="43"/>
    </row>
    <row r="4" spans="1:17" ht="14.25" x14ac:dyDescent="0.2">
      <c r="A4" s="59"/>
      <c r="B4" s="103" t="s">
        <v>350</v>
      </c>
      <c r="C4" s="104"/>
      <c r="D4" s="104"/>
      <c r="E4" s="104"/>
      <c r="F4" s="104"/>
      <c r="G4" s="104"/>
      <c r="H4" s="104"/>
      <c r="I4" s="104"/>
      <c r="J4" s="104"/>
      <c r="K4" s="104"/>
      <c r="L4" s="104"/>
      <c r="M4" s="104"/>
    </row>
    <row r="5" spans="1:17" x14ac:dyDescent="0.2">
      <c r="A5" s="66"/>
      <c r="B5" s="108" t="s">
        <v>397</v>
      </c>
      <c r="C5" s="109"/>
      <c r="D5" s="109"/>
      <c r="E5" s="109"/>
      <c r="F5" s="109"/>
      <c r="G5" s="109"/>
      <c r="H5" s="109"/>
      <c r="I5" s="110"/>
      <c r="J5" s="108" t="s">
        <v>1</v>
      </c>
      <c r="K5" s="109"/>
      <c r="L5" s="109"/>
      <c r="M5" s="109"/>
    </row>
    <row r="6" spans="1:17" x14ac:dyDescent="0.2">
      <c r="A6" s="46" t="s">
        <v>272</v>
      </c>
      <c r="B6" s="47" t="s">
        <v>262</v>
      </c>
      <c r="C6" s="47" t="s">
        <v>263</v>
      </c>
      <c r="D6" s="47" t="s">
        <v>265</v>
      </c>
      <c r="E6" s="60" t="s">
        <v>264</v>
      </c>
      <c r="F6" s="47" t="s">
        <v>7</v>
      </c>
      <c r="G6" s="47" t="s">
        <v>263</v>
      </c>
      <c r="H6" s="47" t="s">
        <v>265</v>
      </c>
      <c r="I6" s="73" t="s">
        <v>264</v>
      </c>
      <c r="J6" s="47" t="s">
        <v>262</v>
      </c>
      <c r="K6" s="47" t="s">
        <v>263</v>
      </c>
      <c r="L6" s="47" t="s">
        <v>265</v>
      </c>
      <c r="M6" s="60" t="s">
        <v>264</v>
      </c>
    </row>
    <row r="7" spans="1:17" ht="14.25" x14ac:dyDescent="0.2">
      <c r="A7" s="50" t="s">
        <v>380</v>
      </c>
      <c r="B7" s="51">
        <v>70027</v>
      </c>
      <c r="C7" s="67">
        <v>180.3</v>
      </c>
      <c r="D7" s="67">
        <v>179</v>
      </c>
      <c r="E7" s="67">
        <v>181.7</v>
      </c>
      <c r="F7" s="51">
        <v>336483</v>
      </c>
      <c r="G7" s="67">
        <v>183.5</v>
      </c>
      <c r="H7" s="67">
        <v>182.9</v>
      </c>
      <c r="I7" s="68">
        <v>184.1</v>
      </c>
      <c r="J7" s="51">
        <v>52327</v>
      </c>
      <c r="K7" s="67">
        <v>134.69999999999999</v>
      </c>
      <c r="L7" s="67">
        <v>133.5</v>
      </c>
      <c r="M7" s="67">
        <v>135.80000000000001</v>
      </c>
      <c r="O7" s="69"/>
      <c r="P7" s="69"/>
      <c r="Q7" s="69"/>
    </row>
    <row r="8" spans="1:17" x14ac:dyDescent="0.2">
      <c r="A8" s="50"/>
      <c r="B8" s="65"/>
      <c r="C8" s="67"/>
      <c r="D8" s="67"/>
      <c r="E8" s="67"/>
      <c r="F8" s="65"/>
      <c r="G8" s="49"/>
      <c r="H8" s="49"/>
      <c r="I8" s="48"/>
      <c r="J8" s="65"/>
      <c r="K8" s="67"/>
      <c r="L8" s="67"/>
      <c r="M8" s="67"/>
      <c r="O8" s="69"/>
      <c r="P8" s="69"/>
      <c r="Q8" s="69"/>
    </row>
    <row r="9" spans="1:17" x14ac:dyDescent="0.2">
      <c r="A9" s="50" t="s">
        <v>266</v>
      </c>
      <c r="B9" s="65">
        <v>7116</v>
      </c>
      <c r="C9" s="67">
        <v>22.9</v>
      </c>
      <c r="D9" s="67">
        <v>22.4</v>
      </c>
      <c r="E9" s="67">
        <v>23.5</v>
      </c>
      <c r="F9" s="65">
        <v>29616</v>
      </c>
      <c r="G9" s="67">
        <v>19.899999999999999</v>
      </c>
      <c r="H9" s="67">
        <v>19.600000000000001</v>
      </c>
      <c r="I9" s="68">
        <v>20.100000000000001</v>
      </c>
      <c r="J9" s="65">
        <v>5584</v>
      </c>
      <c r="K9" s="67">
        <v>18</v>
      </c>
      <c r="L9" s="67">
        <v>17.5</v>
      </c>
      <c r="M9" s="67">
        <v>18.5</v>
      </c>
      <c r="O9" s="69"/>
      <c r="P9" s="69"/>
      <c r="Q9" s="69"/>
    </row>
    <row r="10" spans="1:17" x14ac:dyDescent="0.2">
      <c r="A10" s="50" t="s">
        <v>267</v>
      </c>
      <c r="B10" s="65">
        <v>3844</v>
      </c>
      <c r="C10" s="67">
        <v>193.9</v>
      </c>
      <c r="D10" s="67">
        <v>187.8</v>
      </c>
      <c r="E10" s="67">
        <v>200.1</v>
      </c>
      <c r="F10" s="65">
        <v>18001</v>
      </c>
      <c r="G10" s="67">
        <v>174</v>
      </c>
      <c r="H10" s="67">
        <v>171.4</v>
      </c>
      <c r="I10" s="68">
        <v>176.5</v>
      </c>
      <c r="J10" s="65">
        <v>2913</v>
      </c>
      <c r="K10" s="67">
        <v>147</v>
      </c>
      <c r="L10" s="67">
        <v>141.6</v>
      </c>
      <c r="M10" s="67">
        <v>152.30000000000001</v>
      </c>
      <c r="O10" s="69"/>
      <c r="P10" s="69"/>
      <c r="Q10" s="69"/>
    </row>
    <row r="11" spans="1:17" x14ac:dyDescent="0.2">
      <c r="A11" s="50" t="s">
        <v>268</v>
      </c>
      <c r="B11" s="65">
        <v>6584</v>
      </c>
      <c r="C11" s="67">
        <v>329.9</v>
      </c>
      <c r="D11" s="67">
        <v>321.89999999999998</v>
      </c>
      <c r="E11" s="67">
        <v>337.9</v>
      </c>
      <c r="F11" s="65">
        <v>27701</v>
      </c>
      <c r="G11" s="67">
        <v>308.5</v>
      </c>
      <c r="H11" s="67">
        <v>304.89999999999998</v>
      </c>
      <c r="I11" s="68">
        <v>312.10000000000002</v>
      </c>
      <c r="J11" s="65">
        <v>4804</v>
      </c>
      <c r="K11" s="67">
        <v>240.7</v>
      </c>
      <c r="L11" s="67">
        <v>233.9</v>
      </c>
      <c r="M11" s="67">
        <v>247.5</v>
      </c>
      <c r="O11" s="69"/>
      <c r="P11" s="69"/>
      <c r="Q11" s="69"/>
    </row>
    <row r="12" spans="1:17" x14ac:dyDescent="0.2">
      <c r="A12" s="50" t="s">
        <v>269</v>
      </c>
      <c r="B12" s="65">
        <v>9056</v>
      </c>
      <c r="C12" s="67">
        <v>636</v>
      </c>
      <c r="D12" s="67">
        <v>622.9</v>
      </c>
      <c r="E12" s="67">
        <v>649.1</v>
      </c>
      <c r="F12" s="65">
        <v>40464</v>
      </c>
      <c r="G12" s="67">
        <v>620.6</v>
      </c>
      <c r="H12" s="67">
        <v>614.6</v>
      </c>
      <c r="I12" s="68">
        <v>626.70000000000005</v>
      </c>
      <c r="J12" s="65">
        <v>6958</v>
      </c>
      <c r="K12" s="67">
        <v>488.6</v>
      </c>
      <c r="L12" s="67">
        <v>477.2</v>
      </c>
      <c r="M12" s="67">
        <v>500.1</v>
      </c>
      <c r="O12" s="69"/>
      <c r="P12" s="69"/>
      <c r="Q12" s="69"/>
    </row>
    <row r="13" spans="1:17" x14ac:dyDescent="0.2">
      <c r="A13" s="50" t="s">
        <v>270</v>
      </c>
      <c r="B13" s="65">
        <v>12769</v>
      </c>
      <c r="C13" s="67">
        <v>1238.7</v>
      </c>
      <c r="D13" s="67">
        <v>1217.2</v>
      </c>
      <c r="E13" s="67">
        <v>1260.0999999999999</v>
      </c>
      <c r="F13" s="65">
        <v>59518</v>
      </c>
      <c r="G13" s="67">
        <v>1224.8</v>
      </c>
      <c r="H13" s="67">
        <v>1214.9000000000001</v>
      </c>
      <c r="I13" s="68">
        <v>1234.5999999999999</v>
      </c>
      <c r="J13" s="65">
        <v>9975</v>
      </c>
      <c r="K13" s="67">
        <v>967.6</v>
      </c>
      <c r="L13" s="67">
        <v>948.6</v>
      </c>
      <c r="M13" s="67">
        <v>986.6</v>
      </c>
      <c r="O13" s="69"/>
      <c r="P13" s="69"/>
      <c r="Q13" s="69"/>
    </row>
    <row r="14" spans="1:17" x14ac:dyDescent="0.2">
      <c r="A14" s="66" t="s">
        <v>271</v>
      </c>
      <c r="B14" s="70">
        <v>30658</v>
      </c>
      <c r="C14" s="71">
        <v>3067.5</v>
      </c>
      <c r="D14" s="71">
        <v>3033.2</v>
      </c>
      <c r="E14" s="71">
        <v>3101.9</v>
      </c>
      <c r="F14" s="70">
        <v>161183</v>
      </c>
      <c r="G14" s="71">
        <v>3397</v>
      </c>
      <c r="H14" s="71">
        <v>3380.4</v>
      </c>
      <c r="I14" s="72">
        <v>3413.6</v>
      </c>
      <c r="J14" s="70">
        <v>22093</v>
      </c>
      <c r="K14" s="71">
        <v>2210.6</v>
      </c>
      <c r="L14" s="71">
        <v>2181.4</v>
      </c>
      <c r="M14" s="71">
        <v>2239.6999999999998</v>
      </c>
      <c r="O14" s="69"/>
      <c r="P14" s="69"/>
      <c r="Q14" s="69"/>
    </row>
    <row r="15" spans="1:17" x14ac:dyDescent="0.2">
      <c r="B15" s="49"/>
      <c r="C15" s="49"/>
      <c r="D15" s="49"/>
      <c r="E15" s="49"/>
      <c r="F15" s="49"/>
      <c r="G15" s="49"/>
      <c r="H15" s="49"/>
      <c r="I15" s="57"/>
      <c r="J15" s="49"/>
      <c r="K15" s="49"/>
      <c r="L15" s="49"/>
      <c r="M15" s="49"/>
    </row>
    <row r="16" spans="1:17" ht="14.25" x14ac:dyDescent="0.2">
      <c r="A16" s="59"/>
      <c r="B16" s="103" t="s">
        <v>351</v>
      </c>
      <c r="C16" s="104"/>
      <c r="D16" s="104"/>
      <c r="E16" s="104"/>
      <c r="F16" s="104"/>
      <c r="G16" s="104"/>
      <c r="H16" s="104"/>
      <c r="I16" s="104"/>
      <c r="J16" s="104"/>
      <c r="K16" s="104"/>
      <c r="L16" s="104"/>
      <c r="M16" s="104"/>
    </row>
    <row r="17" spans="1:17" x14ac:dyDescent="0.2">
      <c r="A17" s="66"/>
      <c r="B17" s="108" t="s">
        <v>397</v>
      </c>
      <c r="C17" s="109"/>
      <c r="D17" s="109"/>
      <c r="E17" s="109"/>
      <c r="F17" s="109"/>
      <c r="G17" s="109"/>
      <c r="H17" s="109"/>
      <c r="I17" s="110"/>
      <c r="J17" s="108" t="s">
        <v>1</v>
      </c>
      <c r="K17" s="109"/>
      <c r="L17" s="109"/>
      <c r="M17" s="109"/>
    </row>
    <row r="18" spans="1:17" x14ac:dyDescent="0.2">
      <c r="A18" s="46" t="s">
        <v>272</v>
      </c>
      <c r="B18" s="47" t="s">
        <v>262</v>
      </c>
      <c r="C18" s="47" t="s">
        <v>263</v>
      </c>
      <c r="D18" s="47" t="s">
        <v>265</v>
      </c>
      <c r="E18" s="60" t="s">
        <v>264</v>
      </c>
      <c r="F18" s="47" t="s">
        <v>7</v>
      </c>
      <c r="G18" s="47" t="s">
        <v>263</v>
      </c>
      <c r="H18" s="47" t="s">
        <v>265</v>
      </c>
      <c r="I18" s="73" t="s">
        <v>264</v>
      </c>
      <c r="J18" s="47" t="s">
        <v>262</v>
      </c>
      <c r="K18" s="47" t="s">
        <v>263</v>
      </c>
      <c r="L18" s="47" t="s">
        <v>265</v>
      </c>
      <c r="M18" s="60" t="s">
        <v>264</v>
      </c>
    </row>
    <row r="19" spans="1:17" ht="14.25" x14ac:dyDescent="0.2">
      <c r="A19" s="50" t="s">
        <v>380</v>
      </c>
      <c r="B19" s="51">
        <v>65765</v>
      </c>
      <c r="C19" s="67">
        <v>179.8</v>
      </c>
      <c r="D19" s="67">
        <v>178.4</v>
      </c>
      <c r="E19" s="67">
        <v>181.2</v>
      </c>
      <c r="F19" s="51">
        <v>313084</v>
      </c>
      <c r="G19" s="67">
        <v>181.3</v>
      </c>
      <c r="H19" s="67">
        <v>180.7</v>
      </c>
      <c r="I19" s="68">
        <v>181.9</v>
      </c>
      <c r="J19" s="51">
        <v>49686</v>
      </c>
      <c r="K19" s="49">
        <v>135.80000000000001</v>
      </c>
      <c r="L19" s="49">
        <v>134.6</v>
      </c>
      <c r="M19" s="49">
        <v>136.9</v>
      </c>
      <c r="O19" s="69"/>
      <c r="P19" s="69"/>
      <c r="Q19" s="69"/>
    </row>
    <row r="20" spans="1:17" x14ac:dyDescent="0.2">
      <c r="A20" s="50"/>
      <c r="B20" s="65"/>
      <c r="C20" s="67"/>
      <c r="D20" s="67"/>
      <c r="E20" s="67"/>
      <c r="F20" s="65"/>
      <c r="G20" s="67"/>
      <c r="H20" s="67"/>
      <c r="I20" s="68"/>
      <c r="J20" s="65"/>
      <c r="K20" s="49"/>
      <c r="L20" s="49"/>
      <c r="M20" s="49"/>
      <c r="O20" s="69"/>
      <c r="P20" s="69"/>
      <c r="Q20" s="69"/>
    </row>
    <row r="21" spans="1:17" x14ac:dyDescent="0.2">
      <c r="A21" s="50" t="s">
        <v>266</v>
      </c>
      <c r="B21" s="65">
        <v>6717</v>
      </c>
      <c r="C21" s="67">
        <v>22.9</v>
      </c>
      <c r="D21" s="67">
        <v>22.4</v>
      </c>
      <c r="E21" s="67">
        <v>23.5</v>
      </c>
      <c r="F21" s="65">
        <v>27556</v>
      </c>
      <c r="G21" s="67">
        <v>19.600000000000001</v>
      </c>
      <c r="H21" s="67">
        <v>19.3</v>
      </c>
      <c r="I21" s="68">
        <v>19.8</v>
      </c>
      <c r="J21" s="65">
        <v>5312</v>
      </c>
      <c r="K21" s="49">
        <v>18.100000000000001</v>
      </c>
      <c r="L21" s="49">
        <v>17.600000000000001</v>
      </c>
      <c r="M21" s="49">
        <v>18.600000000000001</v>
      </c>
      <c r="O21" s="69"/>
      <c r="P21" s="69"/>
      <c r="Q21" s="69"/>
    </row>
    <row r="22" spans="1:17" x14ac:dyDescent="0.2">
      <c r="A22" s="50" t="s">
        <v>267</v>
      </c>
      <c r="B22" s="65">
        <v>3601</v>
      </c>
      <c r="C22" s="67">
        <v>193.3</v>
      </c>
      <c r="D22" s="67">
        <v>187</v>
      </c>
      <c r="E22" s="67">
        <v>199.7</v>
      </c>
      <c r="F22" s="65">
        <v>16628</v>
      </c>
      <c r="G22" s="67">
        <v>171.2</v>
      </c>
      <c r="H22" s="67">
        <v>168.6</v>
      </c>
      <c r="I22" s="68">
        <v>173.8</v>
      </c>
      <c r="J22" s="65">
        <v>2750</v>
      </c>
      <c r="K22" s="49">
        <v>147.6</v>
      </c>
      <c r="L22" s="49">
        <v>142.1</v>
      </c>
      <c r="M22" s="49">
        <v>153.19999999999999</v>
      </c>
      <c r="O22" s="69"/>
      <c r="P22" s="69"/>
      <c r="Q22" s="69"/>
    </row>
    <row r="23" spans="1:17" x14ac:dyDescent="0.2">
      <c r="A23" s="50" t="s">
        <v>268</v>
      </c>
      <c r="B23" s="65">
        <v>6176</v>
      </c>
      <c r="C23" s="67">
        <v>329.4</v>
      </c>
      <c r="D23" s="67">
        <v>321.2</v>
      </c>
      <c r="E23" s="67">
        <v>337.6</v>
      </c>
      <c r="F23" s="65">
        <v>25649</v>
      </c>
      <c r="G23" s="67">
        <v>304.2</v>
      </c>
      <c r="H23" s="67">
        <v>300.5</v>
      </c>
      <c r="I23" s="68">
        <v>307.89999999999998</v>
      </c>
      <c r="J23" s="65">
        <v>4532</v>
      </c>
      <c r="K23" s="49">
        <v>241.7</v>
      </c>
      <c r="L23" s="49">
        <v>234.7</v>
      </c>
      <c r="M23" s="49">
        <v>248.8</v>
      </c>
      <c r="O23" s="69"/>
      <c r="P23" s="69"/>
      <c r="Q23" s="69"/>
    </row>
    <row r="24" spans="1:17" x14ac:dyDescent="0.2">
      <c r="A24" s="50" t="s">
        <v>269</v>
      </c>
      <c r="B24" s="65">
        <v>8509</v>
      </c>
      <c r="C24" s="67">
        <v>636.5</v>
      </c>
      <c r="D24" s="67">
        <v>623</v>
      </c>
      <c r="E24" s="67">
        <v>650</v>
      </c>
      <c r="F24" s="65">
        <v>37608</v>
      </c>
      <c r="G24" s="67">
        <v>614.29999999999995</v>
      </c>
      <c r="H24" s="67">
        <v>608.1</v>
      </c>
      <c r="I24" s="68">
        <v>620.5</v>
      </c>
      <c r="J24" s="65">
        <v>6600</v>
      </c>
      <c r="K24" s="49">
        <v>493.7</v>
      </c>
      <c r="L24" s="49">
        <v>481.8</v>
      </c>
      <c r="M24" s="49">
        <v>505.6</v>
      </c>
      <c r="O24" s="69"/>
      <c r="P24" s="69"/>
      <c r="Q24" s="69"/>
    </row>
    <row r="25" spans="1:17" x14ac:dyDescent="0.2">
      <c r="A25" s="50" t="s">
        <v>270</v>
      </c>
      <c r="B25" s="65">
        <v>11972</v>
      </c>
      <c r="C25" s="67">
        <v>1233.9000000000001</v>
      </c>
      <c r="D25" s="67">
        <v>1211.8</v>
      </c>
      <c r="E25" s="67">
        <v>1256</v>
      </c>
      <c r="F25" s="65">
        <v>55262</v>
      </c>
      <c r="G25" s="67">
        <v>1208.8</v>
      </c>
      <c r="H25" s="67">
        <v>1198.8</v>
      </c>
      <c r="I25" s="68">
        <v>1218.9000000000001</v>
      </c>
      <c r="J25" s="65">
        <v>9503</v>
      </c>
      <c r="K25" s="49">
        <v>979.4</v>
      </c>
      <c r="L25" s="49">
        <v>959.7</v>
      </c>
      <c r="M25" s="49">
        <v>999.1</v>
      </c>
      <c r="O25" s="69"/>
      <c r="P25" s="69"/>
      <c r="Q25" s="69"/>
    </row>
    <row r="26" spans="1:17" x14ac:dyDescent="0.2">
      <c r="A26" s="66" t="s">
        <v>271</v>
      </c>
      <c r="B26" s="70">
        <v>28790</v>
      </c>
      <c r="C26" s="71">
        <v>3054.4</v>
      </c>
      <c r="D26" s="71">
        <v>3019.1</v>
      </c>
      <c r="E26" s="71">
        <v>3089.7</v>
      </c>
      <c r="F26" s="70">
        <v>150381</v>
      </c>
      <c r="G26" s="71">
        <v>3361.6</v>
      </c>
      <c r="H26" s="71">
        <v>3344.6</v>
      </c>
      <c r="I26" s="72">
        <v>3378.6</v>
      </c>
      <c r="J26" s="70">
        <v>20989</v>
      </c>
      <c r="K26" s="60">
        <v>2226.8000000000002</v>
      </c>
      <c r="L26" s="60">
        <v>2196.6</v>
      </c>
      <c r="M26" s="60">
        <v>2256.9</v>
      </c>
      <c r="O26" s="69"/>
      <c r="P26" s="69"/>
      <c r="Q26" s="69"/>
    </row>
    <row r="27" spans="1:17" x14ac:dyDescent="0.2">
      <c r="B27" s="49"/>
      <c r="C27" s="49"/>
      <c r="D27" s="49"/>
      <c r="E27" s="49"/>
      <c r="F27" s="49"/>
      <c r="G27" s="49"/>
      <c r="H27" s="49"/>
      <c r="I27" s="57"/>
      <c r="J27" s="49"/>
      <c r="K27" s="49"/>
      <c r="L27" s="49"/>
      <c r="M27" s="49"/>
    </row>
    <row r="28" spans="1:17" ht="14.25" x14ac:dyDescent="0.2">
      <c r="A28" s="59"/>
      <c r="B28" s="103" t="s">
        <v>352</v>
      </c>
      <c r="C28" s="104"/>
      <c r="D28" s="104"/>
      <c r="E28" s="104"/>
      <c r="F28" s="104"/>
      <c r="G28" s="104"/>
      <c r="H28" s="104"/>
      <c r="I28" s="104"/>
      <c r="J28" s="104"/>
      <c r="K28" s="104"/>
      <c r="L28" s="104"/>
      <c r="M28" s="104"/>
    </row>
    <row r="29" spans="1:17" x14ac:dyDescent="0.2">
      <c r="A29" s="66"/>
      <c r="B29" s="108" t="s">
        <v>397</v>
      </c>
      <c r="C29" s="109"/>
      <c r="D29" s="109"/>
      <c r="E29" s="109"/>
      <c r="F29" s="109"/>
      <c r="G29" s="109"/>
      <c r="H29" s="109"/>
      <c r="I29" s="110"/>
      <c r="J29" s="108" t="s">
        <v>1</v>
      </c>
      <c r="K29" s="109"/>
      <c r="L29" s="109"/>
      <c r="M29" s="109"/>
    </row>
    <row r="30" spans="1:17" x14ac:dyDescent="0.2">
      <c r="A30" s="46" t="s">
        <v>272</v>
      </c>
      <c r="B30" s="47" t="s">
        <v>262</v>
      </c>
      <c r="C30" s="47" t="s">
        <v>263</v>
      </c>
      <c r="D30" s="47" t="s">
        <v>265</v>
      </c>
      <c r="E30" s="60" t="s">
        <v>264</v>
      </c>
      <c r="F30" s="47" t="s">
        <v>7</v>
      </c>
      <c r="G30" s="47" t="s">
        <v>263</v>
      </c>
      <c r="H30" s="47" t="s">
        <v>265</v>
      </c>
      <c r="I30" s="73" t="s">
        <v>264</v>
      </c>
      <c r="J30" s="47" t="s">
        <v>262</v>
      </c>
      <c r="K30" s="47" t="s">
        <v>263</v>
      </c>
      <c r="L30" s="47" t="s">
        <v>265</v>
      </c>
      <c r="M30" s="60" t="s">
        <v>264</v>
      </c>
    </row>
    <row r="31" spans="1:17" ht="14.25" x14ac:dyDescent="0.2">
      <c r="A31" s="50" t="s">
        <v>380</v>
      </c>
      <c r="B31" s="51">
        <v>4183</v>
      </c>
      <c r="C31" s="67">
        <v>185.7</v>
      </c>
      <c r="D31" s="67">
        <v>180</v>
      </c>
      <c r="E31" s="67">
        <v>191.3</v>
      </c>
      <c r="F31" s="51">
        <v>22867</v>
      </c>
      <c r="G31" s="67">
        <v>213.8</v>
      </c>
      <c r="H31" s="67">
        <v>211</v>
      </c>
      <c r="I31" s="68">
        <v>216.6</v>
      </c>
      <c r="J31" s="51">
        <v>2566</v>
      </c>
      <c r="K31" s="74">
        <v>114</v>
      </c>
      <c r="L31" s="74">
        <v>109.5</v>
      </c>
      <c r="M31" s="74">
        <v>118.4</v>
      </c>
      <c r="O31" s="69"/>
      <c r="P31" s="69"/>
      <c r="Q31" s="69"/>
    </row>
    <row r="32" spans="1:17" x14ac:dyDescent="0.2">
      <c r="A32" s="50"/>
      <c r="B32" s="65"/>
      <c r="C32" s="67"/>
      <c r="D32" s="67"/>
      <c r="E32" s="67"/>
      <c r="F32" s="65"/>
      <c r="G32" s="67"/>
      <c r="H32" s="67"/>
      <c r="I32" s="68"/>
      <c r="J32" s="65"/>
      <c r="K32" s="74"/>
      <c r="L32" s="74"/>
      <c r="M32" s="74"/>
      <c r="O32" s="69"/>
      <c r="P32" s="69"/>
      <c r="Q32" s="69"/>
    </row>
    <row r="33" spans="1:17" x14ac:dyDescent="0.2">
      <c r="A33" s="50" t="s">
        <v>266</v>
      </c>
      <c r="B33" s="65">
        <v>374</v>
      </c>
      <c r="C33" s="67">
        <v>21.9</v>
      </c>
      <c r="D33" s="67">
        <v>19.7</v>
      </c>
      <c r="E33" s="67">
        <v>24.1</v>
      </c>
      <c r="F33" s="65">
        <v>1913</v>
      </c>
      <c r="G33" s="67">
        <v>23.2</v>
      </c>
      <c r="H33" s="67">
        <v>22.1</v>
      </c>
      <c r="I33" s="68">
        <v>24.2</v>
      </c>
      <c r="J33" s="65">
        <v>253</v>
      </c>
      <c r="K33" s="74">
        <v>14.8</v>
      </c>
      <c r="L33" s="74">
        <v>13</v>
      </c>
      <c r="M33" s="74">
        <v>16.7</v>
      </c>
      <c r="O33" s="69"/>
      <c r="P33" s="69"/>
      <c r="Q33" s="69"/>
    </row>
    <row r="34" spans="1:17" x14ac:dyDescent="0.2">
      <c r="A34" s="50" t="s">
        <v>267</v>
      </c>
      <c r="B34" s="65">
        <v>234</v>
      </c>
      <c r="C34" s="67">
        <v>194.4</v>
      </c>
      <c r="D34" s="67">
        <v>169.5</v>
      </c>
      <c r="E34" s="67">
        <v>219.3</v>
      </c>
      <c r="F34" s="65">
        <v>1307</v>
      </c>
      <c r="G34" s="67">
        <v>206.6</v>
      </c>
      <c r="H34" s="67">
        <v>195.4</v>
      </c>
      <c r="I34" s="68">
        <v>217.8</v>
      </c>
      <c r="J34" s="65">
        <v>146</v>
      </c>
      <c r="K34" s="74">
        <v>121.3</v>
      </c>
      <c r="L34" s="74">
        <v>101.6</v>
      </c>
      <c r="M34" s="74">
        <v>141</v>
      </c>
      <c r="O34" s="69"/>
      <c r="P34" s="69"/>
      <c r="Q34" s="69"/>
    </row>
    <row r="35" spans="1:17" x14ac:dyDescent="0.2">
      <c r="A35" s="50" t="s">
        <v>268</v>
      </c>
      <c r="B35" s="65">
        <v>397</v>
      </c>
      <c r="C35" s="67">
        <v>327.9</v>
      </c>
      <c r="D35" s="67">
        <v>295.7</v>
      </c>
      <c r="E35" s="67">
        <v>360.2</v>
      </c>
      <c r="F35" s="65">
        <v>1973</v>
      </c>
      <c r="G35" s="67">
        <v>360.3</v>
      </c>
      <c r="H35" s="67">
        <v>344.4</v>
      </c>
      <c r="I35" s="68">
        <v>376.1</v>
      </c>
      <c r="J35" s="65">
        <v>256</v>
      </c>
      <c r="K35" s="74">
        <v>211.4</v>
      </c>
      <c r="L35" s="74">
        <v>185.5</v>
      </c>
      <c r="M35" s="74">
        <v>237.3</v>
      </c>
      <c r="O35" s="69"/>
      <c r="P35" s="69"/>
      <c r="Q35" s="69"/>
    </row>
    <row r="36" spans="1:17" x14ac:dyDescent="0.2">
      <c r="A36" s="50" t="s">
        <v>269</v>
      </c>
      <c r="B36" s="65">
        <v>538</v>
      </c>
      <c r="C36" s="67">
        <v>617.79999999999995</v>
      </c>
      <c r="D36" s="67">
        <v>565.6</v>
      </c>
      <c r="E36" s="67">
        <v>670</v>
      </c>
      <c r="F36" s="65">
        <v>2789</v>
      </c>
      <c r="G36" s="67">
        <v>701.6</v>
      </c>
      <c r="H36" s="67">
        <v>675.6</v>
      </c>
      <c r="I36" s="68">
        <v>727.7</v>
      </c>
      <c r="J36" s="65">
        <v>352</v>
      </c>
      <c r="K36" s="74">
        <v>404.2</v>
      </c>
      <c r="L36" s="74">
        <v>362</v>
      </c>
      <c r="M36" s="74">
        <v>446.4</v>
      </c>
      <c r="O36" s="69"/>
      <c r="P36" s="69"/>
      <c r="Q36" s="69"/>
    </row>
    <row r="37" spans="1:17" x14ac:dyDescent="0.2">
      <c r="A37" s="50" t="s">
        <v>270</v>
      </c>
      <c r="B37" s="65">
        <v>782</v>
      </c>
      <c r="C37" s="67">
        <v>1291.4000000000001</v>
      </c>
      <c r="D37" s="67">
        <v>1200.9000000000001</v>
      </c>
      <c r="E37" s="67">
        <v>1381.9</v>
      </c>
      <c r="F37" s="65">
        <v>4174</v>
      </c>
      <c r="G37" s="67">
        <v>1449.4</v>
      </c>
      <c r="H37" s="67">
        <v>1405.4</v>
      </c>
      <c r="I37" s="68">
        <v>1493.4</v>
      </c>
      <c r="J37" s="65">
        <v>463</v>
      </c>
      <c r="K37" s="74">
        <v>764.6</v>
      </c>
      <c r="L37" s="74">
        <v>695</v>
      </c>
      <c r="M37" s="74">
        <v>834.3</v>
      </c>
      <c r="O37" s="69"/>
      <c r="P37" s="69"/>
      <c r="Q37" s="69"/>
    </row>
    <row r="38" spans="1:17" x14ac:dyDescent="0.2">
      <c r="A38" s="66" t="s">
        <v>271</v>
      </c>
      <c r="B38" s="70">
        <v>1858</v>
      </c>
      <c r="C38" s="71">
        <v>3270.3</v>
      </c>
      <c r="D38" s="71">
        <v>3121.6</v>
      </c>
      <c r="E38" s="71">
        <v>3419</v>
      </c>
      <c r="F38" s="70">
        <v>10711</v>
      </c>
      <c r="G38" s="71">
        <v>3947.7</v>
      </c>
      <c r="H38" s="71">
        <v>3872.9</v>
      </c>
      <c r="I38" s="72">
        <v>4022.4</v>
      </c>
      <c r="J38" s="70">
        <v>1096</v>
      </c>
      <c r="K38" s="75">
        <v>1929.1</v>
      </c>
      <c r="L38" s="75">
        <v>1814.9</v>
      </c>
      <c r="M38" s="75">
        <v>2043.3</v>
      </c>
      <c r="O38" s="69"/>
      <c r="P38" s="69"/>
      <c r="Q38" s="69"/>
    </row>
    <row r="40" spans="1:17" x14ac:dyDescent="0.2">
      <c r="A40" s="13" t="s">
        <v>5</v>
      </c>
    </row>
    <row r="42" spans="1:17" x14ac:dyDescent="0.2">
      <c r="A42" s="13" t="s">
        <v>6</v>
      </c>
    </row>
    <row r="43" spans="1:17" x14ac:dyDescent="0.2">
      <c r="A43" s="13" t="s">
        <v>327</v>
      </c>
    </row>
    <row r="44" spans="1:17" x14ac:dyDescent="0.2">
      <c r="A44" s="13" t="s">
        <v>343</v>
      </c>
    </row>
    <row r="45" spans="1:17" x14ac:dyDescent="0.2">
      <c r="A45" s="13" t="s">
        <v>344</v>
      </c>
    </row>
    <row r="46" spans="1:17" x14ac:dyDescent="0.2">
      <c r="A46" s="13" t="s">
        <v>345</v>
      </c>
    </row>
    <row r="47" spans="1:17" x14ac:dyDescent="0.2">
      <c r="A47" s="13" t="s">
        <v>346</v>
      </c>
    </row>
    <row r="48" spans="1:17" x14ac:dyDescent="0.2">
      <c r="A48" s="13" t="s">
        <v>407</v>
      </c>
    </row>
    <row r="49" spans="1:14" x14ac:dyDescent="0.2">
      <c r="A49" s="13" t="s">
        <v>353</v>
      </c>
    </row>
    <row r="50" spans="1:14" ht="39" customHeight="1" x14ac:dyDescent="0.25">
      <c r="A50" s="102" t="s">
        <v>376</v>
      </c>
      <c r="B50" s="111"/>
      <c r="C50" s="111"/>
      <c r="D50" s="111"/>
      <c r="E50" s="111"/>
      <c r="F50" s="111"/>
      <c r="G50" s="111"/>
      <c r="H50" s="111"/>
      <c r="I50" s="111"/>
      <c r="J50" s="111"/>
      <c r="K50" s="111"/>
      <c r="L50" s="111"/>
      <c r="M50" s="111"/>
      <c r="N50" s="111"/>
    </row>
    <row r="51" spans="1:14" x14ac:dyDescent="0.2">
      <c r="A51" s="13" t="s">
        <v>377</v>
      </c>
    </row>
    <row r="52" spans="1:14" x14ac:dyDescent="0.2">
      <c r="A52" s="13" t="s">
        <v>379</v>
      </c>
    </row>
  </sheetData>
  <mergeCells count="10">
    <mergeCell ref="A50:N50"/>
    <mergeCell ref="B28:M28"/>
    <mergeCell ref="B29:I29"/>
    <mergeCell ref="J29:M29"/>
    <mergeCell ref="B4:M4"/>
    <mergeCell ref="B5:I5"/>
    <mergeCell ref="J5:M5"/>
    <mergeCell ref="B16:M16"/>
    <mergeCell ref="B17:I17"/>
    <mergeCell ref="J17:M17"/>
  </mergeCells>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ColWidth="9.140625" defaultRowHeight="12.75" x14ac:dyDescent="0.2"/>
  <cols>
    <col min="1" max="1" width="13.85546875" style="13" customWidth="1"/>
    <col min="2" max="2" width="9.140625" style="13"/>
    <col min="3" max="3" width="13.85546875" style="13" customWidth="1"/>
    <col min="4" max="16384" width="9.140625" style="13"/>
  </cols>
  <sheetData>
    <row r="1" spans="1:4" x14ac:dyDescent="0.2">
      <c r="A1" s="42" t="s">
        <v>280</v>
      </c>
    </row>
    <row r="2" spans="1:4" ht="14.25" x14ac:dyDescent="0.2">
      <c r="A2" s="43" t="s">
        <v>414</v>
      </c>
    </row>
    <row r="3" spans="1:4" x14ac:dyDescent="0.2">
      <c r="A3" s="43"/>
    </row>
    <row r="4" spans="1:4" ht="14.25" x14ac:dyDescent="0.2">
      <c r="A4" s="59"/>
      <c r="B4" s="103" t="s">
        <v>354</v>
      </c>
      <c r="C4" s="104"/>
      <c r="D4" s="104"/>
    </row>
    <row r="5" spans="1:4" ht="15" x14ac:dyDescent="0.25">
      <c r="A5" s="76"/>
      <c r="B5" s="108" t="s">
        <v>402</v>
      </c>
      <c r="C5" s="112"/>
      <c r="D5" s="91" t="s">
        <v>1</v>
      </c>
    </row>
    <row r="6" spans="1:4" x14ac:dyDescent="0.2">
      <c r="A6" s="77" t="s">
        <v>278</v>
      </c>
      <c r="B6" s="56">
        <v>2020</v>
      </c>
      <c r="C6" s="47" t="s">
        <v>7</v>
      </c>
      <c r="D6" s="47">
        <v>2020</v>
      </c>
    </row>
    <row r="7" spans="1:4" x14ac:dyDescent="0.2">
      <c r="A7" s="50" t="s">
        <v>273</v>
      </c>
      <c r="B7" s="54">
        <v>9829</v>
      </c>
      <c r="C7" s="78">
        <v>14207.6</v>
      </c>
      <c r="D7" s="54">
        <v>30846</v>
      </c>
    </row>
    <row r="8" spans="1:4" x14ac:dyDescent="0.2">
      <c r="A8" s="50" t="s">
        <v>274</v>
      </c>
      <c r="B8" s="54">
        <v>2128</v>
      </c>
      <c r="C8" s="79">
        <v>2955.8</v>
      </c>
      <c r="D8" s="54">
        <v>14412</v>
      </c>
    </row>
    <row r="9" spans="1:4" x14ac:dyDescent="0.2">
      <c r="A9" s="50" t="s">
        <v>275</v>
      </c>
      <c r="B9" s="54">
        <v>1871</v>
      </c>
      <c r="C9" s="79">
        <v>2165.1999999999998</v>
      </c>
      <c r="D9" s="54">
        <v>2096</v>
      </c>
    </row>
    <row r="10" spans="1:4" x14ac:dyDescent="0.2">
      <c r="A10" s="50" t="s">
        <v>276</v>
      </c>
      <c r="B10" s="54">
        <v>74</v>
      </c>
      <c r="C10" s="79">
        <v>92</v>
      </c>
      <c r="D10" s="54">
        <v>172</v>
      </c>
    </row>
    <row r="11" spans="1:4" x14ac:dyDescent="0.2">
      <c r="A11" s="66" t="s">
        <v>277</v>
      </c>
      <c r="B11" s="80">
        <v>111</v>
      </c>
      <c r="C11" s="81">
        <v>114.19999999999999</v>
      </c>
      <c r="D11" s="80">
        <v>642</v>
      </c>
    </row>
    <row r="12" spans="1:4" x14ac:dyDescent="0.2">
      <c r="B12" s="49"/>
      <c r="C12" s="49"/>
      <c r="D12" s="49"/>
    </row>
    <row r="13" spans="1:4" ht="14.25" x14ac:dyDescent="0.2">
      <c r="A13" s="59"/>
      <c r="B13" s="103" t="s">
        <v>351</v>
      </c>
      <c r="C13" s="104"/>
      <c r="D13" s="104"/>
    </row>
    <row r="14" spans="1:4" ht="15" x14ac:dyDescent="0.25">
      <c r="A14" s="76"/>
      <c r="B14" s="108" t="s">
        <v>402</v>
      </c>
      <c r="C14" s="112"/>
      <c r="D14" s="91" t="s">
        <v>1</v>
      </c>
    </row>
    <row r="15" spans="1:4" x14ac:dyDescent="0.2">
      <c r="A15" s="77" t="s">
        <v>278</v>
      </c>
      <c r="B15" s="47">
        <v>2020</v>
      </c>
      <c r="C15" s="47" t="s">
        <v>7</v>
      </c>
      <c r="D15" s="47">
        <v>2020</v>
      </c>
    </row>
    <row r="16" spans="1:4" x14ac:dyDescent="0.2">
      <c r="A16" s="50" t="s">
        <v>273</v>
      </c>
      <c r="B16" s="54">
        <v>9060</v>
      </c>
      <c r="C16" s="78">
        <v>13049.2</v>
      </c>
      <c r="D16" s="54">
        <v>29284</v>
      </c>
    </row>
    <row r="17" spans="1:4" x14ac:dyDescent="0.2">
      <c r="A17" s="50" t="s">
        <v>274</v>
      </c>
      <c r="B17" s="54">
        <v>1994</v>
      </c>
      <c r="C17" s="79">
        <v>2758</v>
      </c>
      <c r="D17" s="54">
        <v>13749</v>
      </c>
    </row>
    <row r="18" spans="1:4" x14ac:dyDescent="0.2">
      <c r="A18" s="50" t="s">
        <v>275</v>
      </c>
      <c r="B18" s="54">
        <v>1749</v>
      </c>
      <c r="C18" s="79">
        <v>1995.4</v>
      </c>
      <c r="D18" s="54">
        <v>1984</v>
      </c>
    </row>
    <row r="19" spans="1:4" x14ac:dyDescent="0.2">
      <c r="A19" s="50" t="s">
        <v>276</v>
      </c>
      <c r="B19" s="54">
        <v>68</v>
      </c>
      <c r="C19" s="79">
        <v>80.2</v>
      </c>
      <c r="D19" s="54">
        <v>164</v>
      </c>
    </row>
    <row r="20" spans="1:4" x14ac:dyDescent="0.2">
      <c r="A20" s="66" t="s">
        <v>277</v>
      </c>
      <c r="B20" s="80">
        <v>111</v>
      </c>
      <c r="C20" s="81">
        <v>112.6</v>
      </c>
      <c r="D20" s="80">
        <v>616</v>
      </c>
    </row>
    <row r="21" spans="1:4" x14ac:dyDescent="0.2">
      <c r="B21" s="49"/>
      <c r="C21" s="49"/>
      <c r="D21" s="49"/>
    </row>
    <row r="22" spans="1:4" ht="14.25" x14ac:dyDescent="0.2">
      <c r="A22" s="59"/>
      <c r="B22" s="103" t="s">
        <v>352</v>
      </c>
      <c r="C22" s="104"/>
      <c r="D22" s="104"/>
    </row>
    <row r="23" spans="1:4" ht="15" x14ac:dyDescent="0.25">
      <c r="A23" s="76"/>
      <c r="B23" s="108" t="s">
        <v>402</v>
      </c>
      <c r="C23" s="112"/>
      <c r="D23" s="91" t="s">
        <v>1</v>
      </c>
    </row>
    <row r="24" spans="1:4" x14ac:dyDescent="0.2">
      <c r="A24" s="77" t="s">
        <v>278</v>
      </c>
      <c r="B24" s="47">
        <v>2020</v>
      </c>
      <c r="C24" s="47" t="s">
        <v>7</v>
      </c>
      <c r="D24" s="47">
        <v>2020</v>
      </c>
    </row>
    <row r="25" spans="1:4" x14ac:dyDescent="0.2">
      <c r="A25" s="50" t="s">
        <v>273</v>
      </c>
      <c r="B25" s="54">
        <v>756</v>
      </c>
      <c r="C25" s="78">
        <v>1130.4000000000001</v>
      </c>
      <c r="D25" s="54">
        <v>1501</v>
      </c>
    </row>
    <row r="26" spans="1:4" x14ac:dyDescent="0.2">
      <c r="A26" s="50" t="s">
        <v>274</v>
      </c>
      <c r="B26" s="54">
        <v>133</v>
      </c>
      <c r="C26" s="79">
        <v>196.2</v>
      </c>
      <c r="D26" s="54">
        <v>658</v>
      </c>
    </row>
    <row r="27" spans="1:4" x14ac:dyDescent="0.2">
      <c r="A27" s="50" t="s">
        <v>275</v>
      </c>
      <c r="B27" s="54">
        <v>122</v>
      </c>
      <c r="C27" s="79">
        <v>169.6</v>
      </c>
      <c r="D27" s="54">
        <v>112</v>
      </c>
    </row>
    <row r="28" spans="1:4" x14ac:dyDescent="0.2">
      <c r="A28" s="50" t="s">
        <v>276</v>
      </c>
      <c r="B28" s="54">
        <v>5</v>
      </c>
      <c r="C28" s="79">
        <v>7.2</v>
      </c>
      <c r="D28" s="54">
        <v>5</v>
      </c>
    </row>
    <row r="29" spans="1:4" x14ac:dyDescent="0.2">
      <c r="A29" s="66" t="s">
        <v>277</v>
      </c>
      <c r="B29" s="80">
        <v>0</v>
      </c>
      <c r="C29" s="81">
        <v>1.4</v>
      </c>
      <c r="D29" s="80">
        <v>26</v>
      </c>
    </row>
    <row r="31" spans="1:4" x14ac:dyDescent="0.2">
      <c r="A31" s="13" t="s">
        <v>5</v>
      </c>
    </row>
    <row r="33" spans="1:1" x14ac:dyDescent="0.2">
      <c r="A33" s="13" t="s">
        <v>6</v>
      </c>
    </row>
    <row r="34" spans="1:1" x14ac:dyDescent="0.2">
      <c r="A34" s="13" t="s">
        <v>327</v>
      </c>
    </row>
    <row r="35" spans="1:1" x14ac:dyDescent="0.2">
      <c r="A35" s="13" t="s">
        <v>343</v>
      </c>
    </row>
    <row r="36" spans="1:1" x14ac:dyDescent="0.2">
      <c r="A36" s="13" t="s">
        <v>344</v>
      </c>
    </row>
    <row r="37" spans="1:1" x14ac:dyDescent="0.2">
      <c r="A37" s="13" t="s">
        <v>345</v>
      </c>
    </row>
    <row r="38" spans="1:1" x14ac:dyDescent="0.2">
      <c r="A38" s="13" t="s">
        <v>346</v>
      </c>
    </row>
    <row r="39" spans="1:1" x14ac:dyDescent="0.2">
      <c r="A39" s="13" t="s">
        <v>406</v>
      </c>
    </row>
    <row r="40" spans="1:1" x14ac:dyDescent="0.2">
      <c r="A40" s="83" t="s">
        <v>362</v>
      </c>
    </row>
    <row r="41" spans="1:1" x14ac:dyDescent="0.2">
      <c r="A41" s="84" t="s">
        <v>358</v>
      </c>
    </row>
    <row r="42" spans="1:1" x14ac:dyDescent="0.2">
      <c r="A42" s="85" t="s">
        <v>356</v>
      </c>
    </row>
    <row r="43" spans="1:1" x14ac:dyDescent="0.2">
      <c r="A43" s="85" t="s">
        <v>357</v>
      </c>
    </row>
    <row r="44" spans="1:1" x14ac:dyDescent="0.2">
      <c r="A44" s="85" t="s">
        <v>359</v>
      </c>
    </row>
    <row r="45" spans="1:1" x14ac:dyDescent="0.2">
      <c r="A45" s="85" t="s">
        <v>360</v>
      </c>
    </row>
    <row r="46" spans="1:1" x14ac:dyDescent="0.2">
      <c r="A46" s="85" t="s">
        <v>361</v>
      </c>
    </row>
    <row r="47" spans="1:1" x14ac:dyDescent="0.2">
      <c r="A47" s="13" t="s">
        <v>373</v>
      </c>
    </row>
  </sheetData>
  <mergeCells count="6">
    <mergeCell ref="B22:D22"/>
    <mergeCell ref="B14:C14"/>
    <mergeCell ref="B23:C23"/>
    <mergeCell ref="B4:D4"/>
    <mergeCell ref="B13:D13"/>
    <mergeCell ref="B5:C5"/>
  </mergeCells>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showGridLines="0" workbookViewId="0"/>
  </sheetViews>
  <sheetFormatPr defaultColWidth="9.140625" defaultRowHeight="12.75" x14ac:dyDescent="0.2"/>
  <cols>
    <col min="1" max="16384" width="9.140625" style="13"/>
  </cols>
  <sheetData>
    <row r="1" spans="1:1" x14ac:dyDescent="0.2">
      <c r="A1" s="42" t="s">
        <v>280</v>
      </c>
    </row>
    <row r="3" spans="1:1" x14ac:dyDescent="0.2">
      <c r="A3" s="38" t="s">
        <v>330</v>
      </c>
    </row>
    <row r="4" spans="1:1" x14ac:dyDescent="0.2">
      <c r="A4" s="39" t="s">
        <v>372</v>
      </c>
    </row>
    <row r="5" spans="1:1" x14ac:dyDescent="0.2">
      <c r="A5" s="39" t="s">
        <v>331</v>
      </c>
    </row>
    <row r="6" spans="1:1" x14ac:dyDescent="0.2">
      <c r="A6" s="40"/>
    </row>
    <row r="7" spans="1:1" x14ac:dyDescent="0.2">
      <c r="A7" s="38" t="s">
        <v>355</v>
      </c>
    </row>
    <row r="8" spans="1:1" x14ac:dyDescent="0.2">
      <c r="A8" s="39" t="s">
        <v>332</v>
      </c>
    </row>
    <row r="9" spans="1:1" x14ac:dyDescent="0.2">
      <c r="A9" s="39" t="s">
        <v>333</v>
      </c>
    </row>
    <row r="10" spans="1:1" x14ac:dyDescent="0.2">
      <c r="A10" s="41"/>
    </row>
    <row r="11" spans="1:1" x14ac:dyDescent="0.2">
      <c r="A11" s="38" t="s">
        <v>334</v>
      </c>
    </row>
    <row r="12" spans="1:1" x14ac:dyDescent="0.2">
      <c r="A12" s="39" t="s">
        <v>335</v>
      </c>
    </row>
    <row r="13" spans="1:1" x14ac:dyDescent="0.2">
      <c r="A13" s="39" t="s">
        <v>336</v>
      </c>
    </row>
    <row r="14" spans="1:1" x14ac:dyDescent="0.2">
      <c r="A14" s="41"/>
    </row>
    <row r="15" spans="1:1" x14ac:dyDescent="0.2">
      <c r="A15" s="38" t="s">
        <v>337</v>
      </c>
    </row>
    <row r="16" spans="1:1" x14ac:dyDescent="0.2">
      <c r="A16" s="39" t="s">
        <v>338</v>
      </c>
    </row>
    <row r="17" spans="1:1" x14ac:dyDescent="0.2">
      <c r="A17" s="39" t="s">
        <v>339</v>
      </c>
    </row>
    <row r="18" spans="1:1" x14ac:dyDescent="0.2">
      <c r="A18" s="41"/>
    </row>
    <row r="19" spans="1:1" x14ac:dyDescent="0.2">
      <c r="A19" s="38" t="s">
        <v>340</v>
      </c>
    </row>
    <row r="20" spans="1:1" x14ac:dyDescent="0.2">
      <c r="A20" s="39" t="s">
        <v>341</v>
      </c>
    </row>
    <row r="21" spans="1:1" x14ac:dyDescent="0.2">
      <c r="A21" s="39" t="s">
        <v>342</v>
      </c>
    </row>
  </sheetData>
  <hyperlinks>
    <hyperlink ref="A1" location="Contents!A1" display="contents"/>
    <hyperlink ref="A3" r:id="rId1" display="https://www.ons.gov.uk/peoplepopulationandcommunity/birthsdeathsandmarriages/deaths/bulletins/deathsregisteredweeklyinenglandandwalesprovisional/latest"/>
    <hyperlink ref="A7" r:id="rId2" display="https://www.ons.gov.uk/peoplepopulationandcommunity/birthsdeathsandmarriages/deaths/bulletins/monthlymortalityanalysisenglandandwales/august2020"/>
    <hyperlink ref="A11" r:id="rId3" display="https://www.ons.gov.uk/peoplepopulationandcommunity/birthsdeathsandmarriages/deaths/bulletins/deathsinvolvingcovid19englandandwales/deathsoccurringinjune2020"/>
    <hyperlink ref="A15" r:id="rId4" display="https://www.ons.gov.uk/peoplepopulationandcommunity/birthsdeathsandmarriages/deaths/bulletins/deathsregistrationsummarytables/2019"/>
    <hyperlink ref="A19" r:id="rId5" display="https://www.ons.gov.uk/peoplepopulationandcommunity/healthandsocialcare/conditionsanddiseas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heetViews>
  <sheetFormatPr defaultColWidth="9.140625" defaultRowHeight="12.75" x14ac:dyDescent="0.2"/>
  <cols>
    <col min="1" max="1" width="155.42578125" style="2" customWidth="1"/>
    <col min="2" max="16384" width="9.140625" style="2"/>
  </cols>
  <sheetData>
    <row r="1" spans="1:1" x14ac:dyDescent="0.2">
      <c r="A1" s="8" t="s">
        <v>280</v>
      </c>
    </row>
    <row r="2" spans="1:1" x14ac:dyDescent="0.2">
      <c r="A2" s="14"/>
    </row>
    <row r="3" spans="1:1" x14ac:dyDescent="0.2">
      <c r="A3" s="15" t="s">
        <v>281</v>
      </c>
    </row>
    <row r="4" spans="1:1" x14ac:dyDescent="0.2">
      <c r="A4" s="16"/>
    </row>
    <row r="5" spans="1:1" x14ac:dyDescent="0.2">
      <c r="A5" s="17" t="s">
        <v>293</v>
      </c>
    </row>
    <row r="6" spans="1:1" x14ac:dyDescent="0.2">
      <c r="A6" s="18" t="s">
        <v>294</v>
      </c>
    </row>
    <row r="7" spans="1:1" x14ac:dyDescent="0.2">
      <c r="A7" s="19" t="s">
        <v>370</v>
      </c>
    </row>
    <row r="8" spans="1:1" ht="18" customHeight="1" x14ac:dyDescent="0.2">
      <c r="A8" s="18" t="s">
        <v>371</v>
      </c>
    </row>
    <row r="9" spans="1:1" x14ac:dyDescent="0.2">
      <c r="A9" s="20"/>
    </row>
    <row r="10" spans="1:1" x14ac:dyDescent="0.2">
      <c r="A10" s="17" t="s">
        <v>295</v>
      </c>
    </row>
    <row r="11" spans="1:1" x14ac:dyDescent="0.2">
      <c r="A11" s="21" t="s">
        <v>296</v>
      </c>
    </row>
    <row r="12" spans="1:1" ht="63.75" x14ac:dyDescent="0.2">
      <c r="A12" s="18" t="s">
        <v>297</v>
      </c>
    </row>
    <row r="13" spans="1:1" x14ac:dyDescent="0.2">
      <c r="A13" s="22" t="s">
        <v>298</v>
      </c>
    </row>
    <row r="14" spans="1:1" x14ac:dyDescent="0.2">
      <c r="A14" s="22"/>
    </row>
    <row r="15" spans="1:1" x14ac:dyDescent="0.2">
      <c r="A15" s="23" t="s">
        <v>299</v>
      </c>
    </row>
    <row r="16" spans="1:1" x14ac:dyDescent="0.2">
      <c r="A16" s="17"/>
    </row>
    <row r="17" spans="1:15" x14ac:dyDescent="0.2">
      <c r="A17" s="8"/>
    </row>
    <row r="18" spans="1:15" x14ac:dyDescent="0.2">
      <c r="A18" s="24" t="s">
        <v>300</v>
      </c>
    </row>
    <row r="19" spans="1:15" ht="25.5" x14ac:dyDescent="0.2">
      <c r="A19" s="25" t="s">
        <v>301</v>
      </c>
    </row>
    <row r="20" spans="1:15" x14ac:dyDescent="0.2">
      <c r="A20" s="25"/>
    </row>
    <row r="21" spans="1:15" x14ac:dyDescent="0.2">
      <c r="A21" s="26" t="s">
        <v>302</v>
      </c>
    </row>
    <row r="22" spans="1:15" x14ac:dyDescent="0.2">
      <c r="A22" s="22" t="s">
        <v>303</v>
      </c>
    </row>
    <row r="23" spans="1:15" x14ac:dyDescent="0.2">
      <c r="A23" s="22"/>
    </row>
    <row r="24" spans="1:15" x14ac:dyDescent="0.2">
      <c r="A24" s="87" t="s">
        <v>363</v>
      </c>
    </row>
    <row r="25" spans="1:15" ht="42.75" customHeight="1" x14ac:dyDescent="0.2">
      <c r="A25" s="102" t="s">
        <v>364</v>
      </c>
      <c r="B25" s="102"/>
      <c r="C25" s="102"/>
      <c r="D25" s="102"/>
      <c r="E25" s="102"/>
      <c r="F25" s="102"/>
      <c r="G25" s="102"/>
      <c r="H25" s="102"/>
      <c r="I25" s="102"/>
      <c r="J25" s="102"/>
      <c r="K25" s="102"/>
      <c r="L25" s="102"/>
      <c r="M25" s="102"/>
      <c r="N25" s="102"/>
      <c r="O25" s="102"/>
    </row>
    <row r="26" spans="1:15" x14ac:dyDescent="0.2">
      <c r="A26" s="18"/>
    </row>
    <row r="27" spans="1:15" x14ac:dyDescent="0.2">
      <c r="A27" s="27" t="s">
        <v>304</v>
      </c>
    </row>
    <row r="28" spans="1:15" x14ac:dyDescent="0.2">
      <c r="A28" s="28" t="s">
        <v>305</v>
      </c>
    </row>
    <row r="29" spans="1:15" x14ac:dyDescent="0.2">
      <c r="A29" s="8" t="s">
        <v>306</v>
      </c>
    </row>
    <row r="30" spans="1:15" x14ac:dyDescent="0.2">
      <c r="A30" s="30"/>
    </row>
    <row r="31" spans="1:15" x14ac:dyDescent="0.2">
      <c r="A31" s="29" t="s">
        <v>307</v>
      </c>
    </row>
    <row r="32" spans="1:15" x14ac:dyDescent="0.2">
      <c r="A32" s="31" t="s">
        <v>308</v>
      </c>
    </row>
    <row r="33" spans="1:1" x14ac:dyDescent="0.2">
      <c r="A33" s="32" t="s">
        <v>309</v>
      </c>
    </row>
    <row r="34" spans="1:1" x14ac:dyDescent="0.2">
      <c r="A34" s="8" t="s">
        <v>310</v>
      </c>
    </row>
    <row r="35" spans="1:1" x14ac:dyDescent="0.2">
      <c r="A35" s="8" t="s">
        <v>311</v>
      </c>
    </row>
    <row r="36" spans="1:1" x14ac:dyDescent="0.2">
      <c r="A36" s="8"/>
    </row>
    <row r="37" spans="1:1" ht="25.5" x14ac:dyDescent="0.2">
      <c r="A37" s="33" t="s">
        <v>312</v>
      </c>
    </row>
    <row r="38" spans="1:1" x14ac:dyDescent="0.2">
      <c r="A38" s="34"/>
    </row>
    <row r="39" spans="1:1" x14ac:dyDescent="0.2">
      <c r="A39" s="29" t="s">
        <v>313</v>
      </c>
    </row>
    <row r="40" spans="1:1" x14ac:dyDescent="0.2">
      <c r="A40" s="28" t="s">
        <v>314</v>
      </c>
    </row>
    <row r="41" spans="1:1" x14ac:dyDescent="0.2">
      <c r="A41" s="8" t="s">
        <v>315</v>
      </c>
    </row>
    <row r="42" spans="1:1" x14ac:dyDescent="0.2">
      <c r="A42" s="16" t="s">
        <v>349</v>
      </c>
    </row>
  </sheetData>
  <mergeCells count="1">
    <mergeCell ref="A25:O25"/>
  </mergeCells>
  <hyperlinks>
    <hyperlink ref="A1" location="Contents!A1" display="contents"/>
    <hyperlink ref="A33" r:id="rId1" display="frameworks, disclosure control, resources and the ONS charging policy, where appropriate). Such enquiries should be "/>
    <hyperlink ref="A41" r:id="rId2"/>
    <hyperlink ref="A34" r:id="rId3"/>
    <hyperlink ref="A13" r:id="rId4" display="Our User Guide to Death Statistics provides information on data quality, legislation and procedures relating to deaths. "/>
    <hyperlink ref="A35" r:id="rId5"/>
    <hyperlink ref="A22" r:id="rId6" display="Information on how the mortality rates have been calculated is contained in our User Guide to mortality statistics"/>
    <hyperlink ref="A11" r:id="rId7"/>
    <hyperlink ref="A15" r:id="rId8" display="The ONS policy on protecting confidentiality in birth and death statistics (currently under revision) is available on the ONS website."/>
    <hyperlink ref="A29"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defaultColWidth="9.140625" defaultRowHeight="12.75" x14ac:dyDescent="0.2"/>
  <cols>
    <col min="1" max="1" width="164.28515625" style="2" customWidth="1"/>
    <col min="2" max="16384" width="9.140625" style="2"/>
  </cols>
  <sheetData>
    <row r="1" spans="1:1" x14ac:dyDescent="0.2">
      <c r="A1" s="42" t="s">
        <v>280</v>
      </c>
    </row>
    <row r="2" spans="1:1" x14ac:dyDescent="0.2">
      <c r="A2" s="42"/>
    </row>
    <row r="3" spans="1:1" x14ac:dyDescent="0.2">
      <c r="A3" s="35" t="s">
        <v>316</v>
      </c>
    </row>
    <row r="4" spans="1:1" x14ac:dyDescent="0.2">
      <c r="A4" s="35"/>
    </row>
    <row r="5" spans="1:1" ht="25.5" x14ac:dyDescent="0.2">
      <c r="A5" s="36" t="s">
        <v>317</v>
      </c>
    </row>
    <row r="6" spans="1:1" x14ac:dyDescent="0.2">
      <c r="A6" s="36"/>
    </row>
    <row r="7" spans="1:1" x14ac:dyDescent="0.2">
      <c r="A7" s="35" t="s">
        <v>318</v>
      </c>
    </row>
    <row r="8" spans="1:1" x14ac:dyDescent="0.2">
      <c r="A8" s="35"/>
    </row>
    <row r="9" spans="1:1" x14ac:dyDescent="0.2">
      <c r="A9" s="36" t="s">
        <v>319</v>
      </c>
    </row>
    <row r="10" spans="1:1" x14ac:dyDescent="0.2">
      <c r="A10" s="36" t="s">
        <v>320</v>
      </c>
    </row>
    <row r="11" spans="1:1" x14ac:dyDescent="0.2">
      <c r="A11" s="36" t="s">
        <v>321</v>
      </c>
    </row>
    <row r="12" spans="1:1" x14ac:dyDescent="0.2">
      <c r="A12" s="36"/>
    </row>
    <row r="13" spans="1:1" x14ac:dyDescent="0.2">
      <c r="A13" s="25" t="s">
        <v>322</v>
      </c>
    </row>
    <row r="14" spans="1:1" x14ac:dyDescent="0.2">
      <c r="A14" s="36" t="s">
        <v>323</v>
      </c>
    </row>
    <row r="15" spans="1:1" x14ac:dyDescent="0.2">
      <c r="A15" s="82" t="s">
        <v>324</v>
      </c>
    </row>
    <row r="16" spans="1:1" x14ac:dyDescent="0.2">
      <c r="A16" s="36"/>
    </row>
    <row r="17" spans="1:1" x14ac:dyDescent="0.2">
      <c r="A17" s="36" t="s">
        <v>325</v>
      </c>
    </row>
    <row r="19" spans="1:1" x14ac:dyDescent="0.2">
      <c r="A19" s="37" t="s">
        <v>326</v>
      </c>
    </row>
  </sheetData>
  <hyperlinks>
    <hyperlink ref="A1" location="Contents!A1" display="contents"/>
    <hyperlink ref="A15" r:id="rId1" display="email: psi@nationalarchives.gsi.gov.uk."/>
    <hyperlink ref="A13" r:id="rId2"/>
    <hyperlink ref="A19" r:id="rId3" display="This publication is also available on our Office for National Statistics websi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ColWidth="9.140625" defaultRowHeight="12.75" x14ac:dyDescent="0.2"/>
  <cols>
    <col min="1" max="2" width="9.140625" style="13"/>
    <col min="3" max="3" width="11.140625" style="13" customWidth="1"/>
    <col min="4" max="4" width="9.85546875" style="13" customWidth="1"/>
    <col min="5" max="5" width="9.140625" style="13"/>
    <col min="6" max="6" width="11.42578125" style="13" customWidth="1"/>
    <col min="7" max="8" width="9.140625" style="13"/>
    <col min="9" max="9" width="10.85546875" style="13" customWidth="1"/>
    <col min="10" max="16384" width="9.140625" style="13"/>
  </cols>
  <sheetData>
    <row r="1" spans="1:10" x14ac:dyDescent="0.2">
      <c r="A1" s="42" t="s">
        <v>280</v>
      </c>
    </row>
    <row r="2" spans="1:10" ht="14.25" x14ac:dyDescent="0.2">
      <c r="A2" s="43" t="s">
        <v>347</v>
      </c>
    </row>
    <row r="3" spans="1:10" x14ac:dyDescent="0.2">
      <c r="A3" s="43"/>
    </row>
    <row r="4" spans="1:10" ht="14.25" x14ac:dyDescent="0.2">
      <c r="A4" s="45"/>
      <c r="B4" s="103" t="s">
        <v>350</v>
      </c>
      <c r="C4" s="104"/>
      <c r="D4" s="105"/>
      <c r="E4" s="103" t="s">
        <v>351</v>
      </c>
      <c r="F4" s="104"/>
      <c r="G4" s="105"/>
      <c r="H4" s="104" t="s">
        <v>352</v>
      </c>
      <c r="I4" s="104"/>
      <c r="J4" s="104"/>
    </row>
    <row r="5" spans="1:10" x14ac:dyDescent="0.2">
      <c r="A5" s="46"/>
      <c r="B5" s="47" t="s">
        <v>279</v>
      </c>
      <c r="C5" s="47" t="s">
        <v>0</v>
      </c>
      <c r="D5" s="48" t="s">
        <v>1</v>
      </c>
      <c r="E5" s="47" t="s">
        <v>279</v>
      </c>
      <c r="F5" s="47" t="s">
        <v>0</v>
      </c>
      <c r="G5" s="48" t="s">
        <v>1</v>
      </c>
      <c r="H5" s="47" t="s">
        <v>279</v>
      </c>
      <c r="I5" s="47" t="s">
        <v>0</v>
      </c>
      <c r="J5" s="49" t="s">
        <v>1</v>
      </c>
    </row>
    <row r="6" spans="1:10" x14ac:dyDescent="0.2">
      <c r="A6" s="50" t="s">
        <v>2</v>
      </c>
      <c r="B6" s="51">
        <f>SUM(B7:B8)</f>
        <v>394</v>
      </c>
      <c r="C6" s="52">
        <f>SUM(C7:C8)</f>
        <v>13619</v>
      </c>
      <c r="D6" s="53">
        <f>SUM(D7:D8)</f>
        <v>48168</v>
      </c>
      <c r="E6" s="51">
        <f t="shared" ref="E6:J6" si="0">SUM(E7:E8)</f>
        <v>370</v>
      </c>
      <c r="F6" s="52">
        <f t="shared" si="0"/>
        <v>12612</v>
      </c>
      <c r="G6" s="53">
        <f t="shared" si="0"/>
        <v>45797</v>
      </c>
      <c r="H6" s="51">
        <f t="shared" si="0"/>
        <v>23</v>
      </c>
      <c r="I6" s="52">
        <f t="shared" si="0"/>
        <v>993</v>
      </c>
      <c r="J6" s="52">
        <f t="shared" si="0"/>
        <v>2302</v>
      </c>
    </row>
    <row r="7" spans="1:10" x14ac:dyDescent="0.2">
      <c r="A7" s="50" t="s">
        <v>3</v>
      </c>
      <c r="B7" s="54">
        <v>179</v>
      </c>
      <c r="C7" s="54">
        <v>6398</v>
      </c>
      <c r="D7" s="55">
        <v>26639</v>
      </c>
      <c r="E7" s="54">
        <v>173</v>
      </c>
      <c r="F7" s="54">
        <v>5960</v>
      </c>
      <c r="G7" s="55">
        <v>25351</v>
      </c>
      <c r="H7" s="54">
        <v>5</v>
      </c>
      <c r="I7" s="54">
        <v>429</v>
      </c>
      <c r="J7" s="54">
        <v>1243</v>
      </c>
    </row>
    <row r="8" spans="1:10" x14ac:dyDescent="0.2">
      <c r="A8" s="66" t="s">
        <v>4</v>
      </c>
      <c r="B8" s="80">
        <v>215</v>
      </c>
      <c r="C8" s="80">
        <v>7221</v>
      </c>
      <c r="D8" s="88">
        <v>21529</v>
      </c>
      <c r="E8" s="80">
        <v>197</v>
      </c>
      <c r="F8" s="80">
        <v>6652</v>
      </c>
      <c r="G8" s="88">
        <v>20446</v>
      </c>
      <c r="H8" s="80">
        <v>18</v>
      </c>
      <c r="I8" s="80">
        <v>564</v>
      </c>
      <c r="J8" s="80">
        <v>1059</v>
      </c>
    </row>
    <row r="10" spans="1:10" x14ac:dyDescent="0.2">
      <c r="A10" s="13" t="s">
        <v>5</v>
      </c>
    </row>
    <row r="12" spans="1:10" x14ac:dyDescent="0.2">
      <c r="A12" s="13" t="s">
        <v>6</v>
      </c>
    </row>
    <row r="13" spans="1:10" x14ac:dyDescent="0.2">
      <c r="A13" s="13" t="s">
        <v>327</v>
      </c>
    </row>
    <row r="14" spans="1:10" x14ac:dyDescent="0.2">
      <c r="A14" s="13" t="s">
        <v>343</v>
      </c>
    </row>
    <row r="15" spans="1:10" x14ac:dyDescent="0.2">
      <c r="A15" s="13" t="s">
        <v>344</v>
      </c>
    </row>
    <row r="16" spans="1:10" x14ac:dyDescent="0.2">
      <c r="A16" s="13" t="s">
        <v>345</v>
      </c>
    </row>
    <row r="17" spans="1:1" x14ac:dyDescent="0.2">
      <c r="A17" s="13" t="s">
        <v>366</v>
      </c>
    </row>
    <row r="18" spans="1:1" x14ac:dyDescent="0.2">
      <c r="A18" s="13" t="s">
        <v>403</v>
      </c>
    </row>
  </sheetData>
  <mergeCells count="3">
    <mergeCell ref="B4:D4"/>
    <mergeCell ref="E4:G4"/>
    <mergeCell ref="H4:J4"/>
  </mergeCells>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ColWidth="9.140625" defaultRowHeight="12.75" x14ac:dyDescent="0.2"/>
  <cols>
    <col min="1" max="2" width="9.140625" style="13"/>
    <col min="3" max="3" width="11.140625" style="13" customWidth="1"/>
    <col min="4" max="4" width="9.85546875" style="13" customWidth="1"/>
    <col min="5" max="5" width="9.140625" style="13"/>
    <col min="6" max="6" width="10.7109375" style="13" customWidth="1"/>
    <col min="7" max="8" width="9.140625" style="13"/>
    <col min="9" max="9" width="10.85546875" style="13" customWidth="1"/>
    <col min="10" max="16384" width="9.140625" style="13"/>
  </cols>
  <sheetData>
    <row r="1" spans="1:10" x14ac:dyDescent="0.2">
      <c r="A1" s="42" t="s">
        <v>280</v>
      </c>
    </row>
    <row r="2" spans="1:10" ht="14.25" x14ac:dyDescent="0.2">
      <c r="A2" s="43" t="s">
        <v>348</v>
      </c>
    </row>
    <row r="4" spans="1:10" ht="14.25" x14ac:dyDescent="0.2">
      <c r="A4" s="45"/>
      <c r="B4" s="103" t="s">
        <v>350</v>
      </c>
      <c r="C4" s="104"/>
      <c r="D4" s="105"/>
      <c r="E4" s="103" t="s">
        <v>351</v>
      </c>
      <c r="F4" s="104"/>
      <c r="G4" s="105"/>
      <c r="H4" s="104" t="s">
        <v>352</v>
      </c>
      <c r="I4" s="104"/>
      <c r="J4" s="104"/>
    </row>
    <row r="5" spans="1:10" x14ac:dyDescent="0.2">
      <c r="A5" s="46"/>
      <c r="B5" s="47" t="s">
        <v>279</v>
      </c>
      <c r="C5" s="47" t="s">
        <v>0</v>
      </c>
      <c r="D5" s="56" t="s">
        <v>1</v>
      </c>
      <c r="E5" s="47" t="s">
        <v>279</v>
      </c>
      <c r="F5" s="47" t="s">
        <v>0</v>
      </c>
      <c r="G5" s="56" t="s">
        <v>1</v>
      </c>
      <c r="H5" s="47" t="s">
        <v>279</v>
      </c>
      <c r="I5" s="47" t="s">
        <v>0</v>
      </c>
      <c r="J5" s="57" t="s">
        <v>1</v>
      </c>
    </row>
    <row r="6" spans="1:10" x14ac:dyDescent="0.2">
      <c r="A6" s="50" t="s">
        <v>2</v>
      </c>
      <c r="B6" s="52">
        <f>SUM(B7:B8)</f>
        <v>506</v>
      </c>
      <c r="C6" s="52">
        <f t="shared" ref="C6:J6" si="0">SUM(C7:C8)</f>
        <v>69781</v>
      </c>
      <c r="D6" s="53">
        <f t="shared" si="0"/>
        <v>52327</v>
      </c>
      <c r="E6" s="52">
        <f t="shared" si="0"/>
        <v>477</v>
      </c>
      <c r="F6" s="52">
        <f t="shared" si="0"/>
        <v>65532</v>
      </c>
      <c r="G6" s="53">
        <f t="shared" si="0"/>
        <v>49686</v>
      </c>
      <c r="H6" s="52">
        <f t="shared" si="0"/>
        <v>27</v>
      </c>
      <c r="I6" s="52">
        <f t="shared" si="0"/>
        <v>4171</v>
      </c>
      <c r="J6" s="58">
        <f t="shared" si="0"/>
        <v>2566</v>
      </c>
    </row>
    <row r="7" spans="1:10" x14ac:dyDescent="0.2">
      <c r="A7" s="50" t="s">
        <v>3</v>
      </c>
      <c r="B7" s="54">
        <v>235</v>
      </c>
      <c r="C7" s="54">
        <v>37500</v>
      </c>
      <c r="D7" s="55">
        <v>28794</v>
      </c>
      <c r="E7" s="54">
        <v>225</v>
      </c>
      <c r="F7" s="54">
        <v>35313</v>
      </c>
      <c r="G7" s="55">
        <v>27370</v>
      </c>
      <c r="H7" s="54">
        <v>8</v>
      </c>
      <c r="I7" s="54">
        <v>2137</v>
      </c>
      <c r="J7" s="54">
        <v>1376</v>
      </c>
    </row>
    <row r="8" spans="1:10" x14ac:dyDescent="0.2">
      <c r="A8" s="66" t="s">
        <v>4</v>
      </c>
      <c r="B8" s="80">
        <v>271</v>
      </c>
      <c r="C8" s="80">
        <v>32281</v>
      </c>
      <c r="D8" s="88">
        <v>23533</v>
      </c>
      <c r="E8" s="80">
        <v>252</v>
      </c>
      <c r="F8" s="80">
        <v>30219</v>
      </c>
      <c r="G8" s="88">
        <v>22316</v>
      </c>
      <c r="H8" s="80">
        <v>19</v>
      </c>
      <c r="I8" s="80">
        <v>2034</v>
      </c>
      <c r="J8" s="80">
        <v>1190</v>
      </c>
    </row>
    <row r="10" spans="1:10" x14ac:dyDescent="0.2">
      <c r="A10" s="13" t="s">
        <v>5</v>
      </c>
    </row>
    <row r="12" spans="1:10" x14ac:dyDescent="0.2">
      <c r="A12" s="13" t="s">
        <v>6</v>
      </c>
    </row>
    <row r="13" spans="1:10" x14ac:dyDescent="0.2">
      <c r="A13" s="13" t="s">
        <v>327</v>
      </c>
    </row>
    <row r="14" spans="1:10" x14ac:dyDescent="0.2">
      <c r="A14" s="13" t="s">
        <v>343</v>
      </c>
    </row>
    <row r="15" spans="1:10" x14ac:dyDescent="0.2">
      <c r="A15" s="13" t="s">
        <v>344</v>
      </c>
    </row>
    <row r="16" spans="1:10" x14ac:dyDescent="0.2">
      <c r="A16" s="13" t="s">
        <v>345</v>
      </c>
    </row>
    <row r="17" spans="1:1" x14ac:dyDescent="0.2">
      <c r="A17" s="13" t="s">
        <v>366</v>
      </c>
    </row>
    <row r="18" spans="1:1" x14ac:dyDescent="0.2">
      <c r="A18" s="13" t="s">
        <v>404</v>
      </c>
    </row>
    <row r="19" spans="1:1" x14ac:dyDescent="0.2">
      <c r="A19" s="13" t="s">
        <v>353</v>
      </c>
    </row>
  </sheetData>
  <mergeCells count="3">
    <mergeCell ref="B4:D4"/>
    <mergeCell ref="E4:G4"/>
    <mergeCell ref="H4:J4"/>
  </mergeCells>
  <hyperlinks>
    <hyperlink ref="A1" location="Contents!A1" display="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9"/>
  <sheetViews>
    <sheetView showGridLines="0" workbookViewId="0"/>
  </sheetViews>
  <sheetFormatPr defaultColWidth="9.140625" defaultRowHeight="12.75" x14ac:dyDescent="0.2"/>
  <cols>
    <col min="1" max="1" width="15.42578125" style="13" customWidth="1"/>
    <col min="2" max="2" width="14.140625" style="13" customWidth="1"/>
    <col min="3" max="3" width="10" style="13" customWidth="1"/>
    <col min="4" max="16384" width="9.140625" style="13"/>
  </cols>
  <sheetData>
    <row r="1" spans="1:4" x14ac:dyDescent="0.2">
      <c r="A1" s="42" t="s">
        <v>280</v>
      </c>
    </row>
    <row r="2" spans="1:4" ht="14.25" x14ac:dyDescent="0.2">
      <c r="A2" s="43" t="s">
        <v>401</v>
      </c>
    </row>
    <row r="4" spans="1:4" ht="15" customHeight="1" x14ac:dyDescent="0.2">
      <c r="A4" s="59"/>
      <c r="B4" s="103" t="s">
        <v>402</v>
      </c>
      <c r="C4" s="105"/>
      <c r="D4" s="96" t="s">
        <v>1</v>
      </c>
    </row>
    <row r="5" spans="1:4" x14ac:dyDescent="0.2">
      <c r="A5" s="46" t="s">
        <v>252</v>
      </c>
      <c r="B5" s="47" t="s">
        <v>7</v>
      </c>
      <c r="C5" s="60">
        <v>2020</v>
      </c>
      <c r="D5" s="61">
        <v>2020</v>
      </c>
    </row>
    <row r="6" spans="1:4" x14ac:dyDescent="0.2">
      <c r="A6" s="13" t="s">
        <v>8</v>
      </c>
      <c r="B6" s="62">
        <v>134.19999999999999</v>
      </c>
      <c r="C6" s="49">
        <v>116</v>
      </c>
      <c r="D6" s="62">
        <v>0</v>
      </c>
    </row>
    <row r="7" spans="1:4" x14ac:dyDescent="0.2">
      <c r="A7" s="13" t="s">
        <v>9</v>
      </c>
      <c r="B7" s="62">
        <v>140.80000000000001</v>
      </c>
      <c r="C7" s="49">
        <v>120</v>
      </c>
      <c r="D7" s="62">
        <v>0</v>
      </c>
    </row>
    <row r="8" spans="1:4" x14ac:dyDescent="0.2">
      <c r="A8" s="13" t="s">
        <v>10</v>
      </c>
      <c r="B8" s="62">
        <v>140</v>
      </c>
      <c r="C8" s="49">
        <v>125</v>
      </c>
      <c r="D8" s="62">
        <v>0</v>
      </c>
    </row>
    <row r="9" spans="1:4" x14ac:dyDescent="0.2">
      <c r="A9" s="13" t="s">
        <v>11</v>
      </c>
      <c r="B9" s="62">
        <v>148.6</v>
      </c>
      <c r="C9" s="49">
        <v>128</v>
      </c>
      <c r="D9" s="62">
        <v>0</v>
      </c>
    </row>
    <row r="10" spans="1:4" x14ac:dyDescent="0.2">
      <c r="A10" s="13" t="s">
        <v>12</v>
      </c>
      <c r="B10" s="62">
        <v>146.80000000000001</v>
      </c>
      <c r="C10" s="49">
        <v>101</v>
      </c>
      <c r="D10" s="62">
        <v>0</v>
      </c>
    </row>
    <row r="11" spans="1:4" x14ac:dyDescent="0.2">
      <c r="A11" s="13" t="s">
        <v>13</v>
      </c>
      <c r="B11" s="62">
        <v>151</v>
      </c>
      <c r="C11" s="49">
        <v>114</v>
      </c>
      <c r="D11" s="62">
        <v>0</v>
      </c>
    </row>
    <row r="12" spans="1:4" x14ac:dyDescent="0.2">
      <c r="A12" s="13" t="s">
        <v>14</v>
      </c>
      <c r="B12" s="62">
        <v>146.19999999999999</v>
      </c>
      <c r="C12" s="49">
        <v>141</v>
      </c>
      <c r="D12" s="62">
        <v>0</v>
      </c>
    </row>
    <row r="13" spans="1:4" x14ac:dyDescent="0.2">
      <c r="A13" s="13" t="s">
        <v>15</v>
      </c>
      <c r="B13" s="62">
        <v>142.19999999999999</v>
      </c>
      <c r="C13" s="49">
        <v>111</v>
      </c>
      <c r="D13" s="62">
        <v>0</v>
      </c>
    </row>
    <row r="14" spans="1:4" x14ac:dyDescent="0.2">
      <c r="A14" s="13" t="s">
        <v>16</v>
      </c>
      <c r="B14" s="62">
        <v>155</v>
      </c>
      <c r="C14" s="49">
        <v>95</v>
      </c>
      <c r="D14" s="62">
        <v>0</v>
      </c>
    </row>
    <row r="15" spans="1:4" x14ac:dyDescent="0.2">
      <c r="A15" s="13" t="s">
        <v>17</v>
      </c>
      <c r="B15" s="62">
        <v>153.19999999999999</v>
      </c>
      <c r="C15" s="49">
        <v>104</v>
      </c>
      <c r="D15" s="62">
        <v>0</v>
      </c>
    </row>
    <row r="16" spans="1:4" x14ac:dyDescent="0.2">
      <c r="A16" s="13" t="s">
        <v>18</v>
      </c>
      <c r="B16" s="62">
        <v>147</v>
      </c>
      <c r="C16" s="49">
        <v>100</v>
      </c>
      <c r="D16" s="62">
        <v>0</v>
      </c>
    </row>
    <row r="17" spans="1:4" x14ac:dyDescent="0.2">
      <c r="A17" s="13" t="s">
        <v>19</v>
      </c>
      <c r="B17" s="62">
        <v>148.19999999999999</v>
      </c>
      <c r="C17" s="49">
        <v>141</v>
      </c>
      <c r="D17" s="62">
        <v>0</v>
      </c>
    </row>
    <row r="18" spans="1:4" x14ac:dyDescent="0.2">
      <c r="A18" s="13" t="s">
        <v>20</v>
      </c>
      <c r="B18" s="62">
        <v>137.4</v>
      </c>
      <c r="C18" s="49">
        <v>99</v>
      </c>
      <c r="D18" s="62">
        <v>0</v>
      </c>
    </row>
    <row r="19" spans="1:4" x14ac:dyDescent="0.2">
      <c r="A19" s="13" t="s">
        <v>21</v>
      </c>
      <c r="B19" s="62">
        <v>138.4</v>
      </c>
      <c r="C19" s="49">
        <v>113</v>
      </c>
      <c r="D19" s="62">
        <v>0</v>
      </c>
    </row>
    <row r="20" spans="1:4" x14ac:dyDescent="0.2">
      <c r="A20" s="13" t="s">
        <v>22</v>
      </c>
      <c r="B20" s="62">
        <v>142.80000000000001</v>
      </c>
      <c r="C20" s="49">
        <v>114</v>
      </c>
      <c r="D20" s="62">
        <v>0</v>
      </c>
    </row>
    <row r="21" spans="1:4" x14ac:dyDescent="0.2">
      <c r="A21" s="13" t="s">
        <v>23</v>
      </c>
      <c r="B21" s="62">
        <v>137.80000000000001</v>
      </c>
      <c r="C21" s="49">
        <v>91</v>
      </c>
      <c r="D21" s="62">
        <v>0</v>
      </c>
    </row>
    <row r="22" spans="1:4" x14ac:dyDescent="0.2">
      <c r="A22" s="13" t="s">
        <v>24</v>
      </c>
      <c r="B22" s="62">
        <v>132.19999999999999</v>
      </c>
      <c r="C22" s="49">
        <v>96</v>
      </c>
      <c r="D22" s="62">
        <v>0</v>
      </c>
    </row>
    <row r="23" spans="1:4" x14ac:dyDescent="0.2">
      <c r="A23" s="13" t="s">
        <v>25</v>
      </c>
      <c r="B23" s="62">
        <v>133.19999999999999</v>
      </c>
      <c r="C23" s="49">
        <v>78</v>
      </c>
      <c r="D23" s="62">
        <v>0</v>
      </c>
    </row>
    <row r="24" spans="1:4" x14ac:dyDescent="0.2">
      <c r="A24" s="13" t="s">
        <v>26</v>
      </c>
      <c r="B24" s="62">
        <v>133.19999999999999</v>
      </c>
      <c r="C24" s="49">
        <v>81</v>
      </c>
      <c r="D24" s="62">
        <v>0</v>
      </c>
    </row>
    <row r="25" spans="1:4" x14ac:dyDescent="0.2">
      <c r="A25" s="13" t="s">
        <v>27</v>
      </c>
      <c r="B25" s="62">
        <v>135.6</v>
      </c>
      <c r="C25" s="49">
        <v>99</v>
      </c>
      <c r="D25" s="62">
        <v>0</v>
      </c>
    </row>
    <row r="26" spans="1:4" x14ac:dyDescent="0.2">
      <c r="A26" s="13" t="s">
        <v>28</v>
      </c>
      <c r="B26" s="62">
        <v>138.6</v>
      </c>
      <c r="C26" s="49">
        <v>82</v>
      </c>
      <c r="D26" s="62">
        <v>0</v>
      </c>
    </row>
    <row r="27" spans="1:4" x14ac:dyDescent="0.2">
      <c r="A27" s="13" t="s">
        <v>29</v>
      </c>
      <c r="B27" s="62">
        <v>123</v>
      </c>
      <c r="C27" s="49">
        <v>91</v>
      </c>
      <c r="D27" s="62">
        <v>0</v>
      </c>
    </row>
    <row r="28" spans="1:4" x14ac:dyDescent="0.2">
      <c r="A28" s="13" t="s">
        <v>30</v>
      </c>
      <c r="B28" s="62">
        <v>126.2</v>
      </c>
      <c r="C28" s="49">
        <v>83</v>
      </c>
      <c r="D28" s="62">
        <v>0</v>
      </c>
    </row>
    <row r="29" spans="1:4" x14ac:dyDescent="0.2">
      <c r="A29" s="13" t="s">
        <v>31</v>
      </c>
      <c r="B29" s="62">
        <v>131.19999999999999</v>
      </c>
      <c r="C29" s="49">
        <v>86</v>
      </c>
      <c r="D29" s="62">
        <v>0</v>
      </c>
    </row>
    <row r="30" spans="1:4" x14ac:dyDescent="0.2">
      <c r="A30" s="13" t="s">
        <v>32</v>
      </c>
      <c r="B30" s="62">
        <v>127.6</v>
      </c>
      <c r="C30" s="49">
        <v>65</v>
      </c>
      <c r="D30" s="62">
        <v>0</v>
      </c>
    </row>
    <row r="31" spans="1:4" x14ac:dyDescent="0.2">
      <c r="A31" s="13" t="s">
        <v>33</v>
      </c>
      <c r="B31" s="62">
        <v>118.4</v>
      </c>
      <c r="C31" s="49">
        <v>101</v>
      </c>
      <c r="D31" s="62">
        <v>0</v>
      </c>
    </row>
    <row r="32" spans="1:4" x14ac:dyDescent="0.2">
      <c r="A32" s="13" t="s">
        <v>34</v>
      </c>
      <c r="B32" s="62">
        <v>127</v>
      </c>
      <c r="C32" s="49">
        <v>94</v>
      </c>
      <c r="D32" s="62">
        <v>0</v>
      </c>
    </row>
    <row r="33" spans="1:4" x14ac:dyDescent="0.2">
      <c r="A33" s="13" t="s">
        <v>35</v>
      </c>
      <c r="B33" s="62">
        <v>119.4</v>
      </c>
      <c r="C33" s="49">
        <v>85</v>
      </c>
      <c r="D33" s="62">
        <v>0</v>
      </c>
    </row>
    <row r="34" spans="1:4" x14ac:dyDescent="0.2">
      <c r="A34" s="13" t="s">
        <v>36</v>
      </c>
      <c r="B34" s="62">
        <v>129.19999999999999</v>
      </c>
      <c r="C34" s="49">
        <v>71</v>
      </c>
      <c r="D34" s="62">
        <v>0</v>
      </c>
    </row>
    <row r="35" spans="1:4" x14ac:dyDescent="0.2">
      <c r="A35" s="13" t="s">
        <v>37</v>
      </c>
      <c r="B35" s="62">
        <v>113.2</v>
      </c>
      <c r="C35" s="49">
        <v>69</v>
      </c>
      <c r="D35" s="62">
        <v>0</v>
      </c>
    </row>
    <row r="36" spans="1:4" x14ac:dyDescent="0.2">
      <c r="A36" s="13" t="s">
        <v>38</v>
      </c>
      <c r="B36" s="62">
        <v>120.6</v>
      </c>
      <c r="C36" s="49">
        <v>73</v>
      </c>
      <c r="D36" s="62">
        <v>0</v>
      </c>
    </row>
    <row r="37" spans="1:4" x14ac:dyDescent="0.2">
      <c r="A37" s="13" t="s">
        <v>39</v>
      </c>
      <c r="B37" s="62">
        <v>125</v>
      </c>
      <c r="C37" s="49">
        <v>65</v>
      </c>
      <c r="D37" s="62">
        <v>0</v>
      </c>
    </row>
    <row r="38" spans="1:4" x14ac:dyDescent="0.2">
      <c r="A38" s="13" t="s">
        <v>40</v>
      </c>
      <c r="B38" s="62">
        <v>117.4</v>
      </c>
      <c r="C38" s="49">
        <v>77</v>
      </c>
      <c r="D38" s="62">
        <v>0</v>
      </c>
    </row>
    <row r="39" spans="1:4" x14ac:dyDescent="0.2">
      <c r="A39" s="13" t="s">
        <v>41</v>
      </c>
      <c r="B39" s="62">
        <v>118.2</v>
      </c>
      <c r="C39" s="49">
        <v>63</v>
      </c>
      <c r="D39" s="62">
        <v>0</v>
      </c>
    </row>
    <row r="40" spans="1:4" x14ac:dyDescent="0.2">
      <c r="A40" s="13" t="s">
        <v>42</v>
      </c>
      <c r="B40" s="62">
        <v>110.8</v>
      </c>
      <c r="C40" s="49">
        <v>74</v>
      </c>
      <c r="D40" s="62">
        <v>0</v>
      </c>
    </row>
    <row r="41" spans="1:4" x14ac:dyDescent="0.2">
      <c r="A41" s="13" t="s">
        <v>43</v>
      </c>
      <c r="B41" s="62">
        <v>115.4</v>
      </c>
      <c r="C41" s="49">
        <v>100</v>
      </c>
      <c r="D41" s="62">
        <v>0</v>
      </c>
    </row>
    <row r="42" spans="1:4" x14ac:dyDescent="0.2">
      <c r="A42" s="13" t="s">
        <v>44</v>
      </c>
      <c r="B42" s="62">
        <v>115</v>
      </c>
      <c r="C42" s="49">
        <v>70</v>
      </c>
      <c r="D42" s="62">
        <v>0</v>
      </c>
    </row>
    <row r="43" spans="1:4" x14ac:dyDescent="0.2">
      <c r="A43" s="13" t="s">
        <v>45</v>
      </c>
      <c r="B43" s="62">
        <v>123</v>
      </c>
      <c r="C43" s="49">
        <v>78</v>
      </c>
      <c r="D43" s="62">
        <v>0</v>
      </c>
    </row>
    <row r="44" spans="1:4" x14ac:dyDescent="0.2">
      <c r="A44" s="13" t="s">
        <v>46</v>
      </c>
      <c r="B44" s="62">
        <v>118</v>
      </c>
      <c r="C44" s="49">
        <v>69</v>
      </c>
      <c r="D44" s="62">
        <v>0</v>
      </c>
    </row>
    <row r="45" spans="1:4" x14ac:dyDescent="0.2">
      <c r="A45" s="13" t="s">
        <v>47</v>
      </c>
      <c r="B45" s="62">
        <v>107.8</v>
      </c>
      <c r="C45" s="49">
        <v>76</v>
      </c>
      <c r="D45" s="62">
        <v>0</v>
      </c>
    </row>
    <row r="46" spans="1:4" x14ac:dyDescent="0.2">
      <c r="A46" s="13" t="s">
        <v>48</v>
      </c>
      <c r="B46" s="62">
        <v>117.6</v>
      </c>
      <c r="C46" s="49">
        <v>79</v>
      </c>
      <c r="D46" s="62">
        <v>0</v>
      </c>
    </row>
    <row r="47" spans="1:4" x14ac:dyDescent="0.2">
      <c r="A47" s="13" t="s">
        <v>49</v>
      </c>
      <c r="B47" s="62">
        <v>108.6</v>
      </c>
      <c r="C47" s="49">
        <v>69</v>
      </c>
      <c r="D47" s="62">
        <v>0</v>
      </c>
    </row>
    <row r="48" spans="1:4" x14ac:dyDescent="0.2">
      <c r="A48" s="13" t="s">
        <v>50</v>
      </c>
      <c r="B48" s="62">
        <v>112.6</v>
      </c>
      <c r="C48" s="49">
        <v>86</v>
      </c>
      <c r="D48" s="62">
        <v>0</v>
      </c>
    </row>
    <row r="49" spans="1:4" x14ac:dyDescent="0.2">
      <c r="A49" s="13" t="s">
        <v>51</v>
      </c>
      <c r="B49" s="62">
        <v>114.6</v>
      </c>
      <c r="C49" s="49">
        <v>90</v>
      </c>
      <c r="D49" s="62">
        <v>0</v>
      </c>
    </row>
    <row r="50" spans="1:4" x14ac:dyDescent="0.2">
      <c r="A50" s="13" t="s">
        <v>52</v>
      </c>
      <c r="B50" s="62">
        <v>116.4</v>
      </c>
      <c r="C50" s="49">
        <v>80</v>
      </c>
      <c r="D50" s="62">
        <v>0</v>
      </c>
    </row>
    <row r="51" spans="1:4" x14ac:dyDescent="0.2">
      <c r="A51" s="13" t="s">
        <v>53</v>
      </c>
      <c r="B51" s="62">
        <v>112.6</v>
      </c>
      <c r="C51" s="49">
        <v>80</v>
      </c>
      <c r="D51" s="62">
        <v>0</v>
      </c>
    </row>
    <row r="52" spans="1:4" x14ac:dyDescent="0.2">
      <c r="A52" s="13" t="s">
        <v>54</v>
      </c>
      <c r="B52" s="62">
        <v>115.6</v>
      </c>
      <c r="C52" s="49">
        <v>67</v>
      </c>
      <c r="D52" s="62">
        <v>0</v>
      </c>
    </row>
    <row r="53" spans="1:4" x14ac:dyDescent="0.2">
      <c r="A53" s="13" t="s">
        <v>55</v>
      </c>
      <c r="B53" s="62">
        <v>106.2</v>
      </c>
      <c r="C53" s="49">
        <v>78</v>
      </c>
      <c r="D53" s="62">
        <v>0</v>
      </c>
    </row>
    <row r="54" spans="1:4" x14ac:dyDescent="0.2">
      <c r="A54" s="13" t="s">
        <v>56</v>
      </c>
      <c r="B54" s="62">
        <v>117.8</v>
      </c>
      <c r="C54" s="49">
        <v>84</v>
      </c>
      <c r="D54" s="62">
        <v>0</v>
      </c>
    </row>
    <row r="55" spans="1:4" x14ac:dyDescent="0.2">
      <c r="A55" s="13" t="s">
        <v>57</v>
      </c>
      <c r="B55" s="62">
        <v>107</v>
      </c>
      <c r="C55" s="49">
        <v>90</v>
      </c>
      <c r="D55" s="62">
        <v>0</v>
      </c>
    </row>
    <row r="56" spans="1:4" x14ac:dyDescent="0.2">
      <c r="A56" s="13" t="s">
        <v>58</v>
      </c>
      <c r="B56" s="62">
        <v>108.4</v>
      </c>
      <c r="C56" s="49">
        <v>74</v>
      </c>
      <c r="D56" s="62">
        <v>0</v>
      </c>
    </row>
    <row r="57" spans="1:4" x14ac:dyDescent="0.2">
      <c r="A57" s="13" t="s">
        <v>59</v>
      </c>
      <c r="B57" s="62">
        <v>105</v>
      </c>
      <c r="C57" s="49">
        <v>89</v>
      </c>
      <c r="D57" s="62">
        <v>0</v>
      </c>
    </row>
    <row r="58" spans="1:4" x14ac:dyDescent="0.2">
      <c r="A58" s="13" t="s">
        <v>60</v>
      </c>
      <c r="B58" s="62">
        <v>108</v>
      </c>
      <c r="C58" s="49">
        <v>73</v>
      </c>
      <c r="D58" s="62">
        <v>0</v>
      </c>
    </row>
    <row r="59" spans="1:4" x14ac:dyDescent="0.2">
      <c r="A59" s="13" t="s">
        <v>61</v>
      </c>
      <c r="B59" s="62">
        <v>101</v>
      </c>
      <c r="C59" s="49">
        <v>70</v>
      </c>
      <c r="D59" s="62">
        <v>0</v>
      </c>
    </row>
    <row r="60" spans="1:4" x14ac:dyDescent="0.2">
      <c r="A60" s="13" t="s">
        <v>62</v>
      </c>
      <c r="B60" s="62">
        <v>108.4</v>
      </c>
      <c r="C60" s="49">
        <v>86</v>
      </c>
      <c r="D60" s="62">
        <v>0</v>
      </c>
    </row>
    <row r="61" spans="1:4" x14ac:dyDescent="0.2">
      <c r="A61" s="13" t="s">
        <v>63</v>
      </c>
      <c r="B61" s="62">
        <v>106.8</v>
      </c>
      <c r="C61" s="49">
        <v>75</v>
      </c>
      <c r="D61" s="62">
        <v>0</v>
      </c>
    </row>
    <row r="62" spans="1:4" x14ac:dyDescent="0.2">
      <c r="A62" s="13" t="s">
        <v>64</v>
      </c>
      <c r="B62" s="62">
        <v>102.6</v>
      </c>
      <c r="C62" s="49">
        <v>68</v>
      </c>
      <c r="D62" s="62">
        <v>0</v>
      </c>
    </row>
    <row r="63" spans="1:4" x14ac:dyDescent="0.2">
      <c r="A63" s="13" t="s">
        <v>65</v>
      </c>
      <c r="B63" s="62">
        <v>106.8</v>
      </c>
      <c r="C63" s="49">
        <v>68</v>
      </c>
      <c r="D63" s="62">
        <v>0</v>
      </c>
    </row>
    <row r="64" spans="1:4" x14ac:dyDescent="0.2">
      <c r="A64" s="13" t="s">
        <v>66</v>
      </c>
      <c r="B64" s="62">
        <v>104</v>
      </c>
      <c r="C64" s="49">
        <v>91</v>
      </c>
      <c r="D64" s="62">
        <v>0</v>
      </c>
    </row>
    <row r="65" spans="1:4" x14ac:dyDescent="0.2">
      <c r="A65" s="13" t="s">
        <v>67</v>
      </c>
      <c r="B65" s="62">
        <v>99</v>
      </c>
      <c r="C65" s="49">
        <v>75</v>
      </c>
      <c r="D65" s="62">
        <v>0</v>
      </c>
    </row>
    <row r="66" spans="1:4" x14ac:dyDescent="0.2">
      <c r="A66" s="13" t="s">
        <v>68</v>
      </c>
      <c r="B66" s="62">
        <v>105.8</v>
      </c>
      <c r="C66" s="49">
        <v>51</v>
      </c>
      <c r="D66" s="62">
        <v>0</v>
      </c>
    </row>
    <row r="67" spans="1:4" x14ac:dyDescent="0.2">
      <c r="A67" s="13" t="s">
        <v>69</v>
      </c>
      <c r="B67" s="62">
        <v>98.4</v>
      </c>
      <c r="C67" s="49">
        <v>91</v>
      </c>
      <c r="D67" s="62">
        <v>1</v>
      </c>
    </row>
    <row r="68" spans="1:4" x14ac:dyDescent="0.2">
      <c r="A68" s="13" t="s">
        <v>70</v>
      </c>
      <c r="B68" s="62">
        <v>107.8</v>
      </c>
      <c r="C68" s="49">
        <v>72</v>
      </c>
      <c r="D68" s="62">
        <v>0</v>
      </c>
    </row>
    <row r="69" spans="1:4" x14ac:dyDescent="0.2">
      <c r="A69" s="13" t="s">
        <v>71</v>
      </c>
      <c r="B69" s="62">
        <v>100.4</v>
      </c>
      <c r="C69" s="49">
        <v>80</v>
      </c>
      <c r="D69" s="62">
        <v>1</v>
      </c>
    </row>
    <row r="70" spans="1:4" x14ac:dyDescent="0.2">
      <c r="A70" s="13" t="s">
        <v>72</v>
      </c>
      <c r="B70" s="62">
        <v>103.4</v>
      </c>
      <c r="C70" s="49">
        <v>71</v>
      </c>
      <c r="D70" s="62">
        <v>2</v>
      </c>
    </row>
    <row r="71" spans="1:4" x14ac:dyDescent="0.2">
      <c r="A71" s="13" t="s">
        <v>73</v>
      </c>
      <c r="B71" s="62">
        <v>99</v>
      </c>
      <c r="C71" s="49">
        <v>84</v>
      </c>
      <c r="D71" s="62">
        <v>2</v>
      </c>
    </row>
    <row r="72" spans="1:4" x14ac:dyDescent="0.2">
      <c r="A72" s="13" t="s">
        <v>74</v>
      </c>
      <c r="B72" s="62">
        <v>97</v>
      </c>
      <c r="C72" s="49">
        <v>78</v>
      </c>
      <c r="D72" s="62">
        <v>0</v>
      </c>
    </row>
    <row r="73" spans="1:4" x14ac:dyDescent="0.2">
      <c r="A73" s="13" t="s">
        <v>75</v>
      </c>
      <c r="B73" s="62">
        <v>98.6</v>
      </c>
      <c r="C73" s="49">
        <v>63</v>
      </c>
      <c r="D73" s="62">
        <v>2</v>
      </c>
    </row>
    <row r="74" spans="1:4" x14ac:dyDescent="0.2">
      <c r="A74" s="13" t="s">
        <v>76</v>
      </c>
      <c r="B74" s="62">
        <v>94</v>
      </c>
      <c r="C74" s="49">
        <v>68</v>
      </c>
      <c r="D74" s="62">
        <v>5</v>
      </c>
    </row>
    <row r="75" spans="1:4" x14ac:dyDescent="0.2">
      <c r="A75" s="13" t="s">
        <v>77</v>
      </c>
      <c r="B75" s="62">
        <v>100.8</v>
      </c>
      <c r="C75" s="49">
        <v>69</v>
      </c>
      <c r="D75" s="62">
        <v>3</v>
      </c>
    </row>
    <row r="76" spans="1:4" x14ac:dyDescent="0.2">
      <c r="A76" s="13" t="s">
        <v>78</v>
      </c>
      <c r="B76" s="62">
        <v>95.4</v>
      </c>
      <c r="C76" s="49">
        <v>96</v>
      </c>
      <c r="D76" s="62">
        <v>7</v>
      </c>
    </row>
    <row r="77" spans="1:4" x14ac:dyDescent="0.2">
      <c r="A77" s="13" t="s">
        <v>79</v>
      </c>
      <c r="B77" s="62">
        <v>107.2</v>
      </c>
      <c r="C77" s="49">
        <v>78</v>
      </c>
      <c r="D77" s="62">
        <v>10</v>
      </c>
    </row>
    <row r="78" spans="1:4" x14ac:dyDescent="0.2">
      <c r="A78" s="13" t="s">
        <v>80</v>
      </c>
      <c r="B78" s="62">
        <v>92.6</v>
      </c>
      <c r="C78" s="49">
        <v>82</v>
      </c>
      <c r="D78" s="62">
        <v>12</v>
      </c>
    </row>
    <row r="79" spans="1:4" x14ac:dyDescent="0.2">
      <c r="A79" s="13" t="s">
        <v>81</v>
      </c>
      <c r="B79" s="62">
        <v>94.4</v>
      </c>
      <c r="C79" s="49">
        <v>84</v>
      </c>
      <c r="D79" s="62">
        <v>16</v>
      </c>
    </row>
    <row r="80" spans="1:4" x14ac:dyDescent="0.2">
      <c r="A80" s="13" t="s">
        <v>82</v>
      </c>
      <c r="B80" s="62">
        <v>95.4</v>
      </c>
      <c r="C80" s="49">
        <v>88</v>
      </c>
      <c r="D80" s="62">
        <v>28</v>
      </c>
    </row>
    <row r="81" spans="1:4" x14ac:dyDescent="0.2">
      <c r="A81" s="13" t="s">
        <v>83</v>
      </c>
      <c r="B81" s="62">
        <v>87.2</v>
      </c>
      <c r="C81" s="49">
        <v>86</v>
      </c>
      <c r="D81" s="62">
        <v>41</v>
      </c>
    </row>
    <row r="82" spans="1:4" x14ac:dyDescent="0.2">
      <c r="A82" s="13" t="s">
        <v>84</v>
      </c>
      <c r="B82" s="62">
        <v>92.6</v>
      </c>
      <c r="C82" s="49">
        <v>78</v>
      </c>
      <c r="D82" s="62">
        <v>50</v>
      </c>
    </row>
    <row r="83" spans="1:4" x14ac:dyDescent="0.2">
      <c r="A83" s="13" t="s">
        <v>85</v>
      </c>
      <c r="B83" s="62">
        <v>93</v>
      </c>
      <c r="C83" s="49">
        <v>86</v>
      </c>
      <c r="D83" s="62">
        <v>65</v>
      </c>
    </row>
    <row r="84" spans="1:4" x14ac:dyDescent="0.2">
      <c r="A84" s="13" t="s">
        <v>86</v>
      </c>
      <c r="B84" s="62">
        <v>85.4</v>
      </c>
      <c r="C84" s="49">
        <v>106</v>
      </c>
      <c r="D84" s="62">
        <v>72</v>
      </c>
    </row>
    <row r="85" spans="1:4" x14ac:dyDescent="0.2">
      <c r="A85" s="13" t="s">
        <v>87</v>
      </c>
      <c r="B85" s="62">
        <v>87.2</v>
      </c>
      <c r="C85" s="49">
        <v>100</v>
      </c>
      <c r="D85" s="62">
        <v>103</v>
      </c>
    </row>
    <row r="86" spans="1:4" x14ac:dyDescent="0.2">
      <c r="A86" s="13" t="s">
        <v>88</v>
      </c>
      <c r="B86" s="62">
        <v>92.8</v>
      </c>
      <c r="C86" s="49">
        <v>88</v>
      </c>
      <c r="D86" s="62">
        <v>125</v>
      </c>
    </row>
    <row r="87" spans="1:4" x14ac:dyDescent="0.2">
      <c r="A87" s="13" t="s">
        <v>89</v>
      </c>
      <c r="B87" s="62">
        <v>88.4</v>
      </c>
      <c r="C87" s="49">
        <v>78</v>
      </c>
      <c r="D87" s="62">
        <v>164</v>
      </c>
    </row>
    <row r="88" spans="1:4" x14ac:dyDescent="0.2">
      <c r="A88" s="13" t="s">
        <v>90</v>
      </c>
      <c r="B88" s="62">
        <v>90.2</v>
      </c>
      <c r="C88" s="49">
        <v>105</v>
      </c>
      <c r="D88" s="62">
        <v>185</v>
      </c>
    </row>
    <row r="89" spans="1:4" x14ac:dyDescent="0.2">
      <c r="A89" s="13" t="s">
        <v>91</v>
      </c>
      <c r="B89" s="62">
        <v>84</v>
      </c>
      <c r="C89" s="49">
        <v>92</v>
      </c>
      <c r="D89" s="62">
        <v>229</v>
      </c>
    </row>
    <row r="90" spans="1:4" x14ac:dyDescent="0.2">
      <c r="A90" s="13" t="s">
        <v>92</v>
      </c>
      <c r="B90" s="62">
        <v>84.4</v>
      </c>
      <c r="C90" s="49">
        <v>86</v>
      </c>
      <c r="D90" s="62">
        <v>292</v>
      </c>
    </row>
    <row r="91" spans="1:4" x14ac:dyDescent="0.2">
      <c r="A91" s="13" t="s">
        <v>93</v>
      </c>
      <c r="B91" s="62">
        <v>89.2</v>
      </c>
      <c r="C91" s="49">
        <v>83</v>
      </c>
      <c r="D91" s="62">
        <v>358</v>
      </c>
    </row>
    <row r="92" spans="1:4" x14ac:dyDescent="0.2">
      <c r="A92" s="13" t="s">
        <v>94</v>
      </c>
      <c r="B92" s="62">
        <v>90.4</v>
      </c>
      <c r="C92" s="49">
        <v>78</v>
      </c>
      <c r="D92" s="62">
        <v>413</v>
      </c>
    </row>
    <row r="93" spans="1:4" x14ac:dyDescent="0.2">
      <c r="A93" s="13" t="s">
        <v>95</v>
      </c>
      <c r="B93" s="62">
        <v>94.4</v>
      </c>
      <c r="C93" s="49">
        <v>88</v>
      </c>
      <c r="D93" s="62">
        <v>449</v>
      </c>
    </row>
    <row r="94" spans="1:4" x14ac:dyDescent="0.2">
      <c r="A94" s="13" t="s">
        <v>96</v>
      </c>
      <c r="B94" s="62">
        <v>88</v>
      </c>
      <c r="C94" s="49">
        <v>78</v>
      </c>
      <c r="D94" s="62">
        <v>528</v>
      </c>
    </row>
    <row r="95" spans="1:4" x14ac:dyDescent="0.2">
      <c r="A95" s="13" t="s">
        <v>97</v>
      </c>
      <c r="B95" s="62">
        <v>86.4</v>
      </c>
      <c r="C95" s="49">
        <v>98</v>
      </c>
      <c r="D95" s="62">
        <v>608</v>
      </c>
    </row>
    <row r="96" spans="1:4" x14ac:dyDescent="0.2">
      <c r="A96" s="13" t="s">
        <v>98</v>
      </c>
      <c r="B96" s="62">
        <v>87.6</v>
      </c>
      <c r="C96" s="49">
        <v>110</v>
      </c>
      <c r="D96" s="62">
        <v>727</v>
      </c>
    </row>
    <row r="97" spans="1:4" x14ac:dyDescent="0.2">
      <c r="A97" s="13" t="s">
        <v>99</v>
      </c>
      <c r="B97" s="62">
        <v>87.6</v>
      </c>
      <c r="C97" s="49">
        <v>67</v>
      </c>
      <c r="D97" s="62">
        <v>807</v>
      </c>
    </row>
    <row r="98" spans="1:4" x14ac:dyDescent="0.2">
      <c r="A98" s="13" t="s">
        <v>100</v>
      </c>
      <c r="B98" s="62">
        <v>91</v>
      </c>
      <c r="C98" s="49">
        <v>97</v>
      </c>
      <c r="D98" s="62">
        <v>885</v>
      </c>
    </row>
    <row r="99" spans="1:4" x14ac:dyDescent="0.2">
      <c r="A99" s="13" t="s">
        <v>101</v>
      </c>
      <c r="B99" s="62">
        <v>98.6</v>
      </c>
      <c r="C99" s="49">
        <v>71</v>
      </c>
      <c r="D99" s="62">
        <v>942</v>
      </c>
    </row>
    <row r="100" spans="1:4" x14ac:dyDescent="0.2">
      <c r="A100" s="13" t="s">
        <v>102</v>
      </c>
      <c r="B100" s="62">
        <v>92.6</v>
      </c>
      <c r="C100" s="49">
        <v>99</v>
      </c>
      <c r="D100" s="62">
        <v>1023</v>
      </c>
    </row>
    <row r="101" spans="1:4" x14ac:dyDescent="0.2">
      <c r="A101" s="13" t="s">
        <v>103</v>
      </c>
      <c r="B101" s="62">
        <v>85.8</v>
      </c>
      <c r="C101" s="49">
        <v>101</v>
      </c>
      <c r="D101" s="62">
        <v>1048</v>
      </c>
    </row>
    <row r="102" spans="1:4" x14ac:dyDescent="0.2">
      <c r="A102" s="13" t="s">
        <v>104</v>
      </c>
      <c r="B102" s="62">
        <v>81.2</v>
      </c>
      <c r="C102" s="49">
        <v>88</v>
      </c>
      <c r="D102" s="62">
        <v>1026</v>
      </c>
    </row>
    <row r="103" spans="1:4" x14ac:dyDescent="0.2">
      <c r="A103" s="13" t="s">
        <v>105</v>
      </c>
      <c r="B103" s="62">
        <v>79.8</v>
      </c>
      <c r="C103" s="49">
        <v>80</v>
      </c>
      <c r="D103" s="62">
        <v>1138</v>
      </c>
    </row>
    <row r="104" spans="1:4" x14ac:dyDescent="0.2">
      <c r="A104" s="13" t="s">
        <v>106</v>
      </c>
      <c r="B104" s="62">
        <v>80.8</v>
      </c>
      <c r="C104" s="49">
        <v>73</v>
      </c>
      <c r="D104" s="62">
        <v>1293</v>
      </c>
    </row>
    <row r="105" spans="1:4" x14ac:dyDescent="0.2">
      <c r="A105" s="13" t="s">
        <v>107</v>
      </c>
      <c r="B105" s="62">
        <v>86.2</v>
      </c>
      <c r="C105" s="49">
        <v>87</v>
      </c>
      <c r="D105" s="62">
        <v>1181</v>
      </c>
    </row>
    <row r="106" spans="1:4" x14ac:dyDescent="0.2">
      <c r="A106" s="13" t="s">
        <v>108</v>
      </c>
      <c r="B106" s="62">
        <v>77.400000000000006</v>
      </c>
      <c r="C106" s="49">
        <v>67</v>
      </c>
      <c r="D106" s="62">
        <v>1141</v>
      </c>
    </row>
    <row r="107" spans="1:4" x14ac:dyDescent="0.2">
      <c r="A107" s="13" t="s">
        <v>109</v>
      </c>
      <c r="B107" s="62">
        <v>82.8</v>
      </c>
      <c r="C107" s="49">
        <v>77</v>
      </c>
      <c r="D107" s="62">
        <v>1211</v>
      </c>
    </row>
    <row r="108" spans="1:4" x14ac:dyDescent="0.2">
      <c r="A108" s="13" t="s">
        <v>110</v>
      </c>
      <c r="B108" s="62">
        <v>80.2</v>
      </c>
      <c r="C108" s="49">
        <v>64</v>
      </c>
      <c r="D108" s="62">
        <v>1214</v>
      </c>
    </row>
    <row r="109" spans="1:4" x14ac:dyDescent="0.2">
      <c r="A109" s="13" t="s">
        <v>111</v>
      </c>
      <c r="B109" s="62">
        <v>77.400000000000006</v>
      </c>
      <c r="C109" s="49">
        <v>55</v>
      </c>
      <c r="D109" s="62">
        <v>1086</v>
      </c>
    </row>
    <row r="110" spans="1:4" x14ac:dyDescent="0.2">
      <c r="A110" s="13" t="s">
        <v>112</v>
      </c>
      <c r="B110" s="62">
        <v>80.599999999999994</v>
      </c>
      <c r="C110" s="49">
        <v>72</v>
      </c>
      <c r="D110" s="62">
        <v>1078</v>
      </c>
    </row>
    <row r="111" spans="1:4" x14ac:dyDescent="0.2">
      <c r="A111" s="13" t="s">
        <v>113</v>
      </c>
      <c r="B111" s="62">
        <v>81.599999999999994</v>
      </c>
      <c r="C111" s="49">
        <v>55</v>
      </c>
      <c r="D111" s="62">
        <v>1103</v>
      </c>
    </row>
    <row r="112" spans="1:4" x14ac:dyDescent="0.2">
      <c r="A112" s="13" t="s">
        <v>114</v>
      </c>
      <c r="B112" s="62">
        <v>77</v>
      </c>
      <c r="C112" s="49">
        <v>59</v>
      </c>
      <c r="D112" s="62">
        <v>1141</v>
      </c>
    </row>
    <row r="113" spans="1:4" x14ac:dyDescent="0.2">
      <c r="A113" s="13" t="s">
        <v>115</v>
      </c>
      <c r="B113" s="62">
        <v>75.2</v>
      </c>
      <c r="C113" s="49">
        <v>78</v>
      </c>
      <c r="D113" s="62">
        <v>1104</v>
      </c>
    </row>
    <row r="114" spans="1:4" x14ac:dyDescent="0.2">
      <c r="A114" s="13" t="s">
        <v>116</v>
      </c>
      <c r="B114" s="62">
        <v>79.8</v>
      </c>
      <c r="C114" s="49">
        <v>59</v>
      </c>
      <c r="D114" s="62">
        <v>1013</v>
      </c>
    </row>
    <row r="115" spans="1:4" x14ac:dyDescent="0.2">
      <c r="A115" s="13" t="s">
        <v>117</v>
      </c>
      <c r="B115" s="62">
        <v>73.2</v>
      </c>
      <c r="C115" s="49">
        <v>57</v>
      </c>
      <c r="D115" s="62">
        <v>966</v>
      </c>
    </row>
    <row r="116" spans="1:4" x14ac:dyDescent="0.2">
      <c r="A116" s="13" t="s">
        <v>118</v>
      </c>
      <c r="B116" s="62">
        <v>75.400000000000006</v>
      </c>
      <c r="C116" s="49">
        <v>56</v>
      </c>
      <c r="D116" s="62">
        <v>977</v>
      </c>
    </row>
    <row r="117" spans="1:4" x14ac:dyDescent="0.2">
      <c r="A117" s="13" t="s">
        <v>119</v>
      </c>
      <c r="B117" s="62">
        <v>74.400000000000006</v>
      </c>
      <c r="C117" s="49">
        <v>59</v>
      </c>
      <c r="D117" s="62">
        <v>900</v>
      </c>
    </row>
    <row r="118" spans="1:4" x14ac:dyDescent="0.2">
      <c r="A118" s="13" t="s">
        <v>120</v>
      </c>
      <c r="B118" s="62">
        <v>66.599999999999994</v>
      </c>
      <c r="C118" s="49">
        <v>47</v>
      </c>
      <c r="D118" s="62">
        <v>921</v>
      </c>
    </row>
    <row r="119" spans="1:4" x14ac:dyDescent="0.2">
      <c r="A119" s="13" t="s">
        <v>121</v>
      </c>
      <c r="B119" s="62">
        <v>70.400000000000006</v>
      </c>
      <c r="C119" s="49">
        <v>44</v>
      </c>
      <c r="D119" s="62">
        <v>876</v>
      </c>
    </row>
    <row r="120" spans="1:4" x14ac:dyDescent="0.2">
      <c r="A120" s="13" t="s">
        <v>122</v>
      </c>
      <c r="B120" s="62">
        <v>67.8</v>
      </c>
      <c r="C120" s="49">
        <v>47</v>
      </c>
      <c r="D120" s="62">
        <v>858</v>
      </c>
    </row>
    <row r="121" spans="1:4" x14ac:dyDescent="0.2">
      <c r="A121" s="13" t="s">
        <v>123</v>
      </c>
      <c r="B121" s="62">
        <v>75.400000000000006</v>
      </c>
      <c r="C121" s="49">
        <v>41</v>
      </c>
      <c r="D121" s="62">
        <v>766</v>
      </c>
    </row>
    <row r="122" spans="1:4" x14ac:dyDescent="0.2">
      <c r="A122" s="13" t="s">
        <v>124</v>
      </c>
      <c r="B122" s="62">
        <v>70.400000000000006</v>
      </c>
      <c r="C122" s="49">
        <v>50</v>
      </c>
      <c r="D122" s="62">
        <v>731</v>
      </c>
    </row>
    <row r="123" spans="1:4" x14ac:dyDescent="0.2">
      <c r="A123" s="13" t="s">
        <v>125</v>
      </c>
      <c r="B123" s="62">
        <v>73.8</v>
      </c>
      <c r="C123" s="49">
        <v>43</v>
      </c>
      <c r="D123" s="62">
        <v>711</v>
      </c>
    </row>
    <row r="124" spans="1:4" x14ac:dyDescent="0.2">
      <c r="A124" s="13" t="s">
        <v>126</v>
      </c>
      <c r="B124" s="62">
        <v>77</v>
      </c>
      <c r="C124" s="49">
        <v>44</v>
      </c>
      <c r="D124" s="62">
        <v>666</v>
      </c>
    </row>
    <row r="125" spans="1:4" x14ac:dyDescent="0.2">
      <c r="A125" s="13" t="s">
        <v>127</v>
      </c>
      <c r="B125" s="62">
        <v>69.8</v>
      </c>
      <c r="C125" s="49">
        <v>42</v>
      </c>
      <c r="D125" s="62">
        <v>674</v>
      </c>
    </row>
    <row r="126" spans="1:4" x14ac:dyDescent="0.2">
      <c r="A126" s="13" t="s">
        <v>128</v>
      </c>
      <c r="B126" s="62">
        <v>65</v>
      </c>
      <c r="C126" s="49">
        <v>54</v>
      </c>
      <c r="D126" s="62">
        <v>648</v>
      </c>
    </row>
    <row r="127" spans="1:4" x14ac:dyDescent="0.2">
      <c r="A127" s="13" t="s">
        <v>129</v>
      </c>
      <c r="B127" s="62">
        <v>72.599999999999994</v>
      </c>
      <c r="C127" s="49">
        <v>47</v>
      </c>
      <c r="D127" s="62">
        <v>641</v>
      </c>
    </row>
    <row r="128" spans="1:4" x14ac:dyDescent="0.2">
      <c r="A128" s="13" t="s">
        <v>130</v>
      </c>
      <c r="B128" s="62">
        <v>65.8</v>
      </c>
      <c r="C128" s="49">
        <v>44</v>
      </c>
      <c r="D128" s="62">
        <v>567</v>
      </c>
    </row>
    <row r="129" spans="1:4" x14ac:dyDescent="0.2">
      <c r="A129" s="13" t="s">
        <v>131</v>
      </c>
      <c r="B129" s="62">
        <v>69.8</v>
      </c>
      <c r="C129" s="49">
        <v>37</v>
      </c>
      <c r="D129" s="62">
        <v>536</v>
      </c>
    </row>
    <row r="130" spans="1:4" x14ac:dyDescent="0.2">
      <c r="A130" s="13" t="s">
        <v>132</v>
      </c>
      <c r="B130" s="62">
        <v>62.6</v>
      </c>
      <c r="C130" s="49">
        <v>35</v>
      </c>
      <c r="D130" s="62">
        <v>543</v>
      </c>
    </row>
    <row r="131" spans="1:4" x14ac:dyDescent="0.2">
      <c r="A131" s="13" t="s">
        <v>133</v>
      </c>
      <c r="B131" s="62">
        <v>68.599999999999994</v>
      </c>
      <c r="C131" s="49">
        <v>36</v>
      </c>
      <c r="D131" s="62">
        <v>518</v>
      </c>
    </row>
    <row r="132" spans="1:4" x14ac:dyDescent="0.2">
      <c r="A132" s="13" t="s">
        <v>134</v>
      </c>
      <c r="B132" s="62">
        <v>65.2</v>
      </c>
      <c r="C132" s="49">
        <v>45</v>
      </c>
      <c r="D132" s="62">
        <v>501</v>
      </c>
    </row>
    <row r="133" spans="1:4" x14ac:dyDescent="0.2">
      <c r="A133" s="13" t="s">
        <v>135</v>
      </c>
      <c r="B133" s="62">
        <v>75.8</v>
      </c>
      <c r="C133" s="49">
        <v>41</v>
      </c>
      <c r="D133" s="62">
        <v>512</v>
      </c>
    </row>
    <row r="134" spans="1:4" x14ac:dyDescent="0.2">
      <c r="A134" s="13" t="s">
        <v>136</v>
      </c>
      <c r="B134" s="62">
        <v>70</v>
      </c>
      <c r="C134" s="49">
        <v>37</v>
      </c>
      <c r="D134" s="62">
        <v>454</v>
      </c>
    </row>
    <row r="135" spans="1:4" x14ac:dyDescent="0.2">
      <c r="A135" s="13" t="s">
        <v>137</v>
      </c>
      <c r="B135" s="62">
        <v>70</v>
      </c>
      <c r="C135" s="49">
        <v>36</v>
      </c>
      <c r="D135" s="62">
        <v>430</v>
      </c>
    </row>
    <row r="136" spans="1:4" x14ac:dyDescent="0.2">
      <c r="A136" s="13" t="s">
        <v>138</v>
      </c>
      <c r="B136" s="62">
        <v>68</v>
      </c>
      <c r="C136" s="49">
        <v>46</v>
      </c>
      <c r="D136" s="62">
        <v>403</v>
      </c>
    </row>
    <row r="137" spans="1:4" x14ac:dyDescent="0.2">
      <c r="A137" s="13" t="s">
        <v>139</v>
      </c>
      <c r="B137" s="62">
        <v>62.2</v>
      </c>
      <c r="C137" s="49">
        <v>37</v>
      </c>
      <c r="D137" s="62">
        <v>337</v>
      </c>
    </row>
    <row r="138" spans="1:4" x14ac:dyDescent="0.2">
      <c r="A138" s="13" t="s">
        <v>140</v>
      </c>
      <c r="B138" s="62">
        <v>64</v>
      </c>
      <c r="C138" s="49">
        <v>35</v>
      </c>
      <c r="D138" s="62">
        <v>360</v>
      </c>
    </row>
    <row r="139" spans="1:4" x14ac:dyDescent="0.2">
      <c r="A139" s="13" t="s">
        <v>141</v>
      </c>
      <c r="B139" s="62">
        <v>60.2</v>
      </c>
      <c r="C139" s="49">
        <v>51</v>
      </c>
      <c r="D139" s="62">
        <v>354</v>
      </c>
    </row>
    <row r="140" spans="1:4" x14ac:dyDescent="0.2">
      <c r="A140" s="13" t="s">
        <v>142</v>
      </c>
      <c r="B140" s="62">
        <v>67.2</v>
      </c>
      <c r="C140" s="49">
        <v>36</v>
      </c>
      <c r="D140" s="62">
        <v>346</v>
      </c>
    </row>
    <row r="141" spans="1:4" x14ac:dyDescent="0.2">
      <c r="A141" s="13" t="s">
        <v>143</v>
      </c>
      <c r="B141" s="62">
        <v>64.599999999999994</v>
      </c>
      <c r="C141" s="49">
        <v>35</v>
      </c>
      <c r="D141" s="62">
        <v>333</v>
      </c>
    </row>
    <row r="142" spans="1:4" x14ac:dyDescent="0.2">
      <c r="A142" s="13" t="s">
        <v>144</v>
      </c>
      <c r="B142" s="62">
        <v>67.2</v>
      </c>
      <c r="C142" s="49">
        <v>48</v>
      </c>
      <c r="D142" s="62">
        <v>336</v>
      </c>
    </row>
    <row r="143" spans="1:4" x14ac:dyDescent="0.2">
      <c r="A143" s="13" t="s">
        <v>145</v>
      </c>
      <c r="B143" s="62">
        <v>64.2</v>
      </c>
      <c r="C143" s="49">
        <v>36</v>
      </c>
      <c r="D143" s="62">
        <v>297</v>
      </c>
    </row>
    <row r="144" spans="1:4" x14ac:dyDescent="0.2">
      <c r="A144" s="13" t="s">
        <v>146</v>
      </c>
      <c r="B144" s="62">
        <v>61.4</v>
      </c>
      <c r="C144" s="49">
        <v>32</v>
      </c>
      <c r="D144" s="62">
        <v>325</v>
      </c>
    </row>
    <row r="145" spans="1:4" x14ac:dyDescent="0.2">
      <c r="A145" s="13" t="s">
        <v>147</v>
      </c>
      <c r="B145" s="62">
        <v>60.4</v>
      </c>
      <c r="C145" s="49">
        <v>56</v>
      </c>
      <c r="D145" s="62">
        <v>287</v>
      </c>
    </row>
    <row r="146" spans="1:4" x14ac:dyDescent="0.2">
      <c r="A146" s="13" t="s">
        <v>148</v>
      </c>
      <c r="B146" s="62">
        <v>63.8</v>
      </c>
      <c r="C146" s="49">
        <v>41</v>
      </c>
      <c r="D146" s="62">
        <v>262</v>
      </c>
    </row>
    <row r="147" spans="1:4" x14ac:dyDescent="0.2">
      <c r="A147" s="13" t="s">
        <v>149</v>
      </c>
      <c r="B147" s="62">
        <v>62.4</v>
      </c>
      <c r="C147" s="49">
        <v>44</v>
      </c>
      <c r="D147" s="62">
        <v>267</v>
      </c>
    </row>
    <row r="148" spans="1:4" x14ac:dyDescent="0.2">
      <c r="A148" s="13" t="s">
        <v>150</v>
      </c>
      <c r="B148" s="62">
        <v>65.599999999999994</v>
      </c>
      <c r="C148" s="49">
        <v>41</v>
      </c>
      <c r="D148" s="62">
        <v>232</v>
      </c>
    </row>
    <row r="149" spans="1:4" x14ac:dyDescent="0.2">
      <c r="A149" s="13" t="s">
        <v>151</v>
      </c>
      <c r="B149" s="62">
        <v>69.400000000000006</v>
      </c>
      <c r="C149" s="49">
        <v>32</v>
      </c>
      <c r="D149" s="62">
        <v>226</v>
      </c>
    </row>
    <row r="150" spans="1:4" x14ac:dyDescent="0.2">
      <c r="A150" s="13" t="s">
        <v>152</v>
      </c>
      <c r="B150" s="62">
        <v>62</v>
      </c>
      <c r="C150" s="49">
        <v>48</v>
      </c>
      <c r="D150" s="62">
        <v>231</v>
      </c>
    </row>
    <row r="151" spans="1:4" x14ac:dyDescent="0.2">
      <c r="A151" s="13" t="s">
        <v>153</v>
      </c>
      <c r="B151" s="62">
        <v>58</v>
      </c>
      <c r="C151" s="49">
        <v>33</v>
      </c>
      <c r="D151" s="62">
        <v>227</v>
      </c>
    </row>
    <row r="152" spans="1:4" x14ac:dyDescent="0.2">
      <c r="A152" s="13" t="s">
        <v>154</v>
      </c>
      <c r="B152" s="62">
        <v>62.6</v>
      </c>
      <c r="C152" s="49">
        <v>32</v>
      </c>
      <c r="D152" s="62">
        <v>249</v>
      </c>
    </row>
    <row r="153" spans="1:4" x14ac:dyDescent="0.2">
      <c r="A153" s="13" t="s">
        <v>155</v>
      </c>
      <c r="B153" s="62">
        <v>61.8</v>
      </c>
      <c r="C153" s="49">
        <v>35</v>
      </c>
      <c r="D153" s="62">
        <v>218</v>
      </c>
    </row>
    <row r="154" spans="1:4" x14ac:dyDescent="0.2">
      <c r="A154" s="13" t="s">
        <v>156</v>
      </c>
      <c r="B154" s="62">
        <v>58.2</v>
      </c>
      <c r="C154" s="49">
        <v>33</v>
      </c>
      <c r="D154" s="62">
        <v>215</v>
      </c>
    </row>
    <row r="155" spans="1:4" x14ac:dyDescent="0.2">
      <c r="A155" s="13" t="s">
        <v>157</v>
      </c>
      <c r="B155" s="62">
        <v>56.4</v>
      </c>
      <c r="C155" s="49">
        <v>35</v>
      </c>
      <c r="D155" s="62">
        <v>197</v>
      </c>
    </row>
    <row r="156" spans="1:4" x14ac:dyDescent="0.2">
      <c r="A156" s="13" t="s">
        <v>158</v>
      </c>
      <c r="B156" s="62">
        <v>54.4</v>
      </c>
      <c r="C156" s="49">
        <v>44</v>
      </c>
      <c r="D156" s="62">
        <v>169</v>
      </c>
    </row>
    <row r="157" spans="1:4" x14ac:dyDescent="0.2">
      <c r="A157" s="13" t="s">
        <v>159</v>
      </c>
      <c r="B157" s="62">
        <v>60.2</v>
      </c>
      <c r="C157" s="49">
        <v>47</v>
      </c>
      <c r="D157" s="62">
        <v>151</v>
      </c>
    </row>
    <row r="158" spans="1:4" x14ac:dyDescent="0.2">
      <c r="A158" s="13" t="s">
        <v>160</v>
      </c>
      <c r="B158" s="62">
        <v>61.6</v>
      </c>
      <c r="C158" s="49">
        <v>37</v>
      </c>
      <c r="D158" s="62">
        <v>153</v>
      </c>
    </row>
    <row r="159" spans="1:4" x14ac:dyDescent="0.2">
      <c r="A159" s="13" t="s">
        <v>161</v>
      </c>
      <c r="B159" s="62">
        <v>64.8</v>
      </c>
      <c r="C159" s="49">
        <v>40</v>
      </c>
      <c r="D159" s="62">
        <v>184</v>
      </c>
    </row>
    <row r="160" spans="1:4" x14ac:dyDescent="0.2">
      <c r="A160" s="13" t="s">
        <v>162</v>
      </c>
      <c r="B160" s="62">
        <v>56</v>
      </c>
      <c r="C160" s="49">
        <v>40</v>
      </c>
      <c r="D160" s="62">
        <v>157</v>
      </c>
    </row>
    <row r="161" spans="1:4" x14ac:dyDescent="0.2">
      <c r="A161" s="13" t="s">
        <v>163</v>
      </c>
      <c r="B161" s="62">
        <v>57.8</v>
      </c>
      <c r="C161" s="49">
        <v>28</v>
      </c>
      <c r="D161" s="62">
        <v>149</v>
      </c>
    </row>
    <row r="162" spans="1:4" x14ac:dyDescent="0.2">
      <c r="A162" s="13" t="s">
        <v>164</v>
      </c>
      <c r="B162" s="62">
        <v>64.599999999999994</v>
      </c>
      <c r="C162" s="49">
        <v>29</v>
      </c>
      <c r="D162" s="62">
        <v>141</v>
      </c>
    </row>
    <row r="163" spans="1:4" x14ac:dyDescent="0.2">
      <c r="A163" s="13" t="s">
        <v>165</v>
      </c>
      <c r="B163" s="62">
        <v>59.4</v>
      </c>
      <c r="C163" s="49">
        <v>23</v>
      </c>
      <c r="D163" s="62">
        <v>111</v>
      </c>
    </row>
    <row r="164" spans="1:4" x14ac:dyDescent="0.2">
      <c r="A164" s="13" t="s">
        <v>166</v>
      </c>
      <c r="B164" s="62">
        <v>57.4</v>
      </c>
      <c r="C164" s="49">
        <v>31</v>
      </c>
      <c r="D164" s="62">
        <v>123</v>
      </c>
    </row>
    <row r="165" spans="1:4" x14ac:dyDescent="0.2">
      <c r="A165" s="13" t="s">
        <v>167</v>
      </c>
      <c r="B165" s="62">
        <v>55.6</v>
      </c>
      <c r="C165" s="49">
        <v>36</v>
      </c>
      <c r="D165" s="62">
        <v>121</v>
      </c>
    </row>
    <row r="166" spans="1:4" x14ac:dyDescent="0.2">
      <c r="A166" s="13" t="s">
        <v>168</v>
      </c>
      <c r="B166" s="62">
        <v>58.8</v>
      </c>
      <c r="C166" s="49">
        <v>37</v>
      </c>
      <c r="D166" s="62">
        <v>103</v>
      </c>
    </row>
    <row r="167" spans="1:4" x14ac:dyDescent="0.2">
      <c r="A167" s="13" t="s">
        <v>169</v>
      </c>
      <c r="B167" s="62">
        <v>59.2</v>
      </c>
      <c r="C167" s="49">
        <v>40</v>
      </c>
      <c r="D167" s="62">
        <v>120</v>
      </c>
    </row>
    <row r="168" spans="1:4" x14ac:dyDescent="0.2">
      <c r="A168" s="13" t="s">
        <v>170</v>
      </c>
      <c r="B168" s="62">
        <v>56.4</v>
      </c>
      <c r="C168" s="49">
        <v>27</v>
      </c>
      <c r="D168" s="62">
        <v>91</v>
      </c>
    </row>
    <row r="169" spans="1:4" x14ac:dyDescent="0.2">
      <c r="A169" s="13" t="s">
        <v>171</v>
      </c>
      <c r="B169" s="62">
        <v>63.6</v>
      </c>
      <c r="C169" s="49">
        <v>31</v>
      </c>
      <c r="D169" s="62">
        <v>96</v>
      </c>
    </row>
    <row r="170" spans="1:4" x14ac:dyDescent="0.2">
      <c r="A170" s="13" t="s">
        <v>172</v>
      </c>
      <c r="B170" s="62">
        <v>58.6</v>
      </c>
      <c r="C170" s="49">
        <v>32</v>
      </c>
      <c r="D170" s="62">
        <v>71</v>
      </c>
    </row>
    <row r="171" spans="1:4" x14ac:dyDescent="0.2">
      <c r="A171" s="13" t="s">
        <v>173</v>
      </c>
      <c r="B171" s="62">
        <v>59.4</v>
      </c>
      <c r="C171" s="49">
        <v>36</v>
      </c>
      <c r="D171" s="62">
        <v>96</v>
      </c>
    </row>
    <row r="172" spans="1:4" x14ac:dyDescent="0.2">
      <c r="A172" s="13" t="s">
        <v>174</v>
      </c>
      <c r="B172" s="62">
        <v>51.4</v>
      </c>
      <c r="C172" s="49">
        <v>42</v>
      </c>
      <c r="D172" s="62">
        <v>73</v>
      </c>
    </row>
    <row r="173" spans="1:4" x14ac:dyDescent="0.2">
      <c r="A173" s="13" t="s">
        <v>175</v>
      </c>
      <c r="B173" s="62">
        <v>61.2</v>
      </c>
      <c r="C173" s="49">
        <v>34</v>
      </c>
      <c r="D173" s="62">
        <v>89</v>
      </c>
    </row>
    <row r="174" spans="1:4" x14ac:dyDescent="0.2">
      <c r="A174" s="13" t="s">
        <v>176</v>
      </c>
      <c r="B174" s="62">
        <v>60</v>
      </c>
      <c r="C174" s="49">
        <v>38</v>
      </c>
      <c r="D174" s="62">
        <v>75</v>
      </c>
    </row>
    <row r="175" spans="1:4" x14ac:dyDescent="0.2">
      <c r="A175" s="13" t="s">
        <v>177</v>
      </c>
      <c r="B175" s="62">
        <v>52</v>
      </c>
      <c r="C175" s="49">
        <v>44</v>
      </c>
      <c r="D175" s="62">
        <v>63</v>
      </c>
    </row>
    <row r="176" spans="1:4" x14ac:dyDescent="0.2">
      <c r="A176" s="13" t="s">
        <v>178</v>
      </c>
      <c r="B176" s="62">
        <v>60.6</v>
      </c>
      <c r="C176" s="49">
        <v>27</v>
      </c>
      <c r="D176" s="62">
        <v>68</v>
      </c>
    </row>
    <row r="177" spans="1:4" x14ac:dyDescent="0.2">
      <c r="A177" s="13" t="s">
        <v>179</v>
      </c>
      <c r="B177" s="62">
        <v>58.6</v>
      </c>
      <c r="C177" s="49">
        <v>34</v>
      </c>
      <c r="D177" s="62">
        <v>60</v>
      </c>
    </row>
    <row r="178" spans="1:4" x14ac:dyDescent="0.2">
      <c r="A178" s="13" t="s">
        <v>180</v>
      </c>
      <c r="B178" s="62">
        <v>58.8</v>
      </c>
      <c r="C178" s="49">
        <v>40</v>
      </c>
      <c r="D178" s="62">
        <v>60</v>
      </c>
    </row>
    <row r="179" spans="1:4" x14ac:dyDescent="0.2">
      <c r="A179" s="13" t="s">
        <v>181</v>
      </c>
      <c r="B179" s="62">
        <v>57.8</v>
      </c>
      <c r="C179" s="49">
        <v>29</v>
      </c>
      <c r="D179" s="62">
        <v>56</v>
      </c>
    </row>
    <row r="180" spans="1:4" x14ac:dyDescent="0.2">
      <c r="A180" s="13" t="s">
        <v>182</v>
      </c>
      <c r="B180" s="62">
        <v>55.2</v>
      </c>
      <c r="C180" s="49">
        <v>24</v>
      </c>
      <c r="D180" s="62">
        <v>74</v>
      </c>
    </row>
    <row r="181" spans="1:4" x14ac:dyDescent="0.2">
      <c r="A181" s="13" t="s">
        <v>183</v>
      </c>
      <c r="B181" s="62">
        <v>60.4</v>
      </c>
      <c r="C181" s="49">
        <v>44</v>
      </c>
      <c r="D181" s="62">
        <v>75</v>
      </c>
    </row>
    <row r="182" spans="1:4" x14ac:dyDescent="0.2">
      <c r="A182" s="13" t="s">
        <v>184</v>
      </c>
      <c r="B182" s="62">
        <v>51.8</v>
      </c>
      <c r="C182" s="49">
        <v>36</v>
      </c>
      <c r="D182" s="62">
        <v>68</v>
      </c>
    </row>
    <row r="183" spans="1:4" x14ac:dyDescent="0.2">
      <c r="A183" s="13" t="s">
        <v>185</v>
      </c>
      <c r="B183" s="62">
        <v>54</v>
      </c>
      <c r="C183" s="49">
        <v>55</v>
      </c>
      <c r="D183" s="62">
        <v>55</v>
      </c>
    </row>
    <row r="184" spans="1:4" x14ac:dyDescent="0.2">
      <c r="A184" s="13" t="s">
        <v>186</v>
      </c>
      <c r="B184" s="62">
        <v>51.6</v>
      </c>
      <c r="C184" s="49">
        <v>36</v>
      </c>
      <c r="D184" s="62">
        <v>44</v>
      </c>
    </row>
    <row r="185" spans="1:4" x14ac:dyDescent="0.2">
      <c r="A185" s="13" t="s">
        <v>187</v>
      </c>
      <c r="B185" s="62">
        <v>56</v>
      </c>
      <c r="C185" s="49">
        <v>33</v>
      </c>
      <c r="D185" s="62">
        <v>53</v>
      </c>
    </row>
    <row r="186" spans="1:4" x14ac:dyDescent="0.2">
      <c r="A186" s="13" t="s">
        <v>188</v>
      </c>
      <c r="B186" s="62">
        <v>51.8</v>
      </c>
      <c r="C186" s="49">
        <v>34</v>
      </c>
      <c r="D186" s="62">
        <v>53</v>
      </c>
    </row>
    <row r="187" spans="1:4" x14ac:dyDescent="0.2">
      <c r="A187" s="13" t="s">
        <v>189</v>
      </c>
      <c r="B187" s="62">
        <v>56.8</v>
      </c>
      <c r="C187" s="49">
        <v>28</v>
      </c>
      <c r="D187" s="62">
        <v>62</v>
      </c>
    </row>
    <row r="188" spans="1:4" x14ac:dyDescent="0.2">
      <c r="A188" s="13" t="s">
        <v>190</v>
      </c>
      <c r="B188" s="62">
        <v>57.4</v>
      </c>
      <c r="C188" s="49">
        <v>41</v>
      </c>
      <c r="D188" s="62">
        <v>34</v>
      </c>
    </row>
    <row r="189" spans="1:4" x14ac:dyDescent="0.2">
      <c r="A189" s="13" t="s">
        <v>191</v>
      </c>
      <c r="B189" s="62">
        <v>51.8</v>
      </c>
      <c r="C189" s="49">
        <v>28</v>
      </c>
      <c r="D189" s="62">
        <v>43</v>
      </c>
    </row>
    <row r="190" spans="1:4" x14ac:dyDescent="0.2">
      <c r="A190" s="13" t="s">
        <v>192</v>
      </c>
      <c r="B190" s="62">
        <v>58.6</v>
      </c>
      <c r="C190" s="49">
        <v>38</v>
      </c>
      <c r="D190" s="62">
        <v>35</v>
      </c>
    </row>
    <row r="191" spans="1:4" x14ac:dyDescent="0.2">
      <c r="A191" s="13" t="s">
        <v>193</v>
      </c>
      <c r="B191" s="62">
        <v>56.6</v>
      </c>
      <c r="C191" s="49">
        <v>36</v>
      </c>
      <c r="D191" s="62">
        <v>36</v>
      </c>
    </row>
    <row r="192" spans="1:4" x14ac:dyDescent="0.2">
      <c r="A192" s="13" t="s">
        <v>194</v>
      </c>
      <c r="B192" s="62">
        <v>52.4</v>
      </c>
      <c r="C192" s="49">
        <v>21</v>
      </c>
      <c r="D192" s="62">
        <v>33</v>
      </c>
    </row>
    <row r="193" spans="1:4" x14ac:dyDescent="0.2">
      <c r="A193" s="13" t="s">
        <v>195</v>
      </c>
      <c r="B193" s="62">
        <v>56.6</v>
      </c>
      <c r="C193" s="49">
        <v>35</v>
      </c>
      <c r="D193" s="62">
        <v>40</v>
      </c>
    </row>
    <row r="194" spans="1:4" x14ac:dyDescent="0.2">
      <c r="A194" s="13" t="s">
        <v>196</v>
      </c>
      <c r="B194" s="62">
        <v>55</v>
      </c>
      <c r="C194" s="49">
        <v>28</v>
      </c>
      <c r="D194" s="62">
        <v>34</v>
      </c>
    </row>
    <row r="195" spans="1:4" x14ac:dyDescent="0.2">
      <c r="A195" s="13" t="s">
        <v>197</v>
      </c>
      <c r="B195" s="62">
        <v>54</v>
      </c>
      <c r="C195" s="49">
        <v>31</v>
      </c>
      <c r="D195" s="62">
        <v>27</v>
      </c>
    </row>
    <row r="196" spans="1:4" x14ac:dyDescent="0.2">
      <c r="A196" s="13" t="s">
        <v>198</v>
      </c>
      <c r="B196" s="62">
        <v>46.4</v>
      </c>
      <c r="C196" s="49">
        <v>27</v>
      </c>
      <c r="D196" s="62">
        <v>38</v>
      </c>
    </row>
    <row r="197" spans="1:4" x14ac:dyDescent="0.2">
      <c r="A197" s="13" t="s">
        <v>199</v>
      </c>
      <c r="B197" s="62">
        <v>47.2</v>
      </c>
      <c r="C197" s="49">
        <v>28</v>
      </c>
      <c r="D197" s="62">
        <v>34</v>
      </c>
    </row>
    <row r="198" spans="1:4" x14ac:dyDescent="0.2">
      <c r="A198" s="13" t="s">
        <v>200</v>
      </c>
      <c r="B198" s="62">
        <v>53.2</v>
      </c>
      <c r="C198" s="49">
        <v>22</v>
      </c>
      <c r="D198" s="62">
        <v>18</v>
      </c>
    </row>
    <row r="199" spans="1:4" x14ac:dyDescent="0.2">
      <c r="A199" s="13" t="s">
        <v>201</v>
      </c>
      <c r="B199" s="62">
        <v>51.4</v>
      </c>
      <c r="C199" s="49">
        <v>26</v>
      </c>
      <c r="D199" s="62">
        <v>22</v>
      </c>
    </row>
    <row r="200" spans="1:4" x14ac:dyDescent="0.2">
      <c r="A200" s="13" t="s">
        <v>202</v>
      </c>
      <c r="B200" s="62">
        <v>53</v>
      </c>
      <c r="C200" s="49">
        <v>28</v>
      </c>
      <c r="D200" s="62">
        <v>37</v>
      </c>
    </row>
    <row r="201" spans="1:4" x14ac:dyDescent="0.2">
      <c r="A201" s="13" t="s">
        <v>203</v>
      </c>
      <c r="B201" s="62">
        <v>57</v>
      </c>
      <c r="C201" s="49">
        <v>36</v>
      </c>
      <c r="D201" s="62">
        <v>26</v>
      </c>
    </row>
    <row r="202" spans="1:4" x14ac:dyDescent="0.2">
      <c r="A202" s="13" t="s">
        <v>204</v>
      </c>
      <c r="B202" s="62">
        <v>50.8</v>
      </c>
      <c r="C202" s="49">
        <v>33</v>
      </c>
      <c r="D202" s="62">
        <v>29</v>
      </c>
    </row>
    <row r="203" spans="1:4" x14ac:dyDescent="0.2">
      <c r="A203" s="13" t="s">
        <v>205</v>
      </c>
      <c r="B203" s="62">
        <v>54.8</v>
      </c>
      <c r="C203" s="49">
        <v>30</v>
      </c>
      <c r="D203" s="62">
        <v>12</v>
      </c>
    </row>
    <row r="204" spans="1:4" x14ac:dyDescent="0.2">
      <c r="A204" s="13" t="s">
        <v>206</v>
      </c>
      <c r="B204" s="62">
        <v>51</v>
      </c>
      <c r="C204" s="49">
        <v>42</v>
      </c>
      <c r="D204" s="62">
        <v>19</v>
      </c>
    </row>
    <row r="205" spans="1:4" x14ac:dyDescent="0.2">
      <c r="A205" s="13" t="s">
        <v>207</v>
      </c>
      <c r="B205" s="62">
        <v>50.2</v>
      </c>
      <c r="C205" s="49">
        <v>36</v>
      </c>
      <c r="D205" s="62">
        <v>19</v>
      </c>
    </row>
    <row r="206" spans="1:4" x14ac:dyDescent="0.2">
      <c r="A206" s="13" t="s">
        <v>208</v>
      </c>
      <c r="B206" s="62">
        <v>59.4</v>
      </c>
      <c r="C206" s="49">
        <v>33</v>
      </c>
      <c r="D206" s="62">
        <v>14</v>
      </c>
    </row>
    <row r="207" spans="1:4" x14ac:dyDescent="0.2">
      <c r="A207" s="13" t="s">
        <v>209</v>
      </c>
      <c r="B207" s="62">
        <v>50.8</v>
      </c>
      <c r="C207" s="49">
        <v>33</v>
      </c>
      <c r="D207" s="62">
        <v>16</v>
      </c>
    </row>
    <row r="208" spans="1:4" x14ac:dyDescent="0.2">
      <c r="A208" s="13" t="s">
        <v>210</v>
      </c>
      <c r="B208" s="62">
        <v>47</v>
      </c>
      <c r="C208" s="49">
        <v>28</v>
      </c>
      <c r="D208" s="62">
        <v>26</v>
      </c>
    </row>
    <row r="209" spans="1:4" x14ac:dyDescent="0.2">
      <c r="A209" s="13" t="s">
        <v>211</v>
      </c>
      <c r="B209" s="62">
        <v>50.6</v>
      </c>
      <c r="C209" s="49">
        <v>41</v>
      </c>
      <c r="D209" s="62">
        <v>25</v>
      </c>
    </row>
    <row r="210" spans="1:4" x14ac:dyDescent="0.2">
      <c r="A210" s="13" t="s">
        <v>212</v>
      </c>
      <c r="B210" s="62">
        <v>49.6</v>
      </c>
      <c r="C210" s="49">
        <v>34</v>
      </c>
      <c r="D210" s="62">
        <v>18</v>
      </c>
    </row>
    <row r="211" spans="1:4" x14ac:dyDescent="0.2">
      <c r="A211" s="13" t="s">
        <v>213</v>
      </c>
      <c r="B211" s="62">
        <v>55</v>
      </c>
      <c r="C211" s="49">
        <v>21</v>
      </c>
      <c r="D211" s="62">
        <v>12</v>
      </c>
    </row>
    <row r="212" spans="1:4" x14ac:dyDescent="0.2">
      <c r="A212" s="13" t="s">
        <v>214</v>
      </c>
      <c r="B212" s="62">
        <v>49.2</v>
      </c>
      <c r="C212" s="49">
        <v>33</v>
      </c>
      <c r="D212" s="62">
        <v>17</v>
      </c>
    </row>
    <row r="213" spans="1:4" x14ac:dyDescent="0.2">
      <c r="A213" s="13" t="s">
        <v>215</v>
      </c>
      <c r="B213" s="62">
        <v>50.4</v>
      </c>
      <c r="C213" s="49">
        <v>25</v>
      </c>
      <c r="D213" s="62">
        <v>27</v>
      </c>
    </row>
    <row r="214" spans="1:4" x14ac:dyDescent="0.2">
      <c r="A214" s="13" t="s">
        <v>216</v>
      </c>
      <c r="B214" s="62">
        <v>50.6</v>
      </c>
      <c r="C214" s="49">
        <v>38</v>
      </c>
      <c r="D214" s="62">
        <v>13</v>
      </c>
    </row>
    <row r="215" spans="1:4" x14ac:dyDescent="0.2">
      <c r="A215" s="13" t="s">
        <v>217</v>
      </c>
      <c r="B215" s="62">
        <v>45.8</v>
      </c>
      <c r="C215" s="49">
        <v>24</v>
      </c>
      <c r="D215" s="62">
        <v>13</v>
      </c>
    </row>
    <row r="216" spans="1:4" x14ac:dyDescent="0.2">
      <c r="A216" s="13" t="s">
        <v>218</v>
      </c>
      <c r="B216" s="62">
        <v>50.6</v>
      </c>
      <c r="C216" s="49">
        <v>26</v>
      </c>
      <c r="D216" s="62">
        <v>18</v>
      </c>
    </row>
    <row r="217" spans="1:4" x14ac:dyDescent="0.2">
      <c r="A217" s="13" t="s">
        <v>219</v>
      </c>
      <c r="B217" s="62">
        <v>46.2</v>
      </c>
      <c r="C217" s="49">
        <v>24</v>
      </c>
      <c r="D217" s="62">
        <v>10</v>
      </c>
    </row>
    <row r="218" spans="1:4" x14ac:dyDescent="0.2">
      <c r="A218" s="13" t="s">
        <v>220</v>
      </c>
      <c r="B218" s="62">
        <v>51</v>
      </c>
      <c r="C218" s="49">
        <v>40</v>
      </c>
      <c r="D218" s="62">
        <v>17</v>
      </c>
    </row>
    <row r="219" spans="1:4" x14ac:dyDescent="0.2">
      <c r="A219" s="13" t="s">
        <v>221</v>
      </c>
      <c r="B219" s="62">
        <v>48</v>
      </c>
      <c r="C219" s="49">
        <v>40</v>
      </c>
      <c r="D219" s="62">
        <v>11</v>
      </c>
    </row>
    <row r="220" spans="1:4" x14ac:dyDescent="0.2">
      <c r="A220" s="13" t="s">
        <v>222</v>
      </c>
      <c r="B220" s="62">
        <v>49</v>
      </c>
      <c r="C220" s="49">
        <v>37</v>
      </c>
      <c r="D220" s="62">
        <v>11</v>
      </c>
    </row>
    <row r="221" spans="1:4" x14ac:dyDescent="0.2">
      <c r="A221" s="13" t="s">
        <v>223</v>
      </c>
      <c r="B221" s="62">
        <v>59.2</v>
      </c>
      <c r="C221" s="49">
        <v>27</v>
      </c>
      <c r="D221" s="62">
        <v>16</v>
      </c>
    </row>
    <row r="222" spans="1:4" x14ac:dyDescent="0.2">
      <c r="A222" s="13" t="s">
        <v>224</v>
      </c>
      <c r="B222" s="62">
        <v>51.4</v>
      </c>
      <c r="C222" s="49">
        <v>30</v>
      </c>
      <c r="D222" s="62">
        <v>17</v>
      </c>
    </row>
    <row r="223" spans="1:4" x14ac:dyDescent="0.2">
      <c r="A223" s="13" t="s">
        <v>225</v>
      </c>
      <c r="B223" s="62">
        <v>51.2</v>
      </c>
      <c r="C223" s="49">
        <v>32</v>
      </c>
      <c r="D223" s="62">
        <v>8</v>
      </c>
    </row>
    <row r="224" spans="1:4" x14ac:dyDescent="0.2">
      <c r="A224" s="13" t="s">
        <v>226</v>
      </c>
      <c r="B224" s="62">
        <v>49.6</v>
      </c>
      <c r="C224" s="49">
        <v>29</v>
      </c>
      <c r="D224" s="62">
        <v>11</v>
      </c>
    </row>
    <row r="225" spans="1:4" x14ac:dyDescent="0.2">
      <c r="A225" s="13" t="s">
        <v>227</v>
      </c>
      <c r="B225" s="62">
        <v>52.4</v>
      </c>
      <c r="C225" s="49">
        <v>29</v>
      </c>
      <c r="D225" s="62">
        <v>13</v>
      </c>
    </row>
    <row r="226" spans="1:4" x14ac:dyDescent="0.2">
      <c r="A226" s="13" t="s">
        <v>228</v>
      </c>
      <c r="B226" s="62">
        <v>50.8</v>
      </c>
      <c r="C226" s="49">
        <v>49</v>
      </c>
      <c r="D226" s="62">
        <v>14</v>
      </c>
    </row>
    <row r="227" spans="1:4" x14ac:dyDescent="0.2">
      <c r="A227" s="13" t="s">
        <v>229</v>
      </c>
      <c r="B227" s="62">
        <v>49.6</v>
      </c>
      <c r="C227" s="49">
        <v>33</v>
      </c>
      <c r="D227" s="62">
        <v>10</v>
      </c>
    </row>
    <row r="228" spans="1:4" x14ac:dyDescent="0.2">
      <c r="A228" s="13" t="s">
        <v>230</v>
      </c>
      <c r="B228" s="62">
        <v>53</v>
      </c>
      <c r="C228" s="49">
        <v>25</v>
      </c>
      <c r="D228" s="62">
        <v>17</v>
      </c>
    </row>
    <row r="229" spans="1:4" x14ac:dyDescent="0.2">
      <c r="A229" s="13" t="s">
        <v>231</v>
      </c>
      <c r="B229" s="62">
        <v>47.2</v>
      </c>
      <c r="C229" s="49">
        <v>44</v>
      </c>
      <c r="D229" s="62">
        <v>14</v>
      </c>
    </row>
    <row r="230" spans="1:4" x14ac:dyDescent="0.2">
      <c r="A230" s="13" t="s">
        <v>232</v>
      </c>
      <c r="B230" s="62">
        <v>48.8</v>
      </c>
      <c r="C230" s="49">
        <v>41</v>
      </c>
      <c r="D230" s="62">
        <v>12</v>
      </c>
    </row>
    <row r="231" spans="1:4" x14ac:dyDescent="0.2">
      <c r="A231" s="13" t="s">
        <v>233</v>
      </c>
      <c r="B231" s="62">
        <v>52</v>
      </c>
      <c r="C231" s="49">
        <v>51</v>
      </c>
      <c r="D231" s="62">
        <v>15</v>
      </c>
    </row>
    <row r="232" spans="1:4" x14ac:dyDescent="0.2">
      <c r="A232" s="13" t="s">
        <v>234</v>
      </c>
      <c r="B232" s="62">
        <v>53</v>
      </c>
      <c r="C232" s="49">
        <v>30</v>
      </c>
      <c r="D232" s="62">
        <v>11</v>
      </c>
    </row>
    <row r="233" spans="1:4" x14ac:dyDescent="0.2">
      <c r="A233" s="13" t="s">
        <v>235</v>
      </c>
      <c r="B233" s="62">
        <v>48</v>
      </c>
      <c r="C233" s="49">
        <v>34</v>
      </c>
      <c r="D233" s="62">
        <v>15</v>
      </c>
    </row>
    <row r="234" spans="1:4" x14ac:dyDescent="0.2">
      <c r="A234" s="13" t="s">
        <v>236</v>
      </c>
      <c r="B234" s="62">
        <v>46.2</v>
      </c>
      <c r="C234" s="49">
        <v>37</v>
      </c>
      <c r="D234" s="62">
        <v>10</v>
      </c>
    </row>
    <row r="235" spans="1:4" x14ac:dyDescent="0.2">
      <c r="A235" s="13" t="s">
        <v>237</v>
      </c>
      <c r="B235" s="62">
        <v>51</v>
      </c>
      <c r="C235" s="49">
        <v>42</v>
      </c>
      <c r="D235" s="62">
        <v>12</v>
      </c>
    </row>
    <row r="236" spans="1:4" x14ac:dyDescent="0.2">
      <c r="A236" s="13" t="s">
        <v>238</v>
      </c>
      <c r="B236" s="62">
        <v>46.4</v>
      </c>
      <c r="C236" s="49">
        <v>40</v>
      </c>
      <c r="D236" s="62">
        <v>8</v>
      </c>
    </row>
    <row r="237" spans="1:4" x14ac:dyDescent="0.2">
      <c r="A237" s="13" t="s">
        <v>239</v>
      </c>
      <c r="B237" s="62">
        <v>49.4</v>
      </c>
      <c r="C237" s="49">
        <v>35</v>
      </c>
      <c r="D237" s="62">
        <v>4</v>
      </c>
    </row>
    <row r="238" spans="1:4" x14ac:dyDescent="0.2">
      <c r="A238" s="13" t="s">
        <v>240</v>
      </c>
      <c r="B238" s="62">
        <v>45.6</v>
      </c>
      <c r="C238" s="49">
        <v>27</v>
      </c>
      <c r="D238" s="62">
        <v>13</v>
      </c>
    </row>
    <row r="239" spans="1:4" x14ac:dyDescent="0.2">
      <c r="A239" s="13" t="s">
        <v>241</v>
      </c>
      <c r="B239" s="62">
        <v>52.4</v>
      </c>
      <c r="C239" s="49">
        <v>29</v>
      </c>
      <c r="D239" s="62">
        <v>8</v>
      </c>
    </row>
    <row r="240" spans="1:4" x14ac:dyDescent="0.2">
      <c r="A240" s="13" t="s">
        <v>242</v>
      </c>
      <c r="B240" s="62">
        <v>51</v>
      </c>
      <c r="C240" s="49">
        <v>23</v>
      </c>
      <c r="D240" s="62">
        <v>5</v>
      </c>
    </row>
    <row r="241" spans="1:4" x14ac:dyDescent="0.2">
      <c r="A241" s="13" t="s">
        <v>243</v>
      </c>
      <c r="B241" s="62">
        <v>54.4</v>
      </c>
      <c r="C241" s="49">
        <v>17</v>
      </c>
      <c r="D241" s="62">
        <v>9</v>
      </c>
    </row>
    <row r="242" spans="1:4" x14ac:dyDescent="0.2">
      <c r="A242" s="13" t="s">
        <v>244</v>
      </c>
      <c r="B242" s="62">
        <v>46.2</v>
      </c>
      <c r="C242" s="49">
        <v>24</v>
      </c>
      <c r="D242" s="62">
        <v>5</v>
      </c>
    </row>
    <row r="243" spans="1:4" x14ac:dyDescent="0.2">
      <c r="A243" s="13" t="s">
        <v>245</v>
      </c>
      <c r="B243" s="62">
        <v>51</v>
      </c>
      <c r="C243" s="49">
        <v>26</v>
      </c>
      <c r="D243" s="62">
        <v>16</v>
      </c>
    </row>
    <row r="244" spans="1:4" x14ac:dyDescent="0.2">
      <c r="A244" s="13" t="s">
        <v>246</v>
      </c>
      <c r="B244" s="62">
        <v>50.6</v>
      </c>
      <c r="C244" s="49">
        <v>30</v>
      </c>
      <c r="D244" s="62">
        <v>9</v>
      </c>
    </row>
    <row r="245" spans="1:4" x14ac:dyDescent="0.2">
      <c r="A245" s="13" t="s">
        <v>247</v>
      </c>
      <c r="B245" s="62">
        <v>52.2</v>
      </c>
      <c r="C245" s="49">
        <v>20</v>
      </c>
      <c r="D245" s="62">
        <v>7</v>
      </c>
    </row>
    <row r="246" spans="1:4" x14ac:dyDescent="0.2">
      <c r="A246" s="13" t="s">
        <v>248</v>
      </c>
      <c r="B246" s="62">
        <v>50.8</v>
      </c>
      <c r="C246" s="49">
        <v>12</v>
      </c>
      <c r="D246" s="62">
        <v>2</v>
      </c>
    </row>
    <row r="247" spans="1:4" x14ac:dyDescent="0.2">
      <c r="A247" s="13" t="s">
        <v>249</v>
      </c>
      <c r="B247" s="62">
        <v>49.8</v>
      </c>
      <c r="C247" s="49">
        <v>8</v>
      </c>
      <c r="D247" s="62">
        <v>1</v>
      </c>
    </row>
    <row r="248" spans="1:4" x14ac:dyDescent="0.2">
      <c r="A248" s="13" t="s">
        <v>250</v>
      </c>
      <c r="B248" s="62">
        <v>55.8</v>
      </c>
      <c r="C248" s="49">
        <v>13</v>
      </c>
      <c r="D248" s="62">
        <v>3</v>
      </c>
    </row>
    <row r="249" spans="1:4" x14ac:dyDescent="0.2">
      <c r="A249" s="89" t="s">
        <v>251</v>
      </c>
      <c r="B249" s="61">
        <v>44.6</v>
      </c>
      <c r="C249" s="60">
        <v>14</v>
      </c>
      <c r="D249" s="61">
        <v>5</v>
      </c>
    </row>
    <row r="251" spans="1:4" x14ac:dyDescent="0.2">
      <c r="A251" s="13" t="s">
        <v>5</v>
      </c>
    </row>
    <row r="253" spans="1:4" x14ac:dyDescent="0.2">
      <c r="A253" s="13" t="s">
        <v>6</v>
      </c>
    </row>
    <row r="254" spans="1:4" x14ac:dyDescent="0.2">
      <c r="A254" s="13" t="s">
        <v>327</v>
      </c>
    </row>
    <row r="255" spans="1:4" x14ac:dyDescent="0.2">
      <c r="A255" s="13" t="s">
        <v>328</v>
      </c>
    </row>
    <row r="256" spans="1:4" x14ac:dyDescent="0.2">
      <c r="A256" s="13" t="s">
        <v>329</v>
      </c>
    </row>
    <row r="257" spans="1:7" x14ac:dyDescent="0.2">
      <c r="A257" s="13" t="s">
        <v>408</v>
      </c>
    </row>
    <row r="258" spans="1:7" x14ac:dyDescent="0.2">
      <c r="A258" s="86" t="s">
        <v>365</v>
      </c>
      <c r="B258" s="86"/>
      <c r="C258" s="86"/>
      <c r="D258" s="86"/>
      <c r="E258" s="86"/>
      <c r="F258" s="86"/>
      <c r="G258" s="86"/>
    </row>
    <row r="259" spans="1:7" x14ac:dyDescent="0.2">
      <c r="A259" s="13" t="s">
        <v>375</v>
      </c>
    </row>
  </sheetData>
  <mergeCells count="1">
    <mergeCell ref="B4:C4"/>
  </mergeCells>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ColWidth="9.140625" defaultRowHeight="12.75" x14ac:dyDescent="0.2"/>
  <cols>
    <col min="1" max="1" width="9" style="13" customWidth="1"/>
    <col min="2" max="2" width="13.85546875" style="13" customWidth="1"/>
    <col min="3" max="3" width="12.42578125" style="13" customWidth="1"/>
    <col min="4" max="16384" width="9.140625" style="13"/>
  </cols>
  <sheetData>
    <row r="1" spans="1:4" x14ac:dyDescent="0.2">
      <c r="A1" s="42" t="s">
        <v>280</v>
      </c>
    </row>
    <row r="2" spans="1:4" ht="14.25" x14ac:dyDescent="0.2">
      <c r="A2" s="43" t="s">
        <v>405</v>
      </c>
    </row>
    <row r="3" spans="1:4" x14ac:dyDescent="0.2">
      <c r="A3" s="43"/>
    </row>
    <row r="4" spans="1:4" ht="14.25" customHeight="1" x14ac:dyDescent="0.2">
      <c r="A4" s="63"/>
      <c r="B4" s="103" t="s">
        <v>397</v>
      </c>
      <c r="C4" s="104"/>
      <c r="D4" s="96" t="s">
        <v>1</v>
      </c>
    </row>
    <row r="5" spans="1:4" x14ac:dyDescent="0.2">
      <c r="A5" s="46" t="s">
        <v>261</v>
      </c>
      <c r="B5" s="47" t="s">
        <v>7</v>
      </c>
      <c r="C5" s="60">
        <v>2020</v>
      </c>
      <c r="D5" s="61">
        <v>2020</v>
      </c>
    </row>
    <row r="6" spans="1:4" x14ac:dyDescent="0.2">
      <c r="A6" s="13" t="s">
        <v>253</v>
      </c>
      <c r="B6" s="64">
        <v>4218.2</v>
      </c>
      <c r="C6" s="53">
        <v>3067</v>
      </c>
      <c r="D6" s="58">
        <v>0</v>
      </c>
    </row>
    <row r="7" spans="1:4" x14ac:dyDescent="0.2">
      <c r="A7" s="13" t="s">
        <v>254</v>
      </c>
      <c r="B7" s="64">
        <v>3150.4</v>
      </c>
      <c r="C7" s="55">
        <v>2244</v>
      </c>
      <c r="D7" s="58">
        <v>0</v>
      </c>
    </row>
    <row r="8" spans="1:4" x14ac:dyDescent="0.2">
      <c r="A8" s="13" t="s">
        <v>255</v>
      </c>
      <c r="B8" s="64">
        <v>2911.4</v>
      </c>
      <c r="C8" s="55">
        <v>2595</v>
      </c>
      <c r="D8" s="58">
        <v>4498</v>
      </c>
    </row>
    <row r="9" spans="1:4" x14ac:dyDescent="0.2">
      <c r="A9" s="13" t="s">
        <v>256</v>
      </c>
      <c r="B9" s="64">
        <v>2354.8000000000002</v>
      </c>
      <c r="C9" s="55">
        <v>1933</v>
      </c>
      <c r="D9" s="65">
        <v>29128</v>
      </c>
    </row>
    <row r="10" spans="1:4" x14ac:dyDescent="0.2">
      <c r="A10" s="13" t="s">
        <v>257</v>
      </c>
      <c r="B10" s="64">
        <v>1994.6</v>
      </c>
      <c r="C10" s="55">
        <v>1235</v>
      </c>
      <c r="D10" s="65">
        <v>10724</v>
      </c>
    </row>
    <row r="11" spans="1:4" x14ac:dyDescent="0.2">
      <c r="A11" s="13" t="s">
        <v>258</v>
      </c>
      <c r="B11" s="64">
        <v>1731.2</v>
      </c>
      <c r="C11" s="55">
        <v>1045</v>
      </c>
      <c r="D11" s="65">
        <v>2744</v>
      </c>
    </row>
    <row r="12" spans="1:4" x14ac:dyDescent="0.2">
      <c r="A12" s="13" t="s">
        <v>259</v>
      </c>
      <c r="B12" s="64">
        <v>1613.6</v>
      </c>
      <c r="C12" s="55">
        <v>966</v>
      </c>
      <c r="D12" s="65">
        <v>762</v>
      </c>
    </row>
    <row r="13" spans="1:4" x14ac:dyDescent="0.2">
      <c r="A13" s="89" t="s">
        <v>260</v>
      </c>
      <c r="B13" s="90">
        <v>1560.6</v>
      </c>
      <c r="C13" s="88">
        <v>928</v>
      </c>
      <c r="D13" s="70">
        <v>312</v>
      </c>
    </row>
    <row r="15" spans="1:4" x14ac:dyDescent="0.2">
      <c r="A15" s="13" t="s">
        <v>5</v>
      </c>
    </row>
    <row r="17" spans="1:1" x14ac:dyDescent="0.2">
      <c r="A17" s="13" t="s">
        <v>6</v>
      </c>
    </row>
    <row r="18" spans="1:1" x14ac:dyDescent="0.2">
      <c r="A18" s="13" t="s">
        <v>327</v>
      </c>
    </row>
    <row r="19" spans="1:1" x14ac:dyDescent="0.2">
      <c r="A19" s="13" t="s">
        <v>328</v>
      </c>
    </row>
    <row r="20" spans="1:1" x14ac:dyDescent="0.2">
      <c r="A20" s="13" t="s">
        <v>329</v>
      </c>
    </row>
    <row r="21" spans="1:1" x14ac:dyDescent="0.2">
      <c r="A21" s="13" t="s">
        <v>408</v>
      </c>
    </row>
    <row r="22" spans="1:1" x14ac:dyDescent="0.2">
      <c r="A22" s="13" t="s">
        <v>374</v>
      </c>
    </row>
  </sheetData>
  <mergeCells count="1">
    <mergeCell ref="B4:C4"/>
  </mergeCells>
  <hyperlinks>
    <hyperlink ref="A1" location="Contents!A1" display="content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
  <sheetViews>
    <sheetView showGridLines="0" tabSelected="1" topLeftCell="A85" workbookViewId="0"/>
  </sheetViews>
  <sheetFormatPr defaultRowHeight="12.75" x14ac:dyDescent="0.2"/>
  <cols>
    <col min="1" max="2" width="9.140625" style="13"/>
    <col min="3" max="3" width="19.28515625" style="13" customWidth="1"/>
    <col min="4" max="4" width="16.5703125" style="13" customWidth="1"/>
    <col min="5" max="16384" width="9.140625" style="13"/>
  </cols>
  <sheetData>
    <row r="1" spans="1:4" x14ac:dyDescent="0.2">
      <c r="A1" s="42" t="s">
        <v>280</v>
      </c>
    </row>
    <row r="2" spans="1:4" ht="14.25" x14ac:dyDescent="0.2">
      <c r="A2" s="92" t="s">
        <v>394</v>
      </c>
    </row>
    <row r="4" spans="1:4" ht="15" x14ac:dyDescent="0.25">
      <c r="A4" s="59"/>
      <c r="B4" s="103" t="s">
        <v>397</v>
      </c>
      <c r="C4" s="106"/>
      <c r="D4" s="97" t="s">
        <v>385</v>
      </c>
    </row>
    <row r="5" spans="1:4" x14ac:dyDescent="0.2">
      <c r="A5" s="46" t="s">
        <v>382</v>
      </c>
      <c r="B5" s="47" t="s">
        <v>383</v>
      </c>
      <c r="C5" s="47" t="s">
        <v>384</v>
      </c>
      <c r="D5" s="60" t="s">
        <v>384</v>
      </c>
    </row>
    <row r="6" spans="1:4" x14ac:dyDescent="0.2">
      <c r="A6" s="94">
        <v>1901</v>
      </c>
      <c r="B6" s="54">
        <v>43079</v>
      </c>
      <c r="C6" s="99" t="s">
        <v>391</v>
      </c>
      <c r="D6" s="49" t="s">
        <v>391</v>
      </c>
    </row>
    <row r="7" spans="1:4" x14ac:dyDescent="0.2">
      <c r="A7" s="94">
        <v>1902</v>
      </c>
      <c r="B7" s="54">
        <v>53797</v>
      </c>
      <c r="C7" s="48" t="s">
        <v>391</v>
      </c>
      <c r="D7" s="49" t="s">
        <v>391</v>
      </c>
    </row>
    <row r="8" spans="1:4" x14ac:dyDescent="0.2">
      <c r="A8" s="94">
        <v>1903</v>
      </c>
      <c r="B8" s="54">
        <v>47047</v>
      </c>
      <c r="C8" s="48" t="s">
        <v>391</v>
      </c>
      <c r="D8" s="49" t="s">
        <v>391</v>
      </c>
    </row>
    <row r="9" spans="1:4" x14ac:dyDescent="0.2">
      <c r="A9" s="94">
        <v>1904</v>
      </c>
      <c r="B9" s="54">
        <v>49066</v>
      </c>
      <c r="C9" s="48" t="s">
        <v>391</v>
      </c>
      <c r="D9" s="49" t="s">
        <v>391</v>
      </c>
    </row>
    <row r="10" spans="1:4" x14ac:dyDescent="0.2">
      <c r="A10" s="94">
        <v>1905</v>
      </c>
      <c r="B10" s="54">
        <v>51320</v>
      </c>
      <c r="C10" s="48" t="s">
        <v>391</v>
      </c>
      <c r="D10" s="49" t="s">
        <v>391</v>
      </c>
    </row>
    <row r="11" spans="1:4" x14ac:dyDescent="0.2">
      <c r="A11" s="94">
        <v>1906</v>
      </c>
      <c r="B11" s="54">
        <v>48135</v>
      </c>
      <c r="C11" s="48" t="s">
        <v>391</v>
      </c>
      <c r="D11" s="49" t="s">
        <v>391</v>
      </c>
    </row>
    <row r="12" spans="1:4" x14ac:dyDescent="0.2">
      <c r="A12" s="94">
        <v>1907</v>
      </c>
      <c r="B12" s="54">
        <v>56224</v>
      </c>
      <c r="C12" s="48" t="s">
        <v>391</v>
      </c>
      <c r="D12" s="49" t="s">
        <v>391</v>
      </c>
    </row>
    <row r="13" spans="1:4" x14ac:dyDescent="0.2">
      <c r="A13" s="94">
        <v>1908</v>
      </c>
      <c r="B13" s="54">
        <v>51891</v>
      </c>
      <c r="C13" s="48" t="s">
        <v>391</v>
      </c>
      <c r="D13" s="49" t="s">
        <v>391</v>
      </c>
    </row>
    <row r="14" spans="1:4" x14ac:dyDescent="0.2">
      <c r="A14" s="94">
        <v>1909</v>
      </c>
      <c r="B14" s="54">
        <v>55100</v>
      </c>
      <c r="C14" s="48" t="s">
        <v>391</v>
      </c>
      <c r="D14" s="49" t="s">
        <v>391</v>
      </c>
    </row>
    <row r="15" spans="1:4" x14ac:dyDescent="0.2">
      <c r="A15" s="94">
        <v>1910</v>
      </c>
      <c r="B15" s="54">
        <v>46264</v>
      </c>
      <c r="C15" s="48" t="s">
        <v>391</v>
      </c>
      <c r="D15" s="49" t="s">
        <v>391</v>
      </c>
    </row>
    <row r="16" spans="1:4" x14ac:dyDescent="0.2">
      <c r="A16" s="94">
        <v>1911</v>
      </c>
      <c r="B16" s="54">
        <v>42210</v>
      </c>
      <c r="C16" s="48" t="s">
        <v>391</v>
      </c>
      <c r="D16" s="49" t="s">
        <v>391</v>
      </c>
    </row>
    <row r="17" spans="1:4" x14ac:dyDescent="0.2">
      <c r="A17" s="94">
        <v>1912</v>
      </c>
      <c r="B17" s="54">
        <v>42933</v>
      </c>
      <c r="C17" s="48" t="s">
        <v>391</v>
      </c>
      <c r="D17" s="49" t="s">
        <v>391</v>
      </c>
    </row>
    <row r="18" spans="1:4" x14ac:dyDescent="0.2">
      <c r="A18" s="94">
        <v>1913</v>
      </c>
      <c r="B18" s="54">
        <v>44167</v>
      </c>
      <c r="C18" s="48" t="s">
        <v>391</v>
      </c>
      <c r="D18" s="49" t="s">
        <v>391</v>
      </c>
    </row>
    <row r="19" spans="1:4" x14ac:dyDescent="0.2">
      <c r="A19" s="94">
        <v>1914</v>
      </c>
      <c r="B19" s="54">
        <v>46258</v>
      </c>
      <c r="C19" s="48" t="s">
        <v>391</v>
      </c>
      <c r="D19" s="49" t="s">
        <v>391</v>
      </c>
    </row>
    <row r="20" spans="1:4" x14ac:dyDescent="0.2">
      <c r="A20" s="94">
        <v>1915</v>
      </c>
      <c r="B20" s="54">
        <v>59574</v>
      </c>
      <c r="C20" s="48" t="s">
        <v>391</v>
      </c>
      <c r="D20" s="49" t="s">
        <v>391</v>
      </c>
    </row>
    <row r="21" spans="1:4" x14ac:dyDescent="0.2">
      <c r="A21" s="94">
        <v>1916</v>
      </c>
      <c r="B21" s="54">
        <v>46919</v>
      </c>
      <c r="C21" s="48" t="s">
        <v>391</v>
      </c>
      <c r="D21" s="49" t="s">
        <v>391</v>
      </c>
    </row>
    <row r="22" spans="1:4" x14ac:dyDescent="0.2">
      <c r="A22" s="94">
        <v>1917</v>
      </c>
      <c r="B22" s="54">
        <v>47272</v>
      </c>
      <c r="C22" s="48" t="s">
        <v>391</v>
      </c>
      <c r="D22" s="49" t="s">
        <v>391</v>
      </c>
    </row>
    <row r="23" spans="1:4" x14ac:dyDescent="0.2">
      <c r="A23" s="94">
        <v>1918</v>
      </c>
      <c r="B23" s="54">
        <v>172149</v>
      </c>
      <c r="C23" s="48" t="s">
        <v>391</v>
      </c>
      <c r="D23" s="49" t="s">
        <v>391</v>
      </c>
    </row>
    <row r="24" spans="1:4" x14ac:dyDescent="0.2">
      <c r="A24" s="94">
        <v>1919</v>
      </c>
      <c r="B24" s="54">
        <v>83943</v>
      </c>
      <c r="C24" s="48" t="s">
        <v>391</v>
      </c>
      <c r="D24" s="49" t="s">
        <v>391</v>
      </c>
    </row>
    <row r="25" spans="1:4" x14ac:dyDescent="0.2">
      <c r="A25" s="94">
        <v>1920</v>
      </c>
      <c r="B25" s="54">
        <v>48015</v>
      </c>
      <c r="C25" s="48" t="s">
        <v>391</v>
      </c>
      <c r="D25" s="49" t="s">
        <v>391</v>
      </c>
    </row>
    <row r="26" spans="1:4" x14ac:dyDescent="0.2">
      <c r="A26" s="94">
        <v>1921</v>
      </c>
      <c r="B26" s="54">
        <v>43934</v>
      </c>
      <c r="C26" s="48" t="s">
        <v>391</v>
      </c>
      <c r="D26" s="49" t="s">
        <v>391</v>
      </c>
    </row>
    <row r="27" spans="1:4" x14ac:dyDescent="0.2">
      <c r="A27" s="94">
        <v>1922</v>
      </c>
      <c r="B27" s="54">
        <v>62667</v>
      </c>
      <c r="C27" s="48" t="s">
        <v>391</v>
      </c>
      <c r="D27" s="49" t="s">
        <v>391</v>
      </c>
    </row>
    <row r="28" spans="1:4" x14ac:dyDescent="0.2">
      <c r="A28" s="94">
        <v>1923</v>
      </c>
      <c r="B28" s="54">
        <v>42102</v>
      </c>
      <c r="C28" s="48" t="s">
        <v>391</v>
      </c>
      <c r="D28" s="49" t="s">
        <v>391</v>
      </c>
    </row>
    <row r="29" spans="1:4" x14ac:dyDescent="0.2">
      <c r="A29" s="94">
        <v>1924</v>
      </c>
      <c r="B29" s="54">
        <v>58208</v>
      </c>
      <c r="C29" s="48" t="s">
        <v>391</v>
      </c>
      <c r="D29" s="49" t="s">
        <v>391</v>
      </c>
    </row>
    <row r="30" spans="1:4" x14ac:dyDescent="0.2">
      <c r="A30" s="94">
        <v>1925</v>
      </c>
      <c r="B30" s="54">
        <v>49948</v>
      </c>
      <c r="C30" s="48" t="s">
        <v>391</v>
      </c>
      <c r="D30" s="49" t="s">
        <v>391</v>
      </c>
    </row>
    <row r="31" spans="1:4" x14ac:dyDescent="0.2">
      <c r="A31" s="94">
        <v>1926</v>
      </c>
      <c r="B31" s="54">
        <v>41538</v>
      </c>
      <c r="C31" s="48" t="s">
        <v>391</v>
      </c>
      <c r="D31" s="49" t="s">
        <v>391</v>
      </c>
    </row>
    <row r="32" spans="1:4" x14ac:dyDescent="0.2">
      <c r="A32" s="94">
        <v>1927</v>
      </c>
      <c r="B32" s="54">
        <v>59787</v>
      </c>
      <c r="C32" s="48" t="s">
        <v>391</v>
      </c>
      <c r="D32" s="49" t="s">
        <v>391</v>
      </c>
    </row>
    <row r="33" spans="1:4" x14ac:dyDescent="0.2">
      <c r="A33" s="94">
        <v>1928</v>
      </c>
      <c r="B33" s="54">
        <v>39062</v>
      </c>
      <c r="C33" s="48" t="s">
        <v>391</v>
      </c>
      <c r="D33" s="49" t="s">
        <v>391</v>
      </c>
    </row>
    <row r="34" spans="1:4" x14ac:dyDescent="0.2">
      <c r="A34" s="94">
        <v>1929</v>
      </c>
      <c r="B34" s="54">
        <v>73212</v>
      </c>
      <c r="C34" s="48" t="s">
        <v>391</v>
      </c>
      <c r="D34" s="49" t="s">
        <v>391</v>
      </c>
    </row>
    <row r="35" spans="1:4" x14ac:dyDescent="0.2">
      <c r="A35" s="94">
        <v>1930</v>
      </c>
      <c r="B35" s="54">
        <v>33008</v>
      </c>
      <c r="C35" s="48" t="s">
        <v>391</v>
      </c>
      <c r="D35" s="49" t="s">
        <v>391</v>
      </c>
    </row>
    <row r="36" spans="1:4" x14ac:dyDescent="0.2">
      <c r="A36" s="94">
        <v>1931</v>
      </c>
      <c r="B36" s="54">
        <v>48302</v>
      </c>
      <c r="C36" s="48" t="s">
        <v>391</v>
      </c>
      <c r="D36" s="49" t="s">
        <v>391</v>
      </c>
    </row>
    <row r="37" spans="1:4" x14ac:dyDescent="0.2">
      <c r="A37" s="94">
        <v>1932</v>
      </c>
      <c r="B37" s="54">
        <v>43004</v>
      </c>
      <c r="C37" s="48" t="s">
        <v>391</v>
      </c>
      <c r="D37" s="49" t="s">
        <v>391</v>
      </c>
    </row>
    <row r="38" spans="1:4" x14ac:dyDescent="0.2">
      <c r="A38" s="94">
        <v>1933</v>
      </c>
      <c r="B38" s="54">
        <v>53254</v>
      </c>
      <c r="C38" s="48" t="s">
        <v>391</v>
      </c>
      <c r="D38" s="49" t="s">
        <v>391</v>
      </c>
    </row>
    <row r="39" spans="1:4" x14ac:dyDescent="0.2">
      <c r="A39" s="94">
        <v>1934</v>
      </c>
      <c r="B39" s="54">
        <v>34527</v>
      </c>
      <c r="C39" s="48" t="s">
        <v>391</v>
      </c>
      <c r="D39" s="49" t="s">
        <v>391</v>
      </c>
    </row>
    <row r="40" spans="1:4" x14ac:dyDescent="0.2">
      <c r="A40" s="94">
        <v>1935</v>
      </c>
      <c r="B40" s="54">
        <v>34535</v>
      </c>
      <c r="C40" s="48" t="s">
        <v>391</v>
      </c>
      <c r="D40" s="49" t="s">
        <v>391</v>
      </c>
    </row>
    <row r="41" spans="1:4" x14ac:dyDescent="0.2">
      <c r="A41" s="94">
        <v>1936</v>
      </c>
      <c r="B41" s="54">
        <v>34555</v>
      </c>
      <c r="C41" s="48" t="s">
        <v>391</v>
      </c>
      <c r="D41" s="49" t="s">
        <v>391</v>
      </c>
    </row>
    <row r="42" spans="1:4" x14ac:dyDescent="0.2">
      <c r="A42" s="94">
        <v>1937</v>
      </c>
      <c r="B42" s="54">
        <v>48536</v>
      </c>
      <c r="C42" s="48" t="s">
        <v>391</v>
      </c>
      <c r="D42" s="49" t="s">
        <v>391</v>
      </c>
    </row>
    <row r="43" spans="1:4" x14ac:dyDescent="0.2">
      <c r="A43" s="94">
        <v>1938</v>
      </c>
      <c r="B43" s="54">
        <v>31120</v>
      </c>
      <c r="C43" s="48" t="s">
        <v>391</v>
      </c>
      <c r="D43" s="49" t="s">
        <v>391</v>
      </c>
    </row>
    <row r="44" spans="1:4" x14ac:dyDescent="0.2">
      <c r="A44" s="94">
        <v>1939</v>
      </c>
      <c r="B44" s="54">
        <v>31613</v>
      </c>
      <c r="C44" s="48" t="s">
        <v>391</v>
      </c>
      <c r="D44" s="49" t="s">
        <v>391</v>
      </c>
    </row>
    <row r="45" spans="1:4" x14ac:dyDescent="0.2">
      <c r="A45" s="94">
        <v>1940</v>
      </c>
      <c r="B45" s="54">
        <v>40776</v>
      </c>
      <c r="C45" s="48" t="s">
        <v>391</v>
      </c>
      <c r="D45" s="49" t="s">
        <v>391</v>
      </c>
    </row>
    <row r="46" spans="1:4" x14ac:dyDescent="0.2">
      <c r="A46" s="94">
        <v>1941</v>
      </c>
      <c r="B46" s="54">
        <v>33365</v>
      </c>
      <c r="C46" s="48" t="s">
        <v>391</v>
      </c>
      <c r="D46" s="49" t="s">
        <v>391</v>
      </c>
    </row>
    <row r="47" spans="1:4" x14ac:dyDescent="0.2">
      <c r="A47" s="94">
        <v>1942</v>
      </c>
      <c r="B47" s="54">
        <v>24295</v>
      </c>
      <c r="C47" s="48" t="s">
        <v>391</v>
      </c>
      <c r="D47" s="49" t="s">
        <v>391</v>
      </c>
    </row>
    <row r="48" spans="1:4" x14ac:dyDescent="0.2">
      <c r="A48" s="94">
        <v>1943</v>
      </c>
      <c r="B48" s="54">
        <v>37454</v>
      </c>
      <c r="C48" s="48" t="s">
        <v>391</v>
      </c>
      <c r="D48" s="49" t="s">
        <v>391</v>
      </c>
    </row>
    <row r="49" spans="1:4" x14ac:dyDescent="0.2">
      <c r="A49" s="94">
        <v>1944</v>
      </c>
      <c r="B49" s="54">
        <v>24060</v>
      </c>
      <c r="C49" s="48" t="s">
        <v>391</v>
      </c>
      <c r="D49" s="49" t="s">
        <v>391</v>
      </c>
    </row>
    <row r="50" spans="1:4" x14ac:dyDescent="0.2">
      <c r="A50" s="94">
        <v>1945</v>
      </c>
      <c r="B50" s="54">
        <v>22785</v>
      </c>
      <c r="C50" s="48" t="s">
        <v>391</v>
      </c>
      <c r="D50" s="49" t="s">
        <v>391</v>
      </c>
    </row>
    <row r="51" spans="1:4" x14ac:dyDescent="0.2">
      <c r="A51" s="94">
        <v>1946</v>
      </c>
      <c r="B51" s="54">
        <v>25673</v>
      </c>
      <c r="C51" s="48" t="s">
        <v>391</v>
      </c>
      <c r="D51" s="49" t="s">
        <v>391</v>
      </c>
    </row>
    <row r="52" spans="1:4" x14ac:dyDescent="0.2">
      <c r="A52" s="94">
        <v>1947</v>
      </c>
      <c r="B52" s="54">
        <v>26206</v>
      </c>
      <c r="C52" s="48" t="s">
        <v>391</v>
      </c>
      <c r="D52" s="49" t="s">
        <v>391</v>
      </c>
    </row>
    <row r="53" spans="1:4" x14ac:dyDescent="0.2">
      <c r="A53" s="94">
        <v>1948</v>
      </c>
      <c r="B53" s="54">
        <v>19128</v>
      </c>
      <c r="C53" s="48" t="s">
        <v>391</v>
      </c>
      <c r="D53" s="49" t="s">
        <v>391</v>
      </c>
    </row>
    <row r="54" spans="1:4" x14ac:dyDescent="0.2">
      <c r="A54" s="94">
        <v>1949</v>
      </c>
      <c r="B54" s="54">
        <v>26700</v>
      </c>
      <c r="C54" s="48" t="s">
        <v>391</v>
      </c>
      <c r="D54" s="49" t="s">
        <v>391</v>
      </c>
    </row>
    <row r="55" spans="1:4" x14ac:dyDescent="0.2">
      <c r="A55" s="94">
        <v>1950</v>
      </c>
      <c r="B55" s="54">
        <v>21751</v>
      </c>
      <c r="C55" s="48" t="s">
        <v>391</v>
      </c>
      <c r="D55" s="49" t="s">
        <v>391</v>
      </c>
    </row>
    <row r="56" spans="1:4" x14ac:dyDescent="0.2">
      <c r="A56" s="94">
        <v>1951</v>
      </c>
      <c r="B56" s="54">
        <v>38582</v>
      </c>
      <c r="C56" s="48" t="s">
        <v>391</v>
      </c>
      <c r="D56" s="49" t="s">
        <v>391</v>
      </c>
    </row>
    <row r="57" spans="1:4" x14ac:dyDescent="0.2">
      <c r="A57" s="94">
        <v>1952</v>
      </c>
      <c r="B57" s="54">
        <v>20625</v>
      </c>
      <c r="C57" s="48" t="s">
        <v>391</v>
      </c>
      <c r="D57" s="49" t="s">
        <v>391</v>
      </c>
    </row>
    <row r="58" spans="1:4" x14ac:dyDescent="0.2">
      <c r="A58" s="94">
        <v>1953</v>
      </c>
      <c r="B58" s="54">
        <v>27467</v>
      </c>
      <c r="C58" s="48" t="s">
        <v>391</v>
      </c>
      <c r="D58" s="49" t="s">
        <v>391</v>
      </c>
    </row>
    <row r="59" spans="1:4" x14ac:dyDescent="0.2">
      <c r="A59" s="94">
        <v>1954</v>
      </c>
      <c r="B59" s="54">
        <v>20145</v>
      </c>
      <c r="C59" s="48" t="s">
        <v>391</v>
      </c>
      <c r="D59" s="49" t="s">
        <v>391</v>
      </c>
    </row>
    <row r="60" spans="1:4" x14ac:dyDescent="0.2">
      <c r="A60" s="94">
        <v>1955</v>
      </c>
      <c r="B60" s="54">
        <v>24270</v>
      </c>
      <c r="C60" s="48" t="s">
        <v>391</v>
      </c>
      <c r="D60" s="49" t="s">
        <v>391</v>
      </c>
    </row>
    <row r="61" spans="1:4" x14ac:dyDescent="0.2">
      <c r="A61" s="94">
        <v>1956</v>
      </c>
      <c r="B61" s="54">
        <v>25274</v>
      </c>
      <c r="C61" s="48" t="s">
        <v>391</v>
      </c>
      <c r="D61" s="49" t="s">
        <v>391</v>
      </c>
    </row>
    <row r="62" spans="1:4" x14ac:dyDescent="0.2">
      <c r="A62" s="94">
        <v>1957</v>
      </c>
      <c r="B62" s="54">
        <v>29788</v>
      </c>
      <c r="C62" s="48" t="s">
        <v>391</v>
      </c>
      <c r="D62" s="49" t="s">
        <v>391</v>
      </c>
    </row>
    <row r="63" spans="1:4" x14ac:dyDescent="0.2">
      <c r="A63" s="94">
        <v>1958</v>
      </c>
      <c r="B63" s="54">
        <v>26139</v>
      </c>
      <c r="C63" s="48" t="s">
        <v>391</v>
      </c>
      <c r="D63" s="49" t="s">
        <v>391</v>
      </c>
    </row>
    <row r="64" spans="1:4" x14ac:dyDescent="0.2">
      <c r="A64" s="94">
        <v>1959</v>
      </c>
      <c r="B64" s="54">
        <v>34481</v>
      </c>
      <c r="C64" s="55">
        <v>27601</v>
      </c>
      <c r="D64" s="49" t="s">
        <v>391</v>
      </c>
    </row>
    <row r="65" spans="1:4" x14ac:dyDescent="0.2">
      <c r="A65" s="94">
        <v>1960</v>
      </c>
      <c r="B65" s="54">
        <v>25652</v>
      </c>
      <c r="C65" s="55">
        <v>17099</v>
      </c>
      <c r="D65" s="49" t="s">
        <v>391</v>
      </c>
    </row>
    <row r="66" spans="1:4" x14ac:dyDescent="0.2">
      <c r="A66" s="94">
        <v>1961</v>
      </c>
      <c r="B66" s="54">
        <v>36932</v>
      </c>
      <c r="C66" s="55">
        <v>27574</v>
      </c>
      <c r="D66" s="49" t="s">
        <v>391</v>
      </c>
    </row>
    <row r="67" spans="1:4" x14ac:dyDescent="0.2">
      <c r="A67" s="94">
        <v>1962</v>
      </c>
      <c r="B67" s="54">
        <v>33822</v>
      </c>
      <c r="C67" s="55">
        <v>24872</v>
      </c>
      <c r="D67" s="49" t="s">
        <v>391</v>
      </c>
    </row>
    <row r="68" spans="1:4" x14ac:dyDescent="0.2">
      <c r="A68" s="94">
        <v>1963</v>
      </c>
      <c r="B68" s="54">
        <v>39438</v>
      </c>
      <c r="C68" s="55">
        <v>30298</v>
      </c>
      <c r="D68" s="49" t="s">
        <v>391</v>
      </c>
    </row>
    <row r="69" spans="1:4" x14ac:dyDescent="0.2">
      <c r="A69" s="94">
        <v>1964</v>
      </c>
      <c r="B69" s="54">
        <v>30537</v>
      </c>
      <c r="C69" s="55">
        <v>21273</v>
      </c>
      <c r="D69" s="49" t="s">
        <v>391</v>
      </c>
    </row>
    <row r="70" spans="1:4" x14ac:dyDescent="0.2">
      <c r="A70" s="94">
        <v>1965</v>
      </c>
      <c r="B70" s="54">
        <v>31880</v>
      </c>
      <c r="C70" s="55">
        <v>21883</v>
      </c>
      <c r="D70" s="49" t="s">
        <v>391</v>
      </c>
    </row>
    <row r="71" spans="1:4" x14ac:dyDescent="0.2">
      <c r="A71" s="94">
        <v>1966</v>
      </c>
      <c r="B71" s="54">
        <v>39304</v>
      </c>
      <c r="C71" s="55">
        <v>28694</v>
      </c>
      <c r="D71" s="49" t="s">
        <v>391</v>
      </c>
    </row>
    <row r="72" spans="1:4" x14ac:dyDescent="0.2">
      <c r="A72" s="94">
        <v>1967</v>
      </c>
      <c r="B72" s="54">
        <v>34015</v>
      </c>
      <c r="C72" s="55">
        <v>20601</v>
      </c>
      <c r="D72" s="49" t="s">
        <v>391</v>
      </c>
    </row>
    <row r="73" spans="1:4" x14ac:dyDescent="0.2">
      <c r="A73" s="94">
        <v>1968</v>
      </c>
      <c r="B73" s="54">
        <v>44858</v>
      </c>
      <c r="C73" s="55">
        <v>33118</v>
      </c>
      <c r="D73" s="49" t="s">
        <v>391</v>
      </c>
    </row>
    <row r="74" spans="1:4" x14ac:dyDescent="0.2">
      <c r="A74" s="94">
        <v>1969</v>
      </c>
      <c r="B74" s="54">
        <v>46966</v>
      </c>
      <c r="C74" s="55">
        <v>28190</v>
      </c>
      <c r="D74" s="49" t="s">
        <v>391</v>
      </c>
    </row>
    <row r="75" spans="1:4" x14ac:dyDescent="0.2">
      <c r="A75" s="94">
        <v>1970</v>
      </c>
      <c r="B75" s="54">
        <v>48705</v>
      </c>
      <c r="C75" s="55">
        <v>36294</v>
      </c>
      <c r="D75" s="49" t="s">
        <v>391</v>
      </c>
    </row>
    <row r="76" spans="1:4" x14ac:dyDescent="0.2">
      <c r="A76" s="94">
        <v>1971</v>
      </c>
      <c r="B76" s="54">
        <v>40275</v>
      </c>
      <c r="C76" s="55">
        <v>27601</v>
      </c>
      <c r="D76" s="49" t="s">
        <v>391</v>
      </c>
    </row>
    <row r="77" spans="1:4" x14ac:dyDescent="0.2">
      <c r="A77" s="94">
        <v>1972</v>
      </c>
      <c r="B77" s="54">
        <v>49542</v>
      </c>
      <c r="C77" s="55">
        <v>31402</v>
      </c>
      <c r="D77" s="49" t="s">
        <v>391</v>
      </c>
    </row>
    <row r="78" spans="1:4" x14ac:dyDescent="0.2">
      <c r="A78" s="94">
        <v>1973</v>
      </c>
      <c r="B78" s="54">
        <v>48909</v>
      </c>
      <c r="C78" s="55">
        <v>33996</v>
      </c>
      <c r="D78" s="49" t="s">
        <v>391</v>
      </c>
    </row>
    <row r="79" spans="1:4" x14ac:dyDescent="0.2">
      <c r="A79" s="94">
        <v>1974</v>
      </c>
      <c r="B79" s="54">
        <v>47957</v>
      </c>
      <c r="C79" s="55">
        <v>32986</v>
      </c>
      <c r="D79" s="49" t="s">
        <v>391</v>
      </c>
    </row>
    <row r="80" spans="1:4" x14ac:dyDescent="0.2">
      <c r="A80" s="94">
        <v>1975</v>
      </c>
      <c r="B80" s="54">
        <v>49514</v>
      </c>
      <c r="C80" s="55">
        <v>34886</v>
      </c>
      <c r="D80" s="49" t="s">
        <v>391</v>
      </c>
    </row>
    <row r="81" spans="1:4" x14ac:dyDescent="0.2">
      <c r="A81" s="94">
        <v>1976</v>
      </c>
      <c r="B81" s="54">
        <v>62357</v>
      </c>
      <c r="C81" s="55">
        <v>46487</v>
      </c>
      <c r="D81" s="49" t="s">
        <v>391</v>
      </c>
    </row>
    <row r="82" spans="1:4" x14ac:dyDescent="0.2">
      <c r="A82" s="94">
        <v>1977</v>
      </c>
      <c r="B82" s="54">
        <v>52821</v>
      </c>
      <c r="C82" s="55">
        <v>37281</v>
      </c>
      <c r="D82" s="49" t="s">
        <v>391</v>
      </c>
    </row>
    <row r="83" spans="1:4" x14ac:dyDescent="0.2">
      <c r="A83" s="94">
        <v>1978</v>
      </c>
      <c r="B83" s="54">
        <v>54027</v>
      </c>
      <c r="C83" s="55">
        <v>38157</v>
      </c>
      <c r="D83" s="49" t="s">
        <v>391</v>
      </c>
    </row>
    <row r="84" spans="1:4" x14ac:dyDescent="0.2">
      <c r="A84" s="94">
        <v>1979</v>
      </c>
      <c r="B84" s="54">
        <v>55002</v>
      </c>
      <c r="C84" s="55">
        <v>38945</v>
      </c>
      <c r="D84" s="49" t="s">
        <v>391</v>
      </c>
    </row>
    <row r="85" spans="1:4" x14ac:dyDescent="0.2">
      <c r="A85" s="94">
        <v>1980</v>
      </c>
      <c r="B85" s="54">
        <v>54194</v>
      </c>
      <c r="C85" s="55">
        <v>37025</v>
      </c>
      <c r="D85" s="49" t="s">
        <v>391</v>
      </c>
    </row>
    <row r="86" spans="1:4" x14ac:dyDescent="0.2">
      <c r="A86" s="94">
        <v>1981</v>
      </c>
      <c r="B86" s="54">
        <v>54741</v>
      </c>
      <c r="C86" s="55">
        <v>37417</v>
      </c>
      <c r="D86" s="49" t="s">
        <v>391</v>
      </c>
    </row>
    <row r="87" spans="1:4" x14ac:dyDescent="0.2">
      <c r="A87" s="94">
        <v>1982</v>
      </c>
      <c r="B87" s="54">
        <v>57220</v>
      </c>
      <c r="C87" s="55">
        <v>40532</v>
      </c>
      <c r="D87" s="49" t="s">
        <v>391</v>
      </c>
    </row>
    <row r="88" spans="1:4" x14ac:dyDescent="0.2">
      <c r="A88" s="94">
        <v>1983</v>
      </c>
      <c r="B88" s="54">
        <v>56192</v>
      </c>
      <c r="C88" s="55">
        <v>39598</v>
      </c>
      <c r="D88" s="49" t="s">
        <v>391</v>
      </c>
    </row>
    <row r="89" spans="1:4" x14ac:dyDescent="0.2">
      <c r="A89" s="94">
        <v>1984</v>
      </c>
      <c r="B89" s="54">
        <v>24989</v>
      </c>
      <c r="C89" s="55">
        <v>17730</v>
      </c>
      <c r="D89" s="49" t="s">
        <v>391</v>
      </c>
    </row>
    <row r="90" spans="1:4" x14ac:dyDescent="0.2">
      <c r="A90" s="94">
        <v>1985</v>
      </c>
      <c r="B90" s="54">
        <v>28567</v>
      </c>
      <c r="C90" s="55">
        <v>20761</v>
      </c>
      <c r="D90" s="49" t="s">
        <v>391</v>
      </c>
    </row>
    <row r="91" spans="1:4" x14ac:dyDescent="0.2">
      <c r="A91" s="94">
        <v>1986</v>
      </c>
      <c r="B91" s="54">
        <v>28600</v>
      </c>
      <c r="C91" s="55">
        <v>21154</v>
      </c>
      <c r="D91" s="49" t="s">
        <v>391</v>
      </c>
    </row>
    <row r="92" spans="1:4" x14ac:dyDescent="0.2">
      <c r="A92" s="94">
        <v>1987</v>
      </c>
      <c r="B92" s="54">
        <v>25209</v>
      </c>
      <c r="C92" s="55">
        <v>16737</v>
      </c>
      <c r="D92" s="49" t="s">
        <v>391</v>
      </c>
    </row>
    <row r="93" spans="1:4" x14ac:dyDescent="0.2">
      <c r="A93" s="94">
        <v>1988</v>
      </c>
      <c r="B93" s="54">
        <v>27141</v>
      </c>
      <c r="C93" s="55">
        <v>18220</v>
      </c>
      <c r="D93" s="49" t="s">
        <v>391</v>
      </c>
    </row>
    <row r="94" spans="1:4" x14ac:dyDescent="0.2">
      <c r="A94" s="94">
        <v>1989</v>
      </c>
      <c r="B94" s="54">
        <v>32056</v>
      </c>
      <c r="C94" s="55">
        <v>17193</v>
      </c>
      <c r="D94" s="49" t="s">
        <v>391</v>
      </c>
    </row>
    <row r="95" spans="1:4" x14ac:dyDescent="0.2">
      <c r="A95" s="94">
        <v>1990</v>
      </c>
      <c r="B95" s="54">
        <v>27194</v>
      </c>
      <c r="C95" s="55">
        <v>18509</v>
      </c>
      <c r="D95" s="49" t="s">
        <v>391</v>
      </c>
    </row>
    <row r="96" spans="1:4" x14ac:dyDescent="0.2">
      <c r="A96" s="94">
        <v>1991</v>
      </c>
      <c r="B96" s="54">
        <v>29137</v>
      </c>
      <c r="C96" s="55">
        <v>19985</v>
      </c>
      <c r="D96" s="49" t="s">
        <v>391</v>
      </c>
    </row>
    <row r="97" spans="1:4" x14ac:dyDescent="0.2">
      <c r="A97" s="94">
        <v>1992</v>
      </c>
      <c r="B97" s="54">
        <v>26938</v>
      </c>
      <c r="C97" s="55">
        <v>18798</v>
      </c>
      <c r="D97" s="49" t="s">
        <v>391</v>
      </c>
    </row>
    <row r="98" spans="1:4" x14ac:dyDescent="0.2">
      <c r="A98" s="94">
        <v>1993</v>
      </c>
      <c r="B98" s="54">
        <v>55458</v>
      </c>
      <c r="C98" s="55">
        <v>33645</v>
      </c>
      <c r="D98" s="49" t="s">
        <v>391</v>
      </c>
    </row>
    <row r="99" spans="1:4" x14ac:dyDescent="0.2">
      <c r="A99" s="94">
        <v>1994</v>
      </c>
      <c r="B99" s="54">
        <v>49364</v>
      </c>
      <c r="C99" s="55">
        <v>32780</v>
      </c>
      <c r="D99" s="49" t="s">
        <v>391</v>
      </c>
    </row>
    <row r="100" spans="1:4" x14ac:dyDescent="0.2">
      <c r="A100" s="94">
        <v>1995</v>
      </c>
      <c r="B100" s="54">
        <v>55828</v>
      </c>
      <c r="C100" s="55">
        <v>35197</v>
      </c>
      <c r="D100" s="49" t="s">
        <v>391</v>
      </c>
    </row>
    <row r="101" spans="1:4" x14ac:dyDescent="0.2">
      <c r="A101" s="94">
        <v>1996</v>
      </c>
      <c r="B101" s="54">
        <v>54568</v>
      </c>
      <c r="C101" s="55">
        <v>36245</v>
      </c>
      <c r="D101" s="49" t="s">
        <v>391</v>
      </c>
    </row>
    <row r="102" spans="1:4" x14ac:dyDescent="0.2">
      <c r="A102" s="94">
        <v>1997</v>
      </c>
      <c r="B102" s="54">
        <v>57271</v>
      </c>
      <c r="C102" s="55">
        <v>40476</v>
      </c>
      <c r="D102" s="49" t="s">
        <v>391</v>
      </c>
    </row>
    <row r="103" spans="1:4" x14ac:dyDescent="0.2">
      <c r="A103" s="94">
        <v>1998</v>
      </c>
      <c r="B103" s="54">
        <v>54879</v>
      </c>
      <c r="C103" s="55">
        <v>35795</v>
      </c>
      <c r="D103" s="49" t="s">
        <v>391</v>
      </c>
    </row>
    <row r="104" spans="1:4" x14ac:dyDescent="0.2">
      <c r="A104" s="94">
        <v>1999</v>
      </c>
      <c r="B104" s="54">
        <v>60018</v>
      </c>
      <c r="C104" s="55">
        <v>39852</v>
      </c>
      <c r="D104" s="49" t="s">
        <v>391</v>
      </c>
    </row>
    <row r="105" spans="1:4" x14ac:dyDescent="0.2">
      <c r="A105" s="94">
        <v>2000</v>
      </c>
      <c r="B105" s="54">
        <v>56623</v>
      </c>
      <c r="C105" s="55">
        <v>40436</v>
      </c>
      <c r="D105" s="49" t="s">
        <v>391</v>
      </c>
    </row>
    <row r="106" spans="1:4" x14ac:dyDescent="0.2">
      <c r="A106" s="94">
        <v>2001</v>
      </c>
      <c r="B106" s="54">
        <v>31689</v>
      </c>
      <c r="C106" s="55">
        <v>21475</v>
      </c>
      <c r="D106" s="49" t="s">
        <v>391</v>
      </c>
    </row>
    <row r="107" spans="1:4" x14ac:dyDescent="0.2">
      <c r="A107" s="94">
        <v>2002</v>
      </c>
      <c r="B107" s="54">
        <v>32684</v>
      </c>
      <c r="C107" s="55">
        <v>22228</v>
      </c>
      <c r="D107" s="49" t="s">
        <v>391</v>
      </c>
    </row>
    <row r="108" spans="1:4" x14ac:dyDescent="0.2">
      <c r="A108" s="94">
        <v>2003</v>
      </c>
      <c r="B108" s="54">
        <v>34496</v>
      </c>
      <c r="C108" s="55">
        <v>22234</v>
      </c>
      <c r="D108" s="49" t="s">
        <v>391</v>
      </c>
    </row>
    <row r="109" spans="1:4" x14ac:dyDescent="0.2">
      <c r="A109" s="94">
        <v>2004</v>
      </c>
      <c r="B109" s="54">
        <v>30693</v>
      </c>
      <c r="C109" s="55">
        <v>20957</v>
      </c>
      <c r="D109" s="49" t="s">
        <v>391</v>
      </c>
    </row>
    <row r="110" spans="1:4" x14ac:dyDescent="0.2">
      <c r="A110" s="94">
        <v>2005</v>
      </c>
      <c r="B110" s="54">
        <v>31508</v>
      </c>
      <c r="C110" s="55">
        <v>22311</v>
      </c>
      <c r="D110" s="49" t="s">
        <v>391</v>
      </c>
    </row>
    <row r="111" spans="1:4" x14ac:dyDescent="0.2">
      <c r="A111" s="94">
        <v>2006</v>
      </c>
      <c r="B111" s="54">
        <v>28721</v>
      </c>
      <c r="C111" s="55">
        <v>20242</v>
      </c>
      <c r="D111" s="49" t="s">
        <v>391</v>
      </c>
    </row>
    <row r="112" spans="1:4" x14ac:dyDescent="0.2">
      <c r="A112" s="94">
        <v>2007</v>
      </c>
      <c r="B112" s="54">
        <v>28317</v>
      </c>
      <c r="C112" s="55">
        <v>19195</v>
      </c>
      <c r="D112" s="49" t="s">
        <v>391</v>
      </c>
    </row>
    <row r="113" spans="1:4" x14ac:dyDescent="0.2">
      <c r="A113" s="94">
        <v>2008</v>
      </c>
      <c r="B113" s="54">
        <v>29114</v>
      </c>
      <c r="C113" s="55">
        <v>18678</v>
      </c>
      <c r="D113" s="49" t="s">
        <v>391</v>
      </c>
    </row>
    <row r="114" spans="1:4" x14ac:dyDescent="0.2">
      <c r="A114" s="94">
        <v>2009</v>
      </c>
      <c r="B114" s="54">
        <v>26683</v>
      </c>
      <c r="C114" s="55">
        <v>18290</v>
      </c>
      <c r="D114" s="49" t="s">
        <v>391</v>
      </c>
    </row>
    <row r="115" spans="1:4" x14ac:dyDescent="0.2">
      <c r="A115" s="94">
        <v>2010</v>
      </c>
      <c r="B115" s="54">
        <v>25839</v>
      </c>
      <c r="C115" s="55">
        <v>16582</v>
      </c>
      <c r="D115" s="49" t="s">
        <v>391</v>
      </c>
    </row>
    <row r="116" spans="1:4" x14ac:dyDescent="0.2">
      <c r="A116" s="94">
        <v>2011</v>
      </c>
      <c r="B116" s="54">
        <v>25868</v>
      </c>
      <c r="C116" s="55">
        <v>17581</v>
      </c>
      <c r="D116" s="49" t="s">
        <v>391</v>
      </c>
    </row>
    <row r="117" spans="1:4" x14ac:dyDescent="0.2">
      <c r="A117" s="94">
        <v>2012</v>
      </c>
      <c r="B117" s="54">
        <v>26365</v>
      </c>
      <c r="C117" s="55">
        <v>17770</v>
      </c>
      <c r="D117" s="49" t="s">
        <v>391</v>
      </c>
    </row>
    <row r="118" spans="1:4" x14ac:dyDescent="0.2">
      <c r="A118" s="94">
        <v>2013</v>
      </c>
      <c r="B118" s="54">
        <v>26625</v>
      </c>
      <c r="C118" s="55">
        <v>18984</v>
      </c>
      <c r="D118" s="49" t="s">
        <v>391</v>
      </c>
    </row>
    <row r="119" spans="1:4" x14ac:dyDescent="0.2">
      <c r="A119" s="94">
        <v>2014</v>
      </c>
      <c r="B119" s="54">
        <v>25909</v>
      </c>
      <c r="C119" s="55">
        <v>16465</v>
      </c>
      <c r="D119" s="49" t="s">
        <v>391</v>
      </c>
    </row>
    <row r="120" spans="1:4" x14ac:dyDescent="0.2">
      <c r="A120" s="94">
        <v>2015</v>
      </c>
      <c r="B120" s="54">
        <v>29451</v>
      </c>
      <c r="C120" s="55">
        <v>21157</v>
      </c>
      <c r="D120" s="49" t="s">
        <v>391</v>
      </c>
    </row>
    <row r="121" spans="1:4" x14ac:dyDescent="0.2">
      <c r="A121" s="94">
        <v>2016</v>
      </c>
      <c r="B121" s="54">
        <v>27927</v>
      </c>
      <c r="C121" s="55">
        <v>19046</v>
      </c>
      <c r="D121" s="49" t="s">
        <v>391</v>
      </c>
    </row>
    <row r="122" spans="1:4" x14ac:dyDescent="0.2">
      <c r="A122" s="94">
        <v>2017</v>
      </c>
      <c r="B122" s="54">
        <v>27858</v>
      </c>
      <c r="C122" s="55">
        <v>18725</v>
      </c>
      <c r="D122" s="49" t="s">
        <v>391</v>
      </c>
    </row>
    <row r="123" spans="1:4" x14ac:dyDescent="0.2">
      <c r="A123" s="94">
        <v>2018</v>
      </c>
      <c r="B123" s="54">
        <v>29103</v>
      </c>
      <c r="C123" s="55">
        <v>21314</v>
      </c>
      <c r="D123" s="49" t="s">
        <v>391</v>
      </c>
    </row>
    <row r="124" spans="1:4" x14ac:dyDescent="0.2">
      <c r="A124" s="94">
        <v>2019</v>
      </c>
      <c r="B124" s="54">
        <v>25406</v>
      </c>
      <c r="C124" s="55">
        <v>17432</v>
      </c>
      <c r="D124" s="49" t="s">
        <v>391</v>
      </c>
    </row>
    <row r="125" spans="1:4" x14ac:dyDescent="0.2">
      <c r="A125" s="95">
        <v>2020</v>
      </c>
      <c r="B125" s="80" t="s">
        <v>391</v>
      </c>
      <c r="C125" s="88">
        <v>14013</v>
      </c>
      <c r="D125" s="80">
        <v>48168</v>
      </c>
    </row>
    <row r="127" spans="1:4" x14ac:dyDescent="0.2">
      <c r="A127" s="13" t="s">
        <v>5</v>
      </c>
    </row>
    <row r="129" spans="1:4" x14ac:dyDescent="0.2">
      <c r="A129" s="13" t="s">
        <v>6</v>
      </c>
    </row>
    <row r="130" spans="1:4" x14ac:dyDescent="0.2">
      <c r="A130" s="13" t="s">
        <v>327</v>
      </c>
    </row>
    <row r="131" spans="1:4" x14ac:dyDescent="0.2">
      <c r="A131" s="13" t="s">
        <v>386</v>
      </c>
    </row>
    <row r="132" spans="1:4" x14ac:dyDescent="0.2">
      <c r="A132" s="13" t="s">
        <v>387</v>
      </c>
    </row>
    <row r="133" spans="1:4" x14ac:dyDescent="0.2">
      <c r="A133" s="13" t="s">
        <v>388</v>
      </c>
    </row>
    <row r="134" spans="1:4" x14ac:dyDescent="0.2">
      <c r="A134" s="13" t="s">
        <v>389</v>
      </c>
    </row>
    <row r="135" spans="1:4" ht="15" x14ac:dyDescent="0.25">
      <c r="B135" s="13" t="s">
        <v>395</v>
      </c>
      <c r="D135" s="98" t="s">
        <v>396</v>
      </c>
    </row>
    <row r="136" spans="1:4" x14ac:dyDescent="0.2">
      <c r="B136" s="13" t="s">
        <v>390</v>
      </c>
    </row>
  </sheetData>
  <mergeCells count="1">
    <mergeCell ref="B4:C4"/>
  </mergeCells>
  <hyperlinks>
    <hyperlink ref="A1" location="Contents!A1" display="contents"/>
    <hyperlink ref="D135"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ColWidth="9.140625" defaultRowHeight="12.75" x14ac:dyDescent="0.2"/>
  <cols>
    <col min="1" max="1" width="10.85546875" style="13" customWidth="1"/>
    <col min="2" max="2" width="21.42578125" style="13" customWidth="1"/>
    <col min="3" max="3" width="7.42578125" style="13" customWidth="1"/>
    <col min="4" max="4" width="7.28515625" style="13" customWidth="1"/>
    <col min="5" max="5" width="7.85546875" style="13" customWidth="1"/>
    <col min="6" max="6" width="14.140625" style="13" customWidth="1"/>
    <col min="7" max="7" width="6.85546875" style="13" customWidth="1"/>
    <col min="8" max="8" width="7.42578125" style="13" customWidth="1"/>
    <col min="9" max="9" width="8.140625" style="13" customWidth="1"/>
    <col min="10" max="10" width="21.5703125" style="13" customWidth="1"/>
    <col min="11" max="11" width="7.5703125" style="13" customWidth="1"/>
    <col min="12" max="12" width="8" style="13" customWidth="1"/>
    <col min="13" max="13" width="7.85546875" style="13" customWidth="1"/>
    <col min="14" max="14" width="37.140625" style="13" customWidth="1"/>
    <col min="15" max="16384" width="9.140625" style="13"/>
  </cols>
  <sheetData>
    <row r="1" spans="1:17" x14ac:dyDescent="0.2">
      <c r="A1" s="42" t="s">
        <v>280</v>
      </c>
    </row>
    <row r="2" spans="1:17" ht="14.25" x14ac:dyDescent="0.2">
      <c r="A2" s="43" t="s">
        <v>412</v>
      </c>
    </row>
    <row r="3" spans="1:17" x14ac:dyDescent="0.2">
      <c r="A3" s="43"/>
    </row>
    <row r="4" spans="1:17" ht="14.25" x14ac:dyDescent="0.2">
      <c r="A4" s="59"/>
      <c r="B4" s="103" t="s">
        <v>350</v>
      </c>
      <c r="C4" s="104"/>
      <c r="D4" s="104"/>
      <c r="E4" s="104"/>
      <c r="F4" s="104"/>
      <c r="G4" s="104"/>
      <c r="H4" s="104"/>
      <c r="I4" s="104"/>
      <c r="J4" s="104"/>
      <c r="K4" s="104"/>
      <c r="L4" s="104"/>
      <c r="M4" s="104"/>
    </row>
    <row r="5" spans="1:17" x14ac:dyDescent="0.2">
      <c r="A5" s="66"/>
      <c r="B5" s="108" t="s">
        <v>397</v>
      </c>
      <c r="C5" s="109"/>
      <c r="D5" s="109"/>
      <c r="E5" s="109"/>
      <c r="F5" s="109"/>
      <c r="G5" s="109"/>
      <c r="H5" s="109"/>
      <c r="I5" s="110"/>
      <c r="J5" s="109" t="s">
        <v>1</v>
      </c>
      <c r="K5" s="109"/>
      <c r="L5" s="109"/>
      <c r="M5" s="109"/>
    </row>
    <row r="6" spans="1:17" x14ac:dyDescent="0.2">
      <c r="A6" s="46" t="s">
        <v>272</v>
      </c>
      <c r="B6" s="47" t="s">
        <v>262</v>
      </c>
      <c r="C6" s="47" t="s">
        <v>263</v>
      </c>
      <c r="D6" s="47" t="s">
        <v>265</v>
      </c>
      <c r="E6" s="47" t="s">
        <v>264</v>
      </c>
      <c r="F6" s="47" t="s">
        <v>7</v>
      </c>
      <c r="G6" s="47" t="s">
        <v>263</v>
      </c>
      <c r="H6" s="47" t="s">
        <v>265</v>
      </c>
      <c r="I6" s="47" t="s">
        <v>264</v>
      </c>
      <c r="J6" s="47" t="s">
        <v>262</v>
      </c>
      <c r="K6" s="47" t="s">
        <v>263</v>
      </c>
      <c r="L6" s="47" t="s">
        <v>265</v>
      </c>
      <c r="M6" s="60" t="s">
        <v>264</v>
      </c>
    </row>
    <row r="7" spans="1:17" ht="14.25" x14ac:dyDescent="0.2">
      <c r="A7" s="50" t="s">
        <v>381</v>
      </c>
      <c r="B7" s="51">
        <v>14013</v>
      </c>
      <c r="C7" s="67">
        <v>36.200000000000003</v>
      </c>
      <c r="D7" s="67">
        <v>35.6</v>
      </c>
      <c r="E7" s="67">
        <v>36.799999999999997</v>
      </c>
      <c r="F7" s="51">
        <v>97674</v>
      </c>
      <c r="G7" s="67">
        <v>53.4</v>
      </c>
      <c r="H7" s="67">
        <v>53</v>
      </c>
      <c r="I7" s="68">
        <v>53.7</v>
      </c>
      <c r="J7" s="51">
        <v>48168</v>
      </c>
      <c r="K7" s="67">
        <v>124</v>
      </c>
      <c r="L7" s="67">
        <v>122.9</v>
      </c>
      <c r="M7" s="67">
        <v>125.1</v>
      </c>
      <c r="O7" s="69"/>
      <c r="P7" s="69"/>
      <c r="Q7" s="69"/>
    </row>
    <row r="8" spans="1:17" x14ac:dyDescent="0.2">
      <c r="A8" s="50"/>
      <c r="B8" s="65"/>
      <c r="C8" s="67"/>
      <c r="D8" s="67"/>
      <c r="E8" s="67"/>
      <c r="F8" s="65"/>
      <c r="G8" s="67"/>
      <c r="H8" s="67"/>
      <c r="I8" s="68"/>
      <c r="J8" s="65"/>
      <c r="K8" s="67"/>
      <c r="L8" s="67"/>
      <c r="M8" s="67"/>
      <c r="O8" s="69"/>
      <c r="P8" s="69"/>
      <c r="Q8" s="69"/>
    </row>
    <row r="9" spans="1:17" x14ac:dyDescent="0.2">
      <c r="A9" s="50" t="s">
        <v>266</v>
      </c>
      <c r="B9" s="65">
        <v>971</v>
      </c>
      <c r="C9" s="67">
        <v>3.1</v>
      </c>
      <c r="D9" s="67">
        <v>2.9</v>
      </c>
      <c r="E9" s="67">
        <v>3.3</v>
      </c>
      <c r="F9" s="65">
        <v>7077</v>
      </c>
      <c r="G9" s="67">
        <v>4.7</v>
      </c>
      <c r="H9" s="67">
        <v>4.5999999999999996</v>
      </c>
      <c r="I9" s="68">
        <v>4.8</v>
      </c>
      <c r="J9" s="65">
        <v>5093</v>
      </c>
      <c r="K9" s="67">
        <v>16.399999999999999</v>
      </c>
      <c r="L9" s="67">
        <v>16</v>
      </c>
      <c r="M9" s="67">
        <v>16.899999999999999</v>
      </c>
      <c r="O9" s="69"/>
      <c r="P9" s="69"/>
      <c r="Q9" s="69"/>
    </row>
    <row r="10" spans="1:17" x14ac:dyDescent="0.2">
      <c r="A10" s="50" t="s">
        <v>267</v>
      </c>
      <c r="B10" s="65">
        <v>481</v>
      </c>
      <c r="C10" s="67">
        <v>24.3</v>
      </c>
      <c r="D10" s="67">
        <v>22.1</v>
      </c>
      <c r="E10" s="67">
        <v>26.4</v>
      </c>
      <c r="F10" s="65">
        <v>3502</v>
      </c>
      <c r="G10" s="67">
        <v>33.799999999999997</v>
      </c>
      <c r="H10" s="67">
        <v>32.700000000000003</v>
      </c>
      <c r="I10" s="68">
        <v>35</v>
      </c>
      <c r="J10" s="65">
        <v>2647</v>
      </c>
      <c r="K10" s="67">
        <v>133.5</v>
      </c>
      <c r="L10" s="67">
        <v>128.5</v>
      </c>
      <c r="M10" s="67">
        <v>138.6</v>
      </c>
      <c r="O10" s="69"/>
      <c r="P10" s="69"/>
      <c r="Q10" s="69"/>
    </row>
    <row r="11" spans="1:17" x14ac:dyDescent="0.2">
      <c r="A11" s="50" t="s">
        <v>268</v>
      </c>
      <c r="B11" s="65">
        <v>853</v>
      </c>
      <c r="C11" s="67">
        <v>42.7</v>
      </c>
      <c r="D11" s="67">
        <v>39.9</v>
      </c>
      <c r="E11" s="67">
        <v>45.6</v>
      </c>
      <c r="F11" s="65">
        <v>5386</v>
      </c>
      <c r="G11" s="67">
        <v>60</v>
      </c>
      <c r="H11" s="67">
        <v>58.4</v>
      </c>
      <c r="I11" s="68">
        <v>61.6</v>
      </c>
      <c r="J11" s="65">
        <v>4378</v>
      </c>
      <c r="K11" s="67">
        <v>219.4</v>
      </c>
      <c r="L11" s="67">
        <v>212.9</v>
      </c>
      <c r="M11" s="67">
        <v>225.9</v>
      </c>
      <c r="O11" s="69"/>
      <c r="P11" s="69"/>
      <c r="Q11" s="69"/>
    </row>
    <row r="12" spans="1:17" x14ac:dyDescent="0.2">
      <c r="A12" s="50" t="s">
        <v>269</v>
      </c>
      <c r="B12" s="65">
        <v>1213</v>
      </c>
      <c r="C12" s="67">
        <v>85.2</v>
      </c>
      <c r="D12" s="67">
        <v>80.400000000000006</v>
      </c>
      <c r="E12" s="67">
        <v>90</v>
      </c>
      <c r="F12" s="65">
        <v>8449</v>
      </c>
      <c r="G12" s="67">
        <v>129.6</v>
      </c>
      <c r="H12" s="67">
        <v>126.8</v>
      </c>
      <c r="I12" s="68">
        <v>132.4</v>
      </c>
      <c r="J12" s="65">
        <v>6366</v>
      </c>
      <c r="K12" s="67">
        <v>447.1</v>
      </c>
      <c r="L12" s="67">
        <v>436.1</v>
      </c>
      <c r="M12" s="67">
        <v>458.1</v>
      </c>
      <c r="O12" s="69"/>
      <c r="P12" s="69"/>
      <c r="Q12" s="69"/>
    </row>
    <row r="13" spans="1:17" x14ac:dyDescent="0.2">
      <c r="A13" s="50" t="s">
        <v>270</v>
      </c>
      <c r="B13" s="65">
        <v>2133</v>
      </c>
      <c r="C13" s="67">
        <v>206.9</v>
      </c>
      <c r="D13" s="67">
        <v>198.1</v>
      </c>
      <c r="E13" s="67">
        <v>215.7</v>
      </c>
      <c r="F13" s="65">
        <v>14929</v>
      </c>
      <c r="G13" s="67">
        <v>307.2</v>
      </c>
      <c r="H13" s="67">
        <v>302.3</v>
      </c>
      <c r="I13" s="68">
        <v>312.10000000000002</v>
      </c>
      <c r="J13" s="65">
        <v>9191</v>
      </c>
      <c r="K13" s="67">
        <v>891.6</v>
      </c>
      <c r="L13" s="67">
        <v>873.3</v>
      </c>
      <c r="M13" s="67">
        <v>909.8</v>
      </c>
      <c r="O13" s="69"/>
      <c r="P13" s="69"/>
      <c r="Q13" s="69"/>
    </row>
    <row r="14" spans="1:17" x14ac:dyDescent="0.2">
      <c r="A14" s="66" t="s">
        <v>271</v>
      </c>
      <c r="B14" s="70">
        <v>8362</v>
      </c>
      <c r="C14" s="71">
        <v>836.7</v>
      </c>
      <c r="D14" s="71">
        <v>818.7</v>
      </c>
      <c r="E14" s="71">
        <v>854.6</v>
      </c>
      <c r="F14" s="70">
        <v>58331</v>
      </c>
      <c r="G14" s="71">
        <v>1229.4000000000001</v>
      </c>
      <c r="H14" s="71">
        <v>1219.4000000000001</v>
      </c>
      <c r="I14" s="72">
        <v>1239.3</v>
      </c>
      <c r="J14" s="70">
        <v>20493</v>
      </c>
      <c r="K14" s="71">
        <v>2050.5</v>
      </c>
      <c r="L14" s="71">
        <v>2022.4</v>
      </c>
      <c r="M14" s="71">
        <v>2078.5</v>
      </c>
      <c r="O14" s="69"/>
      <c r="P14" s="69"/>
      <c r="Q14" s="69"/>
    </row>
    <row r="15" spans="1:17" x14ac:dyDescent="0.2">
      <c r="I15" s="44"/>
    </row>
    <row r="16" spans="1:17" ht="14.25" x14ac:dyDescent="0.2">
      <c r="A16" s="59"/>
      <c r="B16" s="103" t="s">
        <v>351</v>
      </c>
      <c r="C16" s="104"/>
      <c r="D16" s="104"/>
      <c r="E16" s="104"/>
      <c r="F16" s="104"/>
      <c r="G16" s="104"/>
      <c r="H16" s="104"/>
      <c r="I16" s="104"/>
      <c r="J16" s="104"/>
      <c r="K16" s="104"/>
      <c r="L16" s="104"/>
      <c r="M16" s="104"/>
    </row>
    <row r="17" spans="1:17" x14ac:dyDescent="0.2">
      <c r="A17" s="66"/>
      <c r="B17" s="108" t="s">
        <v>397</v>
      </c>
      <c r="C17" s="109"/>
      <c r="D17" s="109"/>
      <c r="E17" s="109"/>
      <c r="F17" s="109"/>
      <c r="G17" s="109"/>
      <c r="H17" s="109"/>
      <c r="I17" s="110"/>
      <c r="J17" s="108" t="s">
        <v>1</v>
      </c>
      <c r="K17" s="109"/>
      <c r="L17" s="109"/>
      <c r="M17" s="109"/>
    </row>
    <row r="18" spans="1:17" x14ac:dyDescent="0.2">
      <c r="A18" s="46" t="s">
        <v>272</v>
      </c>
      <c r="B18" s="47" t="s">
        <v>262</v>
      </c>
      <c r="C18" s="47" t="s">
        <v>263</v>
      </c>
      <c r="D18" s="47" t="s">
        <v>265</v>
      </c>
      <c r="E18" s="60" t="s">
        <v>264</v>
      </c>
      <c r="F18" s="47" t="s">
        <v>7</v>
      </c>
      <c r="G18" s="47" t="s">
        <v>263</v>
      </c>
      <c r="H18" s="47" t="s">
        <v>265</v>
      </c>
      <c r="I18" s="47" t="s">
        <v>264</v>
      </c>
      <c r="J18" s="47" t="s">
        <v>262</v>
      </c>
      <c r="K18" s="47" t="s">
        <v>263</v>
      </c>
      <c r="L18" s="47" t="s">
        <v>265</v>
      </c>
      <c r="M18" s="60" t="s">
        <v>264</v>
      </c>
    </row>
    <row r="19" spans="1:17" ht="14.25" x14ac:dyDescent="0.2">
      <c r="A19" s="50" t="s">
        <v>381</v>
      </c>
      <c r="B19" s="51">
        <v>12982</v>
      </c>
      <c r="C19" s="67">
        <v>35.6</v>
      </c>
      <c r="D19" s="67">
        <v>35</v>
      </c>
      <c r="E19" s="67">
        <v>36.200000000000003</v>
      </c>
      <c r="F19" s="51">
        <v>89977</v>
      </c>
      <c r="G19" s="67">
        <v>52.2</v>
      </c>
      <c r="H19" s="67">
        <v>51.8</v>
      </c>
      <c r="I19" s="68">
        <v>52.5</v>
      </c>
      <c r="J19" s="51">
        <v>45797</v>
      </c>
      <c r="K19" s="67">
        <v>125.1</v>
      </c>
      <c r="L19" s="67">
        <v>124</v>
      </c>
      <c r="M19" s="67">
        <v>126.3</v>
      </c>
      <c r="O19" s="69"/>
      <c r="P19" s="69"/>
      <c r="Q19" s="69"/>
    </row>
    <row r="20" spans="1:17" x14ac:dyDescent="0.2">
      <c r="A20" s="50"/>
      <c r="B20" s="65"/>
      <c r="C20" s="67"/>
      <c r="D20" s="67"/>
      <c r="E20" s="67"/>
      <c r="F20" s="65"/>
      <c r="G20" s="67"/>
      <c r="H20" s="67"/>
      <c r="I20" s="68"/>
      <c r="J20" s="65"/>
      <c r="K20" s="67"/>
      <c r="L20" s="67"/>
      <c r="M20" s="67"/>
      <c r="O20" s="69"/>
      <c r="P20" s="69"/>
      <c r="Q20" s="69"/>
    </row>
    <row r="21" spans="1:17" x14ac:dyDescent="0.2">
      <c r="A21" s="50" t="s">
        <v>266</v>
      </c>
      <c r="B21" s="65">
        <v>905</v>
      </c>
      <c r="C21" s="67">
        <v>3.1</v>
      </c>
      <c r="D21" s="67">
        <v>2.9</v>
      </c>
      <c r="E21" s="67">
        <v>3.3</v>
      </c>
      <c r="F21" s="65">
        <v>6514</v>
      </c>
      <c r="G21" s="67">
        <v>4.5999999999999996</v>
      </c>
      <c r="H21" s="67">
        <v>4.5</v>
      </c>
      <c r="I21" s="68">
        <v>4.7</v>
      </c>
      <c r="J21" s="65">
        <v>4858</v>
      </c>
      <c r="K21" s="67">
        <v>16.600000000000001</v>
      </c>
      <c r="L21" s="67">
        <v>16.100000000000001</v>
      </c>
      <c r="M21" s="67">
        <v>17</v>
      </c>
      <c r="O21" s="69"/>
      <c r="P21" s="69"/>
      <c r="Q21" s="69"/>
    </row>
    <row r="22" spans="1:17" x14ac:dyDescent="0.2">
      <c r="A22" s="50" t="s">
        <v>267</v>
      </c>
      <c r="B22" s="65">
        <v>443</v>
      </c>
      <c r="C22" s="67">
        <v>23.8</v>
      </c>
      <c r="D22" s="67">
        <v>21.6</v>
      </c>
      <c r="E22" s="67">
        <v>26</v>
      </c>
      <c r="F22" s="65">
        <v>3174</v>
      </c>
      <c r="G22" s="67">
        <v>32.700000000000003</v>
      </c>
      <c r="H22" s="67">
        <v>31.5</v>
      </c>
      <c r="I22" s="68">
        <v>33.799999999999997</v>
      </c>
      <c r="J22" s="65">
        <v>2501</v>
      </c>
      <c r="K22" s="67">
        <v>134.30000000000001</v>
      </c>
      <c r="L22" s="67">
        <v>129</v>
      </c>
      <c r="M22" s="67">
        <v>139.5</v>
      </c>
      <c r="O22" s="69"/>
      <c r="P22" s="69"/>
      <c r="Q22" s="69"/>
    </row>
    <row r="23" spans="1:17" x14ac:dyDescent="0.2">
      <c r="A23" s="50" t="s">
        <v>268</v>
      </c>
      <c r="B23" s="65">
        <v>790</v>
      </c>
      <c r="C23" s="67">
        <v>42.1</v>
      </c>
      <c r="D23" s="67">
        <v>39.200000000000003</v>
      </c>
      <c r="E23" s="67">
        <v>45.1</v>
      </c>
      <c r="F23" s="65">
        <v>4919</v>
      </c>
      <c r="G23" s="67">
        <v>58.3</v>
      </c>
      <c r="H23" s="67">
        <v>56.7</v>
      </c>
      <c r="I23" s="68">
        <v>60</v>
      </c>
      <c r="J23" s="65">
        <v>4130</v>
      </c>
      <c r="K23" s="67">
        <v>220.3</v>
      </c>
      <c r="L23" s="67">
        <v>213.6</v>
      </c>
      <c r="M23" s="67">
        <v>227</v>
      </c>
      <c r="O23" s="69"/>
      <c r="P23" s="69"/>
      <c r="Q23" s="69"/>
    </row>
    <row r="24" spans="1:17" x14ac:dyDescent="0.2">
      <c r="A24" s="50" t="s">
        <v>269</v>
      </c>
      <c r="B24" s="65">
        <v>1121</v>
      </c>
      <c r="C24" s="67">
        <v>83.9</v>
      </c>
      <c r="D24" s="67">
        <v>78.900000000000006</v>
      </c>
      <c r="E24" s="67">
        <v>88.8</v>
      </c>
      <c r="F24" s="65">
        <v>7760</v>
      </c>
      <c r="G24" s="67">
        <v>126.8</v>
      </c>
      <c r="H24" s="67">
        <v>123.9</v>
      </c>
      <c r="I24" s="68">
        <v>129.6</v>
      </c>
      <c r="J24" s="65">
        <v>6047</v>
      </c>
      <c r="K24" s="67">
        <v>452.3</v>
      </c>
      <c r="L24" s="67">
        <v>440.9</v>
      </c>
      <c r="M24" s="67">
        <v>463.7</v>
      </c>
      <c r="O24" s="69"/>
      <c r="P24" s="69"/>
      <c r="Q24" s="69"/>
    </row>
    <row r="25" spans="1:17" x14ac:dyDescent="0.2">
      <c r="A25" s="50" t="s">
        <v>270</v>
      </c>
      <c r="B25" s="65">
        <v>1952</v>
      </c>
      <c r="C25" s="67">
        <v>201.2</v>
      </c>
      <c r="D25" s="67">
        <v>192.3</v>
      </c>
      <c r="E25" s="67">
        <v>210.1</v>
      </c>
      <c r="F25" s="65">
        <v>13668</v>
      </c>
      <c r="G25" s="67">
        <v>299</v>
      </c>
      <c r="H25" s="67">
        <v>294</v>
      </c>
      <c r="I25" s="68">
        <v>304</v>
      </c>
      <c r="J25" s="65">
        <v>8766</v>
      </c>
      <c r="K25" s="67">
        <v>903.5</v>
      </c>
      <c r="L25" s="67">
        <v>884.6</v>
      </c>
      <c r="M25" s="67">
        <v>922.4</v>
      </c>
      <c r="O25" s="69"/>
      <c r="P25" s="69"/>
      <c r="Q25" s="69"/>
    </row>
    <row r="26" spans="1:17" x14ac:dyDescent="0.2">
      <c r="A26" s="66" t="s">
        <v>271</v>
      </c>
      <c r="B26" s="70">
        <v>7771</v>
      </c>
      <c r="C26" s="71">
        <v>824.4</v>
      </c>
      <c r="D26" s="71">
        <v>806.1</v>
      </c>
      <c r="E26" s="71">
        <v>842.8</v>
      </c>
      <c r="F26" s="70">
        <v>53942</v>
      </c>
      <c r="G26" s="71">
        <v>1205.8</v>
      </c>
      <c r="H26" s="71">
        <v>1195.5999999999999</v>
      </c>
      <c r="I26" s="72">
        <v>1216</v>
      </c>
      <c r="J26" s="70">
        <v>19495</v>
      </c>
      <c r="K26" s="71">
        <v>2068.3000000000002</v>
      </c>
      <c r="L26" s="71">
        <v>2039.2</v>
      </c>
      <c r="M26" s="71">
        <v>2097.3000000000002</v>
      </c>
      <c r="O26" s="69"/>
      <c r="P26" s="69"/>
      <c r="Q26" s="69"/>
    </row>
    <row r="27" spans="1:17" x14ac:dyDescent="0.2">
      <c r="I27" s="44"/>
    </row>
    <row r="28" spans="1:17" ht="14.25" x14ac:dyDescent="0.2">
      <c r="A28" s="59"/>
      <c r="B28" s="103" t="s">
        <v>352</v>
      </c>
      <c r="C28" s="104"/>
      <c r="D28" s="104"/>
      <c r="E28" s="104"/>
      <c r="F28" s="104"/>
      <c r="G28" s="104"/>
      <c r="H28" s="104"/>
      <c r="I28" s="104"/>
      <c r="J28" s="104"/>
      <c r="K28" s="104"/>
      <c r="L28" s="104"/>
      <c r="M28" s="104"/>
    </row>
    <row r="29" spans="1:17" x14ac:dyDescent="0.2">
      <c r="A29" s="66"/>
      <c r="B29" s="108" t="s">
        <v>397</v>
      </c>
      <c r="C29" s="109"/>
      <c r="D29" s="109"/>
      <c r="E29" s="109"/>
      <c r="F29" s="109"/>
      <c r="G29" s="109"/>
      <c r="H29" s="109"/>
      <c r="I29" s="110"/>
      <c r="J29" s="108" t="s">
        <v>1</v>
      </c>
      <c r="K29" s="109"/>
      <c r="L29" s="109"/>
      <c r="M29" s="109"/>
    </row>
    <row r="30" spans="1:17" x14ac:dyDescent="0.2">
      <c r="A30" s="46" t="s">
        <v>272</v>
      </c>
      <c r="B30" s="47" t="s">
        <v>262</v>
      </c>
      <c r="C30" s="47" t="s">
        <v>263</v>
      </c>
      <c r="D30" s="47" t="s">
        <v>265</v>
      </c>
      <c r="E30" s="60" t="s">
        <v>264</v>
      </c>
      <c r="F30" s="47" t="s">
        <v>7</v>
      </c>
      <c r="G30" s="47" t="s">
        <v>263</v>
      </c>
      <c r="H30" s="47" t="s">
        <v>265</v>
      </c>
      <c r="I30" s="47" t="s">
        <v>264</v>
      </c>
      <c r="J30" s="47" t="s">
        <v>262</v>
      </c>
      <c r="K30" s="47" t="s">
        <v>263</v>
      </c>
      <c r="L30" s="47" t="s">
        <v>265</v>
      </c>
      <c r="M30" s="60" t="s">
        <v>264</v>
      </c>
    </row>
    <row r="31" spans="1:17" ht="14.25" x14ac:dyDescent="0.2">
      <c r="A31" s="50" t="s">
        <v>381</v>
      </c>
      <c r="B31" s="51">
        <v>1016</v>
      </c>
      <c r="C31" s="67">
        <v>45.8</v>
      </c>
      <c r="D31" s="67">
        <v>42.9</v>
      </c>
      <c r="E31" s="67">
        <v>48.6</v>
      </c>
      <c r="F31" s="51">
        <v>7524</v>
      </c>
      <c r="G31" s="67">
        <v>70.900000000000006</v>
      </c>
      <c r="H31" s="67">
        <v>69.3</v>
      </c>
      <c r="I31" s="68">
        <v>72.5</v>
      </c>
      <c r="J31" s="51">
        <v>2302</v>
      </c>
      <c r="K31" s="67">
        <v>102.3</v>
      </c>
      <c r="L31" s="67">
        <v>98.1</v>
      </c>
      <c r="M31" s="67">
        <v>106.5</v>
      </c>
      <c r="O31" s="69"/>
      <c r="P31" s="69"/>
      <c r="Q31" s="69"/>
    </row>
    <row r="32" spans="1:17" x14ac:dyDescent="0.2">
      <c r="A32" s="50"/>
      <c r="B32" s="65"/>
      <c r="C32" s="67"/>
      <c r="D32" s="67"/>
      <c r="E32" s="67"/>
      <c r="F32" s="65"/>
      <c r="G32" s="67"/>
      <c r="H32" s="67"/>
      <c r="I32" s="68"/>
      <c r="J32" s="65"/>
      <c r="K32" s="67"/>
      <c r="L32" s="67"/>
      <c r="M32" s="67"/>
      <c r="O32" s="69"/>
      <c r="P32" s="69"/>
      <c r="Q32" s="69"/>
    </row>
    <row r="33" spans="1:17" x14ac:dyDescent="0.2">
      <c r="A33" s="50" t="s">
        <v>266</v>
      </c>
      <c r="B33" s="65">
        <v>62</v>
      </c>
      <c r="C33" s="67">
        <v>3.7</v>
      </c>
      <c r="D33" s="67">
        <v>2.8</v>
      </c>
      <c r="E33" s="67">
        <v>4.8</v>
      </c>
      <c r="F33" s="65">
        <v>519</v>
      </c>
      <c r="G33" s="67">
        <v>6.3</v>
      </c>
      <c r="H33" s="67">
        <v>5.7</v>
      </c>
      <c r="I33" s="68">
        <v>6.8</v>
      </c>
      <c r="J33" s="65">
        <v>219</v>
      </c>
      <c r="K33" s="67">
        <v>12.8</v>
      </c>
      <c r="L33" s="67">
        <v>11.1</v>
      </c>
      <c r="M33" s="67">
        <v>14.5</v>
      </c>
      <c r="O33" s="69"/>
      <c r="P33" s="69"/>
      <c r="Q33" s="69"/>
    </row>
    <row r="34" spans="1:17" x14ac:dyDescent="0.2">
      <c r="A34" s="50" t="s">
        <v>267</v>
      </c>
      <c r="B34" s="65">
        <v>37</v>
      </c>
      <c r="C34" s="67">
        <v>30.7</v>
      </c>
      <c r="D34" s="67">
        <v>21.6</v>
      </c>
      <c r="E34" s="67">
        <v>42.4</v>
      </c>
      <c r="F34" s="65">
        <v>306</v>
      </c>
      <c r="G34" s="67">
        <v>48.4</v>
      </c>
      <c r="H34" s="67">
        <v>42.9</v>
      </c>
      <c r="I34" s="68">
        <v>53.8</v>
      </c>
      <c r="J34" s="65">
        <v>131</v>
      </c>
      <c r="K34" s="67">
        <v>108.8</v>
      </c>
      <c r="L34" s="67">
        <v>90.2</v>
      </c>
      <c r="M34" s="67">
        <v>127.5</v>
      </c>
      <c r="O34" s="69"/>
      <c r="P34" s="69"/>
      <c r="Q34" s="69"/>
    </row>
    <row r="35" spans="1:17" x14ac:dyDescent="0.2">
      <c r="A35" s="50" t="s">
        <v>268</v>
      </c>
      <c r="B35" s="65">
        <v>62</v>
      </c>
      <c r="C35" s="67">
        <v>51.2</v>
      </c>
      <c r="D35" s="67">
        <v>39.299999999999997</v>
      </c>
      <c r="E35" s="67">
        <v>65.599999999999994</v>
      </c>
      <c r="F35" s="65">
        <v>444</v>
      </c>
      <c r="G35" s="67">
        <v>81.099999999999994</v>
      </c>
      <c r="H35" s="67">
        <v>73.5</v>
      </c>
      <c r="I35" s="68">
        <v>88.6</v>
      </c>
      <c r="J35" s="65">
        <v>232</v>
      </c>
      <c r="K35" s="67">
        <v>191.6</v>
      </c>
      <c r="L35" s="67">
        <v>167</v>
      </c>
      <c r="M35" s="67">
        <v>216.3</v>
      </c>
      <c r="O35" s="69"/>
      <c r="P35" s="69"/>
      <c r="Q35" s="69"/>
    </row>
    <row r="36" spans="1:17" x14ac:dyDescent="0.2">
      <c r="A36" s="50" t="s">
        <v>269</v>
      </c>
      <c r="B36" s="65">
        <v>91</v>
      </c>
      <c r="C36" s="67">
        <v>104.5</v>
      </c>
      <c r="D36" s="67">
        <v>84.1</v>
      </c>
      <c r="E36" s="67">
        <v>128.30000000000001</v>
      </c>
      <c r="F36" s="65">
        <v>673</v>
      </c>
      <c r="G36" s="67">
        <v>169.3</v>
      </c>
      <c r="H36" s="67">
        <v>156.5</v>
      </c>
      <c r="I36" s="68">
        <v>182.1</v>
      </c>
      <c r="J36" s="65">
        <v>313</v>
      </c>
      <c r="K36" s="67">
        <v>359.4</v>
      </c>
      <c r="L36" s="67">
        <v>319.60000000000002</v>
      </c>
      <c r="M36" s="67">
        <v>399.2</v>
      </c>
      <c r="O36" s="69"/>
      <c r="P36" s="69"/>
      <c r="Q36" s="69"/>
    </row>
    <row r="37" spans="1:17" x14ac:dyDescent="0.2">
      <c r="A37" s="50" t="s">
        <v>270</v>
      </c>
      <c r="B37" s="65">
        <v>178</v>
      </c>
      <c r="C37" s="67">
        <v>294</v>
      </c>
      <c r="D37" s="67">
        <v>250.8</v>
      </c>
      <c r="E37" s="67">
        <v>337.1</v>
      </c>
      <c r="F37" s="65">
        <v>1236</v>
      </c>
      <c r="G37" s="67">
        <v>429.2</v>
      </c>
      <c r="H37" s="67">
        <v>405.3</v>
      </c>
      <c r="I37" s="68">
        <v>453.1</v>
      </c>
      <c r="J37" s="65">
        <v>416</v>
      </c>
      <c r="K37" s="67">
        <v>687</v>
      </c>
      <c r="L37" s="67">
        <v>621</v>
      </c>
      <c r="M37" s="67">
        <v>753</v>
      </c>
      <c r="O37" s="69"/>
      <c r="P37" s="69"/>
      <c r="Q37" s="69"/>
    </row>
    <row r="38" spans="1:17" x14ac:dyDescent="0.2">
      <c r="A38" s="66" t="s">
        <v>271</v>
      </c>
      <c r="B38" s="70">
        <v>586</v>
      </c>
      <c r="C38" s="71">
        <v>1031.4000000000001</v>
      </c>
      <c r="D38" s="71">
        <v>947.9</v>
      </c>
      <c r="E38" s="71">
        <v>1114.9000000000001</v>
      </c>
      <c r="F38" s="70">
        <v>4346</v>
      </c>
      <c r="G38" s="71">
        <v>1601.8</v>
      </c>
      <c r="H38" s="71">
        <v>1554.2</v>
      </c>
      <c r="I38" s="72">
        <v>1649.4</v>
      </c>
      <c r="J38" s="70">
        <v>991</v>
      </c>
      <c r="K38" s="71">
        <v>1744.3</v>
      </c>
      <c r="L38" s="71">
        <v>1635.7</v>
      </c>
      <c r="M38" s="71">
        <v>1852.9</v>
      </c>
      <c r="O38" s="69"/>
      <c r="P38" s="69"/>
      <c r="Q38" s="69"/>
    </row>
    <row r="40" spans="1:17" x14ac:dyDescent="0.2">
      <c r="A40" s="13" t="s">
        <v>5</v>
      </c>
    </row>
    <row r="42" spans="1:17" x14ac:dyDescent="0.2">
      <c r="A42" s="13" t="s">
        <v>6</v>
      </c>
    </row>
    <row r="43" spans="1:17" x14ac:dyDescent="0.2">
      <c r="A43" s="13" t="s">
        <v>327</v>
      </c>
    </row>
    <row r="44" spans="1:17" x14ac:dyDescent="0.2">
      <c r="A44" s="13" t="s">
        <v>343</v>
      </c>
    </row>
    <row r="45" spans="1:17" x14ac:dyDescent="0.2">
      <c r="A45" s="13" t="s">
        <v>344</v>
      </c>
    </row>
    <row r="46" spans="1:17" x14ac:dyDescent="0.2">
      <c r="A46" s="13" t="s">
        <v>345</v>
      </c>
    </row>
    <row r="47" spans="1:17" x14ac:dyDescent="0.2">
      <c r="A47" s="13" t="s">
        <v>346</v>
      </c>
    </row>
    <row r="48" spans="1:17" x14ac:dyDescent="0.2">
      <c r="A48" s="13" t="s">
        <v>406</v>
      </c>
    </row>
    <row r="49" spans="1:14" ht="39.75" customHeight="1" x14ac:dyDescent="0.2">
      <c r="A49" s="107" t="s">
        <v>367</v>
      </c>
      <c r="B49" s="107"/>
      <c r="C49" s="107"/>
      <c r="D49" s="107"/>
      <c r="E49" s="107"/>
      <c r="F49" s="107"/>
      <c r="G49" s="107"/>
      <c r="H49" s="107"/>
      <c r="I49" s="107"/>
      <c r="J49" s="107"/>
      <c r="K49" s="107"/>
      <c r="L49" s="107"/>
      <c r="M49" s="107"/>
      <c r="N49" s="107"/>
    </row>
    <row r="50" spans="1:14" x14ac:dyDescent="0.2">
      <c r="A50" s="13" t="s">
        <v>373</v>
      </c>
    </row>
    <row r="51" spans="1:14" x14ac:dyDescent="0.2">
      <c r="A51" s="13" t="s">
        <v>378</v>
      </c>
    </row>
  </sheetData>
  <mergeCells count="10">
    <mergeCell ref="A49:N49"/>
    <mergeCell ref="B28:M28"/>
    <mergeCell ref="B29:I29"/>
    <mergeCell ref="J29:M29"/>
    <mergeCell ref="B4:M4"/>
    <mergeCell ref="B5:I5"/>
    <mergeCell ref="J5:M5"/>
    <mergeCell ref="B16:M16"/>
    <mergeCell ref="B17:I17"/>
    <mergeCell ref="J17:M17"/>
  </mergeCells>
  <hyperlinks>
    <hyperlink ref="A1" location="Contents!A1" display="content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Date xmlns="dc303f24-2943-4ba3-b258-fc561e2477ee" xsi:nil="true"/>
    <RetentionType xmlns="dc303f24-2943-4ba3-b258-fc561e2477ee">Notify</RetentionType>
    <TaxKeywordTaxHTField xmlns="e14115de-03ae-49b5-af01-31035404c456">
      <Terms xmlns="http://schemas.microsoft.com/office/infopath/2007/PartnerControls"/>
    </TaxKeywordTaxHTField>
    <EDRMSOwner xmlns="dc303f24-2943-4ba3-b258-fc561e2477ee" xsi:nil="true"/>
    <Retention xmlns="dc303f24-2943-4ba3-b258-fc561e2477ee">0</Retention>
    <_dlc_DocId xmlns="39b8a52d-d8b9-47ff-a8c3-c8931ddf8d60">D5PZWENCX5VS-1990262282-19405</_dlc_DocId>
    <_dlc_DocIdUrl xmlns="39b8a52d-d8b9-47ff-a8c3-c8931ddf8d60">
      <Url>https://share.sp.ons.statistics.gov.uk/sites/HALE/AnalysisDissem/_layouts/15/DocIdRedir.aspx?ID=D5PZWENCX5VS-1990262282-19405</Url>
      <Description>D5PZWENCX5VS-1990262282-19405</Description>
    </_dlc_DocIdUrl>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838DC8-E787-4F7A-AB8E-2DB0C7144E3C}">
  <ds:schemaRefs>
    <ds:schemaRef ds:uri="http://schemas.microsoft.com/sharepoint/events"/>
  </ds:schemaRefs>
</ds:datastoreItem>
</file>

<file path=customXml/itemProps2.xml><?xml version="1.0" encoding="utf-8"?>
<ds:datastoreItem xmlns:ds="http://schemas.openxmlformats.org/officeDocument/2006/customXml" ds:itemID="{B37318BE-288A-4B44-8639-465D293E19BF}">
  <ds:schemaRefs>
    <ds:schemaRef ds:uri="http://schemas.microsoft.com/sharepoint/v3/contenttype/forms"/>
  </ds:schemaRefs>
</ds:datastoreItem>
</file>

<file path=customXml/itemProps3.xml><?xml version="1.0" encoding="utf-8"?>
<ds:datastoreItem xmlns:ds="http://schemas.openxmlformats.org/officeDocument/2006/customXml" ds:itemID="{275CE65B-52B1-4CA3-A76E-E803AB324673}">
  <ds:schemaRefs>
    <ds:schemaRef ds:uri="office.server.policy"/>
  </ds:schemaRefs>
</ds:datastoreItem>
</file>

<file path=customXml/itemProps4.xml><?xml version="1.0" encoding="utf-8"?>
<ds:datastoreItem xmlns:ds="http://schemas.openxmlformats.org/officeDocument/2006/customXml" ds:itemID="{2CB02438-88EA-4CD6-9598-DA8952F60E27}">
  <ds:schemaRefs>
    <ds:schemaRef ds:uri="Microsoft.SharePoint.Taxonomy.ContentTypeSync"/>
  </ds:schemaRefs>
</ds:datastoreItem>
</file>

<file path=customXml/itemProps5.xml><?xml version="1.0" encoding="utf-8"?>
<ds:datastoreItem xmlns:ds="http://schemas.openxmlformats.org/officeDocument/2006/customXml" ds:itemID="{2C52BED8-9AFC-47E0-A948-5C11A1EE1B67}">
  <ds:schemaRefs>
    <ds:schemaRef ds:uri="e14115de-03ae-49b5-af01-31035404c456"/>
    <ds:schemaRef ds:uri="http://purl.org/dc/elements/1.1/"/>
    <ds:schemaRef ds:uri="http://schemas.microsoft.com/office/2006/metadata/properties"/>
    <ds:schemaRef ds:uri="http://schemas.openxmlformats.org/package/2006/metadata/core-properties"/>
    <ds:schemaRef ds:uri="http://schemas.microsoft.com/sharepoint/v3"/>
    <ds:schemaRef ds:uri="39b8a52d-d8b9-47ff-a8c3-c8931ddf8d60"/>
    <ds:schemaRef ds:uri="http://purl.org/dc/terms/"/>
    <ds:schemaRef ds:uri="http://schemas.microsoft.com/office/2006/documentManagement/types"/>
    <ds:schemaRef ds:uri="http://schemas.microsoft.com/office/infopath/2007/PartnerControls"/>
    <ds:schemaRef ds:uri="dc303f24-2943-4ba3-b258-fc561e2477ee"/>
    <ds:schemaRef ds:uri="http://www.w3.org/XML/1998/namespace"/>
    <ds:schemaRef ds:uri="http://purl.org/dc/dcmitype/"/>
  </ds:schemaRefs>
</ds:datastoreItem>
</file>

<file path=customXml/itemProps6.xml><?xml version="1.0" encoding="utf-8"?>
<ds:datastoreItem xmlns:ds="http://schemas.openxmlformats.org/officeDocument/2006/customXml" ds:itemID="{75B75821-1037-4024-BAF0-4915BA4FC737}">
  <ds:schemaRefs>
    <ds:schemaRef ds:uri="http://schemas.microsoft.com/office/2006/metadata/customXsn"/>
  </ds:schemaRefs>
</ds:datastoreItem>
</file>

<file path=customXml/itemProps7.xml><?xml version="1.0" encoding="utf-8"?>
<ds:datastoreItem xmlns:ds="http://schemas.openxmlformats.org/officeDocument/2006/customXml" ds:itemID="{FE17FBDE-DFAF-4FD3-A82E-85D36125A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Information</vt:lpstr>
      <vt:lpstr>Terms and Conditions</vt:lpstr>
      <vt:lpstr>Table 1</vt:lpstr>
      <vt:lpstr>Table 2</vt:lpstr>
      <vt:lpstr>Table 3</vt:lpstr>
      <vt:lpstr>Table 4</vt:lpstr>
      <vt:lpstr>Table 5</vt:lpstr>
      <vt:lpstr>Table 6</vt:lpstr>
      <vt:lpstr>Table 7</vt:lpstr>
      <vt:lpstr>Table 8</vt:lpstr>
      <vt:lpstr>Related 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Owen-Williams, Rhys</dc:creator>
  <cp:lastModifiedBy>KERR Steven</cp:lastModifiedBy>
  <dcterms:created xsi:type="dcterms:W3CDTF">2020-09-28T09:42:48Z</dcterms:created>
  <dcterms:modified xsi:type="dcterms:W3CDTF">2020-10-09T13:21:47Z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0x01010035E33599CC8D1E47A037F474646B1D5800765C09E86B6F9B4CB8C5B4D9E66FE95C</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e672635a-3470-479e-9d2f-c29e06ad1bfa</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ies>
</file>