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WORK\SVNRoot\资料\11.TCC\需求\"/>
    </mc:Choice>
  </mc:AlternateContent>
  <bookViews>
    <workbookView xWindow="0" yWindow="0" windowWidth="12264" windowHeight="3516" firstSheet="1" activeTab="1"/>
  </bookViews>
  <sheets>
    <sheet name="Sheet1" sheetId="1" state="hidden" r:id="rId1"/>
    <sheet name="TCC需求列表-2017" sheetId="2" r:id="rId2"/>
    <sheet name="ICSL测试问题" sheetId="3" r:id="rId3"/>
    <sheet name="TCC安全漏洞排查" sheetId="4" state="hidden" r:id="rId4"/>
    <sheet name="TCC安全漏洞排查-整理" sheetId="5" r:id="rId5"/>
  </sheets>
  <definedNames>
    <definedName name="_xlnm._FilterDatabase" localSheetId="3" hidden="1">TCC安全漏洞排查!$A$1:$F$1</definedName>
    <definedName name="_xlnm._FilterDatabase" localSheetId="4" hidden="1">'TCC安全漏洞排查-整理'!$A$1:$H$1</definedName>
    <definedName name="_xlnm._FilterDatabase" localSheetId="1" hidden="1">'TCC需求列表-2017'!$A$1:$G$49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4" i="4" l="1"/>
  <c r="A17" i="4"/>
  <c r="A16" i="4"/>
</calcChain>
</file>

<file path=xl/sharedStrings.xml><?xml version="1.0" encoding="utf-8"?>
<sst xmlns="http://schemas.openxmlformats.org/spreadsheetml/2006/main" count="1327" uniqueCount="636">
  <si>
    <t>序号</t>
  </si>
  <si>
    <t>需求</t>
  </si>
  <si>
    <t>优先级</t>
  </si>
  <si>
    <t>责任人</t>
  </si>
  <si>
    <t>备注</t>
  </si>
  <si>
    <t>提出人</t>
  </si>
  <si>
    <t>版本排期</t>
  </si>
  <si>
    <t>当前状态</t>
  </si>
  <si>
    <t>低</t>
  </si>
  <si>
    <t>罗向龙</t>
  </si>
  <si>
    <t>落实版本2.0.3</t>
  </si>
  <si>
    <t>未完成</t>
  </si>
  <si>
    <t>在任务步骤页面里面增加“下载脚本” 功能</t>
  </si>
  <si>
    <t>拒绝需求</t>
  </si>
  <si>
    <t>上传脚本功能至指定目录</t>
  </si>
  <si>
    <t>暂时不需要</t>
  </si>
  <si>
    <t>TCC 中 界面可配置每个TCC任务的责任人</t>
  </si>
  <si>
    <t>中</t>
  </si>
  <si>
    <t>接纳</t>
  </si>
  <si>
    <t>落实10月底版本 2.0.2</t>
  </si>
  <si>
    <t>壳执行日志可导出</t>
  </si>
  <si>
    <t>可根据脚本搜索任务</t>
  </si>
  <si>
    <t>增加筛选条件“创建者”</t>
  </si>
  <si>
    <t>取消编辑任务后自动刷新，或者修改编辑任务后自动刷新方式为：根据预先设定的筛选条件刷新</t>
  </si>
  <si>
    <t>待确认</t>
  </si>
  <si>
    <t>姜侠</t>
  </si>
  <si>
    <t>需求不明确，待下周重新评审</t>
  </si>
  <si>
    <t>增加列“任务需求人”</t>
  </si>
  <si>
    <t>复制任务的时候优先级不能复制继承，使用默认</t>
  </si>
  <si>
    <t>高</t>
  </si>
  <si>
    <t>姜侠补充完整需求</t>
  </si>
  <si>
    <t>删除任务的时候，未显示哪个任务，之前有BUG，删除和选择的不是同一个任务</t>
  </si>
  <si>
    <t>TCC支持配置任务在定点不能执行；
比如A任务在0点~8点 不可以启动，若已经启动，则忽略。</t>
  </si>
  <si>
    <t>增加周任务类型，指定周几执行，保留延迟功能配置</t>
    <phoneticPr fontId="5" type="noConversion"/>
  </si>
  <si>
    <r>
      <t xml:space="preserve">已经完成了，正在测试中。
预计12.15左右可以上线
</t>
    </r>
    <r>
      <rPr>
        <sz val="11"/>
        <color rgb="FFFF0000"/>
        <rFont val="宋体"/>
        <family val="3"/>
        <charset val="134"/>
      </rPr>
      <t>20161215:延期12-22上线
20161220：延期至月底上线</t>
    </r>
    <phoneticPr fontId="5" type="noConversion"/>
  </si>
  <si>
    <t>通过JOBID找到任务</t>
    <phoneticPr fontId="5" type="noConversion"/>
  </si>
  <si>
    <t>TCC并行队列随着集群的任务的使用情况自动变化：1、资源：1~100% -》 并行数：100~1</t>
    <phoneticPr fontId="5" type="noConversion"/>
  </si>
  <si>
    <t>向龙反馈给加研，待跟进</t>
    <phoneticPr fontId="5" type="noConversion"/>
  </si>
  <si>
    <t>继续跟进</t>
    <phoneticPr fontId="5" type="noConversion"/>
  </si>
  <si>
    <t>执行节点自动化选择，开发人员不用选具体节点。
开发人员只需要选择“C30-网关机”、“C30-文件服务器”
运维人员后台配置哪些IP属于“C30-网关机”，这样维护起来就简单多了</t>
    <phoneticPr fontId="5" type="noConversion"/>
  </si>
  <si>
    <t>落实10月底版本 2.0.2</t>
    <phoneticPr fontId="5" type="noConversion"/>
  </si>
  <si>
    <t>20161220：延期至月底上线</t>
    <phoneticPr fontId="5" type="noConversion"/>
  </si>
  <si>
    <t>通过架构优化解决以下问题：
1.单点故障
2.灰度升级
3.网关机自动选择
4.断点续作
5.任务搬迁
6.界面优化
7.数据统计
8.历史长期遗留问题单</t>
    <phoneticPr fontId="1" type="noConversion"/>
  </si>
  <si>
    <t>支持批量导入任务（可下载对应模板）</t>
    <phoneticPr fontId="1" type="noConversion"/>
  </si>
  <si>
    <t>支持批量导入节点（可下载对应模板）</t>
    <phoneticPr fontId="1" type="noConversion"/>
  </si>
  <si>
    <t>支持复制新增OS用户</t>
    <phoneticPr fontId="1" type="noConversion"/>
  </si>
  <si>
    <t>支持批量导出任务</t>
    <phoneticPr fontId="1" type="noConversion"/>
  </si>
  <si>
    <t>金雪松</t>
    <phoneticPr fontId="1" type="noConversion"/>
  </si>
  <si>
    <t>落实版本2.0.2</t>
    <phoneticPr fontId="1" type="noConversion"/>
  </si>
  <si>
    <t>运维</t>
    <phoneticPr fontId="1" type="noConversion"/>
  </si>
  <si>
    <t>网关机负载均衡</t>
  </si>
  <si>
    <t>断点续作</t>
  </si>
  <si>
    <t>任务搬迁</t>
  </si>
  <si>
    <t>数据统计&amp;分析</t>
  </si>
  <si>
    <t>完善日志系统</t>
  </si>
  <si>
    <t>界面优化</t>
  </si>
  <si>
    <t>对外开放接口（Rest API）</t>
  </si>
  <si>
    <t>任务编排调度和预测</t>
  </si>
  <si>
    <t>调度执行可视化</t>
  </si>
  <si>
    <t>历史Task清理功能。</t>
  </si>
  <si>
    <t>查看Task资源消耗情况</t>
  </si>
  <si>
    <t>网页客户端响应性能提升(5s)</t>
    <phoneticPr fontId="1" type="noConversion"/>
  </si>
  <si>
    <t>序号</t>
    <phoneticPr fontId="1" type="noConversion"/>
  </si>
  <si>
    <t>需求</t>
    <phoneticPr fontId="1" type="noConversion"/>
  </si>
  <si>
    <t>分类</t>
    <phoneticPr fontId="1" type="noConversion"/>
  </si>
  <si>
    <t>架构</t>
  </si>
  <si>
    <t>支持灰度升级</t>
    <phoneticPr fontId="1" type="noConversion"/>
  </si>
  <si>
    <t>权限管理优化</t>
    <phoneticPr fontId="1" type="noConversion"/>
  </si>
  <si>
    <t>HA主备</t>
    <phoneticPr fontId="1" type="noConversion"/>
  </si>
  <si>
    <t>需求描述</t>
    <phoneticPr fontId="1" type="noConversion"/>
  </si>
  <si>
    <t>系统高可用性，支持双机部署（或者集群部署），不存在单点故障。</t>
    <phoneticPr fontId="1" type="noConversion"/>
  </si>
  <si>
    <t>支持灰度升级，部分设备可以先升级到新版本，并可以分流部分用户或者部分任务试运行一段时间后（分流用户或者分流任务可配置），如果没有问题，则全面升级。</t>
    <phoneticPr fontId="1" type="noConversion"/>
  </si>
  <si>
    <t>相同功能类型的网关机组成一个集群，这些网关机的配置和软件部署必须保持一致。创建任务时任务只需要选择一个集群部署。任务运行时，选择集群内负载最小的一台网关机执行任务。
集群跟网关机是多对多的关系，一个集群有多个网关机；一个网关机也可以属于多个集群。</t>
    <phoneticPr fontId="1" type="noConversion"/>
  </si>
  <si>
    <t>现网TCC存在单点故障</t>
    <phoneticPr fontId="1" type="noConversion"/>
  </si>
  <si>
    <t>现网升级时经常出问题</t>
    <phoneticPr fontId="1" type="noConversion"/>
  </si>
  <si>
    <t>部分网关机负载过高，而部分网关机负载很小，资源利用率不均衡。而且网关机负载过高，可能导致任务失败。</t>
    <phoneticPr fontId="1" type="noConversion"/>
  </si>
  <si>
    <t>对应问题</t>
    <phoneticPr fontId="1" type="noConversion"/>
  </si>
  <si>
    <t>有些任务比较大，hive sql语句比较多。如果其中有一个出错，所有的sql语句都要重新运行一遍，非常浪费时间和资源。</t>
    <phoneticPr fontId="1" type="noConversion"/>
  </si>
  <si>
    <t>任务超时或者出错，重做任务时，可以从上次未完成或者出错的语句处继续执行，节省时间和资源。</t>
    <phoneticPr fontId="1" type="noConversion"/>
  </si>
  <si>
    <t>任务搬迁很麻烦，特别是有任务依赖，任务部署节点等。手动处理非常容易出错。随着TCC部署的分拆，任务搬迁希望能实现自动划。</t>
    <phoneticPr fontId="1" type="noConversion"/>
  </si>
  <si>
    <t>各TCC系统间如果网络是通的，可以自动搬迁任务；网络不通时，可以通过导出导入任务实现任务搬迁。</t>
    <phoneticPr fontId="1" type="noConversion"/>
  </si>
  <si>
    <t>TCC可以展示每个任务相关指标的统计信息：资源消耗（历史及趋势）、运行开始时间（历史及趋势）、运行结束时间（历史及趋势）、依赖任务数、被依赖任务数t等。</t>
    <phoneticPr fontId="1" type="noConversion"/>
  </si>
  <si>
    <t>TCC任务统计信息非常少，任务分析非常不方便。</t>
    <phoneticPr fontId="1" type="noConversion"/>
  </si>
  <si>
    <t>Yarn有时资源不够用，有时资源剩下很多，任务分布非常不均匀，且利用率不高。</t>
    <phoneticPr fontId="1" type="noConversion"/>
  </si>
  <si>
    <t>日志不详尽，定位问题非常困难。对分析任务帮助也不大。</t>
    <phoneticPr fontId="1" type="noConversion"/>
  </si>
  <si>
    <t>界面看上去比较low，且有的页面响应时长较长，体验不好。</t>
    <phoneticPr fontId="1" type="noConversion"/>
  </si>
  <si>
    <t>美化界面，多使用图表，以及大数据元素。</t>
    <phoneticPr fontId="1" type="noConversion"/>
  </si>
  <si>
    <t>任务依赖数较多时，查看正向依赖或者反向依赖时响应时长超过5s，影响体验。</t>
    <phoneticPr fontId="1" type="noConversion"/>
  </si>
  <si>
    <t>优化部分页面的实现方式，提升网页客户端响应性能。</t>
    <phoneticPr fontId="1" type="noConversion"/>
  </si>
  <si>
    <t>有些报表需要访问TCC的数据，目前是直接访问TCC的数据库。当TCC数据库变更时，可能影响相应的报表。</t>
    <phoneticPr fontId="1" type="noConversion"/>
  </si>
  <si>
    <t>TCC开放Rest API，支持TCC常用数据访问；通过API与其他系统解藕。</t>
    <phoneticPr fontId="1" type="noConversion"/>
  </si>
  <si>
    <t>当前系统无法查看任务的预计开始时间和结束时间，对任务运行没有概念。</t>
    <phoneticPr fontId="1" type="noConversion"/>
  </si>
  <si>
    <t>TCC可以预测每个任务的起始时间、结束时间、资源消耗情况。</t>
    <phoneticPr fontId="1" type="noConversion"/>
  </si>
  <si>
    <t>当前系统只有一人运行队列和等待队列，不能很清晰的看出，任务什么时候开始，运行了多长时间，正在使用资源数，以及预计什么时候结束。</t>
    <phoneticPr fontId="1" type="noConversion"/>
  </si>
  <si>
    <t>TCC可以清晰的查看当前有多少任务在运行，每个任务运行了多长时间，进度是多少，消耗了多少资源，预计什么时候结束；有多少任务在等待，预计开始时间是什么时候等。</t>
    <phoneticPr fontId="1" type="noConversion"/>
  </si>
  <si>
    <t>TCC当前没有对自身系统异常的监测，只能通过运维工具监测。</t>
    <phoneticPr fontId="1" type="noConversion"/>
  </si>
  <si>
    <t>完善日志信息，特别是问题定位及任务分析方面；日志定期清理；日志分析系统。</t>
    <phoneticPr fontId="1" type="noConversion"/>
  </si>
  <si>
    <t>历史任务持续增加，没有定期清理机制，数据库持续增长，影响TCC性能。</t>
    <phoneticPr fontId="1" type="noConversion"/>
  </si>
  <si>
    <t>TCC当前没有任务依赖数及被依赖数的统计信息，任务分析非常困难。</t>
    <phoneticPr fontId="1" type="noConversion"/>
  </si>
  <si>
    <t>TCC当前只能通过任务依赖图查看资源消耗情况，非常慢且不直观。</t>
    <phoneticPr fontId="1" type="noConversion"/>
  </si>
  <si>
    <t>TCC当前没有任务生命周期管理功能，导致很多僵尸任务没办法清理。</t>
    <phoneticPr fontId="1" type="noConversion"/>
  </si>
  <si>
    <t>TCC在任何操作（用户手动刷新页面除外）时，都必须保留当前页面的过滤筛选条件：过滤条件，当前页码等。</t>
    <phoneticPr fontId="1" type="noConversion"/>
  </si>
  <si>
    <t>Yarn资源非常有限，临时任务和TCC任务资源通过队列区分；这种通过队列的方式划分资源使用，有些情况是不合理的，存在资源没有利用上的情况。</t>
    <phoneticPr fontId="1" type="noConversion"/>
  </si>
  <si>
    <t>所有Yarn任务由TCC统一调度，既保证了Yarn资源的充分合理利用，也可以限制对临时任务进行一些资源限制，充分保证KPI任务资源。</t>
    <phoneticPr fontId="1" type="noConversion"/>
  </si>
  <si>
    <t>当前用户权限管理做的不好，只有查看和操作权限，而且是针对os用户，对角色分配权限非常麻烦。</t>
    <phoneticPr fontId="1" type="noConversion"/>
  </si>
  <si>
    <t>设计简单合理的权限管理。</t>
    <phoneticPr fontId="1" type="noConversion"/>
  </si>
  <si>
    <t>KPI任务SLA</t>
    <phoneticPr fontId="1" type="noConversion"/>
  </si>
  <si>
    <t>由于资源有限，很多非KPI任务都在与KPI任务抢资源，导致KPI任务不能按时完成。</t>
    <phoneticPr fontId="1" type="noConversion"/>
  </si>
  <si>
    <t>TCC必须优先保证KPI任务的资源，保证KPI任务的SLA。非KPI任务只有在不阻塞KPI任务的情况下才能调度运行。</t>
    <phoneticPr fontId="1" type="noConversion"/>
  </si>
  <si>
    <t>集群管理</t>
    <phoneticPr fontId="1" type="noConversion"/>
  </si>
  <si>
    <t>任务脚本自动部署</t>
    <phoneticPr fontId="1" type="noConversion"/>
  </si>
  <si>
    <t>当前TCC无法知道网关机的即时健康状态，只有运行报错时，才能知道。</t>
    <phoneticPr fontId="1" type="noConversion"/>
  </si>
  <si>
    <t>TCC对所有网关机进行健康管理，当网关机不健康时，发出告警，且任务不再调度在该节点上。</t>
    <phoneticPr fontId="1" type="noConversion"/>
  </si>
  <si>
    <t>任务脚本通过评审，手动部署</t>
    <phoneticPr fontId="1" type="noConversion"/>
  </si>
  <si>
    <t>TCC支持任务脚本上传，并自动部署在对应的网关机中。</t>
    <phoneticPr fontId="1" type="noConversion"/>
  </si>
  <si>
    <t>TCC现有任务都是周期任务，不支持流处理任务。</t>
    <phoneticPr fontId="1" type="noConversion"/>
  </si>
  <si>
    <t>TCC需要支持流处理任务等非周期长时间任务。</t>
    <phoneticPr fontId="1" type="noConversion"/>
  </si>
  <si>
    <t>集成云眼</t>
    <phoneticPr fontId="1" type="noConversion"/>
  </si>
  <si>
    <t>集成云眼：包括登录鉴权、权限管理等。</t>
    <phoneticPr fontId="1" type="noConversion"/>
  </si>
  <si>
    <t>增加对长任务支持（流计算任务，etc.）</t>
    <phoneticPr fontId="1" type="noConversion"/>
  </si>
  <si>
    <t>TCC监控告警机制</t>
    <phoneticPr fontId="1" type="noConversion"/>
  </si>
  <si>
    <t>TCC监控模块，监测各内部模块是否异常（如系统异常，资源不够用等），如果异常，即时发出告警。</t>
    <phoneticPr fontId="1" type="noConversion"/>
  </si>
  <si>
    <t>任务重要性数据化</t>
    <phoneticPr fontId="1" type="noConversion"/>
  </si>
  <si>
    <t>TCC任务的生命周期管理</t>
    <phoneticPr fontId="1" type="noConversion"/>
  </si>
  <si>
    <t>TCC建立任务生命周期体系管理；并定期公告僵尸（任务长时间没执行或者长时间空跑)，知会管理员处理。</t>
    <phoneticPr fontId="1" type="noConversion"/>
  </si>
  <si>
    <t>根据任务资源消耗类型进行任务调度</t>
    <phoneticPr fontId="1" type="noConversion"/>
  </si>
  <si>
    <t>筛选某个关键词的任务，进行任务编辑保存后，默认跳转到tcc首页而不是停留在筛选条件的tcc任务页。作为用户，实际我想通过关键词限定在某些任务中，逐个修改或调整。</t>
    <phoneticPr fontId="1" type="noConversion"/>
  </si>
  <si>
    <t>页面操作时保留过滤条件等信息</t>
    <phoneticPr fontId="1" type="noConversion"/>
  </si>
  <si>
    <t>临时提取由TCC调度</t>
    <phoneticPr fontId="1" type="noConversion"/>
  </si>
  <si>
    <t>指导业务调优</t>
    <phoneticPr fontId="1" type="noConversion"/>
  </si>
  <si>
    <t>当前的周任务，月任务不是很合理，通过重做方式区分，让人比较费解</t>
    <phoneticPr fontId="1" type="noConversion"/>
  </si>
  <si>
    <t>排期</t>
    <phoneticPr fontId="1" type="noConversion"/>
  </si>
  <si>
    <t>2.0.3</t>
    <phoneticPr fontId="1" type="noConversion"/>
  </si>
  <si>
    <t>TCC系统无用户会话管理功能，不能强制用户下线</t>
    <phoneticPr fontId="1" type="noConversion"/>
  </si>
  <si>
    <t>TCC用户被锁后只能通过管理员解锁，无自动解锁机制</t>
    <phoneticPr fontId="1" type="noConversion"/>
  </si>
  <si>
    <t>TCC用户的口令永久有效，不符合安全测试基线用例的要求</t>
    <phoneticPr fontId="1" type="noConversion"/>
  </si>
  <si>
    <t>DTS2016122808787</t>
  </si>
  <si>
    <t>用户会话管理</t>
    <phoneticPr fontId="1" type="noConversion"/>
  </si>
  <si>
    <t>账号自动解锁</t>
    <phoneticPr fontId="1" type="noConversion"/>
  </si>
  <si>
    <t>用户口令定期要求更换</t>
    <phoneticPr fontId="1" type="noConversion"/>
  </si>
  <si>
    <t>源码注释英文化</t>
    <phoneticPr fontId="1" type="noConversion"/>
  </si>
  <si>
    <t>TCC任务无全选按钮，大批量选择任务时不方便，建议推荐权限按钮；建议在任务列表顶端也增加翻页菜单</t>
    <phoneticPr fontId="1" type="noConversion"/>
  </si>
  <si>
    <t>TCC全部导出功能完善</t>
    <phoneticPr fontId="1" type="noConversion"/>
  </si>
  <si>
    <t>DTS2016121403606</t>
    <phoneticPr fontId="1" type="noConversion"/>
  </si>
  <si>
    <t>TCC源码中存在中文注释，因TCC需部署在海外，注释需改为英文</t>
    <phoneticPr fontId="1" type="noConversion"/>
  </si>
  <si>
    <t>TCC任务周期类型修改bug修复</t>
    <phoneticPr fontId="1" type="noConversion"/>
  </si>
  <si>
    <t>TCC提供多种指标：深度，重复度、复杂度等，指导业务对任务脚本进行调优。为任务画像。</t>
    <phoneticPr fontId="1" type="noConversion"/>
  </si>
  <si>
    <t>当前TCC慢SQL（SQL执行时间超过10s）次数很多，基本上是数据表太大的原因，但是，也有部分SQL设计不合理，需要优化。</t>
    <phoneticPr fontId="1" type="noConversion"/>
  </si>
  <si>
    <t>对慢SQL进行优化，提升TCC性能</t>
    <phoneticPr fontId="1" type="noConversion"/>
  </si>
  <si>
    <t>SQL优化</t>
    <phoneticPr fontId="1" type="noConversion"/>
  </si>
  <si>
    <t>暂时可通过任务批量导出/导入完成。</t>
    <phoneticPr fontId="1" type="noConversion"/>
  </si>
  <si>
    <t>根据任务是否使用mr资源，以及mr资源消耗情况对任务进行编排&amp;调度任务。也可以说，根据任务资源消耗类型进行任务调度，不同资源消耗类型的任务之间，不互相阻塞。</t>
    <phoneticPr fontId="1" type="noConversion"/>
  </si>
  <si>
    <t>Yarn资源使用最大化</t>
    <phoneticPr fontId="1" type="noConversion"/>
  </si>
  <si>
    <t>不光是MR资源，其他资源类似。</t>
    <phoneticPr fontId="1" type="noConversion"/>
  </si>
  <si>
    <t>TCC自动定期清理历史任务执行情况，保留最新N年的任务执行信息。</t>
    <phoneticPr fontId="1" type="noConversion"/>
  </si>
  <si>
    <t>根据不同类型的任务调度（入库任务、hive2mysq的任务、邮件发送任务、文件推送任务等），不同类型对于资源的使用不同，为了充分利用资源，根据任务资源消耗类型进行任务调度，不同资源消耗类型的任务之间，不互相阻塞。</t>
    <phoneticPr fontId="1" type="noConversion"/>
  </si>
  <si>
    <t>云眼</t>
    <phoneticPr fontId="1" type="noConversion"/>
  </si>
  <si>
    <t>增加周任务类型，指定周几执行</t>
    <phoneticPr fontId="1" type="noConversion"/>
  </si>
  <si>
    <t>修改任务周期类型，增加周任务类型，周任务可以指定周几运行，默认周日执行。月任务默认最后一天执行，可以指定几号运行。保留延迟执行功能配置。</t>
    <phoneticPr fontId="1" type="noConversion"/>
  </si>
  <si>
    <t>本次只做冷备</t>
    <phoneticPr fontId="1" type="noConversion"/>
  </si>
  <si>
    <t>需要与姜侠商量删除重做类型，统一为任务类型。</t>
    <phoneticPr fontId="1" type="noConversion"/>
  </si>
  <si>
    <t>需要考虑数据库变更最小，界面操作变更最少。如果时间允许，考虑资源消耗类型。</t>
    <phoneticPr fontId="1" type="noConversion"/>
  </si>
  <si>
    <t>需求来源</t>
    <phoneticPr fontId="1" type="noConversion"/>
  </si>
  <si>
    <t>运维</t>
    <phoneticPr fontId="1" type="noConversion"/>
  </si>
  <si>
    <t>业务</t>
    <phoneticPr fontId="1" type="noConversion"/>
  </si>
  <si>
    <t>2.0.3</t>
    <phoneticPr fontId="1" type="noConversion"/>
  </si>
  <si>
    <t>开发责任人</t>
    <phoneticPr fontId="1" type="noConversion"/>
  </si>
  <si>
    <t>安全</t>
    <phoneticPr fontId="1" type="noConversion"/>
  </si>
  <si>
    <t>重做权限开放给业务人员</t>
    <phoneticPr fontId="1" type="noConversion"/>
  </si>
  <si>
    <t>由于权限规划不合理，导致普通用户没有重做权限。由于需要重做的任务太多，导致运维人员在这上面耗时太多。希望将重做权限开放给普通用户，由他们来完成重做。</t>
    <phoneticPr fontId="1" type="noConversion"/>
  </si>
  <si>
    <t>普通用户，除了查看任务外，新增一个重做权限。有了重做权限后，普通用户可以重做失败的任务。</t>
    <phoneticPr fontId="1" type="noConversion"/>
  </si>
  <si>
    <t>通过历史jobid查询任务。</t>
    <phoneticPr fontId="1" type="noConversion"/>
  </si>
  <si>
    <t>当任务重做后，TCC会把上次的jobid清除，只记录最新的jobid，导致通过历史jobid无法查找到对应的任务。</t>
    <phoneticPr fontId="1" type="noConversion"/>
  </si>
  <si>
    <t>将历史jobid进行保留。运维人员通过历史jobid可以查找到对应的任务，从而分析任务脚本是否存在问题。</t>
    <phoneticPr fontId="1" type="noConversion"/>
  </si>
  <si>
    <t>刘海龙</t>
    <phoneticPr fontId="1" type="noConversion"/>
  </si>
  <si>
    <t>颜居钊</t>
    <phoneticPr fontId="1" type="noConversion"/>
  </si>
  <si>
    <t>罗向龙</t>
    <phoneticPr fontId="1" type="noConversion"/>
  </si>
  <si>
    <t>任务导入时需要有时间限制。</t>
    <phoneticPr fontId="1" type="noConversion"/>
  </si>
  <si>
    <t>当导入任务数量太多时，导入时间太长。建议限制导入数量或者超时失败。</t>
    <phoneticPr fontId="1" type="noConversion"/>
  </si>
  <si>
    <t>运维</t>
    <phoneticPr fontId="1" type="noConversion"/>
  </si>
  <si>
    <t>2.0.3</t>
    <phoneticPr fontId="1" type="noConversion"/>
  </si>
  <si>
    <t>刘海龙</t>
    <phoneticPr fontId="1" type="noConversion"/>
  </si>
  <si>
    <t>2.0.3</t>
    <phoneticPr fontId="1" type="noConversion"/>
  </si>
  <si>
    <t>安全问题排查&amp;整改</t>
    <phoneticPr fontId="1" type="noConversion"/>
  </si>
  <si>
    <t>刘海龙&amp;罗向龙</t>
    <phoneticPr fontId="1" type="noConversion"/>
  </si>
  <si>
    <t>安全</t>
    <phoneticPr fontId="1" type="noConversion"/>
  </si>
  <si>
    <t>日志敏感信息泄漏，</t>
    <phoneticPr fontId="1" type="noConversion"/>
  </si>
  <si>
    <t>DTS2017021308736</t>
    <phoneticPr fontId="1" type="noConversion"/>
  </si>
  <si>
    <t>业务</t>
    <phoneticPr fontId="1" type="noConversion"/>
  </si>
  <si>
    <t>任务导入模板问题</t>
    <phoneticPr fontId="1" type="noConversion"/>
  </si>
  <si>
    <t>TCC导入模板中，步骤任务类型存在错别字导致模板导入失败。步骤任务类型应为“导MySQL”</t>
    <phoneticPr fontId="1" type="noConversion"/>
  </si>
  <si>
    <t>序号
SN</t>
  </si>
  <si>
    <t>用例编号
TestCase ID</t>
  </si>
  <si>
    <t>用例名称*</t>
  </si>
  <si>
    <t>TC. CMN.Web.001</t>
  </si>
  <si>
    <t>预置条件*</t>
  </si>
  <si>
    <t>测试步骤及方法*</t>
  </si>
  <si>
    <t>测试工具</t>
  </si>
  <si>
    <t>预期结果*</t>
  </si>
  <si>
    <t>测试优先级*</t>
  </si>
  <si>
    <t>需求来源*</t>
  </si>
  <si>
    <t>1.Web业务运行正常
2.Web应用配置HTTPS</t>
  </si>
  <si>
    <t>1.使用浏览器（IE/FIREFOX）打开应用服务地址；
2.打开SSL证书，检查如下信息，包括确定证书有效期： 
  a.检查认证机构（ CA ）是否已知（意思是一个值得信赖的）
  b.检查该证书目前未过期
  c.检查网站的名称是否与证书中报告的相符</t>
  </si>
  <si>
    <t>手工测试</t>
  </si>
  <si>
    <t>1.证书不能过期
2.CA为第三方机构，或可信任的机构
3.应用与证书相符</t>
  </si>
  <si>
    <t>High</t>
  </si>
  <si>
    <t>industryStandards</t>
  </si>
  <si>
    <t>测试结果*</t>
  </si>
  <si>
    <r>
      <t>p</t>
    </r>
    <r>
      <rPr>
        <sz val="10"/>
        <rFont val="Calibri"/>
        <family val="2"/>
      </rPr>
      <t>ass</t>
    </r>
    <phoneticPr fontId="11" type="noConversion"/>
  </si>
  <si>
    <t>修订人</t>
  </si>
  <si>
    <t>用例执行人员</t>
  </si>
  <si>
    <t>测试执行时间</t>
  </si>
  <si>
    <t>ICSL确认结论（通过/不通过）</t>
  </si>
  <si>
    <t>admin</t>
  </si>
  <si>
    <t/>
  </si>
  <si>
    <t>不通过</t>
    <phoneticPr fontId="11" type="noConversion"/>
  </si>
  <si>
    <t>TC. CMN.Web.007</t>
  </si>
  <si>
    <t>Web应用的文件和目录权限最小化</t>
  </si>
  <si>
    <t>TC. CMN.Web.008</t>
  </si>
  <si>
    <t>Web容器日志中，对客户端发的请求记录时，无敏感信息(用户名，口令等信息)</t>
  </si>
  <si>
    <t>1.Web服务器运行正常
2.拥有Web服务器操作系统的帐号和口令
3.已知Web容器的部署，配置目录</t>
  </si>
  <si>
    <t>1.登陆Web后台服务器
2.用ll命令查看目录和文件的权限信息
3.检查目录和文件权限是否最小化</t>
  </si>
  <si>
    <t>目录权限设置为仅允许属主读、写、执行，可执行文件权限设置为仅允许属主读、执行，日志，配置等Web系统需要写的文件设置为仅允许属主读、写，其他文件仅允许属主读</t>
  </si>
  <si>
    <t>bestPractice</t>
  </si>
  <si>
    <t>1.登录Web后台服务器
2.进入Web容器日志所在目录，比如对于Tomcat，Web日志的目录为：tomcat/logs
3.查看*.log文件</t>
  </si>
  <si>
    <t>日志文件中未记录敏感信息，如用户名，口令等信息</t>
  </si>
  <si>
    <t>TC. CMN.Web.013</t>
  </si>
  <si>
    <t>TC. CMN.Web.014</t>
  </si>
  <si>
    <r>
      <t>1.</t>
    </r>
    <r>
      <rPr>
        <sz val="10"/>
        <rFont val="宋体"/>
        <family val="3"/>
        <charset val="134"/>
      </rPr>
      <t>登录</t>
    </r>
    <r>
      <rPr>
        <sz val="10"/>
        <rFont val="Calibri"/>
        <family val="2"/>
      </rPr>
      <t>Web</t>
    </r>
    <r>
      <rPr>
        <sz val="10"/>
        <rFont val="宋体"/>
        <family val="3"/>
        <charset val="134"/>
      </rPr>
      <t xml:space="preserve">后台服务器；
</t>
    </r>
    <r>
      <rPr>
        <sz val="10"/>
        <rFont val="Calibri"/>
        <family val="2"/>
      </rPr>
      <t>2.</t>
    </r>
    <r>
      <rPr>
        <sz val="10"/>
        <rFont val="宋体"/>
        <family val="3"/>
        <charset val="134"/>
      </rPr>
      <t>进入</t>
    </r>
    <r>
      <rPr>
        <sz val="10"/>
        <rFont val="Calibri"/>
        <family val="2"/>
      </rPr>
      <t>Web</t>
    </r>
    <r>
      <rPr>
        <sz val="10"/>
        <rFont val="宋体"/>
        <family val="3"/>
        <charset val="134"/>
      </rPr>
      <t>部署目录，用</t>
    </r>
    <r>
      <rPr>
        <sz val="10"/>
        <rFont val="Calibri"/>
        <family val="2"/>
      </rPr>
      <t>find</t>
    </r>
    <r>
      <rPr>
        <sz val="10"/>
        <rFont val="宋体"/>
        <family val="3"/>
        <charset val="134"/>
      </rPr>
      <t xml:space="preserve">命令，查找是否存在以下备份文件，如果存在则测试不通过
</t>
    </r>
    <r>
      <rPr>
        <sz val="10"/>
        <rFont val="Calibri"/>
        <family val="2"/>
      </rPr>
      <t xml:space="preserve">find ./ -name "*.bak"
find ./ -name "*.BAK"
find ./ -name "*.old"
find ./ -name "*.OLD"
find ./ -name "*.zip"
find ./ -name "*.ZIP"
find ./ -name "*.gz "
find ./ -name "*.rar"
find ./ -name "*.tar"
find ./ -name "*.temp"
find ./ -name "*.save"
find ./ -name "*.backup"
find ./ -name "*.orig"
find ./ -name "*.000"
find ./ -name "*.dwt"
find ./ -name "*.tpl"
find ./ -name "*.swp"
</t>
    </r>
    <r>
      <rPr>
        <sz val="10"/>
        <rFont val="宋体"/>
        <family val="3"/>
        <charset val="134"/>
      </rPr>
      <t>备注：这些文件会泄漏源代码或者敏感信息</t>
    </r>
    <r>
      <rPr>
        <sz val="10"/>
        <rFont val="Calibri"/>
        <family val="2"/>
      </rPr>
      <t>,</t>
    </r>
    <r>
      <rPr>
        <sz val="10"/>
        <rFont val="宋体"/>
        <family val="3"/>
        <charset val="134"/>
      </rPr>
      <t>如果业务需要使用以上文件类型，文件名称必须使用安全的随机命名规则</t>
    </r>
    <phoneticPr fontId="11" type="noConversion"/>
  </si>
  <si>
    <t>1.不存在开发过程（包括现场定制）中的产生的临时文件、备份文件等。
2.如果业务需要，则这些文件必须使用了安全的随机命名规则，且不能放置在Web内容目录</t>
  </si>
  <si>
    <t>Web内容目录（可访问目录）下不存在敏感文件</t>
  </si>
  <si>
    <t>Middle</t>
  </si>
  <si>
    <t>TC. CMN.Web.027</t>
  </si>
  <si>
    <t>Tomcat安全配置检查</t>
  </si>
  <si>
    <t>1.Web服务器运行正常
2.Web系统采用了Tomcat容器
3.拥有Web服务器操作系统的帐号和口令
4.已知Web容器的部署，配置目录</t>
  </si>
  <si>
    <t>1.及时更新补丁或升级系统，使用本系列最新最稳定的安全版本
2.删除安装过程文件、缺省安装的管理帮助文件及用户测试类的非必需文件
3.禁用应用程序自动部署功能
4.以安全管理模式运行Tomcat
5.……
备注：具体参考公司内部技术规范：《Tomcat安全配置规范 V1.6》或更高版本</t>
  </si>
  <si>
    <t>1.Web系统采用的Web容器配置与公司发布的规范一致
2.Web系统采用的Web容器配置与公司发布的规范不一致的地方没有引入安全风险</t>
  </si>
  <si>
    <t>TC. CMN.Web.102</t>
  </si>
  <si>
    <t>检查Cookie的Path安全属性</t>
  </si>
  <si>
    <t>1.系统运行正常
2.已知正确的用户名、口令</t>
  </si>
  <si>
    <t>burpsuite/webscarab</t>
  </si>
  <si>
    <t>Path属性设置在Web应用目录内</t>
  </si>
  <si>
    <t>TC. CMN.Web.106</t>
  </si>
  <si>
    <t>检查是否存在代理或者缓存泄漏</t>
  </si>
  <si>
    <t>1.系统运行正常
2.用户已经登录系统</t>
  </si>
  <si>
    <t>TC. CMN.Web.109</t>
  </si>
  <si>
    <t>跨站请求伪造验证</t>
  </si>
  <si>
    <t>1.系统正常运行
2.已知系统某些功能的链接以及相关参数。</t>
  </si>
  <si>
    <t>burpsuite/webscarab/
Appscan</t>
  </si>
  <si>
    <t>服务器端不能只通过Cookie标识本次会话，还需要通过其它手段，如token、referer、动态口令以及验证码等信息，token不能被猜测，随机生成。</t>
  </si>
  <si>
    <t>TC. CMN.Web.127</t>
  </si>
  <si>
    <t>基于 DOM 的跨站脚本检测</t>
  </si>
  <si>
    <t>1.目标应用运行正常
2.有正常的用户
3.每种浏览器的处理方式可能不同。</t>
  </si>
  <si>
    <t>不存在XSS漏洞</t>
  </si>
  <si>
    <t>TC. CMN.Web.155</t>
  </si>
  <si>
    <t>将用户写入的数据写到磁盘</t>
  </si>
  <si>
    <t>1.目标应用运行正常
2.系统存在使用客户端输入作为日志处理的数据。</t>
  </si>
  <si>
    <t>1.进入系统
2.查找系统中可以输入较长内容的输入框进行超长度输入，如：Textarea中未限制长度。
3.使用代理工具拦截请求消息，填写超长数据，绕过客户端限制，发送至服务器。
测试思路：这个 DoS 攻击的目标是引起应用程序日志记录有可能充满磁盘的极大容量的数据。这个攻击可能按以下两种方式发生：
1. 测试者在请求中提交极长的值给服务器，同时应用程序不验证它们是否是所期望的而直接记录这个值。
2. 应用程序可能进行数据验证以确定提交值是否按照正确的格式和长度，但之后应用程序同样会将失败的值（为了审查或者追踪错误的目的）记录到应用程序日志中。如果应用程序没有指定可利用的日志或者记录空间的上限，这将是可攻击的一个漏洞。</t>
  </si>
  <si>
    <t>服务器端对输入有做校验，防止过大文件或者字符串写入</t>
  </si>
  <si>
    <t>TC. CMN.MySql.007</t>
  </si>
  <si>
    <t>目标mysql服务正常运行，SecureCAT扫描结果对应该条用例执行失败</t>
  </si>
  <si>
    <t>首先通过任务管理器启动mysql服务，命令行进入mysql安装目录下的bin目录，执行以下命令：
windows：mysql -u用户名 -p密码
linux：./mysql -u用户名 -p密码
1.检查已有数据库用户的密码复杂度是否符合红线要求（或产品资料中是否存在用户密码复杂度要求的说明），要求具备一定复杂度；
2.使用insert/update语句往mysql数据库user表中插入/修改一条用户记录，设置弱复杂度的密码，看能否插入成功。例如：
Insert into user(host,user,password) values ('%','user123','123456')
口令复杂度至少满足如下要求：
1、口令长度至少6个字符（特权用户至少8个字符）；
2、口令必须包含如下至少两种字符的组合:
      －至少一个小写字母；
      －至少一个大写字母；
      －至少一个数字；
      －至少一个特殊字符：`~!@#$%^&amp;*()-_=+\|[{}];:'",&lt;.&gt;/?  和空格
3、口令不能和帐号或者帐号的倒写一样；</t>
  </si>
  <si>
    <t>手工</t>
  </si>
  <si>
    <t>已有用户密码复杂度符合红线要求，新增用户时无法新增弱密码复杂度的用户</t>
  </si>
  <si>
    <r>
      <rPr>
        <sz val="10"/>
        <rFont val="宋体"/>
        <family val="3"/>
        <charset val="134"/>
      </rPr>
      <t>测试</t>
    </r>
    <r>
      <rPr>
        <sz val="10"/>
        <rFont val="Calibri"/>
        <family val="2"/>
      </rPr>
      <t>SSL</t>
    </r>
    <r>
      <rPr>
        <sz val="10"/>
        <rFont val="宋体"/>
        <family val="3"/>
        <charset val="134"/>
      </rPr>
      <t>证书的有效性</t>
    </r>
    <phoneticPr fontId="11" type="noConversion"/>
  </si>
  <si>
    <r>
      <t>p</t>
    </r>
    <r>
      <rPr>
        <sz val="10"/>
        <rFont val="Calibri"/>
        <family val="2"/>
      </rPr>
      <t>ass</t>
    </r>
    <phoneticPr fontId="11" type="noConversion"/>
  </si>
  <si>
    <t>问题确认</t>
    <phoneticPr fontId="11" type="noConversion"/>
  </si>
  <si>
    <t>不通过</t>
    <phoneticPr fontId="11" type="noConversion"/>
  </si>
  <si>
    <t>检查网站的名称与证书中报告的不相符</t>
    <phoneticPr fontId="11" type="noConversion"/>
  </si>
  <si>
    <t xml:space="preserve">证书是我们自己生成的，可能有些不规范。因为是内部系统，不对外开放，所以，没有购买证书。
自己生成证书，需要注意哪些事情？
</t>
    <phoneticPr fontId="11" type="noConversion"/>
  </si>
  <si>
    <t>目录和文件权限没有做到最小化，需要自行整改</t>
    <phoneticPr fontId="11" type="noConversion"/>
  </si>
  <si>
    <t xml:space="preserve">这个具体是哪些目录和文件权限没有最小化？是不是系统设置的问题？
这个需要有环境才能确认。
</t>
    <phoneticPr fontId="11" type="noConversion"/>
  </si>
  <si>
    <r>
      <t>TCC</t>
    </r>
    <r>
      <rPr>
        <sz val="10"/>
        <rFont val="宋体"/>
        <family val="3"/>
        <charset val="134"/>
      </rPr>
      <t>页面新增用户</t>
    </r>
    <r>
      <rPr>
        <sz val="10"/>
        <rFont val="Calibri"/>
        <family val="2"/>
      </rPr>
      <t>test</t>
    </r>
    <r>
      <rPr>
        <sz val="10"/>
        <rFont val="宋体"/>
        <family val="3"/>
        <charset val="134"/>
      </rPr>
      <t>，后台日志</t>
    </r>
    <r>
      <rPr>
        <sz val="10"/>
        <rFont val="Calibri"/>
        <family val="2"/>
      </rPr>
      <t>catalina.out</t>
    </r>
    <r>
      <rPr>
        <sz val="10"/>
        <rFont val="宋体"/>
        <family val="3"/>
        <charset val="134"/>
      </rPr>
      <t>打印</t>
    </r>
    <r>
      <rPr>
        <sz val="10"/>
        <rFont val="Calibri"/>
        <family val="2"/>
      </rPr>
      <t>add role[RoleDefinationEntity [roleId=null, roleName=test, osUsers=, otherGroups=, createTime=Fri Jan 13 16:22:46 GMT+08:00 2017, desc=test]] successfully!</t>
    </r>
    <phoneticPr fontId="11" type="noConversion"/>
  </si>
  <si>
    <t>日志敏感信息泄漏问题，需要整改。</t>
    <phoneticPr fontId="11" type="noConversion"/>
  </si>
  <si>
    <r>
      <rPr>
        <sz val="10"/>
        <rFont val="宋体"/>
        <family val="3"/>
        <charset val="134"/>
      </rPr>
      <t>检查</t>
    </r>
    <r>
      <rPr>
        <sz val="10"/>
        <rFont val="Calibri"/>
        <family val="2"/>
      </rPr>
      <t>Web</t>
    </r>
    <r>
      <rPr>
        <sz val="10"/>
        <rFont val="宋体"/>
        <family val="3"/>
        <charset val="134"/>
      </rPr>
      <t>系统是否含有过时的、用于备份的以及未被引用的文件</t>
    </r>
    <phoneticPr fontId="11" type="noConversion"/>
  </si>
  <si>
    <r>
      <rPr>
        <sz val="10"/>
        <rFont val="宋体"/>
        <family val="3"/>
        <charset val="134"/>
      </rPr>
      <t>检查</t>
    </r>
    <r>
      <rPr>
        <sz val="10"/>
        <rFont val="Calibri"/>
        <family val="2"/>
      </rPr>
      <t>Web</t>
    </r>
    <r>
      <rPr>
        <sz val="10"/>
        <rFont val="宋体"/>
        <family val="3"/>
        <charset val="134"/>
      </rPr>
      <t>内容目录是否含有敏感文件</t>
    </r>
    <phoneticPr fontId="11" type="noConversion"/>
  </si>
  <si>
    <r>
      <t>1.</t>
    </r>
    <r>
      <rPr>
        <sz val="10"/>
        <rFont val="宋体"/>
        <family val="3"/>
        <charset val="134"/>
      </rPr>
      <t>登录</t>
    </r>
    <r>
      <rPr>
        <sz val="10"/>
        <rFont val="Calibri"/>
        <family val="2"/>
      </rPr>
      <t>Web</t>
    </r>
    <r>
      <rPr>
        <sz val="10"/>
        <rFont val="宋体"/>
        <family val="3"/>
        <charset val="134"/>
      </rPr>
      <t xml:space="preserve">后台服务器；
</t>
    </r>
    <r>
      <rPr>
        <sz val="10"/>
        <rFont val="Calibri"/>
        <family val="2"/>
      </rPr>
      <t>2.</t>
    </r>
    <r>
      <rPr>
        <sz val="10"/>
        <rFont val="宋体"/>
        <family val="3"/>
        <charset val="134"/>
      </rPr>
      <t>进入</t>
    </r>
    <r>
      <rPr>
        <sz val="10"/>
        <rFont val="Calibri"/>
        <family val="2"/>
      </rPr>
      <t>Web</t>
    </r>
    <r>
      <rPr>
        <sz val="10"/>
        <rFont val="宋体"/>
        <family val="3"/>
        <charset val="134"/>
      </rPr>
      <t xml:space="preserve">部署目录，检查目录中否存在敏感文件（如日志文件、配置文件、数据库文件等）
</t>
    </r>
    <r>
      <rPr>
        <sz val="10"/>
        <rFont val="Calibri"/>
        <family val="2"/>
      </rPr>
      <t xml:space="preserve">find ./ -name "*log*"
find ./ -name "*config*"
find ./ -name "*jdbc*"
find ./ -name "*conn*"
</t>
    </r>
    <r>
      <rPr>
        <sz val="10"/>
        <rFont val="宋体"/>
        <family val="3"/>
        <charset val="134"/>
      </rPr>
      <t>备注：根据产品习惯定制。</t>
    </r>
    <r>
      <rPr>
        <sz val="10"/>
        <rFont val="Calibri"/>
        <family val="2"/>
      </rPr>
      <t>Web</t>
    </r>
    <r>
      <rPr>
        <sz val="10"/>
        <rFont val="宋体"/>
        <family val="3"/>
        <charset val="134"/>
      </rPr>
      <t>内容目录是存放可访问页面的目录。</t>
    </r>
    <phoneticPr fontId="11" type="noConversion"/>
  </si>
  <si>
    <t>pass</t>
    <phoneticPr fontId="11" type="noConversion"/>
  </si>
  <si>
    <t xml:space="preserve">RZ-datatest-16-16-14:/opt/apache-tomcat-7.0.70 # find ./ -name "*.swp"
./logs/.catalina.out.swp
</t>
    <phoneticPr fontId="11" type="noConversion"/>
  </si>
  <si>
    <r>
      <rPr>
        <sz val="10"/>
        <color rgb="FF0070C0"/>
        <rFont val="宋体"/>
        <family val="3"/>
        <charset val="134"/>
      </rPr>
      <t>这个</t>
    </r>
    <r>
      <rPr>
        <sz val="10"/>
        <color rgb="FF0070C0"/>
        <rFont val="Calibri"/>
        <family val="2"/>
      </rPr>
      <t>.catalina.out.swp</t>
    </r>
    <r>
      <rPr>
        <sz val="10"/>
        <color rgb="FF0070C0"/>
        <rFont val="宋体"/>
        <family val="3"/>
        <charset val="134"/>
      </rPr>
      <t>文件不是我们系统产生的，可以直接删除。</t>
    </r>
    <phoneticPr fontId="11" type="noConversion"/>
  </si>
  <si>
    <t>同用例45</t>
    <phoneticPr fontId="11" type="noConversion"/>
  </si>
  <si>
    <r>
      <t>p</t>
    </r>
    <r>
      <rPr>
        <sz val="10"/>
        <rFont val="Calibri"/>
        <family val="2"/>
      </rPr>
      <t>ass</t>
    </r>
    <phoneticPr fontId="11" type="noConversion"/>
  </si>
  <si>
    <t>不通过</t>
    <phoneticPr fontId="11" type="noConversion"/>
  </si>
  <si>
    <r>
      <t>Keystore</t>
    </r>
    <r>
      <rPr>
        <sz val="10"/>
        <rFont val="宋体"/>
        <family val="3"/>
        <charset val="134"/>
      </rPr>
      <t>的值没有加密，需要自行整改</t>
    </r>
    <r>
      <rPr>
        <sz val="10"/>
        <rFont val="Calibri"/>
        <family val="2"/>
      </rPr>
      <t>87-         OpenSSL style configuration is required as described in the APR/native
88-         documentation --&gt;
89-    &lt;Connector server='tcc' port="18443" protocol="HTTP/1.1" SSLEnabled="true"
90-               maxThreads="150" scheme="https" secure="true"
91-               clientAuth="false" sslProtocol="TLS" 
92:               keystoreFile="/opt/apache-tomcat-7.0.70/webapps/TaskControlCenter/WEB-INF/classes/cacerts/tcc.keystore" keystorePass="Huawei@123"/&gt;</t>
    </r>
    <phoneticPr fontId="11" type="noConversion"/>
  </si>
  <si>
    <r>
      <rPr>
        <sz val="10"/>
        <color rgb="FF0070C0"/>
        <rFont val="宋体"/>
        <family val="3"/>
        <charset val="134"/>
      </rPr>
      <t>这个已经有方案，参考《</t>
    </r>
    <r>
      <rPr>
        <sz val="10"/>
        <color rgb="FF0070C0"/>
        <rFont val="Calibri"/>
        <family val="2"/>
      </rPr>
      <t>Tomcat</t>
    </r>
    <r>
      <rPr>
        <sz val="10"/>
        <color rgb="FF0070C0"/>
        <rFont val="宋体"/>
        <family val="3"/>
        <charset val="134"/>
      </rPr>
      <t>中证书库文件口令加密实现指导</t>
    </r>
    <r>
      <rPr>
        <sz val="10"/>
        <color rgb="FF0070C0"/>
        <rFont val="Calibri"/>
        <family val="2"/>
      </rPr>
      <t>.docx</t>
    </r>
    <r>
      <rPr>
        <sz val="10"/>
        <color rgb="FF0070C0"/>
        <rFont val="宋体"/>
        <family val="3"/>
        <charset val="134"/>
      </rPr>
      <t>》配置即可。</t>
    </r>
    <phoneticPr fontId="11" type="noConversion"/>
  </si>
  <si>
    <r>
      <t>1.</t>
    </r>
    <r>
      <rPr>
        <sz val="10"/>
        <rFont val="宋体"/>
        <family val="3"/>
        <charset val="134"/>
      </rPr>
      <t xml:space="preserve">登录系统；
</t>
    </r>
    <r>
      <rPr>
        <sz val="10"/>
        <rFont val="Calibri"/>
        <family val="2"/>
      </rPr>
      <t>2.</t>
    </r>
    <r>
      <rPr>
        <sz val="10"/>
        <rFont val="宋体"/>
        <family val="3"/>
        <charset val="134"/>
      </rPr>
      <t>使用</t>
    </r>
    <r>
      <rPr>
        <sz val="10"/>
        <rFont val="Calibri"/>
        <family val="2"/>
      </rPr>
      <t>Web</t>
    </r>
    <r>
      <rPr>
        <sz val="10"/>
        <rFont val="宋体"/>
        <family val="3"/>
        <charset val="134"/>
      </rPr>
      <t>代理工具捕获响应消息，查看</t>
    </r>
    <r>
      <rPr>
        <sz val="10"/>
        <rFont val="Calibri"/>
        <family val="2"/>
      </rPr>
      <t>Set-Cookie</t>
    </r>
    <r>
      <rPr>
        <sz val="10"/>
        <rFont val="宋体"/>
        <family val="3"/>
        <charset val="134"/>
      </rPr>
      <t>响应头的</t>
    </r>
    <r>
      <rPr>
        <sz val="10"/>
        <rFont val="Calibri"/>
        <family val="2"/>
      </rPr>
      <t>Path</t>
    </r>
    <r>
      <rPr>
        <sz val="10"/>
        <rFont val="宋体"/>
        <family val="3"/>
        <charset val="134"/>
      </rPr>
      <t>属性：
如果</t>
    </r>
    <r>
      <rPr>
        <sz val="10"/>
        <rFont val="Calibri"/>
        <family val="2"/>
      </rPr>
      <t>Web</t>
    </r>
    <r>
      <rPr>
        <sz val="10"/>
        <rFont val="宋体"/>
        <family val="3"/>
        <charset val="134"/>
      </rPr>
      <t>应用存在于</t>
    </r>
    <r>
      <rPr>
        <sz val="10"/>
        <rFont val="Calibri"/>
        <family val="2"/>
      </rPr>
      <t>"/myapp/"</t>
    </r>
    <r>
      <rPr>
        <sz val="10"/>
        <rFont val="宋体"/>
        <family val="3"/>
        <charset val="134"/>
      </rPr>
      <t>，确认</t>
    </r>
    <r>
      <rPr>
        <sz val="10"/>
        <rFont val="Calibri"/>
        <family val="2"/>
      </rPr>
      <t>Cookie</t>
    </r>
    <r>
      <rPr>
        <sz val="10"/>
        <rFont val="宋体"/>
        <family val="3"/>
        <charset val="134"/>
      </rPr>
      <t>路径设置是否为</t>
    </r>
    <r>
      <rPr>
        <sz val="10"/>
        <rFont val="Calibri"/>
        <family val="2"/>
      </rPr>
      <t>"; path=/myapp/"</t>
    </r>
    <r>
      <rPr>
        <sz val="10"/>
        <rFont val="宋体"/>
        <family val="3"/>
        <charset val="134"/>
      </rPr>
      <t>，而不是设置为</t>
    </r>
    <r>
      <rPr>
        <sz val="10"/>
        <rFont val="Calibri"/>
        <family val="2"/>
      </rPr>
      <t>"; path=/"</t>
    </r>
    <r>
      <rPr>
        <sz val="10"/>
        <rFont val="宋体"/>
        <family val="3"/>
        <charset val="134"/>
      </rPr>
      <t>或</t>
    </r>
    <r>
      <rPr>
        <sz val="10"/>
        <rFont val="Calibri"/>
        <family val="2"/>
      </rPr>
      <t>";path=/myapp"</t>
    </r>
    <r>
      <rPr>
        <sz val="10"/>
        <rFont val="宋体"/>
        <family val="3"/>
        <charset val="134"/>
      </rPr>
      <t>。
注意在</t>
    </r>
    <r>
      <rPr>
        <sz val="10"/>
        <rFont val="Calibri"/>
        <family val="2"/>
      </rPr>
      <t>"myapp"</t>
    </r>
    <r>
      <rPr>
        <sz val="10"/>
        <rFont val="宋体"/>
        <family val="3"/>
        <charset val="134"/>
      </rPr>
      <t>之后必须使用</t>
    </r>
    <r>
      <rPr>
        <sz val="10"/>
        <rFont val="Calibri"/>
        <family val="2"/>
      </rPr>
      <t>"/"</t>
    </r>
    <r>
      <rPr>
        <sz val="10"/>
        <rFont val="宋体"/>
        <family val="3"/>
        <charset val="134"/>
      </rPr>
      <t>。如果没有使用，浏览器将</t>
    </r>
    <r>
      <rPr>
        <sz val="10"/>
        <rFont val="Calibri"/>
        <family val="2"/>
      </rPr>
      <t>Cookie</t>
    </r>
    <r>
      <rPr>
        <sz val="10"/>
        <rFont val="宋体"/>
        <family val="3"/>
        <charset val="134"/>
      </rPr>
      <t>发送给任何匹配</t>
    </r>
    <r>
      <rPr>
        <sz val="10"/>
        <rFont val="Calibri"/>
        <family val="2"/>
      </rPr>
      <t>"myapp"</t>
    </r>
    <r>
      <rPr>
        <sz val="10"/>
        <rFont val="宋体"/>
        <family val="3"/>
        <charset val="134"/>
      </rPr>
      <t>的路径，如</t>
    </r>
    <r>
      <rPr>
        <sz val="10"/>
        <rFont val="Calibri"/>
        <family val="2"/>
      </rPr>
      <t>"myapp-exploited"</t>
    </r>
    <r>
      <rPr>
        <sz val="10"/>
        <rFont val="宋体"/>
        <family val="3"/>
        <charset val="134"/>
      </rPr>
      <t>。</t>
    </r>
    <phoneticPr fontId="11" type="noConversion"/>
  </si>
  <si>
    <t>pass</t>
    <phoneticPr fontId="1" type="noConversion"/>
  </si>
  <si>
    <r>
      <t>Path</t>
    </r>
    <r>
      <rPr>
        <sz val="10"/>
        <rFont val="宋体"/>
        <family val="3"/>
        <charset val="134"/>
      </rPr>
      <t>属性应设置在</t>
    </r>
    <r>
      <rPr>
        <sz val="10"/>
        <rFont val="Calibri"/>
        <family val="2"/>
      </rPr>
      <t>Web</t>
    </r>
    <r>
      <rPr>
        <sz val="10"/>
        <rFont val="宋体"/>
        <family val="3"/>
        <charset val="134"/>
      </rPr>
      <t>应用目录内</t>
    </r>
    <r>
      <rPr>
        <sz val="10"/>
        <rFont val="Calibri"/>
        <family val="2"/>
      </rPr>
      <t xml:space="preserve">
Set-Cookie: Secure; HttpOnly; Path=/</t>
    </r>
    <phoneticPr fontId="11" type="noConversion"/>
  </si>
  <si>
    <r>
      <t>cookie</t>
    </r>
    <r>
      <rPr>
        <sz val="10"/>
        <color rgb="FF0070C0"/>
        <rFont val="宋体"/>
        <family val="3"/>
        <charset val="134"/>
      </rPr>
      <t>问题，需要修改</t>
    </r>
    <phoneticPr fontId="11" type="noConversion"/>
  </si>
  <si>
    <r>
      <t>1.</t>
    </r>
    <r>
      <rPr>
        <sz val="10"/>
        <rFont val="宋体"/>
        <family val="3"/>
        <charset val="134"/>
      </rPr>
      <t xml:space="preserve">进入系统进行业务请求；
</t>
    </r>
    <r>
      <rPr>
        <sz val="10"/>
        <rFont val="Calibri"/>
        <family val="2"/>
      </rPr>
      <t>2.</t>
    </r>
    <r>
      <rPr>
        <sz val="10"/>
        <rFont val="宋体"/>
        <family val="3"/>
        <charset val="134"/>
      </rPr>
      <t>使用</t>
    </r>
    <r>
      <rPr>
        <sz val="10"/>
        <rFont val="Calibri"/>
        <family val="2"/>
      </rPr>
      <t>Web</t>
    </r>
    <r>
      <rPr>
        <sz val="10"/>
        <rFont val="宋体"/>
        <family val="3"/>
        <charset val="134"/>
      </rPr>
      <t>代理工具拦截请求信息，检查</t>
    </r>
    <r>
      <rPr>
        <sz val="10"/>
        <rFont val="Calibri"/>
        <family val="2"/>
      </rPr>
      <t>HTTP</t>
    </r>
    <r>
      <rPr>
        <sz val="10"/>
        <rFont val="宋体"/>
        <family val="3"/>
        <charset val="134"/>
      </rPr>
      <t>响应消息中是否使用</t>
    </r>
    <r>
      <rPr>
        <sz val="10"/>
        <rFont val="Calibri"/>
        <family val="2"/>
      </rPr>
      <t>"Expires:0"</t>
    </r>
    <r>
      <rPr>
        <sz val="10"/>
        <rFont val="宋体"/>
        <family val="3"/>
        <charset val="134"/>
      </rPr>
      <t>和</t>
    </r>
    <r>
      <rPr>
        <sz val="10"/>
        <rFont val="Calibri"/>
        <family val="2"/>
      </rPr>
      <t>"Cache-Control: max-age=0"</t>
    </r>
    <r>
      <rPr>
        <sz val="10"/>
        <rFont val="宋体"/>
        <family val="3"/>
        <charset val="134"/>
      </rPr>
      <t>指令。</t>
    </r>
    <phoneticPr fontId="11" type="noConversion"/>
  </si>
  <si>
    <r>
      <t>HTTP</t>
    </r>
    <r>
      <rPr>
        <sz val="10"/>
        <rFont val="宋体"/>
        <family val="3"/>
        <charset val="134"/>
      </rPr>
      <t>响应消息中应使用</t>
    </r>
    <r>
      <rPr>
        <sz val="10"/>
        <rFont val="Calibri"/>
        <family val="2"/>
      </rPr>
      <t>"Expires:0"</t>
    </r>
    <r>
      <rPr>
        <sz val="10"/>
        <rFont val="宋体"/>
        <family val="3"/>
        <charset val="134"/>
      </rPr>
      <t>和</t>
    </r>
    <r>
      <rPr>
        <sz val="10"/>
        <rFont val="Calibri"/>
        <family val="2"/>
      </rPr>
      <t>"Cache-Control: max-age=0"</t>
    </r>
    <r>
      <rPr>
        <sz val="10"/>
        <rFont val="宋体"/>
        <family val="3"/>
        <charset val="134"/>
      </rPr>
      <t>指令</t>
    </r>
    <phoneticPr fontId="11" type="noConversion"/>
  </si>
  <si>
    <r>
      <rPr>
        <sz val="10"/>
        <rFont val="宋体"/>
        <family val="3"/>
        <charset val="134"/>
      </rPr>
      <t>截取其中一个返回消息，没有</t>
    </r>
    <r>
      <rPr>
        <sz val="10"/>
        <rFont val="Calibri"/>
        <family val="2"/>
      </rPr>
      <t xml:space="preserve"> max-age=0</t>
    </r>
    <r>
      <rPr>
        <sz val="10"/>
        <rFont val="宋体"/>
        <family val="3"/>
        <charset val="134"/>
      </rPr>
      <t>：</t>
    </r>
    <r>
      <rPr>
        <sz val="10"/>
        <rFont val="Calibri"/>
        <family val="2"/>
      </rPr>
      <t>Cache-Control: no-cache, no-store, must-revalidate
Pragma: no-cache
Expires: Thu, 01 Jan 1970 00:00:00 GMT</t>
    </r>
    <phoneticPr fontId="11" type="noConversion"/>
  </si>
  <si>
    <r>
      <t>cache</t>
    </r>
    <r>
      <rPr>
        <sz val="10"/>
        <color rgb="FF0070C0"/>
        <rFont val="宋体"/>
        <family val="3"/>
        <charset val="134"/>
      </rPr>
      <t>设置问题，需要修改</t>
    </r>
    <phoneticPr fontId="11" type="noConversion"/>
  </si>
  <si>
    <r>
      <t>1.</t>
    </r>
    <r>
      <rPr>
        <sz val="10"/>
        <rFont val="宋体"/>
        <family val="3"/>
        <charset val="134"/>
      </rPr>
      <t xml:space="preserve">访问一些重要操作，比如转账、添加用户等，按要求输入相应的数据，并提交；
</t>
    </r>
    <r>
      <rPr>
        <sz val="10"/>
        <rFont val="Calibri"/>
        <family val="2"/>
      </rPr>
      <t>2.</t>
    </r>
    <r>
      <rPr>
        <sz val="10"/>
        <rFont val="宋体"/>
        <family val="3"/>
        <charset val="134"/>
      </rPr>
      <t>通过</t>
    </r>
    <r>
      <rPr>
        <sz val="10"/>
        <rFont val="Calibri"/>
        <family val="2"/>
      </rPr>
      <t>Web</t>
    </r>
    <r>
      <rPr>
        <sz val="10"/>
        <rFont val="宋体"/>
        <family val="3"/>
        <charset val="134"/>
      </rPr>
      <t>代理工具拦截请求，查看整个交互过程中（有可能一个操作涉及多个步骤）客户端提交参数是否包含</t>
    </r>
    <r>
      <rPr>
        <sz val="10"/>
        <rFont val="Calibri"/>
        <family val="2"/>
      </rPr>
      <t>token</t>
    </r>
    <r>
      <rPr>
        <sz val="10"/>
        <rFont val="宋体"/>
        <family val="3"/>
        <charset val="134"/>
      </rPr>
      <t>、</t>
    </r>
    <r>
      <rPr>
        <sz val="10"/>
        <rFont val="Calibri"/>
        <family val="2"/>
      </rPr>
      <t>referer</t>
    </r>
    <r>
      <rPr>
        <sz val="10"/>
        <rFont val="宋体"/>
        <family val="3"/>
        <charset val="134"/>
      </rPr>
      <t xml:space="preserve">、动态口令以及验证码等信息。如果不存在任何验证信息，说明存在问题；
</t>
    </r>
    <r>
      <rPr>
        <sz val="10"/>
        <rFont val="Calibri"/>
        <family val="2"/>
      </rPr>
      <t>3.</t>
    </r>
    <r>
      <rPr>
        <sz val="10"/>
        <rFont val="宋体"/>
        <family val="3"/>
        <charset val="134"/>
      </rPr>
      <t>删除</t>
    </r>
    <r>
      <rPr>
        <sz val="10"/>
        <rFont val="Calibri"/>
        <family val="2"/>
      </rPr>
      <t>token</t>
    </r>
    <r>
      <rPr>
        <sz val="10"/>
        <rFont val="宋体"/>
        <family val="3"/>
        <charset val="134"/>
      </rPr>
      <t>、</t>
    </r>
    <r>
      <rPr>
        <sz val="10"/>
        <rFont val="Calibri"/>
        <family val="2"/>
      </rPr>
      <t>referer</t>
    </r>
    <r>
      <rPr>
        <sz val="10"/>
        <rFont val="宋体"/>
        <family val="3"/>
        <charset val="134"/>
      </rPr>
      <t xml:space="preserve">、动态口令以及验证码等信息并提交，如果请求成功，说明存在问题。
备注：
</t>
    </r>
    <r>
      <rPr>
        <sz val="10"/>
        <rFont val="Calibri"/>
        <family val="2"/>
      </rPr>
      <t>1.</t>
    </r>
    <r>
      <rPr>
        <sz val="10"/>
        <rFont val="宋体"/>
        <family val="3"/>
        <charset val="134"/>
      </rPr>
      <t>可以通过</t>
    </r>
    <r>
      <rPr>
        <sz val="10"/>
        <rFont val="Calibri"/>
        <family val="2"/>
      </rPr>
      <t>AppScan</t>
    </r>
    <r>
      <rPr>
        <sz val="10"/>
        <rFont val="宋体"/>
        <family val="3"/>
        <charset val="134"/>
      </rPr>
      <t>扫描来完成检测，当使用</t>
    </r>
    <r>
      <rPr>
        <sz val="10"/>
        <rFont val="Calibri"/>
        <family val="2"/>
      </rPr>
      <t>referer</t>
    </r>
    <r>
      <rPr>
        <sz val="10"/>
        <rFont val="宋体"/>
        <family val="3"/>
        <charset val="134"/>
      </rPr>
      <t>解决</t>
    </r>
    <r>
      <rPr>
        <sz val="10"/>
        <rFont val="Calibri"/>
        <family val="2"/>
      </rPr>
      <t>CSRF</t>
    </r>
    <r>
      <rPr>
        <sz val="10"/>
        <rFont val="宋体"/>
        <family val="3"/>
        <charset val="134"/>
      </rPr>
      <t xml:space="preserve">问题时存在一定的局限性，在特别重要的功能模块中不建议使用此方法；
</t>
    </r>
    <r>
      <rPr>
        <sz val="10"/>
        <rFont val="Calibri"/>
        <family val="2"/>
      </rPr>
      <t>2.</t>
    </r>
    <r>
      <rPr>
        <sz val="10"/>
        <rFont val="宋体"/>
        <family val="3"/>
        <charset val="134"/>
      </rPr>
      <t>不重要的功能模块中出现</t>
    </r>
    <r>
      <rPr>
        <sz val="10"/>
        <rFont val="Calibri"/>
        <family val="2"/>
      </rPr>
      <t>CSRF</t>
    </r>
    <r>
      <rPr>
        <sz val="10"/>
        <rFont val="宋体"/>
        <family val="3"/>
        <charset val="134"/>
      </rPr>
      <t>漏洞，经人为评估后不会造成严重影响，可以忽略此漏洞。</t>
    </r>
    <phoneticPr fontId="11" type="noConversion"/>
  </si>
  <si>
    <r>
      <rPr>
        <sz val="10"/>
        <rFont val="宋体"/>
        <family val="3"/>
        <charset val="134"/>
      </rPr>
      <t>修改用户请求消息不包含验证信息：</t>
    </r>
    <r>
      <rPr>
        <sz val="10"/>
        <rFont val="Calibri"/>
        <family val="2"/>
      </rPr>
      <t>roleId=97&amp;roleName=test111&amp;desc=test&amp;osUsers=&amp;otherGroups=&amp;roleReqAdd=false</t>
    </r>
    <phoneticPr fontId="11" type="noConversion"/>
  </si>
  <si>
    <r>
      <rPr>
        <sz val="10"/>
        <color rgb="FF0070C0"/>
        <rFont val="宋体"/>
        <family val="3"/>
        <charset val="134"/>
      </rPr>
      <t>是问题，需要修改。但是需要明确，哪些是重要操作</t>
    </r>
    <r>
      <rPr>
        <sz val="10"/>
        <color rgb="FF0070C0"/>
        <rFont val="Calibri"/>
        <family val="2"/>
      </rPr>
      <t>~</t>
    </r>
    <phoneticPr fontId="11" type="noConversion"/>
  </si>
  <si>
    <r>
      <t>1.</t>
    </r>
    <r>
      <rPr>
        <sz val="10"/>
        <rFont val="宋体"/>
        <family val="3"/>
        <charset val="134"/>
      </rPr>
      <t>检查每一段客户端</t>
    </r>
    <r>
      <rPr>
        <sz val="10"/>
        <rFont val="Calibri"/>
        <family val="2"/>
      </rPr>
      <t>JAVASCIPT</t>
    </r>
    <r>
      <rPr>
        <sz val="10"/>
        <rFont val="宋体"/>
        <family val="3"/>
        <charset val="134"/>
      </rPr>
      <t>是否出现以下</t>
    </r>
    <r>
      <rPr>
        <sz val="10"/>
        <rFont val="Calibri"/>
        <family val="2"/>
      </rPr>
      <t>API,</t>
    </r>
    <r>
      <rPr>
        <sz val="10"/>
        <rFont val="宋体"/>
        <family val="3"/>
        <charset val="134"/>
      </rPr>
      <t>它们可用于访问通过一个专门设计的</t>
    </r>
    <r>
      <rPr>
        <sz val="10"/>
        <rFont val="Calibri"/>
        <family val="2"/>
      </rPr>
      <t>URL</t>
    </r>
    <r>
      <rPr>
        <sz val="10"/>
        <rFont val="宋体"/>
        <family val="3"/>
        <charset val="134"/>
      </rPr>
      <t>控制的</t>
    </r>
    <r>
      <rPr>
        <sz val="10"/>
        <rFont val="Calibri"/>
        <family val="2"/>
      </rPr>
      <t>DOM</t>
    </r>
    <r>
      <rPr>
        <sz val="10"/>
        <rFont val="宋体"/>
        <family val="3"/>
        <charset val="134"/>
      </rPr>
      <t xml:space="preserve">数据。
</t>
    </r>
    <r>
      <rPr>
        <sz val="10"/>
        <rFont val="Calibri"/>
        <family val="2"/>
      </rPr>
      <t>Document.location
document.URL
document.URLUnencoded
document.referrer
window.location
2.</t>
    </r>
    <r>
      <rPr>
        <sz val="10"/>
        <rFont val="宋体"/>
        <family val="3"/>
        <charset val="134"/>
      </rPr>
      <t>检查上述</t>
    </r>
    <r>
      <rPr>
        <sz val="10"/>
        <rFont val="Calibri"/>
        <family val="2"/>
      </rPr>
      <t>API</t>
    </r>
    <r>
      <rPr>
        <sz val="10"/>
        <rFont val="宋体"/>
        <family val="3"/>
        <charset val="134"/>
      </rPr>
      <t>的位置的代码，确定应用程序如何处理用户可控制的数据及如何执行任意</t>
    </r>
    <r>
      <rPr>
        <sz val="10"/>
        <rFont val="Calibri"/>
        <family val="2"/>
      </rPr>
      <t>javascript.</t>
    </r>
    <r>
      <rPr>
        <sz val="10"/>
        <rFont val="宋体"/>
        <family val="3"/>
        <charset val="134"/>
      </rPr>
      <t>输入数据是否被传送至以下任意</t>
    </r>
    <r>
      <rPr>
        <sz val="10"/>
        <rFont val="Calibri"/>
        <family val="2"/>
      </rPr>
      <t>API</t>
    </r>
    <r>
      <rPr>
        <sz val="10"/>
        <rFont val="宋体"/>
        <family val="3"/>
        <charset val="134"/>
      </rPr>
      <t>，如果有使用以下</t>
    </r>
    <r>
      <rPr>
        <sz val="10"/>
        <rFont val="Calibri"/>
        <family val="2"/>
      </rPr>
      <t>API</t>
    </r>
    <r>
      <rPr>
        <sz val="10"/>
        <rFont val="宋体"/>
        <family val="3"/>
        <charset val="134"/>
      </rPr>
      <t xml:space="preserve">，可能存在漏洞
</t>
    </r>
    <r>
      <rPr>
        <sz val="10"/>
        <rFont val="Calibri"/>
        <family val="2"/>
      </rPr>
      <t>document.write()
document.writeln()
document.body.innerHtml
eval()
window.execScript()
window.setInterval()
window.setTimeout()
3.</t>
    </r>
    <r>
      <rPr>
        <sz val="10"/>
        <rFont val="宋体"/>
        <family val="3"/>
        <charset val="134"/>
      </rPr>
      <t>当客户端脚本从</t>
    </r>
    <r>
      <rPr>
        <sz val="10"/>
        <rFont val="Calibri"/>
        <family val="2"/>
      </rPr>
      <t>URL</t>
    </r>
    <r>
      <rPr>
        <sz val="10"/>
        <rFont val="宋体"/>
        <family val="3"/>
        <charset val="134"/>
      </rPr>
      <t xml:space="preserve">提取参数值时，脚本如下：
</t>
    </r>
    <r>
      <rPr>
        <sz val="10"/>
        <rFont val="Calibri"/>
        <family val="2"/>
      </rPr>
      <t xml:space="preserve">&lt;script&gt;
document.write(window.location.search);
 &lt;/script&gt;
</t>
    </r>
    <r>
      <rPr>
        <sz val="10"/>
        <rFont val="宋体"/>
        <family val="3"/>
        <charset val="134"/>
      </rPr>
      <t>可构造攻击</t>
    </r>
    <r>
      <rPr>
        <sz val="10"/>
        <rFont val="Calibri"/>
        <family val="2"/>
      </rPr>
      <t>URL</t>
    </r>
    <r>
      <rPr>
        <sz val="10"/>
        <rFont val="宋体"/>
        <family val="3"/>
        <charset val="134"/>
      </rPr>
      <t>：</t>
    </r>
    <r>
      <rPr>
        <sz val="10"/>
        <rFont val="Calibri"/>
        <family val="2"/>
      </rPr>
      <t>http://localhost/test2541.php?&lt;script&gt;alert(123456)&lt;/script&gt;</t>
    </r>
    <r>
      <rPr>
        <sz val="10"/>
        <rFont val="宋体"/>
        <family val="3"/>
        <charset val="134"/>
      </rPr>
      <t>进行测试。</t>
    </r>
    <phoneticPr fontId="11" type="noConversion"/>
  </si>
  <si>
    <t>角色管理功能，角色描述输入&lt;script&gt;
document.write(window.location.search);
 &lt;/script&gt;，保存成功后，该条记录页面无法被检索出来，且影响其他记录展示。其余存在漏洞的字段请自行排查</t>
    <phoneticPr fontId="11" type="noConversion"/>
  </si>
  <si>
    <t>是问题，需要修改。</t>
    <phoneticPr fontId="11" type="noConversion"/>
  </si>
  <si>
    <r>
      <rPr>
        <sz val="10"/>
        <rFont val="宋体"/>
        <family val="3"/>
        <charset val="134"/>
      </rPr>
      <t>新增角色功能，角色名称长度输入限制为</t>
    </r>
    <r>
      <rPr>
        <sz val="10"/>
        <rFont val="Calibri"/>
        <family val="2"/>
      </rPr>
      <t>1-128</t>
    </r>
    <r>
      <rPr>
        <sz val="10"/>
        <rFont val="宋体"/>
        <family val="3"/>
        <charset val="134"/>
      </rPr>
      <t>位，使用</t>
    </r>
    <r>
      <rPr>
        <sz val="10"/>
        <rFont val="Calibri"/>
        <family val="2"/>
      </rPr>
      <t>burpsuite</t>
    </r>
    <r>
      <rPr>
        <sz val="10"/>
        <rFont val="宋体"/>
        <family val="3"/>
        <charset val="134"/>
      </rPr>
      <t>工具拦截消息，修改角色名称字段长度为</t>
    </r>
    <r>
      <rPr>
        <sz val="10"/>
        <rFont val="Calibri"/>
        <family val="2"/>
      </rPr>
      <t>162</t>
    </r>
    <r>
      <rPr>
        <sz val="10"/>
        <rFont val="宋体"/>
        <family val="3"/>
        <charset val="134"/>
      </rPr>
      <t>位，保存成功</t>
    </r>
    <phoneticPr fontId="11" type="noConversion"/>
  </si>
  <si>
    <t>用户密码复杂度检查</t>
    <phoneticPr fontId="11" type="noConversion"/>
  </si>
  <si>
    <t>数据库用户名和密码一致</t>
    <phoneticPr fontId="11" type="noConversion"/>
  </si>
  <si>
    <t>数据库问题，需要修改数据库配置。</t>
    <phoneticPr fontId="11" type="noConversion"/>
  </si>
  <si>
    <t>口令被缓存在内存里</t>
  </si>
  <si>
    <t>硬编码用户名/口令</t>
    <phoneticPr fontId="5" type="noConversion"/>
  </si>
  <si>
    <t>口令保护没使用单向的不可逆算法加密</t>
  </si>
  <si>
    <t>在口令不需要还原的场景使用对称算法加密保护口令</t>
  </si>
  <si>
    <t>修改口令时未检测新旧口令是否一致</t>
  </si>
  <si>
    <t>新口令应该与过去几次的口令都不一致</t>
  </si>
  <si>
    <t>fail</t>
    <phoneticPr fontId="5" type="noConversion"/>
  </si>
  <si>
    <t>口令使用后没有及时在内存清除</t>
  </si>
  <si>
    <t>使用默认口令或未提示修改默认口令</t>
  </si>
  <si>
    <t>默认口令必须在首次使用时修改</t>
  </si>
  <si>
    <t>问题</t>
    <phoneticPr fontId="1" type="noConversion"/>
  </si>
  <si>
    <t>日志中记录敏感信息</t>
    <phoneticPr fontId="5" type="noConversion"/>
  </si>
  <si>
    <t>【ICSL-安全问题】明文打印电话IMSI号，存在隐私泄露风险</t>
  </si>
  <si>
    <t>【ICSL-安全问题】log日志中明文打印设备号IMEI等信息</t>
  </si>
  <si>
    <t>TaskControlCenter.log中明文记录了手机号和邮箱</t>
    <phoneticPr fontId="5" type="noConversion"/>
  </si>
  <si>
    <t>Open</t>
  </si>
  <si>
    <t>DTS2015012104252</t>
  </si>
  <si>
    <t>DTS2015012104194</t>
  </si>
  <si>
    <t>日志文件有敏感信息</t>
    <phoneticPr fontId="5" type="noConversion"/>
  </si>
  <si>
    <t xml:space="preserve">【ICSL安全问题】在特殊场景下存在明文打印个人数据的情况 </t>
    <phoneticPr fontId="5" type="noConversion"/>
  </si>
  <si>
    <t>Open</t>
    <phoneticPr fontId="5" type="noConversion"/>
  </si>
  <si>
    <t xml:space="preserve">DTS2015062602921 </t>
    <phoneticPr fontId="5" type="noConversion"/>
  </si>
  <si>
    <t>Fail</t>
  </si>
  <si>
    <t xml:space="preserve">业务管理
   2、尝试输入跨站脚本&lt;img src=1 onerror=alert(1)&gt;即可触发成功；
  3、使用攻击Payload，注入&lt;img src=1 onerror=document.body.style.backgroundColor='#000';+alert('YouareHacked!')&gt; 脚本，可以篡改页面元素，如下图所示：
</t>
  </si>
  <si>
    <t>fail</t>
  </si>
  <si>
    <t>TaskControlCenter.log中明文记录了手机号和邮箱</t>
  </si>
  <si>
    <t>【健康平台SDV1】【非红线严重】健康平台管理页面存在存储型XSS，可做钓鱼、篡改、重定向等多种漏洞利用</t>
  </si>
  <si>
    <t>【华为穿戴apk安全测试SDV1】【非红线一般】华为穿戴多处日志打印手机IMEI号</t>
  </si>
  <si>
    <t>输入校验 CWE-20</t>
  </si>
  <si>
    <t>敏感信息泄露</t>
  </si>
  <si>
    <t>DTS2016081204005</t>
  </si>
  <si>
    <t>DTS2016081111346</t>
  </si>
  <si>
    <t>算法使用问题</t>
    <phoneticPr fontId="5" type="noConversion"/>
  </si>
  <si>
    <t>【Hisuite B011】【Windows】【敏感信息保护】备份用户资料时的加密密码采用HMAC_SHA256算法，但是Hash值与Salt一同存放于配置文件中，存在被暴力破解的问题。</t>
    <phoneticPr fontId="5" type="noConversion"/>
  </si>
  <si>
    <t>【Hisuite B011】【Windows】【隐私保护】用于代理服务器密码加密的IV固定，需要更改为安全随机数每次可变。</t>
    <phoneticPr fontId="5" type="noConversion"/>
  </si>
  <si>
    <t>DTS2016022600794</t>
    <phoneticPr fontId="5" type="noConversion"/>
  </si>
  <si>
    <t>DTS2016022407877</t>
    <phoneticPr fontId="5" type="noConversion"/>
  </si>
  <si>
    <t>Fail</t>
    <phoneticPr fontId="5" type="noConversion"/>
  </si>
  <si>
    <r>
      <t>/opt/huawei/TCCProd/apache-tomcat-7.0.70/webapps/TaskControlCenter/WEB-INF/classes</t>
    </r>
    <r>
      <rPr>
        <sz val="10"/>
        <color indexed="10"/>
        <rFont val="宋体"/>
        <family val="3"/>
        <charset val="134"/>
      </rPr>
      <t>下文件</t>
    </r>
    <phoneticPr fontId="5" type="noConversion"/>
  </si>
  <si>
    <r>
      <rPr>
        <sz val="10"/>
        <color indexed="10"/>
        <rFont val="宋体"/>
        <family val="3"/>
        <charset val="134"/>
      </rPr>
      <t>目录</t>
    </r>
    <r>
      <rPr>
        <sz val="12"/>
        <color indexed="10"/>
        <rFont val="宋体"/>
        <family val="3"/>
        <charset val="134"/>
      </rPr>
      <t>/</t>
    </r>
    <r>
      <rPr>
        <sz val="10"/>
        <color indexed="10"/>
        <rFont val="宋体"/>
        <family val="3"/>
        <charset val="134"/>
      </rPr>
      <t>文件权限不合理</t>
    </r>
    <phoneticPr fontId="5" type="noConversion"/>
  </si>
  <si>
    <t>_x000D_【海外游戏中心】【安全测试】【服务器测试】【SDV1】【硬编码及配置文件测试】检查Store及CMS等多个服务器，发现均存在配置文件或者SQL文件的权限不符合红线要求，请统一进行排查_x000D_</t>
    <phoneticPr fontId="5" type="noConversion"/>
  </si>
  <si>
    <t>DTS2015092207982</t>
  </si>
  <si>
    <t>Fail</t>
    <phoneticPr fontId="5" type="noConversion"/>
  </si>
  <si>
    <t>刘海龙-TCC(lwx381298) 2017-02-15 17:11
IV有重用
这个要记录下来，我们要整改</t>
    <phoneticPr fontId="5" type="noConversion"/>
  </si>
  <si>
    <t>不安全的算法参数</t>
    <phoneticPr fontId="5" type="noConversion"/>
  </si>
  <si>
    <t>_x000D_【海外游戏中心】【安全测试】【服务器测试】【SDV1】【加密算法】AES算法使用CBC模式，IvParameterSpec()的参数每次加密不得重用，需要重新生成，请统一排查和确认_x000D_</t>
    <phoneticPr fontId="5" type="noConversion"/>
  </si>
  <si>
    <t>DTS2015091505595</t>
  </si>
  <si>
    <t>个人数据打印</t>
    <phoneticPr fontId="5" type="noConversion"/>
  </si>
  <si>
    <t>【安全测试】【UP客户端】【SDV2测试】APK日志打印了敏感（个人）信息混淆记录，请修改或裁决</t>
  </si>
  <si>
    <t>DTS2015101606490</t>
    <phoneticPr fontId="5" type="noConversion"/>
  </si>
  <si>
    <t>个人数据打印</t>
    <phoneticPr fontId="5" type="noConversion"/>
  </si>
  <si>
    <t>【UP Cloud Server】【B011】【敏感信息】cas.log中明文存放敏感信息，包括用户名，生日，性别等等，可以定位到具体自然人。</t>
    <phoneticPr fontId="5" type="noConversion"/>
  </si>
  <si>
    <t>DTS2015093005237</t>
    <phoneticPr fontId="5" type="noConversion"/>
  </si>
  <si>
    <t>fail</t>
    <phoneticPr fontId="5" type="noConversion"/>
  </si>
  <si>
    <t>TaskControlCenter.log中明文记录了手机号和邮箱</t>
    <phoneticPr fontId="5" type="noConversion"/>
  </si>
  <si>
    <t>日志文件有敏感信息</t>
  </si>
  <si>
    <t>手机找回模块代码打印个人数据用户ID</t>
    <phoneticPr fontId="5" type="noConversion"/>
  </si>
  <si>
    <t xml:space="preserve">【ICSL安全问题】云服务/手机找回APK中明文打印个人数据 </t>
    <phoneticPr fontId="5" type="noConversion"/>
  </si>
  <si>
    <t>DTS2015112305750</t>
    <phoneticPr fontId="5" type="noConversion"/>
  </si>
  <si>
    <t xml:space="preserve">DTS2015112502733 </t>
    <phoneticPr fontId="5" type="noConversion"/>
  </si>
  <si>
    <t>fail</t>
    <phoneticPr fontId="5" type="noConversion"/>
  </si>
  <si>
    <t>TaskControlCenter.log中明文记录了手机号和邮箱</t>
    <phoneticPr fontId="5" type="noConversion"/>
  </si>
  <si>
    <t>【健康平台】【安全】rest日志中明文打印用户个和设备等隐私信息，和xutao已确认</t>
    <phoneticPr fontId="5" type="noConversion"/>
  </si>
  <si>
    <t>日志文件有敏感信息</t>
    <phoneticPr fontId="5" type="noConversion"/>
  </si>
  <si>
    <t xml:space="preserve">【ICSL安全问题】接口bindAccountID.action的日志打印个人数据IMEI </t>
    <phoneticPr fontId="5" type="noConversion"/>
  </si>
  <si>
    <t>【健康平台】【安全】dataEngineWeb日志中明文打印用户个人信息</t>
    <phoneticPr fontId="5" type="noConversion"/>
  </si>
  <si>
    <t>日志文件有敏感信息</t>
    <phoneticPr fontId="5" type="noConversion"/>
  </si>
  <si>
    <t xml:space="preserve">【ICSL安全红线问题】tradeServer的all_log日志记录招行接口的登录招行函数(login)里面的password </t>
    <phoneticPr fontId="5" type="noConversion"/>
  </si>
  <si>
    <t xml:space="preserve">【ICSL安全问题】接口getCard.action的日志打印个人数据IMEI、aesKey </t>
    <phoneticPr fontId="5" type="noConversion"/>
  </si>
  <si>
    <t>Open</t>
    <phoneticPr fontId="5" type="noConversion"/>
  </si>
  <si>
    <t>DTS2015111806893</t>
    <phoneticPr fontId="5" type="noConversion"/>
  </si>
  <si>
    <t>Open</t>
    <phoneticPr fontId="5" type="noConversion"/>
  </si>
  <si>
    <t>DTS2015111803527</t>
  </si>
  <si>
    <t>open</t>
  </si>
  <si>
    <t>DTS2016010400107</t>
    <phoneticPr fontId="5" type="noConversion"/>
  </si>
  <si>
    <t>DTS2016010400142</t>
    <phoneticPr fontId="5" type="noConversion"/>
  </si>
  <si>
    <t>DTS2016010400166</t>
    <phoneticPr fontId="5" type="noConversion"/>
  </si>
  <si>
    <t>conf目录下的key里面</t>
    <phoneticPr fontId="5" type="noConversion"/>
  </si>
  <si>
    <t>密钥或密钥材料硬编码</t>
    <phoneticPr fontId="5" type="noConversion"/>
  </si>
  <si>
    <r>
      <t>_x000D_</t>
    </r>
    <r>
      <rPr>
        <sz val="10"/>
        <color indexed="10"/>
        <rFont val="宋体"/>
        <family val="3"/>
        <charset val="134"/>
      </rPr>
      <t>【日历送测】</t>
    </r>
    <r>
      <rPr>
        <sz val="10"/>
        <color indexed="10"/>
        <rFont val="Arial"/>
        <family val="2"/>
      </rPr>
      <t>+</t>
    </r>
    <r>
      <rPr>
        <sz val="10"/>
        <color indexed="10"/>
        <rFont val="宋体"/>
        <family val="3"/>
        <charset val="134"/>
      </rPr>
      <t>【</t>
    </r>
    <r>
      <rPr>
        <sz val="10"/>
        <color indexed="10"/>
        <rFont val="Arial"/>
        <family val="2"/>
      </rPr>
      <t>CalendarServer1.0.0.300_OVE_SDV2</t>
    </r>
    <r>
      <rPr>
        <sz val="10"/>
        <color indexed="10"/>
        <rFont val="宋体"/>
        <family val="3"/>
        <charset val="134"/>
      </rPr>
      <t>】</t>
    </r>
    <r>
      <rPr>
        <sz val="10"/>
        <color indexed="10"/>
        <rFont val="Arial"/>
        <family val="2"/>
      </rPr>
      <t>+</t>
    </r>
    <r>
      <rPr>
        <sz val="10"/>
        <color indexed="10"/>
        <rFont val="宋体"/>
        <family val="3"/>
        <charset val="134"/>
      </rPr>
      <t>【安全测试】：根密钥组件目前存放在同一根目录下，不符合安全规则，已经跟开发</t>
    </r>
    <r>
      <rPr>
        <sz val="10"/>
        <color indexed="10"/>
        <rFont val="Arial"/>
        <family val="2"/>
      </rPr>
      <t>dufeiyang</t>
    </r>
    <r>
      <rPr>
        <sz val="10"/>
        <color indexed="10"/>
        <rFont val="宋体"/>
        <family val="3"/>
        <charset val="134"/>
      </rPr>
      <t>沟通，请修改_x000D_</t>
    </r>
    <phoneticPr fontId="5" type="noConversion"/>
  </si>
  <si>
    <t>_x000D_【日历送测】+【CalendarServer1.0.0.300_OVE_SDV3】+【安全测试】：runtime.log中打印出敏感信息，请修改_x000D_</t>
  </si>
  <si>
    <t>fail</t>
    <phoneticPr fontId="5" type="noConversion"/>
  </si>
  <si>
    <t>tomcat的sh脚本有w权限</t>
  </si>
  <si>
    <t>没遵从权限最小化</t>
  </si>
  <si>
    <r>
      <t>_x000D_</t>
    </r>
    <r>
      <rPr>
        <sz val="10"/>
        <rFont val="宋体"/>
        <family val="3"/>
        <charset val="134"/>
      </rPr>
      <t>【日历送测】</t>
    </r>
    <r>
      <rPr>
        <sz val="10"/>
        <rFont val="Arial"/>
        <family val="2"/>
      </rPr>
      <t>+</t>
    </r>
    <r>
      <rPr>
        <sz val="10"/>
        <rFont val="宋体"/>
        <family val="3"/>
        <charset val="134"/>
      </rPr>
      <t>【</t>
    </r>
    <r>
      <rPr>
        <sz val="10"/>
        <rFont val="Arial"/>
        <family val="2"/>
      </rPr>
      <t>CalendarServer1.0.0.300_OVE_SDV3</t>
    </r>
    <r>
      <rPr>
        <sz val="10"/>
        <rFont val="宋体"/>
        <family val="3"/>
        <charset val="134"/>
      </rPr>
      <t>】</t>
    </r>
    <r>
      <rPr>
        <sz val="10"/>
        <rFont val="Arial"/>
        <family val="2"/>
      </rPr>
      <t>+</t>
    </r>
    <r>
      <rPr>
        <sz val="10"/>
        <rFont val="宋体"/>
        <family val="3"/>
        <charset val="134"/>
      </rPr>
      <t>【安全测试】：日历</t>
    </r>
    <r>
      <rPr>
        <sz val="10"/>
        <rFont val="Arial"/>
        <family val="2"/>
      </rPr>
      <t>servicesupport</t>
    </r>
    <r>
      <rPr>
        <sz val="10"/>
        <rFont val="宋体"/>
        <family val="3"/>
        <charset val="134"/>
      </rPr>
      <t>业务中目录和文件权限未最小化，已经与业务</t>
    </r>
    <r>
      <rPr>
        <sz val="10"/>
        <rFont val="Arial"/>
        <family val="2"/>
      </rPr>
      <t>zhangliang</t>
    </r>
    <r>
      <rPr>
        <sz val="10"/>
        <rFont val="宋体"/>
        <family val="3"/>
        <charset val="134"/>
      </rPr>
      <t>沟通，请修改_x000D_</t>
    </r>
    <phoneticPr fontId="5" type="noConversion"/>
  </si>
  <si>
    <t>OPEN</t>
  </si>
  <si>
    <t>DTS2016020401298</t>
    <phoneticPr fontId="5" type="noConversion"/>
  </si>
  <si>
    <t>DTS2016010510596</t>
  </si>
  <si>
    <t>DTS2015122905411</t>
  </si>
  <si>
    <t>日志打印个人信息，属于违反隐私规范的行为</t>
    <phoneticPr fontId="5" type="noConversion"/>
  </si>
  <si>
    <t>【ICSL】亲情关怀的冗余代码中多个模块存在将用户个人信息打印至服务端日志中</t>
    <phoneticPr fontId="5" type="noConversion"/>
  </si>
  <si>
    <t>日志打印个人信息，属于违反隐私规范的行为</t>
    <phoneticPr fontId="5" type="noConversion"/>
  </si>
  <si>
    <t>【ICSL】Debug模式下打印个人数据，ST，secretkey等敏感数据</t>
    <phoneticPr fontId="5" type="noConversion"/>
  </si>
  <si>
    <t>日志打印个人信息，属于违反隐私规范的行为</t>
    <phoneticPr fontId="5" type="noConversion"/>
  </si>
  <si>
    <t>【ICSL】UserInfo.java中打印用户名</t>
    <phoneticPr fontId="5" type="noConversion"/>
  </si>
  <si>
    <t>【ICSL】PubInfoManager.java中日志明文打印手机号及用户名</t>
    <phoneticPr fontId="5" type="noConversion"/>
  </si>
  <si>
    <t>【ICSL】RelationItemDao.java打印IMEI号</t>
    <phoneticPr fontId="5" type="noConversion"/>
  </si>
  <si>
    <t>日志打印个人信息，属于违反隐私规范的行为</t>
    <phoneticPr fontId="5" type="noConversion"/>
  </si>
  <si>
    <t>【ICSL】CidInfoExtDao.java打印IMEI和st</t>
    <phoneticPr fontId="5" type="noConversion"/>
  </si>
  <si>
    <t>【ICSL】UserInfoExtObj.java中打印手机号与用户名</t>
    <phoneticPr fontId="5" type="noConversion"/>
  </si>
  <si>
    <t>【ICSL】ContactInfoDAO.java中打印电话号码</t>
    <phoneticPr fontId="5" type="noConversion"/>
  </si>
  <si>
    <t>DTS2016033003610</t>
    <phoneticPr fontId="5" type="noConversion"/>
  </si>
  <si>
    <t>DTS2016033003557</t>
    <phoneticPr fontId="5" type="noConversion"/>
  </si>
  <si>
    <t>DTS2016033003555</t>
    <phoneticPr fontId="5" type="noConversion"/>
  </si>
  <si>
    <t>DTS2016033003232</t>
    <phoneticPr fontId="5" type="noConversion"/>
  </si>
  <si>
    <t>DTS2016033003187</t>
    <phoneticPr fontId="5" type="noConversion"/>
  </si>
  <si>
    <t>DTS2016033003161</t>
    <phoneticPr fontId="5" type="noConversion"/>
  </si>
  <si>
    <t>DTS2016033003124</t>
    <phoneticPr fontId="5" type="noConversion"/>
  </si>
  <si>
    <t>DTS2016033002558</t>
    <phoneticPr fontId="5" type="noConversion"/>
  </si>
  <si>
    <t>敏感信息泄露</t>
    <phoneticPr fontId="5" type="noConversion"/>
  </si>
  <si>
    <r>
      <t>_x000D_</t>
    </r>
    <r>
      <rPr>
        <sz val="10"/>
        <rFont val="宋体"/>
        <family val="3"/>
        <charset val="134"/>
      </rPr>
      <t>【支付</t>
    </r>
    <r>
      <rPr>
        <sz val="10"/>
        <rFont val="Arial"/>
        <family val="2"/>
      </rPr>
      <t>V3.9.0_</t>
    </r>
    <r>
      <rPr>
        <sz val="10"/>
        <rFont val="宋体"/>
        <family val="3"/>
        <charset val="134"/>
      </rPr>
      <t>必现</t>
    </r>
    <r>
      <rPr>
        <sz val="10"/>
        <rFont val="Arial"/>
        <family val="2"/>
      </rPr>
      <t>_</t>
    </r>
    <r>
      <rPr>
        <sz val="10"/>
        <rFont val="宋体"/>
        <family val="3"/>
        <charset val="134"/>
      </rPr>
      <t>海外支付安全测试】【敏感信息测试】</t>
    </r>
    <r>
      <rPr>
        <sz val="10"/>
        <rFont val="Arial"/>
        <family val="2"/>
      </rPr>
      <t>tradeserver</t>
    </r>
    <r>
      <rPr>
        <sz val="10"/>
        <rFont val="宋体"/>
        <family val="3"/>
        <charset val="134"/>
      </rPr>
      <t>业务日志中明文打印</t>
    </r>
    <r>
      <rPr>
        <sz val="10"/>
        <rFont val="Arial"/>
        <family val="2"/>
      </rPr>
      <t>AES</t>
    </r>
    <r>
      <rPr>
        <sz val="10"/>
        <rFont val="宋体"/>
        <family val="3"/>
        <charset val="134"/>
      </rPr>
      <t>加密密钥</t>
    </r>
    <r>
      <rPr>
        <sz val="10"/>
        <rFont val="Arial"/>
        <family val="2"/>
      </rPr>
      <t>aeskey</t>
    </r>
    <r>
      <rPr>
        <sz val="10"/>
        <rFont val="宋体"/>
        <family val="3"/>
        <charset val="134"/>
      </rPr>
      <t>，与内网沟通违反红线</t>
    </r>
    <r>
      <rPr>
        <sz val="10"/>
        <rFont val="Arial"/>
        <family val="2"/>
      </rPr>
      <t>B</t>
    </r>
    <r>
      <rPr>
        <sz val="10"/>
        <rFont val="宋体"/>
        <family val="3"/>
        <charset val="134"/>
      </rPr>
      <t>类要求_x000D_</t>
    </r>
    <phoneticPr fontId="5" type="noConversion"/>
  </si>
  <si>
    <t>加密算法</t>
    <phoneticPr fontId="5" type="noConversion"/>
  </si>
  <si>
    <r>
      <t>_x000D_</t>
    </r>
    <r>
      <rPr>
        <sz val="10"/>
        <rFont val="宋体"/>
        <family val="3"/>
        <charset val="134"/>
      </rPr>
      <t>【支付</t>
    </r>
    <r>
      <rPr>
        <sz val="10"/>
        <rFont val="Arial"/>
        <family val="2"/>
      </rPr>
      <t>B011</t>
    </r>
    <r>
      <rPr>
        <sz val="10"/>
        <rFont val="宋体"/>
        <family val="3"/>
        <charset val="134"/>
      </rPr>
      <t>】【测试代码】【非红线一般】支付</t>
    </r>
    <r>
      <rPr>
        <sz val="10"/>
        <rFont val="Arial"/>
        <family val="2"/>
      </rPr>
      <t>APK</t>
    </r>
    <r>
      <rPr>
        <sz val="10"/>
        <rFont val="宋体"/>
        <family val="3"/>
        <charset val="134"/>
      </rPr>
      <t>代码中</t>
    </r>
    <r>
      <rPr>
        <sz val="10"/>
        <rFont val="Arial"/>
        <family val="2"/>
      </rPr>
      <t>RSA</t>
    </r>
    <r>
      <rPr>
        <sz val="10"/>
        <rFont val="宋体"/>
        <family val="3"/>
        <charset val="134"/>
      </rPr>
      <t>算法加密使用</t>
    </r>
    <r>
      <rPr>
        <sz val="10"/>
        <rFont val="Arial"/>
        <family val="2"/>
      </rPr>
      <t>PKCS1Padding</t>
    </r>
    <r>
      <rPr>
        <sz val="10"/>
        <rFont val="宋体"/>
        <family val="3"/>
        <charset val="134"/>
      </rPr>
      <t>填充方式违反密码算法规范，优先选择</t>
    </r>
    <r>
      <rPr>
        <sz val="10"/>
        <rFont val="Arial"/>
        <family val="2"/>
      </rPr>
      <t>OAEP</t>
    </r>
    <r>
      <rPr>
        <sz val="10"/>
        <rFont val="宋体"/>
        <family val="3"/>
        <charset val="134"/>
      </rPr>
      <t>填充方式，已跟产品</t>
    </r>
    <r>
      <rPr>
        <sz val="10"/>
        <rFont val="Arial"/>
        <family val="2"/>
      </rPr>
      <t>SE</t>
    </r>
    <r>
      <rPr>
        <sz val="10"/>
        <rFont val="宋体"/>
        <family val="3"/>
        <charset val="134"/>
      </rPr>
      <t>及开发</t>
    </r>
    <r>
      <rPr>
        <sz val="10"/>
        <rFont val="Arial"/>
        <family val="2"/>
      </rPr>
      <t>liujianchang</t>
    </r>
    <r>
      <rPr>
        <sz val="10"/>
        <rFont val="宋体"/>
        <family val="3"/>
        <charset val="134"/>
      </rPr>
      <t>确认，请修改_x000D_</t>
    </r>
    <phoneticPr fontId="5" type="noConversion"/>
  </si>
  <si>
    <t>DTS2016050305018</t>
  </si>
  <si>
    <t>DTS2016042302761</t>
  </si>
  <si>
    <t>DTS2016051303046</t>
  </si>
  <si>
    <t>采用不安全的配置参数</t>
    <phoneticPr fontId="5" type="noConversion"/>
  </si>
  <si>
    <t>【BI_平台海外送测】【安全设计B011】TOP问题观察项排查中，查看$JAVA_HOME/jre/lib/security/java.security配置项是否为：securerandom.source=file:/dev/random，经排查系统配置不符合要求</t>
    <phoneticPr fontId="5" type="noConversion"/>
  </si>
  <si>
    <t>DTS2016051102225</t>
  </si>
  <si>
    <t>暂无</t>
    <phoneticPr fontId="5" type="noConversion"/>
  </si>
  <si>
    <t>【BI_平台海外送测】【安全测试】BI使用的OpenSSH_6.2p2和OpenSSL 0.9.8j版本存在CVE漏洞，请升级到安全版本</t>
  </si>
  <si>
    <t xml:space="preserve">fail
</t>
    <phoneticPr fontId="5" type="noConversion"/>
  </si>
  <si>
    <t>196为urandom，14为random</t>
    <phoneticPr fontId="1" type="noConversion"/>
  </si>
  <si>
    <t xml:space="preserve">数据平台FI c30/60因不支持单独升级后的openssl版本，且经分析目前使用的openssl版本0.9.8j版本漏洞风险可控，经CCB决议，该问题通过提示问题跟踪，后续提需求给FI在C70版本中解决 </t>
    <phoneticPr fontId="1" type="noConversion"/>
  </si>
  <si>
    <t>【云服务PIM模块】【SDV1】【隐私规范】PIM模块日志打印明文的DeviceID，PushToken，以及客户端IP，违反隐私规范，请匿名化！</t>
    <phoneticPr fontId="5" type="noConversion"/>
  </si>
  <si>
    <t>DTS2016051710802</t>
  </si>
  <si>
    <t>fail</t>
    <phoneticPr fontId="5" type="noConversion"/>
  </si>
  <si>
    <t>TaskControlCenter.log中明文记录了手机号和邮箱</t>
    <phoneticPr fontId="5" type="noConversion"/>
  </si>
  <si>
    <t>个人数据泄露</t>
    <phoneticPr fontId="5" type="noConversion"/>
  </si>
  <si>
    <t>_x000D_【OpenUP安全测试SDV1】【代码测试】【非红线一般】走读代码发现代码中明文打印用户的IP地址信息，在海外用户IP地址属于个人数据，违反隐私保护规范，与开发沟通进行加密打印_x000D_</t>
    <phoneticPr fontId="5" type="noConversion"/>
  </si>
  <si>
    <t>DTS2016071603182</t>
  </si>
  <si>
    <t>数据库明文记录了手机号和邮箱</t>
    <phoneticPr fontId="5" type="noConversion"/>
  </si>
  <si>
    <t>【DC安全测试SDV1】【隐私规范】【非红线严重】数据库批量明文存储所有用户的联系方式，包括手机号以及邮箱等。</t>
    <phoneticPr fontId="5" type="noConversion"/>
  </si>
  <si>
    <t>个人数据泄露</t>
    <phoneticPr fontId="5" type="noConversion"/>
  </si>
  <si>
    <t>【DC安全测试SDV1】【隐私规范】DC管理台的日志access-log.log明文打印管理员的手机，邮箱以及会话session等相关信息。同时数据库t_log中也明文存储这些信息，日志需要关闭打印，数据库需要加密保护个人数据。</t>
  </si>
  <si>
    <t>DTS2016071209639</t>
  </si>
  <si>
    <t>DTS2016070603357</t>
  </si>
  <si>
    <r>
      <t>X</t>
    </r>
    <r>
      <rPr>
        <sz val="12"/>
        <rFont val="宋体"/>
        <family val="3"/>
        <charset val="134"/>
      </rPr>
      <t>SS</t>
    </r>
    <phoneticPr fontId="5" type="noConversion"/>
  </si>
  <si>
    <t>【DC安全测试SDV1】【WEB安全】【非红线严重】DC业务对于输出没有做编码或转义，仅做了输入校验，不符合规范</t>
    <phoneticPr fontId="5" type="noConversion"/>
  </si>
  <si>
    <t>DTS2016071507330</t>
  </si>
  <si>
    <t>敏感信息明文保存</t>
    <phoneticPr fontId="5" type="noConversion"/>
  </si>
  <si>
    <t>【盖亚运营服务器SDV1】【红线B--敏感数据保护】使用DES算法加密nginx上证书的RSA私钥。</t>
    <phoneticPr fontId="5" type="noConversion"/>
  </si>
  <si>
    <t>【盖亚视频APP-SDV1】【红线B--敏感数据保护】用于本地数据加解密的工作秘钥明文存储在配置文件中，直接拼接而成，需要在代码中分段，并通过PBKDF2导出后作为工作秘钥进行算法操作。</t>
    <phoneticPr fontId="5" type="noConversion"/>
  </si>
  <si>
    <t>【盖亚运营服务器SDV1】【红线A2--敏感数据与加密保护】serviceConfig.properties采用base64加密工作秘钥，违反红线A2--敏感数据与加密保护。</t>
    <phoneticPr fontId="5" type="noConversion"/>
  </si>
  <si>
    <t>XSS注入</t>
    <phoneticPr fontId="5" type="noConversion"/>
  </si>
  <si>
    <t>【盖亚运营服务器SDV1】【非红线严重】盖亚视频服务器对输出到端测不可信数据未做特殊字编码或转义，要求至少确保对&amp;、&lt;、&gt;、"、'、(、)七种特殊字符进行编码</t>
    <phoneticPr fontId="5" type="noConversion"/>
  </si>
  <si>
    <t>CVE漏洞</t>
    <phoneticPr fontId="5" type="noConversion"/>
  </si>
  <si>
    <t>【盖亚运营服务器SDV1】【非红线严重】盖亚使用的开源和第三方软件如tomcat、jdk等存在安全漏洞，需要查找公司PDM库和CVE网站找到无已知漏洞版本升级</t>
    <phoneticPr fontId="5" type="noConversion"/>
  </si>
  <si>
    <t>DTS2016091408570</t>
    <phoneticPr fontId="5" type="noConversion"/>
  </si>
  <si>
    <t>DTS2016091209877</t>
    <phoneticPr fontId="5" type="noConversion"/>
  </si>
  <si>
    <t>DTS2016091209322</t>
    <phoneticPr fontId="5" type="noConversion"/>
  </si>
  <si>
    <t>DTS2016091408911</t>
    <phoneticPr fontId="5" type="noConversion"/>
  </si>
  <si>
    <t>DTS2016091407071</t>
    <phoneticPr fontId="5" type="noConversion"/>
  </si>
  <si>
    <t>DTS2016111504505</t>
    <phoneticPr fontId="5" type="noConversion"/>
  </si>
  <si>
    <t>日志明文打印个人数据/敏感信息</t>
    <phoneticPr fontId="5" type="noConversion"/>
  </si>
  <si>
    <t>Cps_portal_interface_debug.log中加密打印手机号、Email</t>
    <phoneticPr fontId="5" type="noConversion"/>
  </si>
  <si>
    <t>DTS2015092107420</t>
    <phoneticPr fontId="1" type="noConversion"/>
  </si>
  <si>
    <t>参数校验规则不符合设计要求</t>
    <phoneticPr fontId="5" type="noConversion"/>
  </si>
  <si>
    <r>
      <t>_x000D_</t>
    </r>
    <r>
      <rPr>
        <sz val="10"/>
        <rFont val="宋体"/>
        <family val="3"/>
        <charset val="134"/>
      </rPr>
      <t>【海外游戏中心】【安全测试】【</t>
    </r>
    <r>
      <rPr>
        <sz val="10"/>
        <rFont val="Arial"/>
        <family val="2"/>
      </rPr>
      <t>SDV1</t>
    </r>
    <r>
      <rPr>
        <sz val="10"/>
        <rFont val="宋体"/>
        <family val="3"/>
        <charset val="134"/>
      </rPr>
      <t>】【服务器安全】对用户输入的参数没有对</t>
    </r>
    <r>
      <rPr>
        <sz val="10"/>
        <rFont val="Arial"/>
        <family val="2"/>
      </rPr>
      <t>\r\n</t>
    </r>
    <r>
      <rPr>
        <sz val="10"/>
        <rFont val="宋体"/>
        <family val="3"/>
        <charset val="134"/>
      </rPr>
      <t>过虑，存在</t>
    </r>
    <r>
      <rPr>
        <sz val="10"/>
        <rFont val="Arial"/>
        <family val="2"/>
      </rPr>
      <t>CLRF</t>
    </r>
    <r>
      <rPr>
        <sz val="10"/>
        <rFont val="宋体"/>
        <family val="3"/>
        <charset val="134"/>
      </rPr>
      <t>攻击风险_x000D_</t>
    </r>
    <phoneticPr fontId="5" type="noConversion"/>
  </si>
  <si>
    <t>DTS2015092809488</t>
    <phoneticPr fontId="5" type="noConversion"/>
  </si>
  <si>
    <t>凭据管理</t>
  </si>
  <si>
    <t>私钥明文存储</t>
    <phoneticPr fontId="5" type="noConversion"/>
  </si>
  <si>
    <t>【安全测试】【UP服务器】【B03版本】系统内证书私钥明文存储</t>
    <phoneticPr fontId="5" type="noConversion"/>
  </si>
  <si>
    <t>XSS注入</t>
    <phoneticPr fontId="5" type="noConversion"/>
  </si>
  <si>
    <t>DTS2015012100259</t>
    <phoneticPr fontId="5" type="noConversion"/>
  </si>
  <si>
    <t>安全红线</t>
    <phoneticPr fontId="5" type="noConversion"/>
  </si>
  <si>
    <t>日志记录需涵盖管理面上所有的用户活动，包括：
    1、登录和注销；
    2、增加、删除用户和用户属性（帐号、口令等）的变更；
    3、用户的锁定和解锁，禁用和恢复；
    4、角色权限变更；
    5、系统相关安全配置（如安全日志内容配置）的变更；
    6、重要资源的变更，如某个重要文件的删除、修改等。</t>
    <phoneticPr fontId="1" type="noConversion"/>
  </si>
  <si>
    <t>DTS2016011100933</t>
    <phoneticPr fontId="5" type="noConversion"/>
  </si>
  <si>
    <t>管理台日志打印</t>
    <phoneticPr fontId="5" type="noConversion"/>
  </si>
  <si>
    <t>_x000D_【手机服务_2.0.1.103_OVE_安全测试_10/10】【A2类安全红线】操作日志中未记录源IP信息，违反安全红线要求_x000D_</t>
  </si>
  <si>
    <t>DTS2016091901345</t>
    <phoneticPr fontId="5" type="noConversion"/>
  </si>
  <si>
    <t>【盖亚运营服务器SDV1】【非红线严重】盖亚视频用户评论接口存在存储型跨站脚本</t>
    <phoneticPr fontId="5" type="noConversion"/>
  </si>
  <si>
    <t>DTS2016072711535</t>
    <phoneticPr fontId="5" type="noConversion"/>
  </si>
  <si>
    <t>审计日志安全</t>
    <phoneticPr fontId="5" type="noConversion"/>
  </si>
  <si>
    <t>【DC安全测试SDV2】【日志安全】【红线致命】DC管理台操作日志缺少管理日志的“审计结果”，违反安全红线</t>
    <phoneticPr fontId="5" type="noConversion"/>
  </si>
  <si>
    <t>DTS2016070608512</t>
  </si>
  <si>
    <t>DTS2016090206357</t>
    <phoneticPr fontId="5" type="noConversion"/>
  </si>
  <si>
    <t>DTS2016051701984</t>
    <phoneticPr fontId="5" type="noConversion"/>
  </si>
  <si>
    <t>输入校验过滤</t>
    <phoneticPr fontId="5" type="noConversion"/>
  </si>
  <si>
    <t>_x000D_【开发者联盟】【安全测试】【SDV1】【B类红线】联盟管理台输出编码，缺少红线B类中对(、)、&amp;amp;特殊字符的输出编码，存在跨站风险_x000D_</t>
    <phoneticPr fontId="5" type="noConversion"/>
  </si>
  <si>
    <r>
      <t>X</t>
    </r>
    <r>
      <rPr>
        <sz val="10"/>
        <rFont val="Arial"/>
        <family val="2"/>
      </rPr>
      <t>SS</t>
    </r>
    <r>
      <rPr>
        <sz val="10"/>
        <rFont val="宋体"/>
        <family val="3"/>
        <charset val="134"/>
      </rPr>
      <t>注入</t>
    </r>
    <phoneticPr fontId="5" type="noConversion"/>
  </si>
  <si>
    <t>_x000D_【ICSL】管理后台操作日志object字段存在存储型XSS漏洞_x000D_</t>
  </si>
  <si>
    <t>加密算法使用不当</t>
    <phoneticPr fontId="5" type="noConversion"/>
  </si>
  <si>
    <t>【云服务Portal模块】【SDV1】【密码规范】用来加密秘钥的AES算法，IV固定写死，存在明文攻击破解的可能。</t>
    <phoneticPr fontId="5" type="noConversion"/>
  </si>
  <si>
    <t>DTS2015120302981</t>
    <phoneticPr fontId="5" type="noConversion"/>
  </si>
  <si>
    <t>XSS</t>
    <phoneticPr fontId="5" type="noConversion"/>
  </si>
  <si>
    <t>1.60 账号个人信息城市地区的值存在跨站脚本XSS漏洞</t>
    <phoneticPr fontId="5" type="noConversion"/>
  </si>
  <si>
    <t>DTS2015101205372</t>
  </si>
  <si>
    <t>参数校验规则不符合设计要求</t>
    <phoneticPr fontId="5" type="noConversion"/>
  </si>
  <si>
    <r>
      <t>_x000D_</t>
    </r>
    <r>
      <rPr>
        <sz val="10"/>
        <rFont val="宋体"/>
        <family val="3"/>
        <charset val="134"/>
      </rPr>
      <t>【海外游戏中心】【安全测试】【服务器测试】【</t>
    </r>
    <r>
      <rPr>
        <sz val="10"/>
        <rFont val="Arial"/>
        <family val="2"/>
      </rPr>
      <t>SDV2</t>
    </r>
    <r>
      <rPr>
        <sz val="10"/>
        <rFont val="宋体"/>
        <family val="3"/>
        <charset val="134"/>
      </rPr>
      <t>】</t>
    </r>
    <r>
      <rPr>
        <sz val="10"/>
        <rFont val="Arial"/>
        <family val="2"/>
      </rPr>
      <t>CMS</t>
    </r>
    <r>
      <rPr>
        <sz val="10"/>
        <rFont val="宋体"/>
        <family val="3"/>
        <charset val="134"/>
      </rPr>
      <t>后台没有对输入参数进行校验，子</t>
    </r>
    <r>
      <rPr>
        <sz val="10"/>
        <rFont val="Arial"/>
        <family val="2"/>
      </rPr>
      <t>TAB</t>
    </r>
    <r>
      <rPr>
        <sz val="10"/>
        <rFont val="宋体"/>
        <family val="3"/>
        <charset val="134"/>
      </rPr>
      <t>管理可以通过</t>
    </r>
    <r>
      <rPr>
        <sz val="10"/>
        <rFont val="Arial"/>
        <family val="2"/>
      </rPr>
      <t>burpsuite</t>
    </r>
    <r>
      <rPr>
        <sz val="10"/>
        <rFont val="宋体"/>
        <family val="3"/>
        <charset val="134"/>
      </rPr>
      <t>修改参数绕过前台限制_x000D_</t>
    </r>
    <phoneticPr fontId="5" type="noConversion"/>
  </si>
  <si>
    <t>描述</t>
    <phoneticPr fontId="1" type="noConversion"/>
  </si>
  <si>
    <t>链接</t>
    <phoneticPr fontId="1" type="noConversion"/>
  </si>
  <si>
    <t>问题单</t>
    <phoneticPr fontId="1" type="noConversion"/>
  </si>
  <si>
    <t>DTS2015082707827</t>
    <phoneticPr fontId="5" type="noConversion"/>
  </si>
  <si>
    <t>敏感信息泄露</t>
    <phoneticPr fontId="5" type="noConversion"/>
  </si>
  <si>
    <t>【安全测试】【B011】【穿戴云测试】【日志打印】rest服务器的业务日志打印敏感信息，例如secret，以及token（debug级别也不可以打印），请整改日志安全。</t>
    <phoneticPr fontId="5" type="noConversion"/>
  </si>
  <si>
    <t>Major</t>
    <phoneticPr fontId="5" type="noConversion"/>
  </si>
  <si>
    <t>日志打印了敏感信息</t>
    <phoneticPr fontId="5" type="noConversion"/>
  </si>
  <si>
    <t>DTS2015112504562</t>
    <phoneticPr fontId="5" type="noConversion"/>
  </si>
  <si>
    <t>1.31 退款操作时，可以将邮箱配置为任何人员的邮箱，对任意人员进行钓鱼攻击，而且发送没有次数限制，可以对任意人员进行邮箱轰炸</t>
    <phoneticPr fontId="5" type="noConversion"/>
  </si>
  <si>
    <t>严重问题</t>
    <phoneticPr fontId="5" type="noConversion"/>
  </si>
  <si>
    <t>在业务管理中，可以更改邮箱</t>
    <phoneticPr fontId="5" type="noConversion"/>
  </si>
  <si>
    <t>DTS2015123112061</t>
    <phoneticPr fontId="5" type="noConversion"/>
  </si>
  <si>
    <t>其他 CWE-398</t>
  </si>
  <si>
    <t>1.91 【刘晓萌】【网关】服务器使用的openssl存在众多业界漏洞</t>
    <phoneticPr fontId="5" type="noConversion"/>
  </si>
  <si>
    <t>致命问题</t>
    <phoneticPr fontId="5" type="noConversion"/>
  </si>
  <si>
    <t xml:space="preserve">fail </t>
    <phoneticPr fontId="5" type="noConversion"/>
  </si>
  <si>
    <t>DTS2015123112192</t>
    <phoneticPr fontId="5" type="noConversion"/>
  </si>
  <si>
    <t>1.128 【杜宗海】【红线B】支付管理台修改密码功能没有防暴力破解机制</t>
    <phoneticPr fontId="5" type="noConversion"/>
  </si>
  <si>
    <t>没有该机制</t>
    <phoneticPr fontId="1" type="noConversion"/>
  </si>
  <si>
    <t>DTS2015123112269</t>
    <phoneticPr fontId="5" type="noConversion"/>
  </si>
  <si>
    <t>1.146 【胡波】【支付】数据库tradeadmin的d_user表对email信息没有加密存储</t>
    <phoneticPr fontId="5" type="noConversion"/>
  </si>
  <si>
    <t>fail</t>
    <phoneticPr fontId="5" type="noConversion"/>
  </si>
  <si>
    <t>DTS2016033003642</t>
    <phoneticPr fontId="5" type="noConversion"/>
  </si>
  <si>
    <t>数据库明文存储用户个人信息，违反隐私规范</t>
    <phoneticPr fontId="5" type="noConversion"/>
  </si>
  <si>
    <t>【ICSL】Openfire_using的t_cidinfo_ext记录表明文保存了用户的设备imei号</t>
    <phoneticPr fontId="5" type="noConversion"/>
  </si>
  <si>
    <t>Suggestion</t>
    <phoneticPr fontId="5" type="noConversion"/>
  </si>
  <si>
    <t>fail</t>
    <phoneticPr fontId="5" type="noConversion"/>
  </si>
  <si>
    <t>数据库中明文记录了手机，email</t>
    <phoneticPr fontId="5" type="noConversion"/>
  </si>
  <si>
    <t>Open</t>
    <phoneticPr fontId="5" type="noConversion"/>
  </si>
  <si>
    <t>Major</t>
  </si>
  <si>
    <t>DTS2016070507061</t>
    <phoneticPr fontId="5" type="noConversion"/>
  </si>
  <si>
    <t>业务逻辑安全</t>
    <phoneticPr fontId="5" type="noConversion"/>
  </si>
  <si>
    <t>_x000D_【开发者联盟】【安全测试】【SDV1】【文件上传】开发者联盟productdetails界面中上传图标时，没有对同一个用户上传文件进行限制，/rest.php接口可以无限获取authCode并且该authCode一直有效，可以利用该authCode一直上传大文件到fileserver_x000D_</t>
    <phoneticPr fontId="5" type="noConversion"/>
  </si>
  <si>
    <t>没有校验码</t>
    <phoneticPr fontId="5" type="noConversion"/>
  </si>
  <si>
    <t>DTS2016090206282</t>
  </si>
  <si>
    <r>
      <t>XSS</t>
    </r>
    <r>
      <rPr>
        <sz val="11"/>
        <color theme="1"/>
        <rFont val="宋体"/>
        <family val="3"/>
        <charset val="134"/>
      </rPr>
      <t>注入</t>
    </r>
    <phoneticPr fontId="5" type="noConversion"/>
  </si>
  <si>
    <t>_x000D_【ICSL】管理后台操作日志Event字段存在存储型XSS漏洞_x000D_</t>
  </si>
  <si>
    <t>开发确认，未做xss预防</t>
    <phoneticPr fontId="5" type="noConversion"/>
  </si>
  <si>
    <t>DTS2016072302334</t>
  </si>
  <si>
    <t>XSS</t>
    <phoneticPr fontId="5" type="noConversion"/>
  </si>
  <si>
    <t>【DC安全测试SDV2】【Web安全】【非红线严重】DC管理Portal存在存储型XSS，存在会导致DC所有功能无法显示</t>
    <phoneticPr fontId="5" type="noConversion"/>
  </si>
  <si>
    <t>严重问题</t>
    <phoneticPr fontId="5" type="noConversion"/>
  </si>
  <si>
    <t>DTS2016090906058</t>
    <phoneticPr fontId="5" type="noConversion"/>
  </si>
  <si>
    <t>算法规范V1.2</t>
    <phoneticPr fontId="5" type="noConversion"/>
  </si>
  <si>
    <t xml:space="preserve">【备份SDV1】【密码算法规范】业务中通过MD5生成工作秘钥，SALT硬编码，这些违反密码算法规范。 </t>
    <phoneticPr fontId="5" type="noConversion"/>
  </si>
  <si>
    <t>Major</t>
    <phoneticPr fontId="5" type="noConversion"/>
  </si>
  <si>
    <t xml:space="preserve">fail
</t>
    <phoneticPr fontId="5" type="noConversion"/>
  </si>
  <si>
    <t>开发确认盐值固定</t>
    <phoneticPr fontId="5" type="noConversion"/>
  </si>
  <si>
    <t>问题单号</t>
  </si>
  <si>
    <t>简要描述</t>
  </si>
  <si>
    <t>严重程度</t>
  </si>
  <si>
    <t>TCC</t>
    <phoneticPr fontId="5" type="noConversion"/>
  </si>
  <si>
    <t>TCC备注</t>
    <phoneticPr fontId="5" type="noConversion"/>
  </si>
  <si>
    <t>Suggestion</t>
  </si>
  <si>
    <t>DTS2015092107420</t>
  </si>
  <si>
    <t>加密问题</t>
  </si>
  <si>
    <t>Minor</t>
  </si>
  <si>
    <t>信息泄露</t>
  </si>
  <si>
    <t xml:space="preserve">
tomcat的sh脚本有w权限</t>
    <phoneticPr fontId="1" type="noConversion"/>
  </si>
  <si>
    <t xml:space="preserve">
196为urandom，14为random</t>
    <phoneticPr fontId="1" type="noConversion"/>
  </si>
  <si>
    <t xml:space="preserve">
数据平台FI c30/60因不支持单独升级后的openssl版本，且经分析目前使用的openssl版本0.9.8j版本漏洞风险可控，经CCB决议，该问题通过提示问题跟踪，后续提需求给FI在C70版本中解决 </t>
    <phoneticPr fontId="1" type="noConversion"/>
  </si>
  <si>
    <t>Critical</t>
  </si>
  <si>
    <t>DTS2016090206357</t>
  </si>
  <si>
    <t>ID</t>
    <phoneticPr fontId="5" type="noConversion"/>
  </si>
  <si>
    <t>问题大类</t>
    <phoneticPr fontId="5" type="noConversion"/>
  </si>
  <si>
    <t>信息泄露</t>
    <phoneticPr fontId="5" type="noConversion"/>
  </si>
  <si>
    <t>zhangshifu 00206892</t>
    <phoneticPr fontId="5" type="noConversion"/>
  </si>
  <si>
    <t>【健康平台SDV1】【非红线严重】健康平台管理页面存在存储型XSS，可做钓鱼、篡改、重定向等多种漏洞利用</t>
    <phoneticPr fontId="5" type="noConversion"/>
  </si>
  <si>
    <t xml:space="preserve">业务管理
   2、尝试输入跨站脚本&lt;img src=1 onerror=alert(1)&gt;即可触发成功；
  3、使用攻击Payload，注入&lt;img src=1 onerror=document.body.style.backgroundColor='#000';+alert('YouareHacked!')&gt; 脚本，可以篡改页面元素，如下图所示：
</t>
    <phoneticPr fontId="5" type="noConversion"/>
  </si>
  <si>
    <t xml:space="preserve">
Minor</t>
    <phoneticPr fontId="5" type="noConversion"/>
  </si>
  <si>
    <t>权限控制</t>
    <phoneticPr fontId="5" type="noConversion"/>
  </si>
  <si>
    <r>
      <t>/opt/huawei/TCCProd/apache-tomcat-7.0.70/webapps/TaskControlCenter/WEB-INF/classes</t>
    </r>
    <r>
      <rPr>
        <sz val="11"/>
        <color theme="1"/>
        <rFont val="宋体"/>
        <family val="3"/>
        <charset val="134"/>
      </rPr>
      <t>下文件</t>
    </r>
    <phoneticPr fontId="5" type="noConversion"/>
  </si>
  <si>
    <t>输  入校验 CWE-20</t>
    <phoneticPr fontId="5" type="noConversion"/>
  </si>
  <si>
    <r>
      <t>_x000D_【海外游戏中心】【安全测试】【</t>
    </r>
    <r>
      <rPr>
        <sz val="11"/>
        <color theme="1"/>
        <rFont val="Arial"/>
        <family val="2"/>
      </rPr>
      <t>SDV1</t>
    </r>
    <r>
      <rPr>
        <sz val="11"/>
        <color theme="1"/>
        <rFont val="宋体"/>
        <family val="3"/>
        <charset val="134"/>
      </rPr>
      <t>】【服务器安全】对用户输入的参数没有对</t>
    </r>
    <r>
      <rPr>
        <sz val="11"/>
        <color theme="1"/>
        <rFont val="Arial"/>
        <family val="2"/>
      </rPr>
      <t>\r\n</t>
    </r>
    <r>
      <rPr>
        <sz val="11"/>
        <color theme="1"/>
        <rFont val="宋体"/>
        <family val="3"/>
        <charset val="134"/>
      </rPr>
      <t>过虑，存在</t>
    </r>
    <r>
      <rPr>
        <sz val="11"/>
        <color theme="1"/>
        <rFont val="Arial"/>
        <family val="2"/>
      </rPr>
      <t>CLRF</t>
    </r>
    <r>
      <rPr>
        <sz val="11"/>
        <color theme="1"/>
        <rFont val="宋体"/>
        <family val="3"/>
        <charset val="134"/>
      </rPr>
      <t>攻击风险_x000D_</t>
    </r>
    <phoneticPr fontId="5" type="noConversion"/>
  </si>
  <si>
    <r>
      <rPr>
        <sz val="11"/>
        <color theme="1"/>
        <rFont val="宋体"/>
        <family val="3"/>
        <charset val="134"/>
      </rPr>
      <t>该问题</t>
    </r>
    <r>
      <rPr>
        <sz val="11"/>
        <color theme="1"/>
        <rFont val="Arial"/>
        <family val="2"/>
      </rPr>
      <t>dts</t>
    </r>
    <r>
      <rPr>
        <sz val="11"/>
        <color theme="1"/>
        <rFont val="宋体"/>
        <family val="3"/>
        <charset val="134"/>
      </rPr>
      <t>上非问题关闭</t>
    </r>
    <phoneticPr fontId="5" type="noConversion"/>
  </si>
  <si>
    <t>1.147 【胡波】【支付】数据库tradewebservice的t_userpayinfo表的userName字段有些为用户的邮箱注册，明文存储</t>
    <phoneticPr fontId="5" type="noConversion"/>
  </si>
  <si>
    <t>1.148 【胡波】【支付】数据库tradeserver的t_bind_account表明文存储payaccount信息</t>
    <phoneticPr fontId="5" type="noConversion"/>
  </si>
  <si>
    <t>1.149 【胡波】【支付】数据库tradeserver的t_merchant表明文存储用户billemaill信息</t>
    <phoneticPr fontId="5" type="noConversion"/>
  </si>
  <si>
    <t>1.150 【胡波】【支付】数据库tradeserver的t_trans_context的others字段记录了用户的个人信息</t>
    <phoneticPr fontId="5" type="noConversion"/>
  </si>
  <si>
    <t xml:space="preserve">Critical </t>
    <phoneticPr fontId="5" type="noConversion"/>
  </si>
  <si>
    <r>
      <t>_x000D_</t>
    </r>
    <r>
      <rPr>
        <sz val="11"/>
        <color theme="1"/>
        <rFont val="宋体"/>
        <family val="3"/>
        <charset val="134"/>
      </rPr>
      <t>【日历送测】</t>
    </r>
    <r>
      <rPr>
        <sz val="11"/>
        <color theme="1"/>
        <rFont val="Arial"/>
        <family val="2"/>
      </rPr>
      <t>+</t>
    </r>
    <r>
      <rPr>
        <sz val="11"/>
        <color theme="1"/>
        <rFont val="宋体"/>
        <family val="3"/>
        <charset val="134"/>
      </rPr>
      <t>【</t>
    </r>
    <r>
      <rPr>
        <sz val="11"/>
        <color theme="1"/>
        <rFont val="Arial"/>
        <family val="2"/>
      </rPr>
      <t>CalendarServer1.0.0.300_OVE_SDV2</t>
    </r>
    <r>
      <rPr>
        <sz val="11"/>
        <color theme="1"/>
        <rFont val="宋体"/>
        <family val="3"/>
        <charset val="134"/>
      </rPr>
      <t>】</t>
    </r>
    <r>
      <rPr>
        <sz val="11"/>
        <color theme="1"/>
        <rFont val="Arial"/>
        <family val="2"/>
      </rPr>
      <t>+</t>
    </r>
    <r>
      <rPr>
        <sz val="11"/>
        <color theme="1"/>
        <rFont val="宋体"/>
        <family val="3"/>
        <charset val="134"/>
      </rPr>
      <t>【安全测试】：根密钥组件目前存放在同一根目录下，不符合安全规则，已经跟开发</t>
    </r>
    <r>
      <rPr>
        <sz val="11"/>
        <color theme="1"/>
        <rFont val="Arial"/>
        <family val="2"/>
      </rPr>
      <t>dufeiyang</t>
    </r>
    <r>
      <rPr>
        <sz val="11"/>
        <color theme="1"/>
        <rFont val="宋体"/>
        <family val="3"/>
        <charset val="134"/>
      </rPr>
      <t>沟通，请修改_x000D_</t>
    </r>
    <phoneticPr fontId="5" type="noConversion"/>
  </si>
  <si>
    <r>
      <t>_x000D_</t>
    </r>
    <r>
      <rPr>
        <sz val="11"/>
        <color theme="1"/>
        <rFont val="宋体"/>
        <family val="3"/>
        <charset val="134"/>
      </rPr>
      <t>【日历送测】</t>
    </r>
    <r>
      <rPr>
        <sz val="11"/>
        <color theme="1"/>
        <rFont val="Arial"/>
        <family val="2"/>
      </rPr>
      <t>+</t>
    </r>
    <r>
      <rPr>
        <sz val="11"/>
        <color theme="1"/>
        <rFont val="宋体"/>
        <family val="3"/>
        <charset val="134"/>
      </rPr>
      <t>【</t>
    </r>
    <r>
      <rPr>
        <sz val="11"/>
        <color theme="1"/>
        <rFont val="Arial"/>
        <family val="2"/>
      </rPr>
      <t>CalendarServer1.0.0.300_OVE_SDV3</t>
    </r>
    <r>
      <rPr>
        <sz val="11"/>
        <color theme="1"/>
        <rFont val="宋体"/>
        <family val="3"/>
        <charset val="134"/>
      </rPr>
      <t>】</t>
    </r>
    <r>
      <rPr>
        <sz val="11"/>
        <color theme="1"/>
        <rFont val="Arial"/>
        <family val="2"/>
      </rPr>
      <t>+</t>
    </r>
    <r>
      <rPr>
        <sz val="11"/>
        <color theme="1"/>
        <rFont val="宋体"/>
        <family val="3"/>
        <charset val="134"/>
      </rPr>
      <t>【安全测试】：日历</t>
    </r>
    <r>
      <rPr>
        <sz val="11"/>
        <color theme="1"/>
        <rFont val="Arial"/>
        <family val="2"/>
      </rPr>
      <t>servicesupport</t>
    </r>
    <r>
      <rPr>
        <sz val="11"/>
        <color theme="1"/>
        <rFont val="宋体"/>
        <family val="3"/>
        <charset val="134"/>
      </rPr>
      <t>业务中目录和文件权限未最小化，已经与业务</t>
    </r>
    <r>
      <rPr>
        <sz val="11"/>
        <color theme="1"/>
        <rFont val="Arial"/>
        <family val="2"/>
      </rPr>
      <t>zhangliang</t>
    </r>
    <r>
      <rPr>
        <sz val="11"/>
        <color theme="1"/>
        <rFont val="宋体"/>
        <family val="3"/>
        <charset val="134"/>
      </rPr>
      <t>沟通，请修改_x000D_</t>
    </r>
    <phoneticPr fontId="5" type="noConversion"/>
  </si>
  <si>
    <t>Critical</t>
    <phoneticPr fontId="5" type="noConversion"/>
  </si>
  <si>
    <t>IV值固定写死</t>
    <phoneticPr fontId="5" type="noConversion"/>
  </si>
  <si>
    <t>DTS2016070608512</t>
    <phoneticPr fontId="5" type="noConversion"/>
  </si>
  <si>
    <t>开发确认</t>
    <phoneticPr fontId="5" type="noConversion"/>
  </si>
  <si>
    <t>隐私问题</t>
    <phoneticPr fontId="5" type="noConversion"/>
  </si>
  <si>
    <t>严重</t>
    <phoneticPr fontId="5" type="noConversion"/>
  </si>
  <si>
    <t>业务管理中存在</t>
    <phoneticPr fontId="5" type="noConversion"/>
  </si>
  <si>
    <t>DTS2015092809460</t>
    <phoneticPr fontId="5" type="noConversion"/>
  </si>
  <si>
    <t>【安全测试】【UP服务器】【B03版本】证书的签名算法为SHA1，请修改成SHA256</t>
    <phoneticPr fontId="5" type="noConversion"/>
  </si>
  <si>
    <t>证书中sha1和sha256并存</t>
    <phoneticPr fontId="5" type="noConversion"/>
  </si>
  <si>
    <t>其他 CWE-398</t>
    <phoneticPr fontId="5" type="noConversion"/>
  </si>
  <si>
    <t>加密问题</t>
    <phoneticPr fontId="5" type="noConversion"/>
  </si>
  <si>
    <t>口令保护没使用单向的不可逆算法加密</t>
    <phoneticPr fontId="5" type="noConversion"/>
  </si>
  <si>
    <t>修改口令时未检测新旧口令是否一致</t>
    <phoneticPr fontId="5" type="noConversion"/>
  </si>
  <si>
    <t>新口令应该与过去几次的口令都不一致</t>
    <phoneticPr fontId="5" type="noConversion"/>
  </si>
  <si>
    <t>使用默认口令或未提示修改默认口令</t>
    <phoneticPr fontId="5" type="noConversion"/>
  </si>
  <si>
    <t>默认口令必须在首次使用时修改</t>
    <phoneticPr fontId="5" type="noConversion"/>
  </si>
  <si>
    <t>问题分类</t>
    <phoneticPr fontId="5" type="noConversion"/>
  </si>
  <si>
    <t xml:space="preserve">【ICSL安全问题】在特殊场景下存在明文打印个人数据的情况 </t>
  </si>
  <si>
    <t>敏感信息泄露</t>
    <phoneticPr fontId="1" type="noConversion"/>
  </si>
  <si>
    <t>XSS注入</t>
    <phoneticPr fontId="1" type="noConversion"/>
  </si>
  <si>
    <t>文件权限</t>
    <phoneticPr fontId="5" type="noConversion"/>
  </si>
  <si>
    <t>文件存储</t>
    <phoneticPr fontId="5" type="noConversion"/>
  </si>
  <si>
    <t>安全漏洞</t>
    <phoneticPr fontId="1" type="noConversion"/>
  </si>
  <si>
    <t>配置参数</t>
    <phoneticPr fontId="5" type="noConversion"/>
  </si>
  <si>
    <t>口令问题</t>
    <phoneticPr fontId="5" type="noConversion"/>
  </si>
  <si>
    <t>运行队列页面支持批量重做功能</t>
    <phoneticPr fontId="1" type="noConversion"/>
  </si>
  <si>
    <t>当KPI任务出错时，希望批量重做低优先级的任务。</t>
    <phoneticPr fontId="1" type="noConversion"/>
  </si>
  <si>
    <t>运维</t>
    <phoneticPr fontId="1" type="noConversion"/>
  </si>
  <si>
    <t>2.0.4</t>
    <phoneticPr fontId="1" type="noConversion"/>
  </si>
  <si>
    <t>管理员在周期队列页面，可以选择需要重做的任务优先级（多选），并自定义重做的数目（提供全部及自定义两种方式）。然后点击批量重做。则符合条件的任务全部重做。</t>
    <phoneticPr fontId="1" type="noConversion"/>
  </si>
  <si>
    <t>颜居钊</t>
    <phoneticPr fontId="1" type="noConversion"/>
  </si>
  <si>
    <t>TCC修改任务周期类型，继续执行时未按修改后的周期类型初始化</t>
    <phoneticPr fontId="1" type="noConversion"/>
  </si>
  <si>
    <t>DTS2016122808967</t>
    <phoneticPr fontId="1" type="noConversion"/>
  </si>
  <si>
    <t>DTS2016122808829</t>
    <phoneticPr fontId="1" type="noConversion"/>
  </si>
  <si>
    <t>DTS2016113011688</t>
    <phoneticPr fontId="1" type="noConversion"/>
  </si>
  <si>
    <t>DTS2016122706465</t>
    <phoneticPr fontId="1" type="noConversion"/>
  </si>
  <si>
    <t>DTS2017021013324</t>
    <phoneticPr fontId="1" type="noConversion"/>
  </si>
  <si>
    <t>告警管理增加邮件发送功能</t>
    <phoneticPr fontId="1" type="noConversion"/>
  </si>
  <si>
    <t>姜侠</t>
    <phoneticPr fontId="1" type="noConversion"/>
  </si>
  <si>
    <t>告警管理页面，每个用户都有权限进行告警处理。处理告警后，将告警处理结果邮件发送出来，收件人为email列表中所有人。以后可以直接在告警管理中查看告警处理状态。</t>
    <phoneticPr fontId="1" type="noConversion"/>
  </si>
  <si>
    <t>连接网关机成功后，初始化需要超时机制</t>
    <phoneticPr fontId="1" type="noConversion"/>
  </si>
  <si>
    <t>陈志亮</t>
    <phoneticPr fontId="1" type="noConversion"/>
  </si>
  <si>
    <t>TCC需要网关机初始化超时机制。网关机连接成功后，需要初始化超时机制。一定时间内没有完成网关机初始化，则断开ssh连接，换一台网关机进行调度。</t>
    <phoneticPr fontId="1" type="noConversion"/>
  </si>
  <si>
    <t>支持任务脚本上传功能</t>
    <phoneticPr fontId="1" type="noConversion"/>
  </si>
  <si>
    <t>当前每个脚本的修改，都需要走变更流程。而且，存在子文件夹有同名脚本的情况，导致任务执行时调用的是老脚本。</t>
    <phoneticPr fontId="1" type="noConversion"/>
  </si>
  <si>
    <t>TCC支持任务脚本通过TCC上传至MFS共享资料夹，并自动备份同名的脚本。</t>
    <phoneticPr fontId="1" type="noConversion"/>
  </si>
  <si>
    <t>TCC日志支持主备切换</t>
    <phoneticPr fontId="1" type="noConversion"/>
  </si>
  <si>
    <t>TCC主备切换后，在原来的主TCC上运行过的任务，可以继续查看日志。</t>
    <phoneticPr fontId="1" type="noConversion"/>
  </si>
  <si>
    <t>2.0.4</t>
    <phoneticPr fontId="1" type="noConversion"/>
  </si>
  <si>
    <t>2.0.4</t>
    <phoneticPr fontId="1" type="noConversion"/>
  </si>
  <si>
    <t>金雪松</t>
    <phoneticPr fontId="1" type="noConversion"/>
  </si>
  <si>
    <t>TCC 增加查看所有部署节点信息功能</t>
    <phoneticPr fontId="1" type="noConversion"/>
  </si>
  <si>
    <t>部署节点只能看到名字，普通用户无法知道其ip等信息</t>
    <phoneticPr fontId="1" type="noConversion"/>
  </si>
  <si>
    <t>TCC添加一个节点信息页面，该页面展示节点名称和节点ip的对应关系。所有人都有权限查看。</t>
    <phoneticPr fontId="1" type="noConversion"/>
  </si>
  <si>
    <t>增加KPI任务管理功能</t>
    <phoneticPr fontId="1" type="noConversion"/>
  </si>
  <si>
    <t>连接上网关机后，用户调用.profile初始化MFS环境信息，初始化卡死。导致任务调度超时。</t>
    <phoneticPr fontId="1" type="noConversion"/>
  </si>
  <si>
    <t>非优选jar包升级</t>
    <phoneticPr fontId="1" type="noConversion"/>
  </si>
  <si>
    <t>所有不是优选B的开源软件，都需要升级到B版本，或者替换为其他优选B的开源软件</t>
    <phoneticPr fontId="1" type="noConversion"/>
  </si>
  <si>
    <t>在任务新增和编辑界面增加“是否为KPI任务”项（任务导入不需要，任务导出需要增加），只有管理员有权限操作这个选项，默认是“否”。 
在TCC配置里面，增加“KPI任务刷新周期”项，系统这个刷新周期，以管理员设定的那些KPI任务为叶子节点，定期刷新正向依赖的所有任务为KPI任务，并将任务优先级设置为1.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</si>
</sst>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6">
    <font>
      <sz val="11"/>
      <color theme="1"/>
      <name val="宋体"/>
      <family val="2"/>
      <charset val="134"/>
      <scheme val="minor"/>
    </font>
    <font>
      <sz val="9"/>
      <name val="宋体"/>
      <family val="2"/>
      <charset val="134"/>
      <scheme val="minor"/>
    </font>
    <font>
      <sz val="12"/>
      <name val="宋体"/>
      <family val="3"/>
      <charset val="134"/>
    </font>
    <font>
      <b/>
      <sz val="11"/>
      <color rgb="FF000000"/>
      <name val="宋体"/>
      <family val="3"/>
      <charset val="134"/>
    </font>
    <font>
      <sz val="11"/>
      <name val="宋体"/>
      <family val="3"/>
      <charset val="134"/>
    </font>
    <font>
      <sz val="9"/>
      <name val="宋体"/>
      <family val="3"/>
      <charset val="134"/>
    </font>
    <font>
      <sz val="11"/>
      <color rgb="FFFF0000"/>
      <name val="宋体"/>
      <family val="3"/>
      <charset val="134"/>
    </font>
    <font>
      <b/>
      <sz val="11"/>
      <color theme="1"/>
      <name val="宋体"/>
      <family val="3"/>
      <charset val="134"/>
      <scheme val="minor"/>
    </font>
    <font>
      <b/>
      <sz val="12"/>
      <name val="Calibri"/>
      <family val="2"/>
    </font>
    <font>
      <sz val="10"/>
      <name val="Calibri"/>
      <family val="2"/>
    </font>
    <font>
      <sz val="10"/>
      <name val="宋体"/>
      <family val="3"/>
      <charset val="134"/>
    </font>
    <font>
      <sz val="9"/>
      <name val="宋体"/>
      <family val="3"/>
      <charset val="134"/>
      <scheme val="minor"/>
    </font>
    <font>
      <b/>
      <sz val="12"/>
      <color rgb="FF0070C0"/>
      <name val="宋体"/>
      <family val="3"/>
      <charset val="134"/>
    </font>
    <font>
      <sz val="10"/>
      <color rgb="FF0070C0"/>
      <name val="宋体"/>
      <family val="3"/>
      <charset val="134"/>
    </font>
    <font>
      <sz val="10"/>
      <color rgb="FF0070C0"/>
      <name val="Calibri"/>
      <family val="2"/>
    </font>
    <font>
      <sz val="11"/>
      <name val="宋体"/>
      <family val="3"/>
      <charset val="134"/>
      <scheme val="minor"/>
    </font>
    <font>
      <sz val="11"/>
      <color rgb="FFFF0000"/>
      <name val="宋体"/>
      <family val="2"/>
      <charset val="134"/>
      <scheme val="minor"/>
    </font>
    <font>
      <sz val="12"/>
      <name val="微软雅黑"/>
      <family val="2"/>
      <charset val="134"/>
    </font>
    <font>
      <sz val="10"/>
      <color rgb="FFFF0000"/>
      <name val="宋体"/>
      <family val="3"/>
      <charset val="134"/>
    </font>
    <font>
      <sz val="12"/>
      <color rgb="FFFF0000"/>
      <name val="宋体"/>
      <family val="3"/>
      <charset val="134"/>
    </font>
    <font>
      <u/>
      <sz val="10"/>
      <color rgb="FFFF0000"/>
      <name val="Arial"/>
      <family val="2"/>
    </font>
    <font>
      <u/>
      <sz val="12"/>
      <color indexed="12"/>
      <name val="宋体"/>
      <family val="3"/>
      <charset val="134"/>
    </font>
    <font>
      <u/>
      <sz val="10"/>
      <color rgb="FFFF0000"/>
      <name val="宋体"/>
      <family val="3"/>
      <charset val="134"/>
    </font>
    <font>
      <sz val="8"/>
      <color rgb="FFFF0000"/>
      <name val="宋体"/>
      <family val="3"/>
      <charset val="134"/>
    </font>
    <font>
      <u/>
      <sz val="12"/>
      <color rgb="FFFF0000"/>
      <name val="宋体"/>
      <family val="3"/>
      <charset val="134"/>
    </font>
    <font>
      <sz val="10"/>
      <color rgb="FFFF0000"/>
      <name val="Arial"/>
      <family val="2"/>
    </font>
    <font>
      <sz val="10"/>
      <color indexed="10"/>
      <name val="宋体"/>
      <family val="3"/>
      <charset val="134"/>
    </font>
    <font>
      <sz val="12"/>
      <color indexed="10"/>
      <name val="宋体"/>
      <family val="3"/>
      <charset val="134"/>
    </font>
    <font>
      <u/>
      <sz val="12"/>
      <color rgb="FFFF0000"/>
      <name val="Arial"/>
      <family val="2"/>
    </font>
    <font>
      <sz val="10"/>
      <name val="宋体"/>
      <family val="3"/>
      <charset val="134"/>
      <scheme val="minor"/>
    </font>
    <font>
      <sz val="10"/>
      <color indexed="4"/>
      <name val="Arial"/>
      <family val="2"/>
    </font>
    <font>
      <sz val="10"/>
      <color indexed="10"/>
      <name val="Arial"/>
      <family val="2"/>
    </font>
    <font>
      <sz val="10"/>
      <name val="Arial"/>
      <family val="2"/>
    </font>
    <font>
      <u/>
      <sz val="11"/>
      <color indexed="12"/>
      <name val="Arial"/>
      <family val="2"/>
    </font>
    <font>
      <u/>
      <sz val="12"/>
      <color indexed="12"/>
      <name val="Arial"/>
      <family val="2"/>
    </font>
    <font>
      <u/>
      <sz val="10"/>
      <color indexed="12"/>
      <name val="Arial"/>
      <family val="2"/>
    </font>
    <font>
      <b/>
      <sz val="12"/>
      <name val="宋体"/>
      <family val="3"/>
      <charset val="134"/>
    </font>
    <font>
      <b/>
      <sz val="11"/>
      <color theme="0"/>
      <name val="宋体"/>
      <family val="3"/>
      <charset val="134"/>
      <scheme val="minor"/>
    </font>
    <font>
      <sz val="11"/>
      <color theme="1"/>
      <name val="宋体"/>
      <family val="3"/>
      <charset val="134"/>
    </font>
    <font>
      <u/>
      <sz val="11"/>
      <color theme="1"/>
      <name val="宋体"/>
      <family val="3"/>
      <charset val="134"/>
    </font>
    <font>
      <u/>
      <sz val="11"/>
      <color theme="1"/>
      <name val="Arial"/>
      <family val="2"/>
    </font>
    <font>
      <sz val="11"/>
      <color theme="1"/>
      <name val="Arial"/>
      <family val="2"/>
    </font>
    <font>
      <sz val="11"/>
      <color rgb="FFFF0000"/>
      <name val="Arial"/>
      <family val="2"/>
    </font>
    <font>
      <sz val="11"/>
      <color theme="1"/>
      <name val="宋体"/>
      <family val="3"/>
      <charset val="134"/>
      <scheme val="minor"/>
    </font>
    <font>
      <b/>
      <sz val="11"/>
      <color theme="1"/>
      <name val="宋体"/>
      <family val="3"/>
      <charset val="134"/>
    </font>
    <font>
      <b/>
      <sz val="11"/>
      <color rgb="FFFF0000"/>
      <name val="宋体"/>
      <family val="3"/>
      <charset val="134"/>
    </font>
  </fonts>
  <fills count="14">
    <fill>
      <patternFill patternType="none"/>
    </fill>
    <fill>
      <patternFill patternType="gray125"/>
    </fill>
    <fill>
      <patternFill patternType="solid">
        <fgColor rgb="FFFFFF00"/>
        <bgColor indexed="64"/>
      </patternFill>
    </fill>
    <fill>
      <patternFill patternType="solid">
        <fgColor rgb="FF808080"/>
        <bgColor indexed="64"/>
      </patternFill>
    </fill>
    <fill>
      <patternFill patternType="solid">
        <fgColor indexed="44"/>
      </patternFill>
    </fill>
    <fill>
      <patternFill patternType="solid">
        <fgColor rgb="FFFF0000"/>
        <bgColor indexed="64"/>
      </patternFill>
    </fill>
    <fill>
      <patternFill patternType="solid">
        <fgColor theme="0"/>
        <bgColor indexed="52"/>
      </patternFill>
    </fill>
    <fill>
      <patternFill patternType="solid">
        <fgColor rgb="FFFFFF00"/>
      </patternFill>
    </fill>
    <fill>
      <patternFill patternType="solid">
        <fgColor rgb="FFFFFF00"/>
        <bgColor indexed="52"/>
      </patternFill>
    </fill>
    <fill>
      <patternFill patternType="solid">
        <fgColor theme="0"/>
        <bgColor indexed="64"/>
      </patternFill>
    </fill>
    <fill>
      <patternFill patternType="solid">
        <fgColor theme="1"/>
        <bgColor indexed="64"/>
      </patternFill>
    </fill>
    <fill>
      <patternFill patternType="solid">
        <fgColor rgb="FFFFC000"/>
        <bgColor indexed="64"/>
      </patternFill>
    </fill>
    <fill>
      <patternFill patternType="solid">
        <fgColor rgb="FF92D050"/>
        <bgColor indexed="64"/>
      </patternFill>
    </fill>
    <fill>
      <patternFill patternType="solid">
        <fgColor theme="9"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s>
  <cellStyleXfs count="4">
    <xf numFmtId="0" fontId="0" fillId="0" borderId="0">
      <alignment vertical="center"/>
    </xf>
    <xf numFmtId="0" fontId="2" fillId="0" borderId="0">
      <alignment vertical="center"/>
    </xf>
    <xf numFmtId="0" fontId="21" fillId="0" borderId="0" applyNumberFormat="0" applyFill="0" applyBorder="0" applyAlignment="0" applyProtection="0">
      <alignment vertical="center"/>
    </xf>
    <xf numFmtId="0" fontId="2" fillId="0" borderId="0">
      <alignment vertical="center"/>
    </xf>
  </cellStyleXfs>
  <cellXfs count="157">
    <xf numFmtId="0" fontId="0" fillId="0" borderId="0" xfId="0">
      <alignment vertical="center"/>
    </xf>
    <xf numFmtId="0" fontId="3" fillId="2" borderId="1" xfId="1" applyFont="1" applyFill="1" applyBorder="1" applyAlignment="1">
      <alignment vertical="center" wrapText="1"/>
    </xf>
    <xf numFmtId="0" fontId="4" fillId="0" borderId="1" xfId="1" applyFont="1" applyBorder="1" applyAlignment="1">
      <alignment vertical="center" wrapText="1"/>
    </xf>
    <xf numFmtId="0" fontId="4" fillId="3" borderId="1" xfId="1" applyFont="1" applyFill="1" applyBorder="1" applyAlignment="1">
      <alignment vertical="center" wrapText="1"/>
    </xf>
    <xf numFmtId="0" fontId="6" fillId="0" borderId="1" xfId="1" applyFont="1" applyBorder="1"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0" xfId="0" applyAlignment="1">
      <alignment vertical="center" wrapText="1"/>
    </xf>
    <xf numFmtId="0" fontId="7" fillId="0" borderId="1" xfId="0" applyFont="1" applyBorder="1">
      <alignment vertical="center"/>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1" xfId="0" applyFill="1" applyBorder="1" applyAlignment="1">
      <alignment vertical="center" wrapText="1"/>
    </xf>
    <xf numFmtId="0" fontId="0" fillId="0" borderId="1" xfId="0" applyFill="1" applyBorder="1">
      <alignment vertical="center"/>
    </xf>
    <xf numFmtId="0" fontId="8" fillId="4"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9" fillId="5"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12" fillId="7" borderId="0" xfId="0" applyFont="1" applyFill="1" applyBorder="1" applyAlignment="1">
      <alignment horizontal="center" vertical="center" wrapText="1"/>
    </xf>
    <xf numFmtId="0" fontId="10" fillId="0" borderId="1" xfId="1" applyFont="1" applyFill="1" applyBorder="1" applyAlignment="1">
      <alignment horizontal="left" vertical="center" wrapText="1"/>
    </xf>
    <xf numFmtId="0" fontId="13" fillId="2" borderId="0" xfId="0" applyFont="1" applyFill="1" applyAlignment="1">
      <alignment horizontal="left" vertical="center" wrapText="1"/>
    </xf>
    <xf numFmtId="0" fontId="13" fillId="8" borderId="0" xfId="1" applyFont="1" applyFill="1" applyBorder="1" applyAlignment="1">
      <alignment horizontal="left" vertical="center" wrapText="1"/>
    </xf>
    <xf numFmtId="0" fontId="9" fillId="0" borderId="1" xfId="1" applyFont="1" applyFill="1" applyBorder="1" applyAlignment="1">
      <alignment horizontal="left" vertical="center" wrapText="1"/>
    </xf>
    <xf numFmtId="0" fontId="10" fillId="6" borderId="1" xfId="0" applyFont="1" applyFill="1" applyBorder="1" applyAlignment="1">
      <alignment horizontal="center" vertical="center" wrapText="1"/>
    </xf>
    <xf numFmtId="0" fontId="14" fillId="8" borderId="0" xfId="1" applyFont="1" applyFill="1" applyBorder="1" applyAlignment="1">
      <alignment horizontal="left" vertical="center" wrapText="1"/>
    </xf>
    <xf numFmtId="0" fontId="15" fillId="9" borderId="1" xfId="0" applyFont="1" applyFill="1" applyBorder="1">
      <alignment vertical="center"/>
    </xf>
    <xf numFmtId="0" fontId="10" fillId="0" borderId="1" xfId="0" applyFont="1" applyFill="1" applyBorder="1" applyAlignment="1">
      <alignment horizontal="left" vertical="center" wrapText="1"/>
    </xf>
    <xf numFmtId="0" fontId="14" fillId="8" borderId="0" xfId="0" applyFont="1" applyFill="1" applyBorder="1" applyAlignment="1">
      <alignment horizontal="left" vertical="center" wrapText="1"/>
    </xf>
    <xf numFmtId="0" fontId="13" fillId="8" borderId="0" xfId="0" applyFont="1" applyFill="1" applyBorder="1" applyAlignment="1">
      <alignment horizontal="left" vertical="center" wrapText="1"/>
    </xf>
    <xf numFmtId="0" fontId="15" fillId="9" borderId="1" xfId="0" applyFont="1" applyFill="1" applyBorder="1" applyAlignment="1">
      <alignment vertical="center" wrapText="1"/>
    </xf>
    <xf numFmtId="0" fontId="18" fillId="0" borderId="1" xfId="0" applyFont="1" applyBorder="1">
      <alignment vertical="center"/>
    </xf>
    <xf numFmtId="0" fontId="20" fillId="0" borderId="1" xfId="0" applyFont="1" applyBorder="1">
      <alignment vertical="center"/>
    </xf>
    <xf numFmtId="0" fontId="19" fillId="0" borderId="1" xfId="0" applyFont="1" applyBorder="1">
      <alignment vertical="center"/>
    </xf>
    <xf numFmtId="0" fontId="22" fillId="0" borderId="1" xfId="2" applyFont="1" applyBorder="1">
      <alignment vertical="center"/>
    </xf>
    <xf numFmtId="0" fontId="18" fillId="0" borderId="1" xfId="0" applyFont="1" applyFill="1" applyBorder="1">
      <alignment vertical="center"/>
    </xf>
    <xf numFmtId="0" fontId="23" fillId="0" borderId="1" xfId="0" applyFont="1" applyFill="1" applyBorder="1" applyAlignment="1">
      <alignment vertical="center"/>
    </xf>
    <xf numFmtId="0" fontId="18" fillId="0" borderId="1" xfId="0" applyFont="1" applyFill="1" applyBorder="1" applyAlignment="1">
      <alignment vertical="center" wrapText="1"/>
    </xf>
    <xf numFmtId="0" fontId="24" fillId="0" borderId="1" xfId="2" applyFont="1" applyBorder="1">
      <alignment vertical="center"/>
    </xf>
    <xf numFmtId="0" fontId="10" fillId="2" borderId="1" xfId="0" applyFont="1" applyFill="1" applyBorder="1" applyAlignment="1">
      <alignment vertical="center" wrapText="1"/>
    </xf>
    <xf numFmtId="0" fontId="21" fillId="2" borderId="1" xfId="2" applyFill="1" applyBorder="1">
      <alignment vertical="center"/>
    </xf>
    <xf numFmtId="0" fontId="10" fillId="2" borderId="1" xfId="0" applyFont="1" applyFill="1" applyBorder="1">
      <alignment vertical="center"/>
    </xf>
    <xf numFmtId="0" fontId="19" fillId="0" borderId="1" xfId="0" applyFont="1" applyFill="1" applyBorder="1" applyAlignment="1">
      <alignment vertical="center" wrapText="1"/>
    </xf>
    <xf numFmtId="0" fontId="19" fillId="0" borderId="1" xfId="0" applyFont="1" applyFill="1" applyBorder="1" applyAlignment="1" applyProtection="1">
      <alignment wrapText="1"/>
    </xf>
    <xf numFmtId="0" fontId="25" fillId="0" borderId="1" xfId="0" applyFont="1" applyFill="1" applyBorder="1" applyAlignment="1" applyProtection="1"/>
    <xf numFmtId="0" fontId="19" fillId="2" borderId="1" xfId="0" applyFont="1" applyFill="1" applyBorder="1" applyAlignment="1">
      <alignment vertical="center" wrapText="1"/>
    </xf>
    <xf numFmtId="0" fontId="19" fillId="2" borderId="1" xfId="0" applyFont="1" applyFill="1" applyBorder="1">
      <alignment vertical="center"/>
    </xf>
    <xf numFmtId="0" fontId="28" fillId="2" borderId="1" xfId="0" applyFont="1" applyFill="1" applyBorder="1">
      <alignment vertical="center"/>
    </xf>
    <xf numFmtId="0" fontId="19" fillId="0" borderId="1" xfId="0" applyFont="1" applyFill="1" applyBorder="1">
      <alignment vertical="center"/>
    </xf>
    <xf numFmtId="0" fontId="28" fillId="0" borderId="1" xfId="0" applyFont="1" applyBorder="1">
      <alignment vertical="center"/>
    </xf>
    <xf numFmtId="0" fontId="29" fillId="0" borderId="1" xfId="0" applyFont="1" applyFill="1" applyBorder="1" applyAlignment="1">
      <alignment vertical="center" wrapText="1"/>
    </xf>
    <xf numFmtId="0" fontId="29" fillId="0" borderId="1" xfId="0" applyFont="1" applyBorder="1">
      <alignment vertical="center"/>
    </xf>
    <xf numFmtId="0" fontId="21" fillId="0" borderId="1" xfId="2" applyBorder="1">
      <alignment vertical="center"/>
    </xf>
    <xf numFmtId="0" fontId="21" fillId="0" borderId="1" xfId="2" applyFill="1" applyBorder="1">
      <alignment vertical="center"/>
    </xf>
    <xf numFmtId="0" fontId="29" fillId="0" borderId="1" xfId="0" applyFont="1" applyFill="1" applyBorder="1">
      <alignment vertical="center"/>
    </xf>
    <xf numFmtId="0" fontId="10" fillId="0" borderId="1" xfId="0" applyFont="1" applyBorder="1">
      <alignment vertical="center"/>
    </xf>
    <xf numFmtId="0" fontId="10" fillId="0" borderId="1" xfId="0" applyFont="1" applyBorder="1" applyAlignment="1">
      <alignment vertical="center" wrapText="1"/>
    </xf>
    <xf numFmtId="0" fontId="30" fillId="0" borderId="1" xfId="0" applyFont="1" applyFill="1" applyBorder="1" applyAlignment="1" applyProtection="1"/>
    <xf numFmtId="0" fontId="18" fillId="0" borderId="1" xfId="0" applyFont="1" applyFill="1" applyBorder="1" applyAlignment="1" applyProtection="1"/>
    <xf numFmtId="0" fontId="25" fillId="0" borderId="1" xfId="0" applyFont="1" applyFill="1" applyBorder="1" applyAlignment="1" applyProtection="1">
      <alignment wrapText="1"/>
    </xf>
    <xf numFmtId="0" fontId="10" fillId="0" borderId="1" xfId="0" applyFont="1" applyFill="1" applyBorder="1" applyAlignment="1" applyProtection="1"/>
    <xf numFmtId="0" fontId="32" fillId="0" borderId="1" xfId="0" applyFont="1" applyFill="1" applyBorder="1" applyAlignment="1" applyProtection="1">
      <alignment wrapText="1"/>
    </xf>
    <xf numFmtId="0" fontId="32" fillId="0" borderId="1" xfId="0" applyFont="1" applyFill="1" applyBorder="1" applyAlignment="1" applyProtection="1"/>
    <xf numFmtId="0" fontId="32" fillId="2" borderId="1" xfId="0" applyFont="1" applyFill="1" applyBorder="1" applyAlignment="1" applyProtection="1">
      <alignment wrapText="1"/>
    </xf>
    <xf numFmtId="0" fontId="30" fillId="2" borderId="1" xfId="0" applyFont="1" applyFill="1" applyBorder="1" applyAlignment="1" applyProtection="1"/>
    <xf numFmtId="0" fontId="32" fillId="2" borderId="1" xfId="0" applyFont="1" applyFill="1" applyBorder="1" applyAlignment="1" applyProtection="1"/>
    <xf numFmtId="0" fontId="33" fillId="0" borderId="1" xfId="0" applyFont="1" applyBorder="1" applyAlignment="1">
      <alignment vertical="center" wrapText="1"/>
    </xf>
    <xf numFmtId="0" fontId="4" fillId="0" borderId="1" xfId="0" applyFont="1" applyBorder="1" applyAlignment="1">
      <alignment vertical="center" wrapText="1"/>
    </xf>
    <xf numFmtId="0" fontId="6" fillId="0" borderId="1" xfId="0" applyFont="1" applyBorder="1" applyAlignment="1">
      <alignment vertical="center" wrapText="1"/>
    </xf>
    <xf numFmtId="0" fontId="10" fillId="0" borderId="1" xfId="0" applyFont="1" applyFill="1" applyBorder="1" applyAlignment="1" applyProtection="1">
      <alignment wrapText="1"/>
    </xf>
    <xf numFmtId="0" fontId="28" fillId="0" borderId="1" xfId="3" applyFont="1" applyBorder="1">
      <alignment vertical="center"/>
    </xf>
    <xf numFmtId="0" fontId="19" fillId="0" borderId="1" xfId="3" applyFont="1" applyBorder="1">
      <alignment vertical="center"/>
    </xf>
    <xf numFmtId="0" fontId="19" fillId="0" borderId="1" xfId="0" applyFont="1" applyFill="1" applyBorder="1" applyAlignment="1">
      <alignment vertical="center"/>
    </xf>
    <xf numFmtId="0" fontId="19" fillId="0" borderId="1" xfId="0" applyFont="1" applyBorder="1" applyAlignment="1">
      <alignment vertical="center" wrapText="1"/>
    </xf>
    <xf numFmtId="0" fontId="2" fillId="2" borderId="1" xfId="0" applyFont="1" applyFill="1" applyBorder="1">
      <alignment vertical="center"/>
    </xf>
    <xf numFmtId="0" fontId="2" fillId="2" borderId="1" xfId="0" applyFont="1" applyFill="1" applyBorder="1" applyAlignment="1">
      <alignment vertical="center" wrapText="1"/>
    </xf>
    <xf numFmtId="0" fontId="0" fillId="2" borderId="1" xfId="0" applyFill="1" applyBorder="1">
      <alignment vertical="center"/>
    </xf>
    <xf numFmtId="0" fontId="0" fillId="0" borderId="1" xfId="0" applyFill="1" applyBorder="1" applyAlignment="1" applyProtection="1">
      <alignment wrapText="1"/>
    </xf>
    <xf numFmtId="0" fontId="34" fillId="0" borderId="1" xfId="0" applyFont="1" applyBorder="1">
      <alignment vertical="center"/>
    </xf>
    <xf numFmtId="0" fontId="2" fillId="0" borderId="1" xfId="0" applyFont="1" applyFill="1" applyBorder="1" applyAlignment="1">
      <alignment vertical="center" wrapText="1"/>
    </xf>
    <xf numFmtId="0" fontId="10" fillId="0" borderId="1" xfId="0" applyFont="1" applyFill="1" applyBorder="1">
      <alignment vertical="center"/>
    </xf>
    <xf numFmtId="0" fontId="10" fillId="0" borderId="1" xfId="0" applyFont="1" applyFill="1" applyBorder="1" applyAlignment="1">
      <alignment vertical="center" wrapText="1"/>
    </xf>
    <xf numFmtId="0" fontId="35" fillId="0" borderId="1" xfId="0" applyFont="1" applyBorder="1">
      <alignment vertical="center"/>
    </xf>
    <xf numFmtId="0" fontId="34" fillId="0" borderId="1" xfId="0" applyFont="1" applyFill="1" applyBorder="1">
      <alignment vertical="center"/>
    </xf>
    <xf numFmtId="0" fontId="2" fillId="0" borderId="1" xfId="0" applyFont="1" applyBorder="1">
      <alignment vertical="center"/>
    </xf>
    <xf numFmtId="0" fontId="34" fillId="0" borderId="1" xfId="3" applyFont="1" applyBorder="1">
      <alignment vertical="center"/>
    </xf>
    <xf numFmtId="0" fontId="2" fillId="0" borderId="1" xfId="3" applyBorder="1">
      <alignment vertical="center"/>
    </xf>
    <xf numFmtId="0" fontId="0" fillId="0" borderId="1" xfId="0" applyFill="1" applyBorder="1" applyAlignment="1">
      <alignment vertical="center"/>
    </xf>
    <xf numFmtId="0" fontId="2" fillId="0" borderId="1" xfId="0" applyFont="1" applyBorder="1" applyAlignment="1">
      <alignment vertical="center" wrapText="1"/>
    </xf>
    <xf numFmtId="0" fontId="17" fillId="2" borderId="1" xfId="0" applyFont="1" applyFill="1" applyBorder="1" applyAlignment="1">
      <alignment vertical="center" wrapText="1"/>
    </xf>
    <xf numFmtId="0" fontId="17" fillId="0" borderId="1" xfId="0" applyFont="1" applyFill="1" applyBorder="1" applyAlignment="1">
      <alignment vertical="center" wrapText="1"/>
    </xf>
    <xf numFmtId="0" fontId="34" fillId="2" borderId="1" xfId="0" applyFont="1" applyFill="1" applyBorder="1">
      <alignment vertical="center"/>
    </xf>
    <xf numFmtId="0" fontId="36" fillId="0" borderId="1" xfId="0" applyFont="1" applyBorder="1">
      <alignment vertical="center"/>
    </xf>
    <xf numFmtId="0" fontId="37" fillId="10" borderId="1" xfId="0" applyFont="1" applyFill="1" applyBorder="1">
      <alignment vertical="center"/>
    </xf>
    <xf numFmtId="0" fontId="38" fillId="0" borderId="1" xfId="0" applyFont="1" applyFill="1" applyBorder="1">
      <alignment vertical="center"/>
    </xf>
    <xf numFmtId="0" fontId="39" fillId="0" borderId="1" xfId="2" applyFont="1" applyBorder="1">
      <alignment vertical="center"/>
    </xf>
    <xf numFmtId="0" fontId="38" fillId="0" borderId="1" xfId="0" applyFont="1" applyFill="1" applyBorder="1" applyAlignment="1">
      <alignment vertical="center" wrapText="1"/>
    </xf>
    <xf numFmtId="0" fontId="6" fillId="0" borderId="1" xfId="0" applyFont="1" applyBorder="1">
      <alignment vertical="center"/>
    </xf>
    <xf numFmtId="0" fontId="38" fillId="0" borderId="1" xfId="0" applyFont="1" applyBorder="1">
      <alignment vertical="center"/>
    </xf>
    <xf numFmtId="0" fontId="0" fillId="0" borderId="0" xfId="0" applyFont="1" applyBorder="1">
      <alignment vertical="center"/>
    </xf>
    <xf numFmtId="0" fontId="40" fillId="0" borderId="1" xfId="0" applyFont="1" applyFill="1" applyBorder="1">
      <alignment vertical="center"/>
    </xf>
    <xf numFmtId="0" fontId="0" fillId="0" borderId="1" xfId="0" applyFont="1" applyBorder="1">
      <alignment vertical="center"/>
    </xf>
    <xf numFmtId="0" fontId="0" fillId="0" borderId="1" xfId="0" applyFont="1" applyFill="1" applyBorder="1">
      <alignment vertical="center"/>
    </xf>
    <xf numFmtId="0" fontId="0" fillId="0" borderId="1" xfId="0" applyFont="1" applyBorder="1" applyAlignment="1">
      <alignment vertical="center" wrapText="1"/>
    </xf>
    <xf numFmtId="0" fontId="0" fillId="0" borderId="1" xfId="0" applyFont="1" applyFill="1" applyBorder="1" applyAlignment="1">
      <alignment horizontal="left" vertical="center"/>
    </xf>
    <xf numFmtId="0" fontId="38" fillId="0" borderId="0" xfId="0" applyFont="1" applyBorder="1">
      <alignment vertical="center"/>
    </xf>
    <xf numFmtId="0" fontId="38" fillId="0" borderId="1" xfId="3" applyFont="1" applyFill="1" applyBorder="1">
      <alignment vertical="center"/>
    </xf>
    <xf numFmtId="0" fontId="38" fillId="0" borderId="1" xfId="3" applyFont="1" applyFill="1" applyBorder="1" applyAlignment="1">
      <alignment vertical="center" wrapText="1"/>
    </xf>
    <xf numFmtId="0" fontId="6" fillId="0" borderId="1" xfId="3" applyFont="1" applyBorder="1">
      <alignment vertical="center"/>
    </xf>
    <xf numFmtId="0" fontId="38" fillId="0" borderId="1" xfId="3" applyFont="1" applyBorder="1">
      <alignment vertical="center"/>
    </xf>
    <xf numFmtId="0" fontId="38" fillId="0" borderId="0" xfId="3" applyFont="1" applyBorder="1">
      <alignment vertical="center"/>
    </xf>
    <xf numFmtId="0" fontId="38" fillId="0" borderId="0" xfId="0" applyFont="1" applyBorder="1" applyAlignment="1">
      <alignment vertical="center" wrapText="1"/>
    </xf>
    <xf numFmtId="0" fontId="40" fillId="0" borderId="1" xfId="3" applyFont="1" applyBorder="1">
      <alignment vertical="center"/>
    </xf>
    <xf numFmtId="0" fontId="38" fillId="2" borderId="0" xfId="3" applyFont="1" applyFill="1" applyBorder="1">
      <alignment vertical="center"/>
    </xf>
    <xf numFmtId="0" fontId="41" fillId="0" borderId="1" xfId="3" applyFont="1" applyFill="1" applyBorder="1" applyAlignment="1" applyProtection="1"/>
    <xf numFmtId="0" fontId="38" fillId="0" borderId="1" xfId="3" applyFont="1" applyFill="1" applyBorder="1" applyAlignment="1">
      <alignment vertical="center"/>
    </xf>
    <xf numFmtId="0" fontId="42" fillId="0" borderId="1" xfId="3" applyFont="1" applyFill="1" applyBorder="1" applyAlignment="1" applyProtection="1"/>
    <xf numFmtId="0" fontId="38" fillId="9" borderId="0" xfId="3" applyFont="1" applyFill="1" applyBorder="1">
      <alignment vertical="center"/>
    </xf>
    <xf numFmtId="0" fontId="38" fillId="0" borderId="1" xfId="3" applyFont="1" applyBorder="1" applyAlignment="1">
      <alignment vertical="center" wrapText="1"/>
    </xf>
    <xf numFmtId="0" fontId="0" fillId="9" borderId="0" xfId="0" applyFont="1" applyFill="1" applyBorder="1">
      <alignment vertical="center"/>
    </xf>
    <xf numFmtId="0" fontId="43" fillId="0" borderId="1" xfId="0" applyFont="1" applyFill="1" applyBorder="1" applyAlignment="1">
      <alignment horizontal="center" vertical="center" wrapText="1"/>
    </xf>
    <xf numFmtId="0" fontId="16" fillId="0" borderId="0" xfId="0" applyFont="1" applyBorder="1">
      <alignment vertical="center"/>
    </xf>
    <xf numFmtId="0" fontId="44" fillId="11" borderId="1" xfId="0" applyFont="1" applyFill="1" applyBorder="1" applyAlignment="1">
      <alignment horizontal="center" vertical="center"/>
    </xf>
    <xf numFmtId="0" fontId="44" fillId="11" borderId="1" xfId="0" applyFont="1" applyFill="1" applyBorder="1" applyAlignment="1">
      <alignment horizontal="center" vertical="center" wrapText="1"/>
    </xf>
    <xf numFmtId="0" fontId="45" fillId="11" borderId="1" xfId="0" applyFont="1" applyFill="1" applyBorder="1" applyAlignment="1">
      <alignment horizontal="center" vertical="center"/>
    </xf>
    <xf numFmtId="0" fontId="6" fillId="0" borderId="1" xfId="0" applyFont="1" applyBorder="1" applyAlignment="1">
      <alignment horizontal="left" vertical="center"/>
    </xf>
    <xf numFmtId="0" fontId="6" fillId="0" borderId="1" xfId="0" applyFont="1" applyFill="1" applyBorder="1">
      <alignment vertical="center"/>
    </xf>
    <xf numFmtId="0" fontId="38" fillId="0" borderId="1" xfId="0" applyFont="1" applyBorder="1" applyAlignment="1">
      <alignment vertical="center" wrapText="1"/>
    </xf>
    <xf numFmtId="0" fontId="41" fillId="0" borderId="1" xfId="0" applyFont="1" applyFill="1" applyBorder="1" applyAlignment="1" applyProtection="1"/>
    <xf numFmtId="0" fontId="38" fillId="0" borderId="1" xfId="0" applyFont="1" applyFill="1" applyBorder="1" applyAlignment="1">
      <alignment vertical="center"/>
    </xf>
    <xf numFmtId="0" fontId="38" fillId="0" borderId="1" xfId="0" applyFont="1" applyFill="1" applyBorder="1" applyAlignment="1" applyProtection="1">
      <alignment wrapText="1"/>
    </xf>
    <xf numFmtId="0" fontId="42" fillId="0" borderId="1" xfId="0" applyFont="1" applyFill="1" applyBorder="1" applyAlignment="1" applyProtection="1"/>
    <xf numFmtId="0" fontId="6" fillId="0" borderId="1" xfId="0" applyFont="1" applyFill="1" applyBorder="1" applyAlignment="1" applyProtection="1"/>
    <xf numFmtId="0" fontId="38" fillId="9" borderId="1" xfId="0" applyFont="1" applyFill="1" applyBorder="1">
      <alignment vertical="center"/>
    </xf>
    <xf numFmtId="0" fontId="38" fillId="9" borderId="1" xfId="0" applyFont="1" applyFill="1" applyBorder="1" applyAlignment="1">
      <alignment vertical="center" wrapText="1"/>
    </xf>
    <xf numFmtId="0" fontId="6" fillId="9" borderId="1" xfId="0" applyFont="1" applyFill="1" applyBorder="1">
      <alignment vertical="center"/>
    </xf>
    <xf numFmtId="0" fontId="43" fillId="0" borderId="1" xfId="0" applyFont="1" applyBorder="1">
      <alignment vertical="center"/>
    </xf>
    <xf numFmtId="0" fontId="43" fillId="0" borderId="1" xfId="0" applyFont="1" applyFill="1" applyBorder="1" applyAlignment="1">
      <alignment vertical="center" wrapText="1"/>
    </xf>
    <xf numFmtId="0" fontId="16" fillId="0" borderId="1" xfId="0" applyFont="1" applyBorder="1">
      <alignment vertical="center"/>
    </xf>
    <xf numFmtId="0" fontId="43" fillId="0" borderId="1" xfId="0" applyFont="1" applyFill="1" applyBorder="1">
      <alignment vertical="center"/>
    </xf>
    <xf numFmtId="0" fontId="38" fillId="0" borderId="1" xfId="0" applyFont="1" applyFill="1" applyBorder="1" applyAlignment="1" applyProtection="1"/>
    <xf numFmtId="0" fontId="41" fillId="0" borderId="1" xfId="0" applyFont="1" applyFill="1" applyBorder="1" applyAlignment="1" applyProtection="1">
      <alignment wrapText="1"/>
    </xf>
    <xf numFmtId="0" fontId="38" fillId="0" borderId="1" xfId="3" applyFont="1" applyFill="1" applyBorder="1" applyAlignment="1" applyProtection="1"/>
    <xf numFmtId="0" fontId="38" fillId="9" borderId="1" xfId="3" applyFont="1" applyFill="1" applyBorder="1">
      <alignment vertical="center"/>
    </xf>
    <xf numFmtId="0" fontId="38" fillId="9" borderId="1" xfId="3" applyFont="1" applyFill="1" applyBorder="1" applyAlignment="1" applyProtection="1"/>
    <xf numFmtId="0" fontId="6" fillId="9" borderId="1" xfId="3" applyFont="1" applyFill="1" applyBorder="1">
      <alignment vertical="center"/>
    </xf>
    <xf numFmtId="0" fontId="41" fillId="9" borderId="1" xfId="3" applyFont="1" applyFill="1" applyBorder="1" applyAlignment="1" applyProtection="1"/>
    <xf numFmtId="0" fontId="38" fillId="9" borderId="1" xfId="3" applyFont="1" applyFill="1" applyBorder="1" applyAlignment="1">
      <alignment vertical="center"/>
    </xf>
    <xf numFmtId="0" fontId="38" fillId="9" borderId="1" xfId="3" applyFont="1" applyFill="1" applyBorder="1" applyAlignment="1">
      <alignment vertical="center" wrapText="1"/>
    </xf>
    <xf numFmtId="0" fontId="6" fillId="9" borderId="1" xfId="3" applyFont="1" applyFill="1" applyBorder="1" applyAlignment="1" applyProtection="1"/>
    <xf numFmtId="0" fontId="43" fillId="9" borderId="1" xfId="0" applyFont="1" applyFill="1" applyBorder="1" applyAlignment="1">
      <alignment horizontal="center" vertical="center" wrapText="1"/>
    </xf>
    <xf numFmtId="0" fontId="0" fillId="9" borderId="1" xfId="0" applyFont="1" applyFill="1" applyBorder="1">
      <alignment vertical="center"/>
    </xf>
    <xf numFmtId="0" fontId="0" fillId="0" borderId="1" xfId="0" applyFont="1" applyBorder="1" applyAlignment="1">
      <alignment horizontal="center" vertical="center"/>
    </xf>
    <xf numFmtId="0" fontId="0" fillId="12" borderId="1" xfId="0" applyFill="1" applyBorder="1">
      <alignment vertical="center"/>
    </xf>
    <xf numFmtId="0" fontId="0" fillId="12" borderId="1" xfId="0" applyFill="1" applyBorder="1" applyAlignment="1">
      <alignment vertical="center" wrapText="1"/>
    </xf>
    <xf numFmtId="0" fontId="0" fillId="13" borderId="1" xfId="0" applyFill="1" applyBorder="1">
      <alignment vertical="center"/>
    </xf>
    <xf numFmtId="0" fontId="0" fillId="13" borderId="1" xfId="0" applyFill="1" applyBorder="1" applyAlignment="1">
      <alignment vertical="center" wrapText="1"/>
    </xf>
  </cellXfs>
  <cellStyles count="4">
    <cellStyle name="常规" xfId="0" builtinId="0"/>
    <cellStyle name="常规 2" xfId="3"/>
    <cellStyle name="常规 3" xfId="1"/>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dts.huawei.com/net/dts/DTS/DTSWorkFlowPage.aspx?No=d3750cc0-8d0f-4597-918d-eae42b41e5de" TargetMode="External"/><Relationship Id="rId18" Type="http://schemas.openxmlformats.org/officeDocument/2006/relationships/hyperlink" Target="http://dts.huawei.com/net/dts/DTS/DTSWorkFlowPage.aspx?No=8bc431da-205d-4422-83b6-5c7eb914a791" TargetMode="External"/><Relationship Id="rId26" Type="http://schemas.openxmlformats.org/officeDocument/2006/relationships/hyperlink" Target="http://dts.huawei.com/net/dts/DTS/DTSWorkFlowPage.aspx?No=c3339fe2-c860-4595-bae1-bd01134b146f" TargetMode="External"/><Relationship Id="rId21" Type="http://schemas.openxmlformats.org/officeDocument/2006/relationships/hyperlink" Target="http://dts.huawei.com/net/dts/DTS/DTSWorkFlowPage.aspx?No=dd51fb02-5b96-4fa7-932d-486baf2910a7" TargetMode="External"/><Relationship Id="rId34" Type="http://schemas.openxmlformats.org/officeDocument/2006/relationships/hyperlink" Target="http://dts.huawei.com/net/dts/DTS/DTSWorkFlowPage.aspx?No=517b0678-1e33-437f-9bec-e010a591936b" TargetMode="External"/><Relationship Id="rId7" Type="http://schemas.openxmlformats.org/officeDocument/2006/relationships/hyperlink" Target="http://dts.huawei.com/net/dts/DTS/DTSWorkFlowPage.aspx?No=416b3020-3844-402b-8d18-dbb8989eeb3b" TargetMode="External"/><Relationship Id="rId12" Type="http://schemas.openxmlformats.org/officeDocument/2006/relationships/hyperlink" Target="http://dts.huawei.com/net/dts/DTS/DTSWorkFlowPage.aspx?No=a542ef72-0526-4d8b-a920-279b678f2194" TargetMode="External"/><Relationship Id="rId17" Type="http://schemas.openxmlformats.org/officeDocument/2006/relationships/hyperlink" Target="http://dts.huawei.com/net/dts/DTS/DTSWorkFlowPage.aspx?No=ec7bf602-46de-488c-8e61-3385ed3a9ee3" TargetMode="External"/><Relationship Id="rId25" Type="http://schemas.openxmlformats.org/officeDocument/2006/relationships/hyperlink" Target="http://dts.huawei.com/net/dts/DTS/DTSWorkFlowPage.aspx?No=6bc0406f-02d8-4219-a1bb-9f5486d01d5f" TargetMode="External"/><Relationship Id="rId33" Type="http://schemas.openxmlformats.org/officeDocument/2006/relationships/hyperlink" Target="http://dts.huawei.com/net/dts/DTS/DTSWorkFlowPage.aspx?No=dad2f24a-6668-415b-b8f4-7b4f176bbd3e" TargetMode="External"/><Relationship Id="rId2" Type="http://schemas.openxmlformats.org/officeDocument/2006/relationships/hyperlink" Target="http://dts.huawei.com/net/dts/dts/DTSWorkFlowPage.aspx?IsHistory=1&amp;No=c80c472c-72d1-45ab-a6fe-0a947b308bb6" TargetMode="External"/><Relationship Id="rId16" Type="http://schemas.openxmlformats.org/officeDocument/2006/relationships/hyperlink" Target="http://dts.huawei.com/net/dts/DTS/DTSWorkflowPage.aspx?No=DTS2016010400166" TargetMode="External"/><Relationship Id="rId20" Type="http://schemas.openxmlformats.org/officeDocument/2006/relationships/hyperlink" Target="http://dts.huawei.com/net/dts/DTS/DTSWorkFlowPage.aspx?No=2131e7c7-f5d9-4f7b-a6c5-34baa1299b13" TargetMode="External"/><Relationship Id="rId29" Type="http://schemas.openxmlformats.org/officeDocument/2006/relationships/hyperlink" Target="http://dts.huawei.com/net/dts/DTS/DTSWorkFlowPage.aspx?No=db9f718e-2a33-458b-9d68-22152505fbdc" TargetMode="External"/><Relationship Id="rId1" Type="http://schemas.openxmlformats.org/officeDocument/2006/relationships/hyperlink" Target="http://dts.huawei.com/net/dts/dts/DTSWorkFlowPage.aspx?IsHistory=1&amp;No=1d79172d-8c03-4944-8064-36c4d4bc9794" TargetMode="External"/><Relationship Id="rId6" Type="http://schemas.openxmlformats.org/officeDocument/2006/relationships/hyperlink" Target="http://dts.huawei.com/net/dts/DTS/DTSWorkFlowPage.aspx?No=0402b70d-451e-4e10-a97a-abd03e664b42" TargetMode="External"/><Relationship Id="rId11" Type="http://schemas.openxmlformats.org/officeDocument/2006/relationships/hyperlink" Target="http://dts.huawei.com/net/dts/DTS/DTSWorkflowPage.aspx?No=DTS2015112305750" TargetMode="External"/><Relationship Id="rId24" Type="http://schemas.openxmlformats.org/officeDocument/2006/relationships/hyperlink" Target="http://dts.huawei.com/net/dts/DTS/DTSWorkFlowPage.aspx?No=3b41c7ed-8f97-4cc5-9f71-1dcf3713effd" TargetMode="External"/><Relationship Id="rId32" Type="http://schemas.openxmlformats.org/officeDocument/2006/relationships/hyperlink" Target="http://dts.huawei.com/net/dts/DTS/DTSWorkFlowPage.aspx?No=14b2f772-2019-445c-91cc-51367c8884d7" TargetMode="External"/><Relationship Id="rId37" Type="http://schemas.openxmlformats.org/officeDocument/2006/relationships/hyperlink" Target="http://dts.huawei.com/net/dts/DTS/DTSWorkflowPage.aspx?No=DTS2016090906058" TargetMode="External"/><Relationship Id="rId5" Type="http://schemas.openxmlformats.org/officeDocument/2006/relationships/hyperlink" Target="http://dts.huawei.com/net/dts/DTS/DTSWorkFlowPage.aspx?No=DTS2016081111346" TargetMode="External"/><Relationship Id="rId15" Type="http://schemas.openxmlformats.org/officeDocument/2006/relationships/hyperlink" Target="http://dts.huawei.com/net/dts/DTS/DTSWorkflowPage.aspx?No=DTS2016010400142" TargetMode="External"/><Relationship Id="rId23" Type="http://schemas.openxmlformats.org/officeDocument/2006/relationships/hyperlink" Target="http://dts.huawei.com/net/dts/DTS/DTSWorkFlowPage.aspx?No=c002bf0d-30b1-46e7-988d-4893888cebec" TargetMode="External"/><Relationship Id="rId28" Type="http://schemas.openxmlformats.org/officeDocument/2006/relationships/hyperlink" Target="http://dts.huawei.com/net/dts/DTS/DTSWorkFlowPage.aspx?No=e218cb02-11a0-4a7e-84ee-90f1b850173d" TargetMode="External"/><Relationship Id="rId36" Type="http://schemas.openxmlformats.org/officeDocument/2006/relationships/hyperlink" Target="http://dts.huawei.com/net/dts/DTS/DTSWorkFlowPage.aspx?No=aae57b8a-0489-44c2-9d11-0c3a93a3ca75" TargetMode="External"/><Relationship Id="rId10" Type="http://schemas.openxmlformats.org/officeDocument/2006/relationships/hyperlink" Target="http://dts.huawei.com/net/dts/DTS/DTSWorkflowPage.aspx?No=DTS2015112502733" TargetMode="External"/><Relationship Id="rId19" Type="http://schemas.openxmlformats.org/officeDocument/2006/relationships/hyperlink" Target="http://dts.huawei.com/net/dts/DTS/DTSWorkFlowPage.aspx?No=38f1593a-9390-4b24-bb76-9ebb66f09ad1" TargetMode="External"/><Relationship Id="rId31" Type="http://schemas.openxmlformats.org/officeDocument/2006/relationships/hyperlink" Target="http://dts.huawei.com/net/dts/dts/DTSWorkFlowPage.aspx?IsHistory=1&amp;No=bf4ed4a2-da1d-4c97-a64c-1ca1bdadd87c" TargetMode="External"/><Relationship Id="rId4" Type="http://schemas.openxmlformats.org/officeDocument/2006/relationships/hyperlink" Target="http://dts.huawei.com/net/dts/DTS/DTSWorkFlowPage.aspx?No=DTS2016081204005" TargetMode="External"/><Relationship Id="rId9" Type="http://schemas.openxmlformats.org/officeDocument/2006/relationships/hyperlink" Target="http://dts.huawei.com/net/dts/DTS/DTSWorkFlowPage.aspx?No=d0db3012-eced-4735-acb5-c250c0c2ff10" TargetMode="External"/><Relationship Id="rId14" Type="http://schemas.openxmlformats.org/officeDocument/2006/relationships/hyperlink" Target="http://dts.huawei.com/net/dts/DTS/DTSWorkflowPage.aspx?No=DTS2016010400107" TargetMode="External"/><Relationship Id="rId22" Type="http://schemas.openxmlformats.org/officeDocument/2006/relationships/hyperlink" Target="http://dts.huawei.com/net/dts/DTS/DTSWorkFlowPage.aspx?No=a0b4a764-cfab-4bda-9ee2-23d0e5e49f83" TargetMode="External"/><Relationship Id="rId27" Type="http://schemas.openxmlformats.org/officeDocument/2006/relationships/hyperlink" Target="http://dts.huawei.com/net/dts/DTS/DTSWorkFlowPage.aspx?No=e3449a2b-28e5-4ca7-ac6f-2afb010971cf" TargetMode="External"/><Relationship Id="rId30" Type="http://schemas.openxmlformats.org/officeDocument/2006/relationships/hyperlink" Target="http://dts.huawei.com/net/dts/DTS/DTSWorkFlowPage.aspx?No=cf7a2566-3ffa-4cbf-b86f-7369564d6af7" TargetMode="External"/><Relationship Id="rId35" Type="http://schemas.openxmlformats.org/officeDocument/2006/relationships/hyperlink" Target="http://dts.huawei.com/net/dts/DTS/DTSWorkFlowPage.aspx?No=DTS2016033003642" TargetMode="External"/><Relationship Id="rId8" Type="http://schemas.openxmlformats.org/officeDocument/2006/relationships/hyperlink" Target="http://dts.huawei.com/net/dts/DTS/DTSWorkFlowPage.aspx?No=4b0ccfaa-f120-447f-b311-e36344d4cc77" TargetMode="External"/><Relationship Id="rId3" Type="http://schemas.openxmlformats.org/officeDocument/2006/relationships/hyperlink" Target="http://dts.huawei.com/net/dts/DTS/DTSWorkFlowPage.aspx?No=DTS2015062602921&amp;IsHistory=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G21" sqref="B21:G21"/>
    </sheetView>
  </sheetViews>
  <sheetFormatPr defaultRowHeight="14.4"/>
  <cols>
    <col min="1" max="1" width="10"/>
    <col min="2" max="2" width="34.109375" customWidth="1"/>
    <col min="3" max="3" width="12.21875" customWidth="1"/>
    <col min="4" max="4" width="14.6640625" customWidth="1"/>
    <col min="5" max="5" width="35.21875" customWidth="1"/>
    <col min="6" max="6" width="10"/>
    <col min="7" max="7" width="18.21875" customWidth="1"/>
    <col min="8" max="8" width="30.77734375" customWidth="1"/>
  </cols>
  <sheetData>
    <row r="1" spans="1:8">
      <c r="A1" s="1" t="s">
        <v>0</v>
      </c>
      <c r="B1" s="1" t="s">
        <v>1</v>
      </c>
      <c r="C1" s="1" t="s">
        <v>2</v>
      </c>
      <c r="D1" s="1" t="s">
        <v>3</v>
      </c>
      <c r="E1" s="1" t="s">
        <v>4</v>
      </c>
      <c r="F1" s="1" t="s">
        <v>5</v>
      </c>
      <c r="G1" s="1" t="s">
        <v>6</v>
      </c>
      <c r="H1" s="1" t="s">
        <v>7</v>
      </c>
    </row>
    <row r="2" spans="1:8" ht="28.8">
      <c r="A2" s="2">
        <v>1</v>
      </c>
      <c r="B2" s="2" t="s">
        <v>33</v>
      </c>
      <c r="C2" s="2" t="s">
        <v>8</v>
      </c>
      <c r="D2" s="2" t="s">
        <v>9</v>
      </c>
      <c r="E2" s="2"/>
      <c r="F2" s="2"/>
      <c r="G2" s="2" t="s">
        <v>10</v>
      </c>
      <c r="H2" s="2" t="s">
        <v>11</v>
      </c>
    </row>
    <row r="3" spans="1:8" ht="28.8">
      <c r="A3" s="2">
        <v>2</v>
      </c>
      <c r="B3" s="3" t="s">
        <v>12</v>
      </c>
      <c r="C3" s="3"/>
      <c r="D3" s="3"/>
      <c r="E3" s="3" t="s">
        <v>13</v>
      </c>
      <c r="F3" s="3"/>
      <c r="G3" s="3"/>
      <c r="H3" s="3" t="s">
        <v>13</v>
      </c>
    </row>
    <row r="4" spans="1:8">
      <c r="A4" s="2">
        <v>3</v>
      </c>
      <c r="B4" s="3" t="s">
        <v>14</v>
      </c>
      <c r="C4" s="3" t="s">
        <v>15</v>
      </c>
      <c r="D4" s="3"/>
      <c r="E4" s="3" t="s">
        <v>13</v>
      </c>
      <c r="F4" s="3"/>
      <c r="G4" s="3"/>
      <c r="H4" s="3" t="s">
        <v>13</v>
      </c>
    </row>
    <row r="5" spans="1:8" ht="57.6">
      <c r="A5" s="2">
        <v>4</v>
      </c>
      <c r="B5" s="2" t="s">
        <v>16</v>
      </c>
      <c r="C5" s="2" t="s">
        <v>17</v>
      </c>
      <c r="D5" s="2" t="s">
        <v>9</v>
      </c>
      <c r="E5" s="2" t="s">
        <v>18</v>
      </c>
      <c r="F5" s="2"/>
      <c r="G5" s="2" t="s">
        <v>19</v>
      </c>
      <c r="H5" s="2" t="s">
        <v>34</v>
      </c>
    </row>
    <row r="6" spans="1:8" ht="57.6">
      <c r="A6" s="2">
        <v>5</v>
      </c>
      <c r="B6" s="2" t="s">
        <v>20</v>
      </c>
      <c r="C6" s="2" t="s">
        <v>17</v>
      </c>
      <c r="D6" s="2" t="s">
        <v>9</v>
      </c>
      <c r="E6" s="2" t="s">
        <v>18</v>
      </c>
      <c r="F6" s="2"/>
      <c r="G6" s="2" t="s">
        <v>19</v>
      </c>
      <c r="H6" s="2" t="s">
        <v>34</v>
      </c>
    </row>
    <row r="7" spans="1:8" ht="57.6">
      <c r="A7" s="2">
        <v>6</v>
      </c>
      <c r="B7" s="2" t="s">
        <v>21</v>
      </c>
      <c r="C7" s="2" t="s">
        <v>17</v>
      </c>
      <c r="D7" s="2" t="s">
        <v>9</v>
      </c>
      <c r="E7" s="2" t="s">
        <v>18</v>
      </c>
      <c r="F7" s="2"/>
      <c r="G7" s="2" t="s">
        <v>19</v>
      </c>
      <c r="H7" s="2" t="s">
        <v>34</v>
      </c>
    </row>
    <row r="8" spans="1:8">
      <c r="A8" s="2">
        <v>7</v>
      </c>
      <c r="B8" s="3" t="s">
        <v>22</v>
      </c>
      <c r="C8" s="3"/>
      <c r="D8" s="3"/>
      <c r="E8" s="3" t="s">
        <v>13</v>
      </c>
      <c r="F8" s="3"/>
      <c r="G8" s="3"/>
      <c r="H8" s="3" t="s">
        <v>13</v>
      </c>
    </row>
    <row r="9" spans="1:8" ht="43.2">
      <c r="A9" s="2">
        <v>8</v>
      </c>
      <c r="B9" s="2" t="s">
        <v>23</v>
      </c>
      <c r="C9" s="2" t="s">
        <v>24</v>
      </c>
      <c r="D9" s="2" t="s">
        <v>25</v>
      </c>
      <c r="E9" s="2" t="s">
        <v>26</v>
      </c>
      <c r="F9" s="2"/>
      <c r="G9" s="2"/>
      <c r="H9" s="2"/>
    </row>
    <row r="10" spans="1:8">
      <c r="A10" s="2">
        <v>9</v>
      </c>
      <c r="B10" s="3" t="s">
        <v>27</v>
      </c>
      <c r="C10" s="3"/>
      <c r="D10" s="3"/>
      <c r="E10" s="3" t="s">
        <v>13</v>
      </c>
      <c r="F10" s="3"/>
      <c r="G10" s="3"/>
      <c r="H10" s="3" t="s">
        <v>13</v>
      </c>
    </row>
    <row r="11" spans="1:8" ht="57.6">
      <c r="A11" s="2">
        <v>10</v>
      </c>
      <c r="B11" s="2" t="s">
        <v>35</v>
      </c>
      <c r="C11" s="2" t="s">
        <v>17</v>
      </c>
      <c r="D11" s="2" t="s">
        <v>9</v>
      </c>
      <c r="E11" s="2" t="s">
        <v>18</v>
      </c>
      <c r="F11" s="2"/>
      <c r="G11" s="2" t="s">
        <v>19</v>
      </c>
      <c r="H11" s="2" t="s">
        <v>34</v>
      </c>
    </row>
    <row r="12" spans="1:8" ht="43.2">
      <c r="A12" s="2">
        <v>11</v>
      </c>
      <c r="B12" s="2" t="s">
        <v>36</v>
      </c>
      <c r="C12" s="2" t="s">
        <v>24</v>
      </c>
      <c r="D12" s="2" t="s">
        <v>9</v>
      </c>
      <c r="E12" s="2" t="s">
        <v>37</v>
      </c>
      <c r="F12" s="2" t="s">
        <v>25</v>
      </c>
      <c r="G12" s="2"/>
      <c r="H12" s="2" t="s">
        <v>38</v>
      </c>
    </row>
    <row r="13" spans="1:8" ht="57.6">
      <c r="A13" s="2">
        <v>12</v>
      </c>
      <c r="B13" s="2" t="s">
        <v>28</v>
      </c>
      <c r="C13" s="2" t="s">
        <v>29</v>
      </c>
      <c r="D13" s="2" t="s">
        <v>9</v>
      </c>
      <c r="E13" s="2" t="s">
        <v>30</v>
      </c>
      <c r="F13" s="2" t="s">
        <v>25</v>
      </c>
      <c r="G13" s="2" t="s">
        <v>19</v>
      </c>
      <c r="H13" s="2" t="s">
        <v>34</v>
      </c>
    </row>
    <row r="14" spans="1:8" ht="57.6">
      <c r="A14" s="2">
        <v>13</v>
      </c>
      <c r="B14" s="2" t="s">
        <v>31</v>
      </c>
      <c r="C14" s="2" t="s">
        <v>29</v>
      </c>
      <c r="D14" s="2" t="s">
        <v>9</v>
      </c>
      <c r="E14" s="2"/>
      <c r="F14" s="2" t="s">
        <v>25</v>
      </c>
      <c r="G14" s="2" t="s">
        <v>19</v>
      </c>
      <c r="H14" s="2" t="s">
        <v>34</v>
      </c>
    </row>
    <row r="15" spans="1:8" ht="86.4">
      <c r="A15" s="2">
        <v>14</v>
      </c>
      <c r="B15" s="2" t="s">
        <v>39</v>
      </c>
      <c r="C15" s="2" t="s">
        <v>17</v>
      </c>
      <c r="D15" s="2" t="s">
        <v>9</v>
      </c>
      <c r="E15" s="2"/>
      <c r="F15" s="2" t="s">
        <v>25</v>
      </c>
      <c r="G15" s="2" t="s">
        <v>10</v>
      </c>
      <c r="H15" s="2" t="s">
        <v>11</v>
      </c>
    </row>
    <row r="16" spans="1:8" ht="43.2">
      <c r="A16" s="2">
        <v>15</v>
      </c>
      <c r="B16" s="2" t="s">
        <v>32</v>
      </c>
      <c r="C16" s="2" t="s">
        <v>17</v>
      </c>
      <c r="D16" s="2" t="s">
        <v>9</v>
      </c>
      <c r="E16" s="2"/>
      <c r="F16" s="2" t="s">
        <v>25</v>
      </c>
      <c r="G16" s="2" t="s">
        <v>40</v>
      </c>
      <c r="H16" s="4" t="s">
        <v>41</v>
      </c>
    </row>
    <row r="17" spans="1:8" ht="28.8">
      <c r="A17" s="2">
        <v>16</v>
      </c>
      <c r="B17" s="2" t="s">
        <v>43</v>
      </c>
      <c r="C17" s="2" t="s">
        <v>17</v>
      </c>
      <c r="D17" s="2" t="s">
        <v>9</v>
      </c>
      <c r="E17" s="2"/>
      <c r="F17" s="2" t="s">
        <v>47</v>
      </c>
      <c r="G17" s="2" t="s">
        <v>48</v>
      </c>
      <c r="H17" s="4"/>
    </row>
    <row r="18" spans="1:8" ht="28.8">
      <c r="A18" s="2">
        <v>17</v>
      </c>
      <c r="B18" s="2" t="s">
        <v>44</v>
      </c>
      <c r="C18" s="2" t="s">
        <v>17</v>
      </c>
      <c r="D18" s="2" t="s">
        <v>9</v>
      </c>
      <c r="E18" s="2"/>
      <c r="F18" s="2" t="s">
        <v>47</v>
      </c>
      <c r="G18" s="2" t="s">
        <v>48</v>
      </c>
      <c r="H18" s="4"/>
    </row>
    <row r="19" spans="1:8">
      <c r="A19" s="2">
        <v>18</v>
      </c>
      <c r="B19" s="2" t="s">
        <v>45</v>
      </c>
      <c r="C19" s="2" t="s">
        <v>17</v>
      </c>
      <c r="D19" s="2" t="s">
        <v>9</v>
      </c>
      <c r="E19" s="2"/>
      <c r="F19" s="2" t="s">
        <v>47</v>
      </c>
      <c r="G19" s="2" t="s">
        <v>48</v>
      </c>
      <c r="H19" s="4"/>
    </row>
    <row r="20" spans="1:8">
      <c r="A20" s="2">
        <v>19</v>
      </c>
      <c r="B20" s="2" t="s">
        <v>46</v>
      </c>
      <c r="C20" s="2" t="s">
        <v>17</v>
      </c>
      <c r="D20" s="2" t="s">
        <v>9</v>
      </c>
      <c r="E20" s="2"/>
      <c r="F20" s="2" t="s">
        <v>47</v>
      </c>
      <c r="G20" s="2" t="s">
        <v>48</v>
      </c>
      <c r="H20" s="4"/>
    </row>
    <row r="21" spans="1:8" ht="129.6">
      <c r="A21" s="2">
        <v>20</v>
      </c>
      <c r="B21" s="5" t="s">
        <v>42</v>
      </c>
      <c r="C21" s="2" t="s">
        <v>17</v>
      </c>
      <c r="D21" s="2" t="s">
        <v>9</v>
      </c>
      <c r="E21" s="6"/>
      <c r="F21" s="6" t="s">
        <v>49</v>
      </c>
      <c r="G21" s="2" t="s">
        <v>10</v>
      </c>
      <c r="H21" s="6"/>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abSelected="1" workbookViewId="0">
      <pane ySplit="1" topLeftCell="A40" activePane="bottomLeft" state="frozen"/>
      <selection pane="bottomLeft" activeCell="G48" sqref="G48"/>
    </sheetView>
  </sheetViews>
  <sheetFormatPr defaultRowHeight="14.4"/>
  <cols>
    <col min="1" max="1" width="3.21875" customWidth="1"/>
    <col min="2" max="2" width="16.109375" style="7" customWidth="1"/>
    <col min="3" max="3" width="38.6640625" style="7" customWidth="1"/>
    <col min="4" max="4" width="50.33203125" style="7" customWidth="1"/>
    <col min="5" max="5" width="12.5546875" style="7" customWidth="1"/>
    <col min="6" max="6" width="8.88671875" hidden="1" customWidth="1"/>
  </cols>
  <sheetData>
    <row r="1" spans="1:9" ht="28.8">
      <c r="A1" s="8" t="s">
        <v>62</v>
      </c>
      <c r="B1" s="9" t="s">
        <v>63</v>
      </c>
      <c r="C1" s="9" t="s">
        <v>76</v>
      </c>
      <c r="D1" s="9" t="s">
        <v>69</v>
      </c>
      <c r="E1" s="9" t="s">
        <v>162</v>
      </c>
      <c r="F1" s="8" t="s">
        <v>64</v>
      </c>
      <c r="G1" s="10" t="s">
        <v>131</v>
      </c>
      <c r="H1" s="10" t="s">
        <v>166</v>
      </c>
      <c r="I1" s="6"/>
    </row>
    <row r="2" spans="1:9" ht="28.8">
      <c r="A2" s="155">
        <v>1</v>
      </c>
      <c r="B2" s="156" t="s">
        <v>68</v>
      </c>
      <c r="C2" s="156" t="s">
        <v>73</v>
      </c>
      <c r="D2" s="156" t="s">
        <v>70</v>
      </c>
      <c r="E2" s="156" t="s">
        <v>163</v>
      </c>
      <c r="F2" s="155" t="s">
        <v>65</v>
      </c>
      <c r="G2" s="156" t="s">
        <v>132</v>
      </c>
      <c r="H2" s="156" t="s">
        <v>174</v>
      </c>
      <c r="I2" s="11" t="s">
        <v>159</v>
      </c>
    </row>
    <row r="3" spans="1:9" ht="57.6">
      <c r="A3" s="6">
        <v>2</v>
      </c>
      <c r="B3" s="5" t="s">
        <v>66</v>
      </c>
      <c r="C3" s="5" t="s">
        <v>74</v>
      </c>
      <c r="D3" s="5" t="s">
        <v>71</v>
      </c>
      <c r="E3" s="5" t="s">
        <v>163</v>
      </c>
      <c r="F3" s="6" t="s">
        <v>65</v>
      </c>
      <c r="G3" s="6"/>
      <c r="H3" s="6"/>
      <c r="I3" s="6"/>
    </row>
    <row r="4" spans="1:9" ht="144">
      <c r="A4" s="155">
        <v>3</v>
      </c>
      <c r="B4" s="156" t="s">
        <v>50</v>
      </c>
      <c r="C4" s="156" t="s">
        <v>75</v>
      </c>
      <c r="D4" s="156" t="s">
        <v>72</v>
      </c>
      <c r="E4" s="156" t="s">
        <v>163</v>
      </c>
      <c r="F4" s="155" t="s">
        <v>65</v>
      </c>
      <c r="G4" s="156" t="s">
        <v>132</v>
      </c>
      <c r="H4" s="156" t="s">
        <v>175</v>
      </c>
      <c r="I4" s="11" t="s">
        <v>161</v>
      </c>
    </row>
    <row r="5" spans="1:9" ht="43.2">
      <c r="A5" s="6">
        <v>4</v>
      </c>
      <c r="B5" s="5" t="s">
        <v>51</v>
      </c>
      <c r="C5" s="5" t="s">
        <v>77</v>
      </c>
      <c r="D5" s="5" t="s">
        <v>78</v>
      </c>
      <c r="E5" s="5" t="s">
        <v>164</v>
      </c>
      <c r="F5" s="6" t="s">
        <v>65</v>
      </c>
      <c r="G5" s="6"/>
      <c r="H5" s="6"/>
      <c r="I5" s="6"/>
    </row>
    <row r="6" spans="1:9" ht="72">
      <c r="A6" s="6">
        <v>5</v>
      </c>
      <c r="B6" s="5" t="s">
        <v>52</v>
      </c>
      <c r="C6" s="5" t="s">
        <v>79</v>
      </c>
      <c r="D6" s="5" t="s">
        <v>80</v>
      </c>
      <c r="E6" s="5" t="s">
        <v>163</v>
      </c>
      <c r="F6" s="6" t="s">
        <v>65</v>
      </c>
      <c r="G6" s="6"/>
      <c r="H6" s="6"/>
      <c r="I6" s="11" t="s">
        <v>150</v>
      </c>
    </row>
    <row r="7" spans="1:9" ht="57.6">
      <c r="A7" s="6">
        <v>6</v>
      </c>
      <c r="B7" s="5" t="s">
        <v>53</v>
      </c>
      <c r="C7" s="5" t="s">
        <v>82</v>
      </c>
      <c r="D7" s="5" t="s">
        <v>81</v>
      </c>
      <c r="E7" s="5" t="s">
        <v>164</v>
      </c>
      <c r="F7" s="6" t="s">
        <v>65</v>
      </c>
      <c r="G7" s="6"/>
      <c r="H7" s="6"/>
      <c r="I7" s="6"/>
    </row>
    <row r="8" spans="1:9" ht="57.6">
      <c r="A8" s="6">
        <v>7</v>
      </c>
      <c r="B8" s="5" t="s">
        <v>152</v>
      </c>
      <c r="C8" s="5" t="s">
        <v>83</v>
      </c>
      <c r="D8" s="5" t="s">
        <v>151</v>
      </c>
      <c r="E8" s="5" t="s">
        <v>163</v>
      </c>
      <c r="F8" s="6"/>
      <c r="G8" s="6"/>
      <c r="H8" s="6"/>
      <c r="I8" s="11" t="s">
        <v>153</v>
      </c>
    </row>
    <row r="9" spans="1:9" ht="43.2">
      <c r="A9" s="6">
        <v>8</v>
      </c>
      <c r="B9" s="5" t="s">
        <v>106</v>
      </c>
      <c r="C9" s="5" t="s">
        <v>107</v>
      </c>
      <c r="D9" s="5" t="s">
        <v>108</v>
      </c>
      <c r="E9" s="5" t="s">
        <v>164</v>
      </c>
      <c r="F9" s="6"/>
      <c r="G9" s="6"/>
      <c r="H9" s="6"/>
      <c r="I9" s="6"/>
    </row>
    <row r="10" spans="1:9" ht="28.8">
      <c r="A10" s="6">
        <v>9</v>
      </c>
      <c r="B10" s="5" t="s">
        <v>110</v>
      </c>
      <c r="C10" s="5" t="s">
        <v>113</v>
      </c>
      <c r="D10" s="5" t="s">
        <v>114</v>
      </c>
      <c r="E10" s="5" t="s">
        <v>163</v>
      </c>
      <c r="F10" s="6" t="s">
        <v>65</v>
      </c>
      <c r="G10" s="6"/>
      <c r="H10" s="6"/>
      <c r="I10" s="6"/>
    </row>
    <row r="11" spans="1:9" ht="28.8">
      <c r="A11" s="6">
        <v>10</v>
      </c>
      <c r="B11" s="5" t="s">
        <v>109</v>
      </c>
      <c r="C11" s="5" t="s">
        <v>111</v>
      </c>
      <c r="D11" s="5" t="s">
        <v>112</v>
      </c>
      <c r="E11" s="5" t="s">
        <v>163</v>
      </c>
      <c r="F11" s="6" t="s">
        <v>65</v>
      </c>
      <c r="G11" s="11"/>
      <c r="H11" s="11"/>
      <c r="I11" s="6"/>
    </row>
    <row r="12" spans="1:9" ht="28.8">
      <c r="A12" s="6">
        <v>11</v>
      </c>
      <c r="B12" s="5" t="s">
        <v>54</v>
      </c>
      <c r="C12" s="5" t="s">
        <v>84</v>
      </c>
      <c r="D12" s="5" t="s">
        <v>96</v>
      </c>
      <c r="E12" s="5" t="s">
        <v>163</v>
      </c>
      <c r="F12" s="6" t="s">
        <v>65</v>
      </c>
      <c r="G12" s="6"/>
      <c r="H12" s="6"/>
      <c r="I12" s="6"/>
    </row>
    <row r="13" spans="1:9" ht="54" customHeight="1">
      <c r="A13" s="6">
        <v>12</v>
      </c>
      <c r="B13" s="5" t="s">
        <v>119</v>
      </c>
      <c r="C13" s="5" t="s">
        <v>115</v>
      </c>
      <c r="D13" s="5" t="s">
        <v>116</v>
      </c>
      <c r="E13" s="5" t="s">
        <v>164</v>
      </c>
      <c r="F13" s="6" t="s">
        <v>65</v>
      </c>
      <c r="G13" s="6"/>
      <c r="H13" s="6"/>
      <c r="I13" s="6"/>
    </row>
    <row r="14" spans="1:9" ht="28.8">
      <c r="A14" s="6">
        <v>13</v>
      </c>
      <c r="B14" s="5" t="s">
        <v>55</v>
      </c>
      <c r="C14" s="5" t="s">
        <v>85</v>
      </c>
      <c r="D14" s="5" t="s">
        <v>86</v>
      </c>
      <c r="E14" s="5" t="s">
        <v>164</v>
      </c>
      <c r="F14" s="6"/>
      <c r="G14" s="6"/>
      <c r="H14" s="6"/>
      <c r="I14" s="6"/>
    </row>
    <row r="15" spans="1:9" ht="28.8">
      <c r="A15" s="6">
        <v>14</v>
      </c>
      <c r="B15" s="5" t="s">
        <v>61</v>
      </c>
      <c r="C15" s="5" t="s">
        <v>87</v>
      </c>
      <c r="D15" s="5" t="s">
        <v>88</v>
      </c>
      <c r="E15" s="5" t="s">
        <v>164</v>
      </c>
      <c r="F15" s="6"/>
      <c r="G15" s="6"/>
      <c r="H15" s="6"/>
      <c r="I15" s="6"/>
    </row>
    <row r="16" spans="1:9" ht="68.400000000000006" customHeight="1">
      <c r="A16" s="6">
        <v>15</v>
      </c>
      <c r="B16" s="5" t="s">
        <v>56</v>
      </c>
      <c r="C16" s="5" t="s">
        <v>89</v>
      </c>
      <c r="D16" s="5" t="s">
        <v>90</v>
      </c>
      <c r="E16" s="5" t="s">
        <v>164</v>
      </c>
      <c r="F16" s="6" t="s">
        <v>65</v>
      </c>
      <c r="G16" s="6"/>
      <c r="H16" s="6"/>
      <c r="I16" s="6"/>
    </row>
    <row r="17" spans="1:9" ht="28.8">
      <c r="A17" s="6">
        <v>16</v>
      </c>
      <c r="B17" s="5" t="s">
        <v>57</v>
      </c>
      <c r="C17" s="5" t="s">
        <v>91</v>
      </c>
      <c r="D17" s="5" t="s">
        <v>92</v>
      </c>
      <c r="E17" s="5" t="s">
        <v>164</v>
      </c>
      <c r="F17" s="6" t="s">
        <v>65</v>
      </c>
      <c r="G17" s="6"/>
      <c r="H17" s="6"/>
      <c r="I17" s="6"/>
    </row>
    <row r="18" spans="1:9" ht="57.6">
      <c r="A18" s="6">
        <v>17</v>
      </c>
      <c r="B18" s="5" t="s">
        <v>58</v>
      </c>
      <c r="C18" s="5" t="s">
        <v>93</v>
      </c>
      <c r="D18" s="5" t="s">
        <v>94</v>
      </c>
      <c r="E18" s="5" t="s">
        <v>164</v>
      </c>
      <c r="F18" s="6" t="s">
        <v>65</v>
      </c>
      <c r="G18" s="6"/>
      <c r="H18" s="6"/>
      <c r="I18" s="6"/>
    </row>
    <row r="19" spans="1:9" ht="28.8">
      <c r="A19" s="6">
        <v>18</v>
      </c>
      <c r="B19" s="5" t="s">
        <v>120</v>
      </c>
      <c r="C19" s="5" t="s">
        <v>95</v>
      </c>
      <c r="D19" s="5" t="s">
        <v>121</v>
      </c>
      <c r="E19" s="5" t="s">
        <v>163</v>
      </c>
      <c r="F19" s="6" t="s">
        <v>65</v>
      </c>
      <c r="G19" s="6"/>
      <c r="H19" s="6"/>
      <c r="I19" s="6"/>
    </row>
    <row r="20" spans="1:9" ht="57.6">
      <c r="A20" s="6">
        <v>19</v>
      </c>
      <c r="B20" s="5" t="s">
        <v>122</v>
      </c>
      <c r="C20" s="5" t="s">
        <v>98</v>
      </c>
      <c r="D20" s="5" t="s">
        <v>81</v>
      </c>
      <c r="E20" s="5" t="s">
        <v>164</v>
      </c>
      <c r="F20" s="6"/>
      <c r="G20" s="6"/>
      <c r="H20" s="6"/>
      <c r="I20" s="6"/>
    </row>
    <row r="21" spans="1:9" ht="28.8">
      <c r="A21" s="6">
        <v>20</v>
      </c>
      <c r="B21" s="5" t="s">
        <v>59</v>
      </c>
      <c r="C21" s="5" t="s">
        <v>97</v>
      </c>
      <c r="D21" s="5" t="s">
        <v>154</v>
      </c>
      <c r="E21" s="5" t="s">
        <v>163</v>
      </c>
      <c r="F21" s="6" t="s">
        <v>65</v>
      </c>
      <c r="G21" s="6"/>
      <c r="H21" s="6"/>
      <c r="I21" s="6"/>
    </row>
    <row r="22" spans="1:9" ht="57.6">
      <c r="A22" s="6">
        <v>21</v>
      </c>
      <c r="B22" s="5" t="s">
        <v>60</v>
      </c>
      <c r="C22" s="5" t="s">
        <v>99</v>
      </c>
      <c r="D22" s="5" t="s">
        <v>81</v>
      </c>
      <c r="E22" s="5" t="s">
        <v>163</v>
      </c>
      <c r="F22" s="6" t="s">
        <v>65</v>
      </c>
      <c r="G22" s="6"/>
      <c r="H22" s="6"/>
      <c r="I22" s="6"/>
    </row>
    <row r="23" spans="1:9" ht="28.8">
      <c r="A23" s="6">
        <v>22</v>
      </c>
      <c r="B23" s="5" t="s">
        <v>123</v>
      </c>
      <c r="C23" s="5" t="s">
        <v>100</v>
      </c>
      <c r="D23" s="5" t="s">
        <v>124</v>
      </c>
      <c r="E23" s="5" t="s">
        <v>163</v>
      </c>
      <c r="F23" s="6"/>
      <c r="G23" s="6"/>
      <c r="H23" s="6"/>
      <c r="I23" s="6"/>
    </row>
    <row r="24" spans="1:9" ht="72">
      <c r="A24" s="6">
        <v>23</v>
      </c>
      <c r="B24" s="5" t="s">
        <v>125</v>
      </c>
      <c r="C24" s="5" t="s">
        <v>83</v>
      </c>
      <c r="D24" s="5" t="s">
        <v>155</v>
      </c>
      <c r="E24" s="5" t="s">
        <v>164</v>
      </c>
      <c r="F24" s="6" t="s">
        <v>65</v>
      </c>
      <c r="G24" s="11"/>
      <c r="H24" s="11"/>
      <c r="I24" s="6"/>
    </row>
    <row r="25" spans="1:9" ht="72">
      <c r="A25" s="6">
        <v>24</v>
      </c>
      <c r="B25" s="5" t="s">
        <v>127</v>
      </c>
      <c r="C25" s="5" t="s">
        <v>126</v>
      </c>
      <c r="D25" s="5" t="s">
        <v>101</v>
      </c>
      <c r="E25" s="5" t="s">
        <v>164</v>
      </c>
      <c r="F25" s="6"/>
      <c r="G25" s="6"/>
      <c r="H25" s="6"/>
      <c r="I25" s="6"/>
    </row>
    <row r="26" spans="1:9" ht="57.6">
      <c r="A26" s="6">
        <v>25</v>
      </c>
      <c r="B26" s="5" t="s">
        <v>128</v>
      </c>
      <c r="C26" s="5" t="s">
        <v>102</v>
      </c>
      <c r="D26" s="5" t="s">
        <v>103</v>
      </c>
      <c r="E26" s="5" t="s">
        <v>163</v>
      </c>
      <c r="F26" s="6" t="s">
        <v>65</v>
      </c>
      <c r="G26" s="6"/>
      <c r="H26" s="6"/>
      <c r="I26" s="6"/>
    </row>
    <row r="27" spans="1:9" ht="28.8">
      <c r="A27" s="6">
        <v>26</v>
      </c>
      <c r="B27" s="5" t="s">
        <v>129</v>
      </c>
      <c r="C27" s="5"/>
      <c r="D27" s="5" t="s">
        <v>146</v>
      </c>
      <c r="E27" s="5" t="s">
        <v>164</v>
      </c>
      <c r="F27" s="6" t="s">
        <v>65</v>
      </c>
      <c r="G27" s="6"/>
      <c r="H27" s="6"/>
      <c r="I27" s="6"/>
    </row>
    <row r="28" spans="1:9" ht="86.4">
      <c r="A28" s="155">
        <v>27</v>
      </c>
      <c r="B28" s="156" t="s">
        <v>157</v>
      </c>
      <c r="C28" s="156" t="s">
        <v>130</v>
      </c>
      <c r="D28" s="156" t="s">
        <v>158</v>
      </c>
      <c r="E28" s="156" t="s">
        <v>164</v>
      </c>
      <c r="F28" s="155"/>
      <c r="G28" s="156" t="s">
        <v>132</v>
      </c>
      <c r="H28" s="156" t="s">
        <v>174</v>
      </c>
      <c r="I28" s="156" t="s">
        <v>160</v>
      </c>
    </row>
    <row r="29" spans="1:9" ht="43.2">
      <c r="A29" s="6">
        <v>28</v>
      </c>
      <c r="B29" s="5" t="s">
        <v>67</v>
      </c>
      <c r="C29" s="5" t="s">
        <v>104</v>
      </c>
      <c r="D29" s="5" t="s">
        <v>105</v>
      </c>
      <c r="E29" s="5" t="s">
        <v>163</v>
      </c>
      <c r="F29" s="6"/>
      <c r="G29" s="6"/>
      <c r="H29" s="6"/>
      <c r="I29" s="6"/>
    </row>
    <row r="30" spans="1:9" ht="43.2">
      <c r="A30" s="153">
        <v>29</v>
      </c>
      <c r="B30" s="154" t="s">
        <v>149</v>
      </c>
      <c r="C30" s="154" t="s">
        <v>147</v>
      </c>
      <c r="D30" s="154" t="s">
        <v>148</v>
      </c>
      <c r="E30" s="154" t="s">
        <v>163</v>
      </c>
      <c r="F30" s="153"/>
      <c r="G30" s="153" t="s">
        <v>165</v>
      </c>
      <c r="H30" s="153" t="s">
        <v>176</v>
      </c>
      <c r="I30" s="153"/>
    </row>
    <row r="31" spans="1:9">
      <c r="A31" s="6">
        <v>30</v>
      </c>
      <c r="B31" s="5" t="s">
        <v>117</v>
      </c>
      <c r="C31" s="5"/>
      <c r="D31" s="5" t="s">
        <v>118</v>
      </c>
      <c r="E31" s="5" t="s">
        <v>163</v>
      </c>
      <c r="F31" s="6"/>
      <c r="G31" s="6" t="s">
        <v>156</v>
      </c>
      <c r="H31" s="6"/>
      <c r="I31" s="6"/>
    </row>
    <row r="32" spans="1:9">
      <c r="A32" s="153">
        <v>31</v>
      </c>
      <c r="B32" s="154" t="s">
        <v>137</v>
      </c>
      <c r="C32" s="153" t="s">
        <v>133</v>
      </c>
      <c r="D32" s="153" t="s">
        <v>609</v>
      </c>
      <c r="E32" s="153" t="s">
        <v>167</v>
      </c>
      <c r="F32" s="153"/>
      <c r="G32" s="153" t="s">
        <v>132</v>
      </c>
      <c r="H32" s="153" t="s">
        <v>174</v>
      </c>
      <c r="I32" s="153"/>
    </row>
    <row r="33" spans="1:9">
      <c r="A33" s="153">
        <v>32</v>
      </c>
      <c r="B33" s="154" t="s">
        <v>138</v>
      </c>
      <c r="C33" s="153" t="s">
        <v>134</v>
      </c>
      <c r="D33" s="153" t="s">
        <v>610</v>
      </c>
      <c r="E33" s="153" t="s">
        <v>167</v>
      </c>
      <c r="F33" s="153"/>
      <c r="G33" s="153" t="s">
        <v>132</v>
      </c>
      <c r="H33" s="153" t="s">
        <v>174</v>
      </c>
      <c r="I33" s="153"/>
    </row>
    <row r="34" spans="1:9" ht="33" customHeight="1">
      <c r="A34" s="153">
        <v>33</v>
      </c>
      <c r="B34" s="154" t="s">
        <v>139</v>
      </c>
      <c r="C34" s="153" t="s">
        <v>135</v>
      </c>
      <c r="D34" s="153" t="s">
        <v>136</v>
      </c>
      <c r="E34" s="153" t="s">
        <v>167</v>
      </c>
      <c r="F34" s="153"/>
      <c r="G34" s="153" t="s">
        <v>132</v>
      </c>
      <c r="H34" s="153" t="s">
        <v>174</v>
      </c>
      <c r="I34" s="153"/>
    </row>
    <row r="35" spans="1:9" ht="28.8">
      <c r="A35" s="153">
        <v>34</v>
      </c>
      <c r="B35" s="154" t="s">
        <v>140</v>
      </c>
      <c r="C35" s="154" t="s">
        <v>144</v>
      </c>
      <c r="D35" s="154" t="s">
        <v>143</v>
      </c>
      <c r="E35" s="154" t="s">
        <v>167</v>
      </c>
      <c r="F35" s="153"/>
      <c r="G35" s="153" t="s">
        <v>132</v>
      </c>
      <c r="H35" s="153" t="s">
        <v>607</v>
      </c>
      <c r="I35" s="153"/>
    </row>
    <row r="36" spans="1:9" ht="43.2">
      <c r="A36" s="153">
        <v>35</v>
      </c>
      <c r="B36" s="154" t="s">
        <v>142</v>
      </c>
      <c r="C36" s="154" t="s">
        <v>141</v>
      </c>
      <c r="D36" s="154" t="s">
        <v>611</v>
      </c>
      <c r="E36" s="154" t="s">
        <v>164</v>
      </c>
      <c r="F36" s="153"/>
      <c r="G36" s="153" t="s">
        <v>132</v>
      </c>
      <c r="H36" s="153" t="s">
        <v>174</v>
      </c>
      <c r="I36" s="153"/>
    </row>
    <row r="37" spans="1:9" ht="60" customHeight="1">
      <c r="A37" s="153">
        <v>36</v>
      </c>
      <c r="B37" s="154" t="s">
        <v>145</v>
      </c>
      <c r="C37" s="154" t="s">
        <v>608</v>
      </c>
      <c r="D37" s="154" t="s">
        <v>612</v>
      </c>
      <c r="E37" s="154" t="s">
        <v>164</v>
      </c>
      <c r="F37" s="153"/>
      <c r="G37" s="154" t="s">
        <v>132</v>
      </c>
      <c r="H37" s="154" t="s">
        <v>174</v>
      </c>
      <c r="I37" s="153"/>
    </row>
    <row r="38" spans="1:9" ht="72">
      <c r="A38" s="153">
        <v>37</v>
      </c>
      <c r="B38" s="154" t="s">
        <v>168</v>
      </c>
      <c r="C38" s="154" t="s">
        <v>169</v>
      </c>
      <c r="D38" s="154" t="s">
        <v>170</v>
      </c>
      <c r="E38" s="154" t="s">
        <v>163</v>
      </c>
      <c r="F38" s="153"/>
      <c r="G38" s="153" t="s">
        <v>165</v>
      </c>
      <c r="H38" s="153" t="s">
        <v>175</v>
      </c>
      <c r="I38" s="153"/>
    </row>
    <row r="39" spans="1:9" ht="43.2">
      <c r="A39" s="155">
        <v>38</v>
      </c>
      <c r="B39" s="156" t="s">
        <v>171</v>
      </c>
      <c r="C39" s="156" t="s">
        <v>172</v>
      </c>
      <c r="D39" s="156" t="s">
        <v>173</v>
      </c>
      <c r="E39" s="156" t="s">
        <v>163</v>
      </c>
      <c r="F39" s="155"/>
      <c r="G39" s="155" t="s">
        <v>165</v>
      </c>
      <c r="H39" s="155" t="s">
        <v>175</v>
      </c>
      <c r="I39" s="155"/>
    </row>
    <row r="40" spans="1:9" ht="28.8">
      <c r="A40" s="155">
        <v>39</v>
      </c>
      <c r="B40" s="156" t="s">
        <v>177</v>
      </c>
      <c r="C40" s="156" t="s">
        <v>178</v>
      </c>
      <c r="D40" s="156" t="s">
        <v>613</v>
      </c>
      <c r="E40" s="156" t="s">
        <v>179</v>
      </c>
      <c r="F40" s="155"/>
      <c r="G40" s="155" t="s">
        <v>180</v>
      </c>
      <c r="H40" s="155" t="s">
        <v>181</v>
      </c>
      <c r="I40" s="155"/>
    </row>
    <row r="41" spans="1:9" ht="28.8">
      <c r="A41" s="155">
        <v>40</v>
      </c>
      <c r="B41" s="156" t="s">
        <v>183</v>
      </c>
      <c r="C41" s="156" t="s">
        <v>186</v>
      </c>
      <c r="D41" s="156"/>
      <c r="E41" s="156" t="s">
        <v>185</v>
      </c>
      <c r="F41" s="155"/>
      <c r="G41" s="155" t="s">
        <v>182</v>
      </c>
      <c r="H41" s="155" t="s">
        <v>184</v>
      </c>
      <c r="I41" s="155"/>
    </row>
    <row r="42" spans="1:9" ht="43.2">
      <c r="A42" s="155">
        <v>41</v>
      </c>
      <c r="B42" s="156" t="s">
        <v>189</v>
      </c>
      <c r="C42" s="156" t="s">
        <v>190</v>
      </c>
      <c r="D42" s="156" t="s">
        <v>187</v>
      </c>
      <c r="E42" s="156" t="s">
        <v>188</v>
      </c>
      <c r="F42" s="155"/>
      <c r="G42" s="155" t="s">
        <v>182</v>
      </c>
      <c r="H42" s="155" t="s">
        <v>181</v>
      </c>
      <c r="I42" s="155"/>
    </row>
    <row r="43" spans="1:9" ht="57.6">
      <c r="A43" s="6">
        <v>42</v>
      </c>
      <c r="B43" s="5" t="s">
        <v>602</v>
      </c>
      <c r="C43" s="5" t="s">
        <v>603</v>
      </c>
      <c r="D43" s="5" t="s">
        <v>606</v>
      </c>
      <c r="E43" s="5" t="s">
        <v>604</v>
      </c>
      <c r="F43" s="6"/>
      <c r="G43" s="6" t="s">
        <v>605</v>
      </c>
      <c r="H43" s="6"/>
      <c r="I43" s="6"/>
    </row>
    <row r="44" spans="1:9" ht="57.6">
      <c r="A44" s="6">
        <v>43</v>
      </c>
      <c r="B44" s="5" t="s">
        <v>614</v>
      </c>
      <c r="C44" s="5"/>
      <c r="D44" s="5" t="s">
        <v>616</v>
      </c>
      <c r="E44" s="5" t="s">
        <v>615</v>
      </c>
      <c r="F44" s="6"/>
      <c r="G44" s="6"/>
      <c r="H44" s="6"/>
      <c r="I44" s="6"/>
    </row>
    <row r="45" spans="1:9" ht="100.8">
      <c r="A45" s="6">
        <v>44</v>
      </c>
      <c r="B45" s="5" t="s">
        <v>631</v>
      </c>
      <c r="C45" s="5"/>
      <c r="D45" s="5" t="s">
        <v>635</v>
      </c>
      <c r="E45" s="5" t="s">
        <v>615</v>
      </c>
      <c r="F45" s="6"/>
      <c r="G45" s="6"/>
      <c r="H45" s="6"/>
      <c r="I45" s="6"/>
    </row>
    <row r="46" spans="1:9" ht="43.2">
      <c r="A46" s="6">
        <v>45</v>
      </c>
      <c r="B46" s="5" t="s">
        <v>617</v>
      </c>
      <c r="C46" s="5" t="s">
        <v>632</v>
      </c>
      <c r="D46" s="5" t="s">
        <v>619</v>
      </c>
      <c r="E46" s="5" t="s">
        <v>618</v>
      </c>
      <c r="F46" s="6"/>
      <c r="G46" s="6"/>
      <c r="H46" s="6"/>
      <c r="I46" s="6"/>
    </row>
    <row r="47" spans="1:9" ht="43.2">
      <c r="A47" s="6">
        <v>46</v>
      </c>
      <c r="B47" s="5" t="s">
        <v>620</v>
      </c>
      <c r="C47" s="5" t="s">
        <v>621</v>
      </c>
      <c r="D47" s="5" t="s">
        <v>622</v>
      </c>
      <c r="E47" s="5"/>
      <c r="F47" s="6"/>
      <c r="G47" s="6"/>
      <c r="H47" s="6"/>
      <c r="I47" s="6"/>
    </row>
    <row r="48" spans="1:9" ht="28.8">
      <c r="A48" s="6">
        <v>47</v>
      </c>
      <c r="B48" s="5" t="s">
        <v>623</v>
      </c>
      <c r="C48" s="5"/>
      <c r="D48" s="5" t="s">
        <v>624</v>
      </c>
      <c r="E48" s="5"/>
      <c r="F48" s="6"/>
      <c r="G48" s="6" t="s">
        <v>625</v>
      </c>
      <c r="H48" s="6"/>
      <c r="I48" s="6"/>
    </row>
    <row r="49" spans="1:9" ht="43.2">
      <c r="A49" s="6">
        <v>48</v>
      </c>
      <c r="B49" s="5" t="s">
        <v>628</v>
      </c>
      <c r="C49" s="5" t="s">
        <v>629</v>
      </c>
      <c r="D49" s="5" t="s">
        <v>630</v>
      </c>
      <c r="E49" s="5" t="s">
        <v>627</v>
      </c>
      <c r="F49" s="6"/>
      <c r="G49" s="6" t="s">
        <v>626</v>
      </c>
      <c r="H49" s="6"/>
      <c r="I49" s="6"/>
    </row>
    <row r="50" spans="1:9" ht="28.8">
      <c r="A50" s="6">
        <v>49</v>
      </c>
      <c r="B50" s="5" t="s">
        <v>633</v>
      </c>
      <c r="C50" s="5"/>
      <c r="D50" s="5" t="s">
        <v>634</v>
      </c>
      <c r="E50" s="5"/>
      <c r="F50" s="6"/>
      <c r="G50" s="6" t="s">
        <v>605</v>
      </c>
      <c r="H50" s="6"/>
      <c r="I50" s="6"/>
    </row>
    <row r="51" spans="1:9">
      <c r="A51" s="6"/>
      <c r="B51" s="5"/>
      <c r="C51" s="5"/>
      <c r="D51" s="5"/>
      <c r="E51" s="5"/>
      <c r="F51" s="6"/>
      <c r="G51" s="6"/>
      <c r="H51" s="6"/>
      <c r="I51" s="6"/>
    </row>
    <row r="52" spans="1:9">
      <c r="A52" s="6"/>
      <c r="B52" s="5"/>
      <c r="C52" s="5"/>
      <c r="D52" s="5"/>
      <c r="E52" s="5"/>
      <c r="F52" s="6"/>
      <c r="G52" s="6"/>
      <c r="H52" s="6"/>
      <c r="I52" s="6"/>
    </row>
    <row r="53" spans="1:9">
      <c r="A53" s="6"/>
      <c r="B53" s="5"/>
      <c r="C53" s="5"/>
      <c r="D53" s="5"/>
      <c r="E53" s="5"/>
      <c r="F53" s="6"/>
      <c r="G53" s="6"/>
      <c r="H53" s="6"/>
      <c r="I53" s="6"/>
    </row>
    <row r="54" spans="1:9">
      <c r="A54" s="6"/>
      <c r="B54" s="5"/>
      <c r="C54" s="5"/>
      <c r="D54" s="5"/>
      <c r="E54" s="5"/>
      <c r="F54" s="6"/>
      <c r="G54" s="6"/>
      <c r="H54" s="6"/>
      <c r="I54" s="6"/>
    </row>
    <row r="55" spans="1:9">
      <c r="A55" s="6"/>
      <c r="B55" s="5"/>
      <c r="C55" s="5"/>
      <c r="D55" s="5"/>
      <c r="E55" s="5"/>
      <c r="F55" s="6"/>
      <c r="G55" s="6"/>
      <c r="H55" s="6"/>
      <c r="I55" s="6"/>
    </row>
    <row r="56" spans="1:9">
      <c r="A56" s="6"/>
      <c r="B56" s="5"/>
      <c r="C56" s="5"/>
      <c r="D56" s="5"/>
      <c r="E56" s="5"/>
      <c r="F56" s="6"/>
      <c r="G56" s="6"/>
      <c r="H56" s="6"/>
      <c r="I56" s="6"/>
    </row>
    <row r="57" spans="1:9">
      <c r="A57" s="6"/>
      <c r="B57" s="5"/>
      <c r="C57" s="5"/>
      <c r="D57" s="5"/>
      <c r="E57" s="5"/>
      <c r="F57" s="6"/>
      <c r="G57" s="6"/>
      <c r="H57" s="6"/>
      <c r="I57" s="6"/>
    </row>
    <row r="58" spans="1:9">
      <c r="A58" s="6"/>
      <c r="B58" s="5"/>
      <c r="C58" s="5"/>
      <c r="D58" s="5"/>
      <c r="E58" s="5"/>
      <c r="F58" s="6"/>
      <c r="G58" s="6"/>
      <c r="H58" s="6"/>
      <c r="I58" s="6"/>
    </row>
    <row r="59" spans="1:9">
      <c r="A59" s="6"/>
      <c r="B59" s="5"/>
      <c r="C59" s="5"/>
      <c r="D59" s="5"/>
      <c r="E59" s="5"/>
      <c r="F59" s="6"/>
      <c r="G59" s="6"/>
      <c r="H59" s="6"/>
      <c r="I59" s="6"/>
    </row>
    <row r="60" spans="1:9">
      <c r="A60" s="6"/>
      <c r="B60" s="5"/>
      <c r="C60" s="5"/>
      <c r="D60" s="5"/>
      <c r="E60" s="5"/>
      <c r="F60" s="6"/>
      <c r="G60" s="6"/>
      <c r="H60" s="6"/>
      <c r="I60" s="6"/>
    </row>
    <row r="61" spans="1:9">
      <c r="A61" s="6"/>
      <c r="B61" s="5"/>
      <c r="C61" s="5"/>
      <c r="D61" s="5"/>
      <c r="E61" s="5"/>
      <c r="F61" s="6"/>
      <c r="G61" s="6"/>
      <c r="H61" s="6"/>
      <c r="I61" s="6"/>
    </row>
    <row r="62" spans="1:9">
      <c r="A62" s="6"/>
      <c r="B62" s="5"/>
      <c r="C62" s="5"/>
      <c r="D62" s="5"/>
      <c r="E62" s="5"/>
      <c r="F62" s="6"/>
      <c r="G62" s="6"/>
      <c r="H62" s="6"/>
      <c r="I62" s="6"/>
    </row>
  </sheetData>
  <autoFilter ref="A1:G49"/>
  <phoneticPr fontId="1" type="noConversion"/>
  <dataValidations count="1">
    <dataValidation type="list" allowBlank="1" showInputMessage="1" showErrorMessage="1" sqref="F1:F1048576">
      <formula1>"功能,架构"</formula1>
    </dataValidation>
  </dataValidation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zoomScale="80" zoomScaleNormal="80" workbookViewId="0">
      <selection activeCell="L3" sqref="L3"/>
    </sheetView>
  </sheetViews>
  <sheetFormatPr defaultRowHeight="14.4"/>
  <cols>
    <col min="1" max="1" width="5" customWidth="1"/>
    <col min="2" max="2" width="15" customWidth="1"/>
    <col min="3" max="3" width="13.77734375" customWidth="1"/>
    <col min="4" max="4" width="20" customWidth="1"/>
    <col min="5" max="5" width="40" customWidth="1"/>
    <col min="6" max="6" width="10" customWidth="1"/>
    <col min="7" max="7" width="20" customWidth="1"/>
    <col min="8" max="8" width="5.21875" customWidth="1"/>
    <col min="9" max="9" width="7.33203125" customWidth="1"/>
    <col min="10" max="10" width="16.6640625" customWidth="1"/>
    <col min="11" max="13" width="10" customWidth="1"/>
    <col min="14" max="14" width="15" customWidth="1"/>
  </cols>
  <sheetData>
    <row r="1" spans="1:16" ht="46.8">
      <c r="A1" s="13" t="s">
        <v>191</v>
      </c>
      <c r="B1" s="13" t="s">
        <v>192</v>
      </c>
      <c r="C1" s="13" t="s">
        <v>193</v>
      </c>
      <c r="D1" s="13" t="s">
        <v>195</v>
      </c>
      <c r="E1" s="13" t="s">
        <v>196</v>
      </c>
      <c r="F1" s="13" t="s">
        <v>197</v>
      </c>
      <c r="G1" s="13" t="s">
        <v>198</v>
      </c>
      <c r="H1" s="13" t="s">
        <v>199</v>
      </c>
      <c r="I1" s="13" t="s">
        <v>200</v>
      </c>
      <c r="J1" s="13" t="s">
        <v>207</v>
      </c>
      <c r="K1" s="13" t="s">
        <v>209</v>
      </c>
      <c r="L1" s="13" t="s">
        <v>210</v>
      </c>
      <c r="M1" s="13" t="s">
        <v>211</v>
      </c>
      <c r="N1" s="18" t="s">
        <v>212</v>
      </c>
      <c r="O1" s="18" t="s">
        <v>4</v>
      </c>
      <c r="P1" s="19" t="s">
        <v>266</v>
      </c>
    </row>
    <row r="2" spans="1:16" ht="204">
      <c r="A2" s="14">
        <v>42</v>
      </c>
      <c r="B2" s="14" t="s">
        <v>194</v>
      </c>
      <c r="C2" s="15" t="s">
        <v>264</v>
      </c>
      <c r="D2" s="15" t="s">
        <v>201</v>
      </c>
      <c r="E2" s="15" t="s">
        <v>202</v>
      </c>
      <c r="F2" s="14" t="s">
        <v>203</v>
      </c>
      <c r="G2" s="15" t="s">
        <v>204</v>
      </c>
      <c r="H2" s="16" t="s">
        <v>205</v>
      </c>
      <c r="I2" s="14" t="s">
        <v>206</v>
      </c>
      <c r="J2" s="17" t="s">
        <v>265</v>
      </c>
      <c r="K2" s="14" t="s">
        <v>213</v>
      </c>
      <c r="L2" s="14" t="s">
        <v>214</v>
      </c>
      <c r="M2" s="14" t="s">
        <v>214</v>
      </c>
      <c r="N2" s="20" t="s">
        <v>267</v>
      </c>
      <c r="O2" s="20" t="s">
        <v>268</v>
      </c>
      <c r="P2" s="21" t="s">
        <v>269</v>
      </c>
    </row>
    <row r="3" spans="1:16" ht="144">
      <c r="A3" s="14">
        <v>43</v>
      </c>
      <c r="B3" s="14" t="s">
        <v>216</v>
      </c>
      <c r="C3" s="15" t="s">
        <v>217</v>
      </c>
      <c r="D3" s="15" t="s">
        <v>220</v>
      </c>
      <c r="E3" s="15" t="s">
        <v>221</v>
      </c>
      <c r="F3" s="14" t="s">
        <v>203</v>
      </c>
      <c r="G3" s="15" t="s">
        <v>222</v>
      </c>
      <c r="H3" s="16" t="s">
        <v>205</v>
      </c>
      <c r="I3" s="14" t="s">
        <v>223</v>
      </c>
      <c r="J3" s="17" t="s">
        <v>208</v>
      </c>
      <c r="K3" s="14" t="s">
        <v>213</v>
      </c>
      <c r="L3" s="14" t="s">
        <v>214</v>
      </c>
      <c r="M3" s="14" t="s">
        <v>214</v>
      </c>
      <c r="N3" s="20" t="s">
        <v>215</v>
      </c>
      <c r="O3" s="20" t="s">
        <v>270</v>
      </c>
      <c r="P3" s="22" t="s">
        <v>271</v>
      </c>
    </row>
    <row r="4" spans="1:16" ht="369">
      <c r="A4" s="14">
        <v>45</v>
      </c>
      <c r="B4" s="14" t="s">
        <v>218</v>
      </c>
      <c r="C4" s="15" t="s">
        <v>219</v>
      </c>
      <c r="D4" s="15" t="s">
        <v>220</v>
      </c>
      <c r="E4" s="15" t="s">
        <v>224</v>
      </c>
      <c r="F4" s="14" t="s">
        <v>203</v>
      </c>
      <c r="G4" s="15" t="s">
        <v>225</v>
      </c>
      <c r="H4" s="16" t="s">
        <v>205</v>
      </c>
      <c r="I4" s="14" t="s">
        <v>206</v>
      </c>
      <c r="J4" s="17" t="s">
        <v>208</v>
      </c>
      <c r="K4" s="14" t="s">
        <v>213</v>
      </c>
      <c r="L4" s="14" t="s">
        <v>214</v>
      </c>
      <c r="M4" s="14" t="s">
        <v>214</v>
      </c>
      <c r="N4" s="20" t="s">
        <v>215</v>
      </c>
      <c r="O4" s="23" t="s">
        <v>272</v>
      </c>
      <c r="P4" s="22" t="s">
        <v>273</v>
      </c>
    </row>
    <row r="5" spans="1:16" ht="312">
      <c r="A5" s="14">
        <v>172</v>
      </c>
      <c r="B5" s="14" t="s">
        <v>226</v>
      </c>
      <c r="C5" s="15" t="s">
        <v>274</v>
      </c>
      <c r="D5" s="15" t="s">
        <v>220</v>
      </c>
      <c r="E5" s="15" t="s">
        <v>228</v>
      </c>
      <c r="F5" s="14" t="s">
        <v>203</v>
      </c>
      <c r="G5" s="15" t="s">
        <v>229</v>
      </c>
      <c r="H5" s="16" t="s">
        <v>205</v>
      </c>
      <c r="I5" s="14" t="s">
        <v>206</v>
      </c>
      <c r="J5" s="17" t="s">
        <v>208</v>
      </c>
      <c r="K5" s="14" t="s">
        <v>213</v>
      </c>
      <c r="L5" s="14" t="s">
        <v>214</v>
      </c>
      <c r="M5" s="14" t="s">
        <v>214</v>
      </c>
      <c r="N5" s="20" t="s">
        <v>215</v>
      </c>
      <c r="O5" s="23" t="s">
        <v>278</v>
      </c>
      <c r="P5" s="25" t="s">
        <v>279</v>
      </c>
    </row>
    <row r="6" spans="1:16" ht="120.6">
      <c r="A6" s="14">
        <v>183</v>
      </c>
      <c r="B6" s="14" t="s">
        <v>227</v>
      </c>
      <c r="C6" s="15" t="s">
        <v>275</v>
      </c>
      <c r="D6" s="15" t="s">
        <v>220</v>
      </c>
      <c r="E6" s="15" t="s">
        <v>276</v>
      </c>
      <c r="F6" s="14" t="s">
        <v>203</v>
      </c>
      <c r="G6" s="15" t="s">
        <v>230</v>
      </c>
      <c r="H6" s="14" t="s">
        <v>231</v>
      </c>
      <c r="I6" s="14" t="s">
        <v>223</v>
      </c>
      <c r="J6" s="24" t="s">
        <v>277</v>
      </c>
      <c r="K6" s="14" t="s">
        <v>213</v>
      </c>
      <c r="L6" s="14" t="s">
        <v>214</v>
      </c>
      <c r="M6" s="14" t="s">
        <v>214</v>
      </c>
      <c r="N6" s="20" t="s">
        <v>215</v>
      </c>
      <c r="O6" s="20" t="s">
        <v>280</v>
      </c>
      <c r="P6" s="22" t="s">
        <v>273</v>
      </c>
    </row>
    <row r="7" spans="1:16" ht="409.6">
      <c r="A7" s="14">
        <v>144</v>
      </c>
      <c r="B7" s="14" t="s">
        <v>232</v>
      </c>
      <c r="C7" s="15" t="s">
        <v>233</v>
      </c>
      <c r="D7" s="15" t="s">
        <v>234</v>
      </c>
      <c r="E7" s="15" t="s">
        <v>235</v>
      </c>
      <c r="F7" s="14" t="s">
        <v>203</v>
      </c>
      <c r="G7" s="15" t="s">
        <v>236</v>
      </c>
      <c r="H7" s="16" t="s">
        <v>205</v>
      </c>
      <c r="I7" s="14" t="s">
        <v>206</v>
      </c>
      <c r="J7" s="17" t="s">
        <v>281</v>
      </c>
      <c r="K7" s="14" t="s">
        <v>213</v>
      </c>
      <c r="L7" s="14" t="s">
        <v>214</v>
      </c>
      <c r="M7" s="14" t="s">
        <v>214</v>
      </c>
      <c r="N7" s="20" t="s">
        <v>282</v>
      </c>
      <c r="O7" s="23" t="s">
        <v>283</v>
      </c>
      <c r="P7" s="25" t="s">
        <v>284</v>
      </c>
    </row>
    <row r="8" spans="1:16" ht="136.19999999999999">
      <c r="A8" s="14">
        <v>53</v>
      </c>
      <c r="B8" s="14" t="s">
        <v>237</v>
      </c>
      <c r="C8" s="15" t="s">
        <v>238</v>
      </c>
      <c r="D8" s="15" t="s">
        <v>239</v>
      </c>
      <c r="E8" s="15" t="s">
        <v>285</v>
      </c>
      <c r="F8" s="14" t="s">
        <v>240</v>
      </c>
      <c r="G8" s="15" t="s">
        <v>241</v>
      </c>
      <c r="H8" s="14" t="s">
        <v>231</v>
      </c>
      <c r="I8" s="14" t="s">
        <v>206</v>
      </c>
      <c r="J8" s="26" t="s">
        <v>286</v>
      </c>
      <c r="K8" s="14" t="s">
        <v>213</v>
      </c>
      <c r="L8" s="14" t="s">
        <v>214</v>
      </c>
      <c r="M8" s="14" t="s">
        <v>214</v>
      </c>
      <c r="N8" s="27" t="s">
        <v>282</v>
      </c>
      <c r="O8" s="15" t="s">
        <v>287</v>
      </c>
      <c r="P8" s="28" t="s">
        <v>288</v>
      </c>
    </row>
    <row r="9" spans="1:16" ht="243">
      <c r="A9" s="14">
        <v>75</v>
      </c>
      <c r="B9" s="14" t="s">
        <v>242</v>
      </c>
      <c r="C9" s="15" t="s">
        <v>243</v>
      </c>
      <c r="D9" s="15" t="s">
        <v>244</v>
      </c>
      <c r="E9" s="15" t="s">
        <v>289</v>
      </c>
      <c r="F9" s="14" t="s">
        <v>240</v>
      </c>
      <c r="G9" s="15" t="s">
        <v>290</v>
      </c>
      <c r="H9" s="14" t="s">
        <v>231</v>
      </c>
      <c r="I9" s="14" t="s">
        <v>206</v>
      </c>
      <c r="J9" s="17" t="s">
        <v>281</v>
      </c>
      <c r="K9" s="14" t="s">
        <v>213</v>
      </c>
      <c r="L9" s="14" t="s">
        <v>214</v>
      </c>
      <c r="M9" s="14" t="s">
        <v>214</v>
      </c>
      <c r="N9" s="27" t="s">
        <v>282</v>
      </c>
      <c r="O9" s="15" t="s">
        <v>291</v>
      </c>
      <c r="P9" s="28" t="s">
        <v>292</v>
      </c>
    </row>
    <row r="10" spans="1:16" ht="204.6">
      <c r="A10" s="14">
        <v>60</v>
      </c>
      <c r="B10" s="14" t="s">
        <v>245</v>
      </c>
      <c r="C10" s="15" t="s">
        <v>246</v>
      </c>
      <c r="D10" s="15" t="s">
        <v>247</v>
      </c>
      <c r="E10" s="15" t="s">
        <v>293</v>
      </c>
      <c r="F10" s="14" t="s">
        <v>248</v>
      </c>
      <c r="G10" s="15" t="s">
        <v>249</v>
      </c>
      <c r="H10" s="14" t="s">
        <v>231</v>
      </c>
      <c r="I10" s="14" t="s">
        <v>206</v>
      </c>
      <c r="J10" s="17" t="s">
        <v>281</v>
      </c>
      <c r="K10" s="14" t="s">
        <v>213</v>
      </c>
      <c r="L10" s="14" t="s">
        <v>214</v>
      </c>
      <c r="M10" s="14" t="s">
        <v>214</v>
      </c>
      <c r="N10" s="27" t="s">
        <v>282</v>
      </c>
      <c r="O10" s="15" t="s">
        <v>294</v>
      </c>
      <c r="P10" s="28" t="s">
        <v>295</v>
      </c>
    </row>
    <row r="11" spans="1:16" ht="369">
      <c r="A11" s="14">
        <v>182</v>
      </c>
      <c r="B11" s="14" t="s">
        <v>250</v>
      </c>
      <c r="C11" s="15" t="s">
        <v>251</v>
      </c>
      <c r="D11" s="15" t="s">
        <v>252</v>
      </c>
      <c r="E11" s="15" t="s">
        <v>296</v>
      </c>
      <c r="F11" s="14" t="s">
        <v>203</v>
      </c>
      <c r="G11" s="15" t="s">
        <v>253</v>
      </c>
      <c r="H11" s="14" t="s">
        <v>231</v>
      </c>
      <c r="I11" s="14" t="s">
        <v>206</v>
      </c>
      <c r="J11" s="26" t="s">
        <v>286</v>
      </c>
      <c r="K11" s="14" t="s">
        <v>213</v>
      </c>
      <c r="L11" s="14" t="s">
        <v>214</v>
      </c>
      <c r="M11" s="14" t="s">
        <v>214</v>
      </c>
      <c r="N11" s="27" t="s">
        <v>282</v>
      </c>
      <c r="O11" s="27" t="s">
        <v>297</v>
      </c>
      <c r="P11" s="29" t="s">
        <v>298</v>
      </c>
    </row>
    <row r="12" spans="1:16" ht="248.4">
      <c r="A12" s="14">
        <v>184</v>
      </c>
      <c r="B12" s="14" t="s">
        <v>254</v>
      </c>
      <c r="C12" s="15" t="s">
        <v>255</v>
      </c>
      <c r="D12" s="15" t="s">
        <v>256</v>
      </c>
      <c r="E12" s="15" t="s">
        <v>257</v>
      </c>
      <c r="F12" s="14" t="s">
        <v>203</v>
      </c>
      <c r="G12" s="15" t="s">
        <v>258</v>
      </c>
      <c r="H12" s="14" t="s">
        <v>231</v>
      </c>
      <c r="I12" s="14" t="s">
        <v>206</v>
      </c>
      <c r="J12" s="17" t="s">
        <v>281</v>
      </c>
      <c r="K12" s="14" t="s">
        <v>213</v>
      </c>
      <c r="L12" s="14" t="s">
        <v>214</v>
      </c>
      <c r="M12" s="14" t="s">
        <v>214</v>
      </c>
      <c r="N12" s="27" t="s">
        <v>282</v>
      </c>
      <c r="O12" s="15" t="s">
        <v>299</v>
      </c>
      <c r="P12" s="29" t="s">
        <v>298</v>
      </c>
    </row>
    <row r="13" spans="1:16" ht="303.60000000000002">
      <c r="A13" s="14">
        <v>5</v>
      </c>
      <c r="B13" s="14" t="s">
        <v>259</v>
      </c>
      <c r="C13" s="27" t="s">
        <v>300</v>
      </c>
      <c r="D13" s="15" t="s">
        <v>260</v>
      </c>
      <c r="E13" s="15" t="s">
        <v>261</v>
      </c>
      <c r="F13" s="14" t="s">
        <v>262</v>
      </c>
      <c r="G13" s="15" t="s">
        <v>263</v>
      </c>
      <c r="H13" s="14" t="s">
        <v>205</v>
      </c>
      <c r="I13" s="14" t="s">
        <v>206</v>
      </c>
      <c r="J13" s="30" t="s">
        <v>286</v>
      </c>
      <c r="K13" s="14" t="s">
        <v>213</v>
      </c>
      <c r="L13" s="14" t="s">
        <v>214</v>
      </c>
      <c r="M13" s="14" t="s">
        <v>214</v>
      </c>
      <c r="N13" s="27" t="s">
        <v>282</v>
      </c>
      <c r="O13" s="27" t="s">
        <v>301</v>
      </c>
      <c r="P13" s="29" t="s">
        <v>302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113"/>
  <sheetViews>
    <sheetView topLeftCell="A57" workbookViewId="0">
      <selection activeCell="B65" sqref="B65"/>
    </sheetView>
  </sheetViews>
  <sheetFormatPr defaultRowHeight="14.4"/>
  <cols>
    <col min="2" max="2" width="18.33203125" bestFit="1" customWidth="1"/>
    <col min="3" max="3" width="41.6640625" customWidth="1"/>
    <col min="4" max="4" width="52.6640625" customWidth="1"/>
    <col min="5" max="5" width="10"/>
  </cols>
  <sheetData>
    <row r="1" spans="1:7" ht="28.8" customHeight="1">
      <c r="A1" s="93" t="s">
        <v>494</v>
      </c>
      <c r="B1" s="93" t="s">
        <v>495</v>
      </c>
      <c r="C1" s="93" t="s">
        <v>313</v>
      </c>
      <c r="D1" s="93" t="s">
        <v>493</v>
      </c>
      <c r="E1" s="93"/>
      <c r="F1" s="93"/>
    </row>
    <row r="2" spans="1:7" ht="17.399999999999999">
      <c r="A2" s="6"/>
      <c r="B2" s="6"/>
      <c r="C2" s="89" t="s">
        <v>303</v>
      </c>
      <c r="D2" s="89"/>
      <c r="E2" s="76"/>
      <c r="F2" s="6"/>
    </row>
    <row r="3" spans="1:7" ht="17.399999999999999">
      <c r="A3" s="6"/>
      <c r="B3" s="6"/>
      <c r="C3" s="89" t="s">
        <v>304</v>
      </c>
      <c r="D3" s="89"/>
      <c r="E3" s="76"/>
      <c r="F3" s="6"/>
    </row>
    <row r="4" spans="1:7" ht="17.399999999999999">
      <c r="A4" s="6"/>
      <c r="B4" s="6"/>
      <c r="C4" s="89" t="s">
        <v>305</v>
      </c>
      <c r="D4" s="89" t="s">
        <v>306</v>
      </c>
      <c r="E4" s="76"/>
      <c r="F4" s="6"/>
    </row>
    <row r="5" spans="1:7" ht="17.399999999999999">
      <c r="A5" s="6"/>
      <c r="B5" s="6"/>
      <c r="C5" s="90" t="s">
        <v>307</v>
      </c>
      <c r="D5" s="90" t="s">
        <v>308</v>
      </c>
      <c r="E5" s="6" t="s">
        <v>309</v>
      </c>
      <c r="F5" s="6"/>
    </row>
    <row r="6" spans="1:7" ht="17.399999999999999">
      <c r="A6" s="6"/>
      <c r="B6" s="6"/>
      <c r="C6" s="89" t="s">
        <v>310</v>
      </c>
      <c r="D6" s="89"/>
      <c r="E6" s="76"/>
      <c r="F6" s="6"/>
    </row>
    <row r="7" spans="1:7" ht="17.399999999999999">
      <c r="A7" s="6"/>
      <c r="B7" s="6"/>
      <c r="C7" s="90" t="s">
        <v>311</v>
      </c>
      <c r="D7" s="90" t="s">
        <v>312</v>
      </c>
      <c r="E7" s="6" t="s">
        <v>309</v>
      </c>
      <c r="F7" s="6"/>
    </row>
    <row r="8" spans="1:7" ht="15.6">
      <c r="A8" s="32" t="s">
        <v>318</v>
      </c>
      <c r="B8" s="31" t="s">
        <v>319</v>
      </c>
      <c r="C8" s="31" t="s">
        <v>314</v>
      </c>
      <c r="D8" s="31" t="s">
        <v>315</v>
      </c>
      <c r="E8" s="33" t="s">
        <v>309</v>
      </c>
      <c r="F8" s="33" t="s">
        <v>317</v>
      </c>
    </row>
    <row r="9" spans="1:7" ht="15.6">
      <c r="A9" s="32" t="s">
        <v>318</v>
      </c>
      <c r="B9" s="31" t="s">
        <v>320</v>
      </c>
      <c r="C9" s="31" t="s">
        <v>314</v>
      </c>
      <c r="D9" s="31" t="s">
        <v>316</v>
      </c>
      <c r="E9" s="33" t="s">
        <v>309</v>
      </c>
      <c r="F9" s="33" t="s">
        <v>317</v>
      </c>
    </row>
    <row r="10" spans="1:7" ht="15.6">
      <c r="A10" s="34" t="s">
        <v>323</v>
      </c>
      <c r="B10" s="31" t="s">
        <v>324</v>
      </c>
      <c r="C10" s="31" t="s">
        <v>321</v>
      </c>
      <c r="D10" s="31" t="s">
        <v>322</v>
      </c>
      <c r="E10" s="33" t="s">
        <v>309</v>
      </c>
      <c r="F10" s="33" t="s">
        <v>317</v>
      </c>
    </row>
    <row r="11" spans="1:7" s="99" customFormat="1" ht="43.2">
      <c r="A11" s="95" t="s">
        <v>318</v>
      </c>
      <c r="B11" s="94" t="s">
        <v>496</v>
      </c>
      <c r="C11" s="94" t="s">
        <v>497</v>
      </c>
      <c r="D11" s="96" t="s">
        <v>498</v>
      </c>
      <c r="E11" s="94" t="s">
        <v>499</v>
      </c>
      <c r="F11" s="97" t="s">
        <v>340</v>
      </c>
      <c r="G11" s="98" t="s">
        <v>500</v>
      </c>
    </row>
    <row r="12" spans="1:7" ht="24">
      <c r="A12" s="38" t="s">
        <v>318</v>
      </c>
      <c r="B12" s="35" t="s">
        <v>333</v>
      </c>
      <c r="C12" s="35" t="s">
        <v>331</v>
      </c>
      <c r="D12" s="37" t="s">
        <v>329</v>
      </c>
      <c r="E12" s="35" t="s">
        <v>325</v>
      </c>
      <c r="F12" s="36" t="s">
        <v>326</v>
      </c>
    </row>
    <row r="13" spans="1:7" ht="24">
      <c r="A13" s="38" t="s">
        <v>318</v>
      </c>
      <c r="B13" s="35" t="s">
        <v>334</v>
      </c>
      <c r="C13" s="35" t="s">
        <v>332</v>
      </c>
      <c r="D13" s="37" t="s">
        <v>330</v>
      </c>
      <c r="E13" s="35" t="s">
        <v>327</v>
      </c>
      <c r="F13" s="48" t="s">
        <v>328</v>
      </c>
    </row>
    <row r="14" spans="1:7" ht="36">
      <c r="A14" s="40" t="s">
        <v>318</v>
      </c>
      <c r="B14" s="41" t="s">
        <v>338</v>
      </c>
      <c r="C14" s="39" t="s">
        <v>335</v>
      </c>
      <c r="D14" s="39" t="s">
        <v>336</v>
      </c>
      <c r="E14" s="76"/>
      <c r="F14" s="6"/>
    </row>
    <row r="15" spans="1:7" ht="24">
      <c r="A15" s="40" t="s">
        <v>318</v>
      </c>
      <c r="B15" s="41" t="s">
        <v>339</v>
      </c>
      <c r="C15" s="39" t="s">
        <v>335</v>
      </c>
      <c r="D15" s="39" t="s">
        <v>337</v>
      </c>
      <c r="E15" s="76"/>
      <c r="F15" s="6"/>
    </row>
    <row r="16" spans="1:7" ht="62.4">
      <c r="A16" s="44" t="str">
        <f>HYPERLINK("http://dts.huawei.com/net/dts/DTS/DTSWorkFlowPage.aspx?No=DTS2015092207982&amp;IsHistory=1","OPEN")</f>
        <v>OPEN</v>
      </c>
      <c r="B16" s="44" t="s">
        <v>344</v>
      </c>
      <c r="C16" s="42" t="s">
        <v>342</v>
      </c>
      <c r="D16" s="43" t="s">
        <v>343</v>
      </c>
      <c r="E16" s="44" t="s">
        <v>340</v>
      </c>
      <c r="F16" s="44" t="s">
        <v>341</v>
      </c>
    </row>
    <row r="17" spans="1:7" ht="62.4">
      <c r="A17" s="44" t="str">
        <f>HYPERLINK("http://dts.huawei.com/net/dts/DTS/DTSWorkFlowPage.aspx?No=DTS2015091505595&amp;IsHistory=1","OPEN")</f>
        <v>OPEN</v>
      </c>
      <c r="B17" s="44" t="s">
        <v>349</v>
      </c>
      <c r="C17" s="42" t="s">
        <v>347</v>
      </c>
      <c r="D17" s="43" t="s">
        <v>348</v>
      </c>
      <c r="E17" s="58" t="s">
        <v>345</v>
      </c>
      <c r="F17" s="44" t="s">
        <v>346</v>
      </c>
    </row>
    <row r="18" spans="1:7" ht="15.6">
      <c r="A18" s="47" t="s">
        <v>318</v>
      </c>
      <c r="B18" s="46" t="s">
        <v>352</v>
      </c>
      <c r="C18" s="45" t="s">
        <v>350</v>
      </c>
      <c r="D18" s="46" t="s">
        <v>351</v>
      </c>
      <c r="E18" s="46" t="s">
        <v>309</v>
      </c>
      <c r="F18" s="33" t="s">
        <v>317</v>
      </c>
    </row>
    <row r="19" spans="1:7" ht="15.6">
      <c r="A19" s="49" t="s">
        <v>318</v>
      </c>
      <c r="B19" s="48" t="s">
        <v>355</v>
      </c>
      <c r="C19" s="42" t="s">
        <v>353</v>
      </c>
      <c r="D19" s="48" t="s">
        <v>354</v>
      </c>
      <c r="E19" s="48" t="s">
        <v>356</v>
      </c>
      <c r="F19" s="33" t="s">
        <v>357</v>
      </c>
    </row>
    <row r="20" spans="1:7" ht="15.6">
      <c r="A20" s="52" t="s">
        <v>318</v>
      </c>
      <c r="B20" s="51" t="s">
        <v>361</v>
      </c>
      <c r="C20" s="50" t="s">
        <v>358</v>
      </c>
      <c r="D20" s="51" t="s">
        <v>359</v>
      </c>
      <c r="E20" s="6" t="s">
        <v>309</v>
      </c>
      <c r="F20" s="33" t="s">
        <v>317</v>
      </c>
    </row>
    <row r="21" spans="1:7" ht="15.6">
      <c r="A21" s="53" t="s">
        <v>318</v>
      </c>
      <c r="B21" s="54" t="s">
        <v>362</v>
      </c>
      <c r="C21" s="50" t="s">
        <v>321</v>
      </c>
      <c r="D21" s="50" t="s">
        <v>360</v>
      </c>
      <c r="E21" s="6" t="s">
        <v>309</v>
      </c>
      <c r="F21" s="33" t="s">
        <v>317</v>
      </c>
    </row>
    <row r="22" spans="1:7" s="99" customFormat="1" ht="43.2">
      <c r="A22" s="100"/>
      <c r="B22" s="101" t="s">
        <v>501</v>
      </c>
      <c r="C22" s="102" t="s">
        <v>331</v>
      </c>
      <c r="D22" s="103" t="s">
        <v>502</v>
      </c>
      <c r="E22" s="102" t="s">
        <v>503</v>
      </c>
      <c r="F22" s="68" t="s">
        <v>309</v>
      </c>
      <c r="G22" s="98" t="s">
        <v>504</v>
      </c>
    </row>
    <row r="23" spans="1:7" ht="24">
      <c r="A23" s="57" t="s">
        <v>372</v>
      </c>
      <c r="B23" s="55" t="s">
        <v>373</v>
      </c>
      <c r="C23" s="55" t="s">
        <v>358</v>
      </c>
      <c r="D23" s="56" t="s">
        <v>365</v>
      </c>
      <c r="E23" s="31" t="s">
        <v>363</v>
      </c>
      <c r="F23" s="33" t="s">
        <v>364</v>
      </c>
    </row>
    <row r="24" spans="1:7" ht="24">
      <c r="A24" s="57" t="s">
        <v>374</v>
      </c>
      <c r="B24" s="55" t="s">
        <v>375</v>
      </c>
      <c r="C24" s="55" t="s">
        <v>358</v>
      </c>
      <c r="D24" s="56" t="s">
        <v>368</v>
      </c>
      <c r="E24" s="31" t="s">
        <v>363</v>
      </c>
      <c r="F24" s="33" t="s">
        <v>364</v>
      </c>
    </row>
    <row r="25" spans="1:7" ht="24">
      <c r="A25" s="57" t="s">
        <v>376</v>
      </c>
      <c r="B25" s="55" t="s">
        <v>377</v>
      </c>
      <c r="C25" s="55" t="s">
        <v>369</v>
      </c>
      <c r="D25" s="56" t="s">
        <v>370</v>
      </c>
      <c r="E25" s="33" t="s">
        <v>363</v>
      </c>
      <c r="F25" s="33" t="s">
        <v>364</v>
      </c>
    </row>
    <row r="26" spans="1:7" ht="24">
      <c r="A26" s="57" t="s">
        <v>376</v>
      </c>
      <c r="B26" s="55" t="s">
        <v>378</v>
      </c>
      <c r="C26" s="55" t="s">
        <v>369</v>
      </c>
      <c r="D26" s="56" t="s">
        <v>371</v>
      </c>
      <c r="E26" s="33" t="s">
        <v>363</v>
      </c>
      <c r="F26" s="33" t="s">
        <v>364</v>
      </c>
    </row>
    <row r="27" spans="1:7" ht="24">
      <c r="A27" s="57" t="s">
        <v>376</v>
      </c>
      <c r="B27" s="55" t="s">
        <v>379</v>
      </c>
      <c r="C27" s="55" t="s">
        <v>366</v>
      </c>
      <c r="D27" s="56" t="s">
        <v>367</v>
      </c>
      <c r="E27" s="33" t="s">
        <v>363</v>
      </c>
      <c r="F27" s="33" t="s">
        <v>364</v>
      </c>
    </row>
    <row r="28" spans="1:7" ht="38.4">
      <c r="A28" s="44" t="s">
        <v>388</v>
      </c>
      <c r="B28" s="44" t="s">
        <v>389</v>
      </c>
      <c r="C28" s="58" t="s">
        <v>381</v>
      </c>
      <c r="D28" s="59" t="s">
        <v>382</v>
      </c>
      <c r="E28" s="33" t="s">
        <v>309</v>
      </c>
      <c r="F28" s="33" t="s">
        <v>380</v>
      </c>
    </row>
    <row r="29" spans="1:7" ht="26.4">
      <c r="A29" s="44" t="s">
        <v>388</v>
      </c>
      <c r="B29" s="44" t="s">
        <v>390</v>
      </c>
      <c r="C29" s="58" t="s">
        <v>321</v>
      </c>
      <c r="D29" s="59" t="s">
        <v>383</v>
      </c>
      <c r="E29" s="33" t="s">
        <v>309</v>
      </c>
      <c r="F29" s="33" t="s">
        <v>317</v>
      </c>
    </row>
    <row r="30" spans="1:7" ht="39.6">
      <c r="A30" s="57" t="s">
        <v>388</v>
      </c>
      <c r="B30" s="62" t="s">
        <v>391</v>
      </c>
      <c r="C30" s="60" t="s">
        <v>386</v>
      </c>
      <c r="D30" s="61" t="s">
        <v>387</v>
      </c>
      <c r="E30" s="73" t="s">
        <v>384</v>
      </c>
      <c r="F30" s="6" t="s">
        <v>385</v>
      </c>
    </row>
    <row r="31" spans="1:7" ht="24">
      <c r="A31" s="38" t="s">
        <v>318</v>
      </c>
      <c r="B31" s="35" t="s">
        <v>404</v>
      </c>
      <c r="C31" s="37" t="s">
        <v>392</v>
      </c>
      <c r="D31" s="37" t="s">
        <v>393</v>
      </c>
      <c r="E31" s="33" t="s">
        <v>363</v>
      </c>
      <c r="F31" s="33" t="s">
        <v>364</v>
      </c>
    </row>
    <row r="32" spans="1:7" ht="24">
      <c r="A32" s="38" t="s">
        <v>318</v>
      </c>
      <c r="B32" s="35" t="s">
        <v>405</v>
      </c>
      <c r="C32" s="37" t="s">
        <v>394</v>
      </c>
      <c r="D32" s="37" t="s">
        <v>395</v>
      </c>
      <c r="E32" s="33" t="s">
        <v>309</v>
      </c>
      <c r="F32" s="33" t="s">
        <v>317</v>
      </c>
    </row>
    <row r="33" spans="1:6" ht="15.6">
      <c r="A33" s="38" t="s">
        <v>318</v>
      </c>
      <c r="B33" s="35" t="s">
        <v>406</v>
      </c>
      <c r="C33" s="37" t="s">
        <v>396</v>
      </c>
      <c r="D33" s="37" t="s">
        <v>397</v>
      </c>
      <c r="E33" s="33" t="s">
        <v>309</v>
      </c>
      <c r="F33" s="33" t="s">
        <v>317</v>
      </c>
    </row>
    <row r="34" spans="1:6" ht="24">
      <c r="A34" s="38" t="s">
        <v>318</v>
      </c>
      <c r="B34" s="35" t="s">
        <v>407</v>
      </c>
      <c r="C34" s="37" t="s">
        <v>396</v>
      </c>
      <c r="D34" s="37" t="s">
        <v>398</v>
      </c>
      <c r="E34" s="33" t="s">
        <v>309</v>
      </c>
      <c r="F34" s="33" t="s">
        <v>317</v>
      </c>
    </row>
    <row r="35" spans="1:6" ht="15.6">
      <c r="A35" s="38" t="s">
        <v>318</v>
      </c>
      <c r="B35" s="35" t="s">
        <v>408</v>
      </c>
      <c r="C35" s="37" t="s">
        <v>396</v>
      </c>
      <c r="D35" s="37" t="s">
        <v>399</v>
      </c>
      <c r="E35" s="33" t="s">
        <v>309</v>
      </c>
      <c r="F35" s="33" t="s">
        <v>317</v>
      </c>
    </row>
    <row r="36" spans="1:6" ht="15.6">
      <c r="A36" s="38" t="s">
        <v>318</v>
      </c>
      <c r="B36" s="35" t="s">
        <v>409</v>
      </c>
      <c r="C36" s="37" t="s">
        <v>400</v>
      </c>
      <c r="D36" s="37" t="s">
        <v>401</v>
      </c>
      <c r="E36" s="33" t="s">
        <v>309</v>
      </c>
      <c r="F36" s="33" t="s">
        <v>317</v>
      </c>
    </row>
    <row r="37" spans="1:6" ht="15.6">
      <c r="A37" s="38" t="s">
        <v>318</v>
      </c>
      <c r="B37" s="35" t="s">
        <v>410</v>
      </c>
      <c r="C37" s="37" t="s">
        <v>400</v>
      </c>
      <c r="D37" s="37" t="s">
        <v>402</v>
      </c>
      <c r="E37" s="33" t="s">
        <v>309</v>
      </c>
      <c r="F37" s="33" t="s">
        <v>317</v>
      </c>
    </row>
    <row r="38" spans="1:6" ht="15.6">
      <c r="A38" s="38" t="s">
        <v>318</v>
      </c>
      <c r="B38" s="35" t="s">
        <v>411</v>
      </c>
      <c r="C38" s="37" t="s">
        <v>400</v>
      </c>
      <c r="D38" s="37" t="s">
        <v>403</v>
      </c>
      <c r="E38" s="33" t="s">
        <v>309</v>
      </c>
      <c r="F38" s="33" t="s">
        <v>317</v>
      </c>
    </row>
    <row r="39" spans="1:6" ht="39.6">
      <c r="A39" s="64" t="s">
        <v>388</v>
      </c>
      <c r="B39" s="65" t="s">
        <v>416</v>
      </c>
      <c r="C39" s="39" t="s">
        <v>412</v>
      </c>
      <c r="D39" s="63" t="s">
        <v>413</v>
      </c>
      <c r="E39" s="6"/>
      <c r="F39" s="6"/>
    </row>
    <row r="40" spans="1:6" ht="52.8">
      <c r="A40" s="64" t="s">
        <v>388</v>
      </c>
      <c r="B40" s="65" t="s">
        <v>417</v>
      </c>
      <c r="C40" s="39" t="s">
        <v>414</v>
      </c>
      <c r="D40" s="63" t="s">
        <v>415</v>
      </c>
      <c r="E40" s="6"/>
      <c r="F40" s="6"/>
    </row>
    <row r="41" spans="1:6" ht="72">
      <c r="A41" s="66" t="s">
        <v>318</v>
      </c>
      <c r="B41" s="67" t="s">
        <v>418</v>
      </c>
      <c r="C41" s="67" t="s">
        <v>419</v>
      </c>
      <c r="D41" s="67" t="s">
        <v>420</v>
      </c>
      <c r="E41" s="68" t="s">
        <v>384</v>
      </c>
      <c r="F41" s="48" t="s">
        <v>425</v>
      </c>
    </row>
    <row r="42" spans="1:6" ht="43.2">
      <c r="A42" s="66" t="s">
        <v>372</v>
      </c>
      <c r="B42" s="67" t="s">
        <v>421</v>
      </c>
      <c r="C42" s="69" t="s">
        <v>422</v>
      </c>
      <c r="D42" s="67" t="s">
        <v>423</v>
      </c>
      <c r="E42" s="68" t="s">
        <v>424</v>
      </c>
      <c r="F42" s="48" t="s">
        <v>426</v>
      </c>
    </row>
    <row r="43" spans="1:6" ht="15.6">
      <c r="A43" s="70" t="s">
        <v>318</v>
      </c>
      <c r="B43" s="71" t="s">
        <v>428</v>
      </c>
      <c r="C43" s="58" t="s">
        <v>321</v>
      </c>
      <c r="D43" s="58" t="s">
        <v>427</v>
      </c>
      <c r="E43" s="33" t="s">
        <v>309</v>
      </c>
      <c r="F43" s="33" t="s">
        <v>317</v>
      </c>
    </row>
    <row r="44" spans="1:6" ht="62.4">
      <c r="A44" s="44" t="str">
        <f>HYPERLINK("http://dts.huawei.com/net/dts/DTS/DTSWorkFlowPage.aspx?No=DTS2016071603182","OPEN")</f>
        <v>OPEN</v>
      </c>
      <c r="B44" s="44" t="s">
        <v>433</v>
      </c>
      <c r="C44" s="72" t="s">
        <v>431</v>
      </c>
      <c r="D44" s="42" t="s">
        <v>432</v>
      </c>
      <c r="E44" s="44" t="s">
        <v>429</v>
      </c>
      <c r="F44" s="33" t="s">
        <v>430</v>
      </c>
    </row>
    <row r="45" spans="1:6" ht="46.8">
      <c r="A45" s="49" t="s">
        <v>318</v>
      </c>
      <c r="B45" s="33" t="s">
        <v>438</v>
      </c>
      <c r="C45" s="33" t="s">
        <v>431</v>
      </c>
      <c r="D45" s="73" t="s">
        <v>435</v>
      </c>
      <c r="E45" s="33" t="s">
        <v>429</v>
      </c>
      <c r="F45" s="33" t="s">
        <v>434</v>
      </c>
    </row>
    <row r="46" spans="1:6" ht="78">
      <c r="A46" s="49" t="s">
        <v>318</v>
      </c>
      <c r="B46" s="33" t="s">
        <v>439</v>
      </c>
      <c r="C46" s="33" t="s">
        <v>436</v>
      </c>
      <c r="D46" s="73" t="s">
        <v>437</v>
      </c>
      <c r="E46" s="33" t="s">
        <v>429</v>
      </c>
      <c r="F46" s="33" t="s">
        <v>430</v>
      </c>
    </row>
    <row r="47" spans="1:6" ht="46.8">
      <c r="A47" s="91" t="s">
        <v>318</v>
      </c>
      <c r="B47" s="76" t="s">
        <v>442</v>
      </c>
      <c r="C47" s="74" t="s">
        <v>440</v>
      </c>
      <c r="D47" s="75" t="s">
        <v>441</v>
      </c>
      <c r="E47" s="6"/>
      <c r="F47" s="6"/>
    </row>
    <row r="48" spans="1:6" ht="24">
      <c r="A48" s="40"/>
      <c r="B48" s="41" t="s">
        <v>451</v>
      </c>
      <c r="C48" s="41" t="s">
        <v>443</v>
      </c>
      <c r="D48" s="39" t="s">
        <v>444</v>
      </c>
      <c r="E48" s="6"/>
      <c r="F48" s="6"/>
    </row>
    <row r="49" spans="1:6" ht="48">
      <c r="A49" s="40"/>
      <c r="B49" s="41" t="s">
        <v>452</v>
      </c>
      <c r="C49" s="41" t="s">
        <v>443</v>
      </c>
      <c r="D49" s="39" t="s">
        <v>445</v>
      </c>
      <c r="E49" s="6"/>
      <c r="F49" s="6"/>
    </row>
    <row r="50" spans="1:6" ht="36">
      <c r="A50" s="40"/>
      <c r="B50" s="41" t="s">
        <v>453</v>
      </c>
      <c r="C50" s="41" t="s">
        <v>443</v>
      </c>
      <c r="D50" s="39" t="s">
        <v>446</v>
      </c>
      <c r="E50" s="6"/>
      <c r="F50" s="6"/>
    </row>
    <row r="51" spans="1:6" ht="36">
      <c r="A51" s="40"/>
      <c r="B51" s="41" t="s">
        <v>454</v>
      </c>
      <c r="C51" s="41" t="s">
        <v>447</v>
      </c>
      <c r="D51" s="39" t="s">
        <v>448</v>
      </c>
      <c r="E51" s="6"/>
      <c r="F51" s="6"/>
    </row>
    <row r="52" spans="1:6" ht="36">
      <c r="A52" s="40"/>
      <c r="B52" s="41" t="s">
        <v>455</v>
      </c>
      <c r="C52" s="41" t="s">
        <v>449</v>
      </c>
      <c r="D52" s="39" t="s">
        <v>450</v>
      </c>
      <c r="E52" s="6"/>
      <c r="F52" s="6"/>
    </row>
    <row r="53" spans="1:6" ht="24">
      <c r="A53" s="33"/>
      <c r="B53" s="35" t="s">
        <v>456</v>
      </c>
      <c r="C53" s="35" t="s">
        <v>457</v>
      </c>
      <c r="D53" s="37" t="s">
        <v>458</v>
      </c>
      <c r="E53" s="33" t="s">
        <v>309</v>
      </c>
      <c r="F53" s="33" t="s">
        <v>317</v>
      </c>
    </row>
    <row r="54" spans="1:6" ht="27.6">
      <c r="A54" s="57" t="s">
        <v>388</v>
      </c>
      <c r="B54" s="62" t="s">
        <v>459</v>
      </c>
      <c r="C54" s="11" t="s">
        <v>460</v>
      </c>
      <c r="D54" s="77" t="s">
        <v>461</v>
      </c>
      <c r="E54" s="6"/>
      <c r="F54" s="6"/>
    </row>
    <row r="55" spans="1:6" ht="15.6">
      <c r="A55" s="78" t="s">
        <v>318</v>
      </c>
      <c r="B55" s="12" t="s">
        <v>462</v>
      </c>
      <c r="C55" s="79" t="s">
        <v>464</v>
      </c>
      <c r="D55" s="12" t="s">
        <v>465</v>
      </c>
      <c r="E55" s="6"/>
      <c r="F55" s="6"/>
    </row>
    <row r="56" spans="1:6" ht="144">
      <c r="A56" s="82" t="s">
        <v>318</v>
      </c>
      <c r="B56" s="55" t="s">
        <v>467</v>
      </c>
      <c r="C56" s="92" t="s">
        <v>468</v>
      </c>
      <c r="D56" s="5" t="s">
        <v>469</v>
      </c>
      <c r="E56" s="6"/>
      <c r="F56" s="6"/>
    </row>
    <row r="57" spans="1:6" ht="26.4">
      <c r="A57" s="57" t="s">
        <v>388</v>
      </c>
      <c r="B57" s="62" t="s">
        <v>470</v>
      </c>
      <c r="C57" s="81" t="s">
        <v>471</v>
      </c>
      <c r="D57" s="61" t="s">
        <v>472</v>
      </c>
      <c r="E57" s="6"/>
      <c r="F57" s="6"/>
    </row>
    <row r="58" spans="1:6" ht="24">
      <c r="A58" s="83"/>
      <c r="B58" s="80" t="s">
        <v>473</v>
      </c>
      <c r="C58" s="80" t="s">
        <v>466</v>
      </c>
      <c r="D58" s="81" t="s">
        <v>474</v>
      </c>
      <c r="E58" s="6"/>
      <c r="F58" s="6"/>
    </row>
    <row r="59" spans="1:6" ht="15.6">
      <c r="A59" s="78" t="s">
        <v>318</v>
      </c>
      <c r="B59" s="84" t="s">
        <v>475</v>
      </c>
      <c r="C59" s="84" t="s">
        <v>476</v>
      </c>
      <c r="D59" s="84" t="s">
        <v>477</v>
      </c>
      <c r="E59" s="6"/>
      <c r="F59" s="6"/>
    </row>
    <row r="60" spans="1:6" ht="46.8">
      <c r="A60" s="57" t="s">
        <v>388</v>
      </c>
      <c r="B60" s="62" t="s">
        <v>478</v>
      </c>
      <c r="C60" s="87" t="s">
        <v>481</v>
      </c>
      <c r="D60" s="79" t="s">
        <v>482</v>
      </c>
      <c r="E60" s="6"/>
      <c r="F60" s="6"/>
    </row>
    <row r="61" spans="1:6">
      <c r="A61" s="57" t="s">
        <v>388</v>
      </c>
      <c r="B61" s="62" t="s">
        <v>479</v>
      </c>
      <c r="C61" s="62" t="s">
        <v>483</v>
      </c>
      <c r="D61" s="62" t="s">
        <v>484</v>
      </c>
      <c r="E61" s="6"/>
      <c r="F61" s="6"/>
    </row>
    <row r="62" spans="1:6" ht="15.6">
      <c r="A62" s="85" t="s">
        <v>318</v>
      </c>
      <c r="B62" s="86" t="s">
        <v>480</v>
      </c>
      <c r="C62" s="60" t="s">
        <v>485</v>
      </c>
      <c r="D62" s="60" t="s">
        <v>486</v>
      </c>
      <c r="E62" s="6"/>
      <c r="F62" s="6"/>
    </row>
    <row r="63" spans="1:6" ht="31.2">
      <c r="A63" s="83"/>
      <c r="B63" s="84" t="s">
        <v>487</v>
      </c>
      <c r="C63" s="6" t="s">
        <v>488</v>
      </c>
      <c r="D63" s="88" t="s">
        <v>489</v>
      </c>
      <c r="E63" s="6"/>
      <c r="F63" s="6"/>
    </row>
    <row r="64" spans="1:6" ht="40.799999999999997">
      <c r="A64" s="57" t="s">
        <v>388</v>
      </c>
      <c r="B64" s="62" t="s">
        <v>490</v>
      </c>
      <c r="C64" s="11" t="s">
        <v>491</v>
      </c>
      <c r="D64" s="77" t="s">
        <v>492</v>
      </c>
      <c r="E64" s="6"/>
      <c r="F64" s="6"/>
    </row>
    <row r="65" spans="1:189" ht="46.8" customHeight="1">
      <c r="A65" s="100"/>
      <c r="B65" s="104" t="s">
        <v>505</v>
      </c>
      <c r="C65" s="102" t="s">
        <v>506</v>
      </c>
      <c r="D65" s="101" t="s">
        <v>507</v>
      </c>
      <c r="E65" s="104" t="s">
        <v>508</v>
      </c>
      <c r="F65" s="97" t="s">
        <v>509</v>
      </c>
      <c r="G65" s="99"/>
    </row>
    <row r="66" spans="1:189">
      <c r="A66" s="100"/>
      <c r="B66" s="104" t="s">
        <v>510</v>
      </c>
      <c r="C66" s="102" t="s">
        <v>463</v>
      </c>
      <c r="D66" s="101" t="s">
        <v>511</v>
      </c>
      <c r="E66" s="104" t="s">
        <v>503</v>
      </c>
      <c r="F66" s="68" t="s">
        <v>309</v>
      </c>
      <c r="G66" s="99" t="s">
        <v>512</v>
      </c>
    </row>
    <row r="67" spans="1:189" ht="15.6" customHeight="1">
      <c r="A67" s="100"/>
      <c r="B67" s="104" t="s">
        <v>513</v>
      </c>
      <c r="C67" s="102" t="s">
        <v>332</v>
      </c>
      <c r="D67" s="101" t="s">
        <v>514</v>
      </c>
      <c r="E67" s="104" t="s">
        <v>503</v>
      </c>
      <c r="F67" s="97" t="s">
        <v>309</v>
      </c>
      <c r="G67" s="99"/>
    </row>
    <row r="68" spans="1:189" ht="28.8">
      <c r="A68" s="95" t="s">
        <v>318</v>
      </c>
      <c r="B68" s="106" t="s">
        <v>516</v>
      </c>
      <c r="C68" s="107" t="s">
        <v>517</v>
      </c>
      <c r="D68" s="107" t="s">
        <v>518</v>
      </c>
      <c r="E68" s="106" t="s">
        <v>519</v>
      </c>
      <c r="F68" s="108" t="s">
        <v>520</v>
      </c>
      <c r="G68" s="110" t="s">
        <v>521</v>
      </c>
    </row>
    <row r="69" spans="1:189" ht="72">
      <c r="A69" s="114" t="s">
        <v>388</v>
      </c>
      <c r="B69" s="114" t="s">
        <v>524</v>
      </c>
      <c r="C69" s="115" t="s">
        <v>525</v>
      </c>
      <c r="D69" s="107" t="s">
        <v>526</v>
      </c>
      <c r="E69" s="114" t="s">
        <v>523</v>
      </c>
      <c r="F69" s="116" t="s">
        <v>515</v>
      </c>
      <c r="G69" s="110" t="s">
        <v>527</v>
      </c>
    </row>
    <row r="70" spans="1:189">
      <c r="A70" s="114" t="s">
        <v>388</v>
      </c>
      <c r="B70" s="114" t="s">
        <v>528</v>
      </c>
      <c r="C70" s="114" t="s">
        <v>529</v>
      </c>
      <c r="D70" s="114" t="s">
        <v>530</v>
      </c>
      <c r="E70" s="114" t="s">
        <v>523</v>
      </c>
      <c r="F70" s="116" t="s">
        <v>515</v>
      </c>
      <c r="G70" s="110" t="s">
        <v>531</v>
      </c>
    </row>
    <row r="71" spans="1:189" ht="28.8">
      <c r="A71" s="112" t="s">
        <v>318</v>
      </c>
      <c r="B71" s="109" t="s">
        <v>532</v>
      </c>
      <c r="C71" s="109" t="s">
        <v>533</v>
      </c>
      <c r="D71" s="118" t="s">
        <v>534</v>
      </c>
      <c r="E71" s="109" t="s">
        <v>535</v>
      </c>
      <c r="F71" s="108" t="s">
        <v>515</v>
      </c>
      <c r="G71" s="110"/>
    </row>
    <row r="72" spans="1:189" s="99" customFormat="1" ht="28.8">
      <c r="A72" s="95" t="s">
        <v>522</v>
      </c>
      <c r="B72" s="94" t="s">
        <v>536</v>
      </c>
      <c r="C72" s="94" t="s">
        <v>537</v>
      </c>
      <c r="D72" s="96" t="s">
        <v>538</v>
      </c>
      <c r="E72" s="120" t="s">
        <v>539</v>
      </c>
      <c r="F72" s="68" t="s">
        <v>540</v>
      </c>
      <c r="G72" s="98" t="s">
        <v>541</v>
      </c>
    </row>
    <row r="73" spans="1:189" s="99" customFormat="1">
      <c r="A73"/>
      <c r="B73"/>
      <c r="C73"/>
      <c r="D73"/>
      <c r="E73"/>
      <c r="F73"/>
      <c r="G73"/>
    </row>
    <row r="74" spans="1:189" s="99" customFormat="1">
      <c r="A74"/>
      <c r="B74"/>
      <c r="C74"/>
      <c r="D74"/>
      <c r="E74"/>
      <c r="F74"/>
      <c r="G74"/>
    </row>
    <row r="75" spans="1:189" s="99" customFormat="1">
      <c r="A75"/>
      <c r="B75"/>
      <c r="C75"/>
      <c r="D75"/>
      <c r="E75"/>
      <c r="F75"/>
      <c r="G75"/>
    </row>
    <row r="76" spans="1:189" s="99" customFormat="1">
      <c r="A76"/>
      <c r="B76"/>
      <c r="C76"/>
      <c r="D76"/>
      <c r="E76"/>
      <c r="F76"/>
      <c r="G76"/>
    </row>
    <row r="77" spans="1:189" s="99" customFormat="1">
      <c r="A77"/>
      <c r="B77"/>
      <c r="C77"/>
      <c r="D77"/>
      <c r="E77"/>
      <c r="F77"/>
      <c r="G77"/>
    </row>
    <row r="78" spans="1:189" s="99" customFormat="1">
      <c r="A78"/>
      <c r="B78"/>
      <c r="C78"/>
      <c r="D78"/>
      <c r="E78"/>
      <c r="F78"/>
      <c r="G78"/>
    </row>
    <row r="79" spans="1:189" s="99" customFormat="1">
      <c r="A79"/>
      <c r="B79"/>
      <c r="C79"/>
      <c r="D79"/>
      <c r="E79"/>
      <c r="F79"/>
      <c r="G79"/>
      <c r="H79" s="105"/>
      <c r="I79" s="105"/>
      <c r="J79" s="105"/>
      <c r="K79" s="105"/>
      <c r="L79" s="105"/>
      <c r="M79" s="105"/>
      <c r="N79" s="105"/>
      <c r="O79" s="105"/>
      <c r="P79" s="105"/>
      <c r="Q79" s="105"/>
      <c r="R79" s="105"/>
      <c r="S79" s="105"/>
      <c r="T79" s="105"/>
      <c r="U79" s="105"/>
      <c r="V79" s="105"/>
      <c r="W79" s="105"/>
      <c r="X79" s="105"/>
      <c r="Y79" s="105"/>
      <c r="Z79" s="105"/>
      <c r="AA79" s="105"/>
      <c r="AB79" s="105"/>
      <c r="AC79" s="105"/>
      <c r="AD79" s="105"/>
      <c r="AE79" s="105"/>
      <c r="AF79" s="105"/>
      <c r="AG79" s="105"/>
      <c r="AH79" s="105"/>
      <c r="AI79" s="105"/>
      <c r="AJ79" s="105"/>
      <c r="AK79" s="105"/>
      <c r="AL79" s="105"/>
      <c r="AM79" s="105"/>
      <c r="AN79" s="105"/>
      <c r="AO79" s="105"/>
      <c r="AP79" s="105"/>
      <c r="AQ79" s="105"/>
      <c r="AR79" s="105"/>
      <c r="AS79" s="105"/>
      <c r="AT79" s="105"/>
      <c r="AU79" s="105"/>
      <c r="AV79" s="105"/>
      <c r="AW79" s="105"/>
      <c r="AX79" s="105"/>
      <c r="AY79" s="105"/>
      <c r="AZ79" s="105"/>
      <c r="BA79" s="105"/>
      <c r="BB79" s="105"/>
      <c r="BC79" s="105"/>
      <c r="BD79" s="105"/>
      <c r="BE79" s="105"/>
      <c r="BF79" s="105"/>
      <c r="BG79" s="105"/>
      <c r="BH79" s="105"/>
      <c r="BI79" s="105"/>
      <c r="BJ79" s="105"/>
      <c r="BK79" s="105"/>
      <c r="BL79" s="105"/>
      <c r="BM79" s="105"/>
      <c r="BN79" s="105"/>
      <c r="BO79" s="105"/>
      <c r="BP79" s="105"/>
      <c r="BQ79" s="105"/>
      <c r="BR79" s="105"/>
      <c r="BS79" s="105"/>
      <c r="BT79" s="105"/>
      <c r="BU79" s="105"/>
      <c r="BV79" s="105"/>
      <c r="BW79" s="105"/>
      <c r="BX79" s="105"/>
      <c r="BY79" s="105"/>
      <c r="BZ79" s="105"/>
      <c r="CA79" s="105"/>
      <c r="CB79" s="105"/>
      <c r="CC79" s="105"/>
      <c r="CD79" s="105"/>
      <c r="CE79" s="105"/>
      <c r="CF79" s="105"/>
      <c r="CG79" s="105"/>
      <c r="CH79" s="105"/>
      <c r="CI79" s="105"/>
      <c r="CJ79" s="105"/>
      <c r="CK79" s="105"/>
      <c r="CL79" s="105"/>
      <c r="CM79" s="105"/>
      <c r="CN79" s="105"/>
      <c r="CO79" s="105"/>
      <c r="CP79" s="105"/>
      <c r="CQ79" s="105"/>
      <c r="CR79" s="105"/>
      <c r="CS79" s="105"/>
      <c r="CT79" s="105"/>
      <c r="CU79" s="105"/>
      <c r="CV79" s="105"/>
      <c r="CW79" s="105"/>
      <c r="CX79" s="105"/>
      <c r="CY79" s="105"/>
      <c r="CZ79" s="105"/>
      <c r="DA79" s="105"/>
      <c r="DB79" s="105"/>
      <c r="DC79" s="105"/>
      <c r="DD79" s="105"/>
      <c r="DE79" s="105"/>
      <c r="DF79" s="105"/>
      <c r="DG79" s="105"/>
      <c r="DH79" s="105"/>
      <c r="DI79" s="105"/>
      <c r="DJ79" s="105"/>
      <c r="DK79" s="105"/>
      <c r="DL79" s="105"/>
      <c r="DM79" s="105"/>
      <c r="DN79" s="105"/>
      <c r="DO79" s="105"/>
      <c r="DP79" s="105"/>
      <c r="DQ79" s="105"/>
      <c r="DR79" s="105"/>
      <c r="DS79" s="105"/>
      <c r="DT79" s="105"/>
      <c r="DU79" s="105"/>
      <c r="DV79" s="105"/>
      <c r="DW79" s="105"/>
      <c r="DX79" s="105"/>
      <c r="DY79" s="105"/>
      <c r="DZ79" s="105"/>
      <c r="EA79" s="105"/>
      <c r="EB79" s="105"/>
      <c r="EC79" s="105"/>
      <c r="ED79" s="105"/>
      <c r="EE79" s="105"/>
      <c r="EF79" s="105"/>
      <c r="EG79" s="105"/>
      <c r="EH79" s="105"/>
      <c r="EI79" s="105"/>
      <c r="EJ79" s="105"/>
      <c r="EK79" s="105"/>
      <c r="EL79" s="105"/>
      <c r="EM79" s="105"/>
      <c r="EN79" s="105"/>
      <c r="EO79" s="105"/>
      <c r="EP79" s="105"/>
      <c r="EQ79" s="105"/>
      <c r="ER79" s="105"/>
      <c r="ES79" s="105"/>
      <c r="ET79" s="105"/>
      <c r="EU79" s="105"/>
      <c r="EV79" s="105"/>
      <c r="EW79" s="105"/>
      <c r="EX79" s="105"/>
      <c r="EY79" s="105"/>
      <c r="EZ79" s="105"/>
      <c r="FA79" s="105"/>
      <c r="FB79" s="105"/>
      <c r="FC79" s="105"/>
      <c r="FD79" s="105"/>
      <c r="FE79" s="105"/>
      <c r="FF79" s="105"/>
      <c r="FG79" s="105"/>
      <c r="FH79" s="105"/>
      <c r="FI79" s="105"/>
      <c r="FJ79" s="105"/>
      <c r="FK79" s="105"/>
      <c r="FL79" s="105"/>
      <c r="FM79" s="105"/>
      <c r="FN79" s="105"/>
      <c r="FO79" s="105"/>
      <c r="FP79" s="105"/>
      <c r="FQ79" s="105"/>
      <c r="FR79" s="105"/>
      <c r="FS79" s="105"/>
      <c r="FT79" s="105"/>
      <c r="FU79" s="105"/>
      <c r="FV79" s="105"/>
      <c r="FW79" s="105"/>
      <c r="FX79" s="105"/>
      <c r="FY79" s="105"/>
      <c r="FZ79" s="105"/>
      <c r="GA79" s="105"/>
      <c r="GB79" s="105"/>
      <c r="GC79" s="105"/>
      <c r="GD79" s="105"/>
      <c r="GE79" s="105"/>
      <c r="GF79" s="105"/>
      <c r="GG79" s="105"/>
    </row>
    <row r="80" spans="1:189" s="99" customFormat="1">
      <c r="A80"/>
      <c r="B80"/>
      <c r="C80"/>
      <c r="D80"/>
      <c r="E80"/>
      <c r="F80"/>
      <c r="G80"/>
      <c r="H80" s="105"/>
      <c r="I80" s="105"/>
      <c r="J80" s="105"/>
      <c r="K80" s="105"/>
      <c r="L80" s="105"/>
      <c r="M80" s="105"/>
      <c r="N80" s="105"/>
      <c r="O80" s="105"/>
      <c r="P80" s="105"/>
      <c r="Q80" s="105"/>
      <c r="R80" s="105"/>
      <c r="S80" s="105"/>
      <c r="T80" s="105"/>
      <c r="U80" s="105"/>
      <c r="V80" s="105"/>
      <c r="W80" s="105"/>
      <c r="X80" s="105"/>
      <c r="Y80" s="105"/>
      <c r="Z80" s="105"/>
      <c r="AA80" s="105"/>
      <c r="AB80" s="105"/>
      <c r="AC80" s="105"/>
      <c r="AD80" s="105"/>
      <c r="AE80" s="105"/>
      <c r="AF80" s="105"/>
      <c r="AG80" s="105"/>
      <c r="AH80" s="105"/>
      <c r="AI80" s="105"/>
      <c r="AJ80" s="105"/>
      <c r="AK80" s="105"/>
      <c r="AL80" s="105"/>
      <c r="AM80" s="105"/>
      <c r="AN80" s="105"/>
      <c r="AO80" s="105"/>
      <c r="AP80" s="105"/>
      <c r="AQ80" s="105"/>
      <c r="AR80" s="105"/>
      <c r="AS80" s="105"/>
      <c r="AT80" s="105"/>
      <c r="AU80" s="105"/>
      <c r="AV80" s="105"/>
      <c r="AW80" s="105"/>
      <c r="AX80" s="105"/>
      <c r="AY80" s="105"/>
      <c r="AZ80" s="105"/>
      <c r="BA80" s="105"/>
      <c r="BB80" s="105"/>
      <c r="BC80" s="105"/>
      <c r="BD80" s="105"/>
      <c r="BE80" s="105"/>
      <c r="BF80" s="105"/>
      <c r="BG80" s="105"/>
      <c r="BH80" s="105"/>
      <c r="BI80" s="105"/>
      <c r="BJ80" s="105"/>
      <c r="BK80" s="105"/>
      <c r="BL80" s="105"/>
      <c r="BM80" s="105"/>
      <c r="BN80" s="105"/>
      <c r="BO80" s="105"/>
      <c r="BP80" s="105"/>
      <c r="BQ80" s="105"/>
      <c r="BR80" s="105"/>
      <c r="BS80" s="105"/>
      <c r="BT80" s="105"/>
      <c r="BU80" s="105"/>
      <c r="BV80" s="105"/>
      <c r="BW80" s="105"/>
      <c r="BX80" s="105"/>
      <c r="BY80" s="105"/>
      <c r="BZ80" s="105"/>
      <c r="CA80" s="105"/>
      <c r="CB80" s="105"/>
      <c r="CC80" s="105"/>
      <c r="CD80" s="105"/>
      <c r="CE80" s="105"/>
      <c r="CF80" s="105"/>
      <c r="CG80" s="105"/>
      <c r="CH80" s="105"/>
      <c r="CI80" s="105"/>
      <c r="CJ80" s="105"/>
      <c r="CK80" s="105"/>
      <c r="CL80" s="105"/>
      <c r="CM80" s="105"/>
      <c r="CN80" s="105"/>
      <c r="CO80" s="105"/>
      <c r="CP80" s="105"/>
      <c r="CQ80" s="105"/>
      <c r="CR80" s="105"/>
      <c r="CS80" s="105"/>
      <c r="CT80" s="105"/>
      <c r="CU80" s="105"/>
      <c r="CV80" s="105"/>
      <c r="CW80" s="105"/>
      <c r="CX80" s="105"/>
      <c r="CY80" s="105"/>
      <c r="CZ80" s="105"/>
      <c r="DA80" s="105"/>
      <c r="DB80" s="105"/>
      <c r="DC80" s="105"/>
      <c r="DD80" s="105"/>
      <c r="DE80" s="105"/>
      <c r="DF80" s="105"/>
      <c r="DG80" s="105"/>
      <c r="DH80" s="105"/>
      <c r="DI80" s="105"/>
      <c r="DJ80" s="105"/>
      <c r="DK80" s="105"/>
      <c r="DL80" s="105"/>
      <c r="DM80" s="105"/>
      <c r="DN80" s="105"/>
      <c r="DO80" s="105"/>
      <c r="DP80" s="105"/>
      <c r="DQ80" s="105"/>
      <c r="DR80" s="105"/>
      <c r="DS80" s="105"/>
      <c r="DT80" s="105"/>
      <c r="DU80" s="105"/>
      <c r="DV80" s="105"/>
      <c r="DW80" s="105"/>
      <c r="DX80" s="105"/>
      <c r="DY80" s="105"/>
      <c r="DZ80" s="105"/>
      <c r="EA80" s="105"/>
      <c r="EB80" s="105"/>
      <c r="EC80" s="105"/>
      <c r="ED80" s="105"/>
      <c r="EE80" s="105"/>
      <c r="EF80" s="105"/>
      <c r="EG80" s="105"/>
      <c r="EH80" s="105"/>
      <c r="EI80" s="105"/>
      <c r="EJ80" s="105"/>
      <c r="EK80" s="105"/>
      <c r="EL80" s="105"/>
      <c r="EM80" s="105"/>
      <c r="EN80" s="105"/>
      <c r="EO80" s="105"/>
      <c r="EP80" s="105"/>
      <c r="EQ80" s="105"/>
      <c r="ER80" s="105"/>
      <c r="ES80" s="105"/>
      <c r="ET80" s="105"/>
      <c r="EU80" s="105"/>
      <c r="EV80" s="105"/>
      <c r="EW80" s="105"/>
      <c r="EX80" s="105"/>
      <c r="EY80" s="105"/>
      <c r="EZ80" s="105"/>
      <c r="FA80" s="105"/>
      <c r="FB80" s="105"/>
      <c r="FC80" s="105"/>
      <c r="FD80" s="105"/>
      <c r="FE80" s="105"/>
      <c r="FF80" s="105"/>
      <c r="FG80" s="105"/>
      <c r="FH80" s="105"/>
      <c r="FI80" s="105"/>
      <c r="FJ80" s="105"/>
      <c r="FK80" s="105"/>
      <c r="FL80" s="105"/>
      <c r="FM80" s="105"/>
      <c r="FN80" s="105"/>
      <c r="FO80" s="105"/>
      <c r="FP80" s="105"/>
      <c r="FQ80" s="105"/>
      <c r="FR80" s="105"/>
      <c r="FS80" s="105"/>
      <c r="FT80" s="105"/>
      <c r="FU80" s="105"/>
      <c r="FV80" s="105"/>
      <c r="FW80" s="105"/>
      <c r="FX80" s="105"/>
      <c r="FY80" s="105"/>
      <c r="FZ80" s="105"/>
      <c r="GA80" s="105"/>
      <c r="GB80" s="105"/>
      <c r="GC80" s="105"/>
      <c r="GD80" s="105"/>
      <c r="GE80" s="105"/>
      <c r="GF80" s="105"/>
      <c r="GG80" s="105"/>
    </row>
    <row r="81" spans="1:195" s="99" customFormat="1">
      <c r="A81"/>
      <c r="B81"/>
      <c r="C81"/>
      <c r="D81"/>
      <c r="E81"/>
      <c r="F81"/>
      <c r="G81"/>
    </row>
    <row r="82" spans="1:195" s="99" customFormat="1">
      <c r="A82"/>
      <c r="B82"/>
      <c r="C82"/>
      <c r="D82"/>
      <c r="E82"/>
      <c r="F82"/>
      <c r="G82"/>
    </row>
    <row r="83" spans="1:195" s="99" customFormat="1">
      <c r="A83"/>
      <c r="B83"/>
      <c r="C83"/>
      <c r="D83"/>
      <c r="E83"/>
      <c r="F83"/>
      <c r="G83"/>
    </row>
    <row r="84" spans="1:195" s="105" customFormat="1">
      <c r="A84"/>
      <c r="B84"/>
      <c r="C84"/>
      <c r="D84"/>
      <c r="E84"/>
      <c r="F84"/>
      <c r="G84"/>
    </row>
    <row r="85" spans="1:195" s="105" customFormat="1">
      <c r="A85"/>
      <c r="B85"/>
      <c r="C85"/>
      <c r="D85"/>
      <c r="E85"/>
      <c r="F85"/>
      <c r="G85"/>
    </row>
    <row r="86" spans="1:195" s="99" customFormat="1">
      <c r="A86"/>
      <c r="B86"/>
      <c r="C86"/>
      <c r="D86"/>
      <c r="E86"/>
      <c r="F86"/>
      <c r="G86"/>
    </row>
    <row r="87" spans="1:195" s="99" customFormat="1">
      <c r="A87"/>
      <c r="B87"/>
      <c r="C87"/>
      <c r="D87"/>
      <c r="E87"/>
      <c r="F87"/>
      <c r="G87"/>
      <c r="H87" s="110"/>
      <c r="I87" s="110"/>
      <c r="J87" s="110"/>
      <c r="K87" s="110"/>
      <c r="L87" s="110"/>
      <c r="M87" s="110"/>
      <c r="N87" s="110"/>
      <c r="O87" s="110"/>
      <c r="P87" s="110"/>
      <c r="Q87" s="110"/>
      <c r="R87" s="110"/>
      <c r="S87" s="110"/>
      <c r="T87" s="110"/>
      <c r="U87" s="110"/>
      <c r="V87" s="110"/>
      <c r="W87" s="110"/>
      <c r="X87" s="110"/>
      <c r="Y87" s="110"/>
      <c r="Z87" s="110"/>
      <c r="AA87" s="110"/>
      <c r="AB87" s="110"/>
      <c r="AC87" s="110"/>
      <c r="AD87" s="110"/>
      <c r="AE87" s="110"/>
      <c r="AF87" s="110"/>
      <c r="AG87" s="110"/>
      <c r="AH87" s="110"/>
      <c r="AI87" s="110"/>
      <c r="AJ87" s="110"/>
      <c r="AK87" s="110"/>
      <c r="AL87" s="110"/>
      <c r="AM87" s="110"/>
      <c r="AN87" s="110"/>
      <c r="AO87" s="110"/>
      <c r="AP87" s="110"/>
      <c r="AQ87" s="110"/>
      <c r="AR87" s="110"/>
      <c r="AS87" s="110"/>
      <c r="AT87" s="110"/>
      <c r="AU87" s="110"/>
      <c r="AV87" s="110"/>
      <c r="AW87" s="110"/>
      <c r="AX87" s="110"/>
      <c r="AY87" s="110"/>
      <c r="AZ87" s="110"/>
      <c r="BA87" s="110"/>
      <c r="BB87" s="110"/>
      <c r="BC87" s="110"/>
      <c r="BD87" s="110"/>
      <c r="BE87" s="110"/>
      <c r="BF87" s="110"/>
      <c r="BG87" s="110"/>
      <c r="BH87" s="110"/>
      <c r="BI87" s="110"/>
      <c r="BJ87" s="110"/>
      <c r="BK87" s="110"/>
      <c r="BL87" s="110"/>
      <c r="BM87" s="110"/>
      <c r="BN87" s="110"/>
      <c r="BO87" s="110"/>
      <c r="BP87" s="110"/>
      <c r="BQ87" s="110"/>
      <c r="BR87" s="110"/>
      <c r="BS87" s="110"/>
      <c r="BT87" s="110"/>
      <c r="BU87" s="110"/>
      <c r="BV87" s="110"/>
      <c r="BW87" s="110"/>
      <c r="BX87" s="110"/>
      <c r="BY87" s="110"/>
      <c r="BZ87" s="110"/>
      <c r="CA87" s="110"/>
      <c r="CB87" s="110"/>
      <c r="CC87" s="110"/>
      <c r="CD87" s="110"/>
      <c r="CE87" s="110"/>
      <c r="CF87" s="110"/>
      <c r="CG87" s="110"/>
      <c r="CH87" s="110"/>
      <c r="CI87" s="110"/>
      <c r="CJ87" s="110"/>
      <c r="CK87" s="110"/>
      <c r="CL87" s="110"/>
      <c r="CM87" s="110"/>
      <c r="CN87" s="110"/>
      <c r="CO87" s="110"/>
      <c r="CP87" s="110"/>
      <c r="CQ87" s="110"/>
      <c r="CR87" s="110"/>
      <c r="CS87" s="110"/>
      <c r="CT87" s="110"/>
      <c r="CU87" s="110"/>
      <c r="CV87" s="110"/>
      <c r="CW87" s="110"/>
      <c r="CX87" s="110"/>
      <c r="CY87" s="110"/>
      <c r="CZ87" s="110"/>
      <c r="DA87" s="110"/>
      <c r="DB87" s="110"/>
      <c r="DC87" s="110"/>
      <c r="DD87" s="110"/>
      <c r="DE87" s="110"/>
      <c r="DF87" s="110"/>
      <c r="DG87" s="110"/>
      <c r="DH87" s="110"/>
      <c r="DI87" s="110"/>
      <c r="DJ87" s="110"/>
      <c r="DK87" s="110"/>
      <c r="DL87" s="110"/>
      <c r="DM87" s="110"/>
      <c r="DN87" s="110"/>
      <c r="DO87" s="110"/>
      <c r="DP87" s="110"/>
      <c r="DQ87" s="110"/>
      <c r="DR87" s="110"/>
      <c r="DS87" s="110"/>
      <c r="DT87" s="110"/>
      <c r="DU87" s="110"/>
      <c r="DV87" s="110"/>
      <c r="DW87" s="110"/>
      <c r="DX87" s="110"/>
      <c r="DY87" s="110"/>
      <c r="DZ87" s="110"/>
      <c r="EA87" s="110"/>
      <c r="EB87" s="110"/>
      <c r="EC87" s="110"/>
      <c r="ED87" s="110"/>
      <c r="EE87" s="110"/>
      <c r="EF87" s="110"/>
      <c r="EG87" s="110"/>
      <c r="EH87" s="110"/>
      <c r="EI87" s="110"/>
      <c r="EJ87" s="110"/>
      <c r="EK87" s="110"/>
      <c r="EL87" s="110"/>
      <c r="EM87" s="110"/>
      <c r="EN87" s="110"/>
      <c r="EO87" s="110"/>
      <c r="EP87" s="110"/>
      <c r="EQ87" s="110"/>
      <c r="ER87" s="110"/>
      <c r="ES87" s="110"/>
      <c r="ET87" s="110"/>
      <c r="EU87" s="110"/>
      <c r="EV87" s="110"/>
      <c r="EW87" s="110"/>
      <c r="EX87" s="110"/>
      <c r="EY87" s="110"/>
      <c r="EZ87" s="110"/>
      <c r="FA87" s="110"/>
      <c r="FB87" s="110"/>
      <c r="FC87" s="110"/>
      <c r="FD87" s="110"/>
      <c r="FE87" s="110"/>
      <c r="FF87" s="110"/>
      <c r="FG87" s="110"/>
      <c r="FH87" s="110"/>
      <c r="FI87" s="110"/>
      <c r="FJ87" s="110"/>
      <c r="FK87" s="110"/>
      <c r="FL87" s="110"/>
      <c r="FM87" s="110"/>
      <c r="FN87" s="110"/>
      <c r="FO87" s="110"/>
      <c r="FP87" s="110"/>
      <c r="FQ87" s="110"/>
      <c r="FR87" s="110"/>
      <c r="FS87" s="110"/>
      <c r="FT87" s="110"/>
      <c r="FU87" s="110"/>
      <c r="FV87" s="110"/>
      <c r="FW87" s="110"/>
      <c r="FX87" s="110"/>
      <c r="FY87" s="110"/>
      <c r="FZ87" s="110"/>
      <c r="GA87" s="110"/>
      <c r="GB87" s="110"/>
      <c r="GC87" s="110"/>
      <c r="GD87" s="110"/>
      <c r="GE87" s="110"/>
      <c r="GF87" s="110"/>
      <c r="GG87" s="110"/>
      <c r="GH87" s="110"/>
      <c r="GI87" s="110"/>
      <c r="GJ87" s="110"/>
      <c r="GK87" s="110"/>
      <c r="GL87" s="110"/>
      <c r="GM87" s="110"/>
    </row>
    <row r="88" spans="1:195" s="99" customFormat="1">
      <c r="A88"/>
      <c r="B88"/>
      <c r="C88"/>
      <c r="D88"/>
      <c r="E88"/>
      <c r="F88"/>
      <c r="G88"/>
      <c r="H88" s="110"/>
      <c r="I88" s="110"/>
      <c r="J88" s="110"/>
      <c r="K88" s="110"/>
      <c r="L88" s="110"/>
      <c r="M88" s="110"/>
      <c r="N88" s="110"/>
      <c r="O88" s="110"/>
      <c r="P88" s="110"/>
      <c r="Q88" s="110"/>
      <c r="R88" s="110"/>
      <c r="S88" s="110"/>
      <c r="T88" s="110"/>
      <c r="U88" s="110"/>
      <c r="V88" s="110"/>
      <c r="W88" s="110"/>
      <c r="X88" s="110"/>
      <c r="Y88" s="110"/>
      <c r="Z88" s="110"/>
      <c r="AA88" s="110"/>
      <c r="AB88" s="110"/>
      <c r="AC88" s="110"/>
      <c r="AD88" s="110"/>
      <c r="AE88" s="110"/>
      <c r="AF88" s="110"/>
      <c r="AG88" s="110"/>
      <c r="AH88" s="110"/>
      <c r="AI88" s="110"/>
      <c r="AJ88" s="110"/>
      <c r="AK88" s="110"/>
      <c r="AL88" s="110"/>
      <c r="AM88" s="110"/>
      <c r="AN88" s="110"/>
      <c r="AO88" s="110"/>
      <c r="AP88" s="110"/>
      <c r="AQ88" s="110"/>
      <c r="AR88" s="110"/>
      <c r="AS88" s="110"/>
      <c r="AT88" s="110"/>
      <c r="AU88" s="110"/>
      <c r="AV88" s="110"/>
      <c r="AW88" s="110"/>
      <c r="AX88" s="110"/>
      <c r="AY88" s="110"/>
      <c r="AZ88" s="110"/>
      <c r="BA88" s="110"/>
      <c r="BB88" s="110"/>
      <c r="BC88" s="110"/>
      <c r="BD88" s="110"/>
      <c r="BE88" s="110"/>
      <c r="BF88" s="110"/>
      <c r="BG88" s="110"/>
      <c r="BH88" s="110"/>
      <c r="BI88" s="110"/>
      <c r="BJ88" s="110"/>
      <c r="BK88" s="110"/>
      <c r="BL88" s="110"/>
      <c r="BM88" s="110"/>
      <c r="BN88" s="110"/>
      <c r="BO88" s="110"/>
      <c r="BP88" s="110"/>
      <c r="BQ88" s="110"/>
      <c r="BR88" s="110"/>
      <c r="BS88" s="110"/>
      <c r="BT88" s="110"/>
      <c r="BU88" s="110"/>
      <c r="BV88" s="110"/>
      <c r="BW88" s="110"/>
      <c r="BX88" s="110"/>
      <c r="BY88" s="110"/>
      <c r="BZ88" s="110"/>
      <c r="CA88" s="110"/>
      <c r="CB88" s="110"/>
      <c r="CC88" s="110"/>
      <c r="CD88" s="110"/>
      <c r="CE88" s="110"/>
      <c r="CF88" s="110"/>
      <c r="CG88" s="110"/>
      <c r="CH88" s="110"/>
      <c r="CI88" s="110"/>
      <c r="CJ88" s="110"/>
      <c r="CK88" s="110"/>
      <c r="CL88" s="110"/>
      <c r="CM88" s="110"/>
      <c r="CN88" s="110"/>
      <c r="CO88" s="110"/>
      <c r="CP88" s="110"/>
      <c r="CQ88" s="110"/>
      <c r="CR88" s="110"/>
      <c r="CS88" s="110"/>
      <c r="CT88" s="110"/>
      <c r="CU88" s="110"/>
      <c r="CV88" s="110"/>
      <c r="CW88" s="110"/>
      <c r="CX88" s="110"/>
      <c r="CY88" s="110"/>
      <c r="CZ88" s="110"/>
      <c r="DA88" s="110"/>
      <c r="DB88" s="110"/>
      <c r="DC88" s="110"/>
      <c r="DD88" s="110"/>
      <c r="DE88" s="110"/>
      <c r="DF88" s="110"/>
      <c r="DG88" s="110"/>
      <c r="DH88" s="110"/>
      <c r="DI88" s="110"/>
      <c r="DJ88" s="110"/>
      <c r="DK88" s="110"/>
      <c r="DL88" s="110"/>
      <c r="DM88" s="110"/>
      <c r="DN88" s="110"/>
      <c r="DO88" s="110"/>
      <c r="DP88" s="110"/>
      <c r="DQ88" s="110"/>
      <c r="DR88" s="110"/>
      <c r="DS88" s="110"/>
      <c r="DT88" s="110"/>
      <c r="DU88" s="110"/>
      <c r="DV88" s="110"/>
      <c r="DW88" s="110"/>
      <c r="DX88" s="110"/>
      <c r="DY88" s="110"/>
      <c r="DZ88" s="110"/>
      <c r="EA88" s="110"/>
      <c r="EB88" s="110"/>
      <c r="EC88" s="110"/>
      <c r="ED88" s="110"/>
      <c r="EE88" s="110"/>
      <c r="EF88" s="110"/>
      <c r="EG88" s="110"/>
      <c r="EH88" s="110"/>
      <c r="EI88" s="110"/>
      <c r="EJ88" s="110"/>
      <c r="EK88" s="110"/>
      <c r="EL88" s="110"/>
      <c r="EM88" s="110"/>
      <c r="EN88" s="110"/>
      <c r="EO88" s="110"/>
      <c r="EP88" s="110"/>
      <c r="EQ88" s="110"/>
      <c r="ER88" s="110"/>
      <c r="ES88" s="110"/>
      <c r="ET88" s="110"/>
      <c r="EU88" s="110"/>
      <c r="EV88" s="110"/>
      <c r="EW88" s="110"/>
      <c r="EX88" s="110"/>
      <c r="EY88" s="110"/>
      <c r="EZ88" s="110"/>
      <c r="FA88" s="110"/>
      <c r="FB88" s="110"/>
      <c r="FC88" s="110"/>
      <c r="FD88" s="110"/>
      <c r="FE88" s="110"/>
      <c r="FF88" s="110"/>
      <c r="FG88" s="110"/>
      <c r="FH88" s="110"/>
      <c r="FI88" s="110"/>
      <c r="FJ88" s="110"/>
      <c r="FK88" s="110"/>
      <c r="FL88" s="110"/>
      <c r="FM88" s="110"/>
      <c r="FN88" s="110"/>
      <c r="FO88" s="110"/>
      <c r="FP88" s="110"/>
      <c r="FQ88" s="110"/>
      <c r="FR88" s="110"/>
      <c r="FS88" s="110"/>
      <c r="FT88" s="110"/>
      <c r="FU88" s="110"/>
      <c r="FV88" s="110"/>
      <c r="FW88" s="110"/>
      <c r="FX88" s="110"/>
      <c r="FY88" s="110"/>
      <c r="FZ88" s="110"/>
      <c r="GA88" s="110"/>
      <c r="GB88" s="110"/>
      <c r="GC88" s="110"/>
      <c r="GD88" s="110"/>
      <c r="GE88" s="110"/>
      <c r="GF88" s="110"/>
      <c r="GG88" s="110"/>
      <c r="GH88" s="110"/>
      <c r="GI88" s="110"/>
      <c r="GJ88" s="110"/>
      <c r="GK88" s="110"/>
      <c r="GL88" s="110"/>
      <c r="GM88" s="110"/>
    </row>
    <row r="89" spans="1:195" s="99" customFormat="1">
      <c r="A89"/>
      <c r="B89"/>
      <c r="C89"/>
      <c r="D89"/>
      <c r="E89"/>
      <c r="F89"/>
      <c r="G89"/>
      <c r="H89" s="110"/>
      <c r="I89" s="110"/>
      <c r="J89" s="110"/>
      <c r="K89" s="110"/>
      <c r="L89" s="110"/>
      <c r="M89" s="110"/>
      <c r="N89" s="110"/>
      <c r="O89" s="110"/>
      <c r="P89" s="110"/>
      <c r="Q89" s="110"/>
      <c r="R89" s="110"/>
      <c r="S89" s="110"/>
      <c r="T89" s="110"/>
      <c r="U89" s="110"/>
      <c r="V89" s="110"/>
      <c r="W89" s="110"/>
      <c r="X89" s="110"/>
      <c r="Y89" s="110"/>
      <c r="Z89" s="110"/>
      <c r="AA89" s="110"/>
      <c r="AB89" s="110"/>
      <c r="AC89" s="110"/>
      <c r="AD89" s="110"/>
      <c r="AE89" s="110"/>
      <c r="AF89" s="110"/>
      <c r="AG89" s="110"/>
      <c r="AH89" s="110"/>
      <c r="AI89" s="110"/>
      <c r="AJ89" s="110"/>
      <c r="AK89" s="110"/>
      <c r="AL89" s="110"/>
      <c r="AM89" s="110"/>
      <c r="AN89" s="110"/>
      <c r="AO89" s="110"/>
      <c r="AP89" s="110"/>
      <c r="AQ89" s="110"/>
      <c r="AR89" s="110"/>
      <c r="AS89" s="110"/>
      <c r="AT89" s="110"/>
      <c r="AU89" s="110"/>
      <c r="AV89" s="110"/>
      <c r="AW89" s="110"/>
      <c r="AX89" s="110"/>
      <c r="AY89" s="110"/>
      <c r="AZ89" s="110"/>
      <c r="BA89" s="110"/>
      <c r="BB89" s="110"/>
      <c r="BC89" s="110"/>
      <c r="BD89" s="110"/>
      <c r="BE89" s="110"/>
      <c r="BF89" s="110"/>
      <c r="BG89" s="110"/>
      <c r="BH89" s="110"/>
      <c r="BI89" s="110"/>
      <c r="BJ89" s="110"/>
      <c r="BK89" s="110"/>
      <c r="BL89" s="110"/>
      <c r="BM89" s="110"/>
      <c r="BN89" s="110"/>
      <c r="BO89" s="110"/>
      <c r="BP89" s="110"/>
      <c r="BQ89" s="110"/>
      <c r="BR89" s="110"/>
      <c r="BS89" s="110"/>
      <c r="BT89" s="110"/>
      <c r="BU89" s="110"/>
      <c r="BV89" s="110"/>
      <c r="BW89" s="110"/>
      <c r="BX89" s="110"/>
      <c r="BY89" s="110"/>
      <c r="BZ89" s="110"/>
      <c r="CA89" s="110"/>
      <c r="CB89" s="110"/>
      <c r="CC89" s="110"/>
      <c r="CD89" s="110"/>
      <c r="CE89" s="110"/>
      <c r="CF89" s="110"/>
      <c r="CG89" s="110"/>
      <c r="CH89" s="110"/>
      <c r="CI89" s="110"/>
      <c r="CJ89" s="110"/>
      <c r="CK89" s="110"/>
      <c r="CL89" s="110"/>
      <c r="CM89" s="110"/>
      <c r="CN89" s="110"/>
      <c r="CO89" s="110"/>
      <c r="CP89" s="110"/>
      <c r="CQ89" s="110"/>
      <c r="CR89" s="110"/>
      <c r="CS89" s="110"/>
      <c r="CT89" s="110"/>
      <c r="CU89" s="110"/>
      <c r="CV89" s="110"/>
      <c r="CW89" s="110"/>
      <c r="CX89" s="110"/>
      <c r="CY89" s="110"/>
      <c r="CZ89" s="110"/>
      <c r="DA89" s="110"/>
      <c r="DB89" s="110"/>
      <c r="DC89" s="110"/>
      <c r="DD89" s="110"/>
      <c r="DE89" s="110"/>
      <c r="DF89" s="110"/>
      <c r="DG89" s="110"/>
      <c r="DH89" s="110"/>
      <c r="DI89" s="110"/>
      <c r="DJ89" s="110"/>
      <c r="DK89" s="110"/>
      <c r="DL89" s="110"/>
      <c r="DM89" s="110"/>
      <c r="DN89" s="110"/>
      <c r="DO89" s="110"/>
      <c r="DP89" s="110"/>
      <c r="DQ89" s="110"/>
      <c r="DR89" s="110"/>
      <c r="DS89" s="110"/>
      <c r="DT89" s="110"/>
      <c r="DU89" s="110"/>
      <c r="DV89" s="110"/>
      <c r="DW89" s="110"/>
      <c r="DX89" s="110"/>
      <c r="DY89" s="110"/>
      <c r="DZ89" s="110"/>
      <c r="EA89" s="110"/>
      <c r="EB89" s="110"/>
      <c r="EC89" s="110"/>
      <c r="ED89" s="110"/>
      <c r="EE89" s="110"/>
      <c r="EF89" s="110"/>
      <c r="EG89" s="110"/>
      <c r="EH89" s="110"/>
      <c r="EI89" s="110"/>
      <c r="EJ89" s="110"/>
      <c r="EK89" s="110"/>
      <c r="EL89" s="110"/>
      <c r="EM89" s="110"/>
      <c r="EN89" s="110"/>
      <c r="EO89" s="110"/>
      <c r="EP89" s="110"/>
      <c r="EQ89" s="110"/>
      <c r="ER89" s="110"/>
      <c r="ES89" s="110"/>
      <c r="ET89" s="110"/>
      <c r="EU89" s="110"/>
      <c r="EV89" s="110"/>
      <c r="EW89" s="110"/>
      <c r="EX89" s="110"/>
      <c r="EY89" s="110"/>
      <c r="EZ89" s="110"/>
      <c r="FA89" s="110"/>
      <c r="FB89" s="110"/>
      <c r="FC89" s="110"/>
      <c r="FD89" s="110"/>
      <c r="FE89" s="110"/>
      <c r="FF89" s="110"/>
      <c r="FG89" s="110"/>
      <c r="FH89" s="110"/>
      <c r="FI89" s="110"/>
      <c r="FJ89" s="110"/>
      <c r="FK89" s="110"/>
      <c r="FL89" s="110"/>
      <c r="FM89" s="110"/>
      <c r="FN89" s="110"/>
      <c r="FO89" s="110"/>
      <c r="FP89" s="110"/>
      <c r="FQ89" s="110"/>
      <c r="FR89" s="110"/>
      <c r="FS89" s="110"/>
      <c r="FT89" s="110"/>
      <c r="FU89" s="110"/>
      <c r="FV89" s="110"/>
      <c r="FW89" s="110"/>
      <c r="FX89" s="110"/>
      <c r="FY89" s="110"/>
      <c r="FZ89" s="110"/>
      <c r="GA89" s="110"/>
      <c r="GB89" s="110"/>
      <c r="GC89" s="110"/>
      <c r="GD89" s="110"/>
      <c r="GE89" s="110"/>
      <c r="GF89" s="110"/>
      <c r="GG89" s="110"/>
      <c r="GH89" s="110"/>
      <c r="GI89" s="110"/>
      <c r="GJ89" s="110"/>
      <c r="GK89" s="110"/>
      <c r="GL89" s="110"/>
      <c r="GM89" s="110"/>
    </row>
    <row r="90" spans="1:195" s="99" customFormat="1">
      <c r="A90"/>
      <c r="B90"/>
      <c r="C90"/>
      <c r="D90"/>
      <c r="E90"/>
      <c r="F90"/>
      <c r="G90"/>
      <c r="H90" s="110"/>
      <c r="I90" s="110"/>
      <c r="J90" s="110"/>
      <c r="K90" s="110"/>
      <c r="L90" s="110"/>
      <c r="M90" s="110"/>
      <c r="N90" s="110"/>
      <c r="O90" s="110"/>
      <c r="P90" s="110"/>
      <c r="Q90" s="110"/>
      <c r="R90" s="110"/>
      <c r="S90" s="110"/>
      <c r="T90" s="110"/>
      <c r="U90" s="110"/>
      <c r="V90" s="110"/>
      <c r="W90" s="110"/>
      <c r="X90" s="110"/>
      <c r="Y90" s="110"/>
      <c r="Z90" s="110"/>
      <c r="AA90" s="110"/>
      <c r="AB90" s="110"/>
      <c r="AC90" s="110"/>
      <c r="AD90" s="110"/>
      <c r="AE90" s="110"/>
      <c r="AF90" s="110"/>
      <c r="AG90" s="110"/>
      <c r="AH90" s="110"/>
      <c r="AI90" s="110"/>
      <c r="AJ90" s="110"/>
      <c r="AK90" s="110"/>
      <c r="AL90" s="110"/>
      <c r="AM90" s="110"/>
      <c r="AN90" s="110"/>
      <c r="AO90" s="110"/>
      <c r="AP90" s="110"/>
      <c r="AQ90" s="110"/>
      <c r="AR90" s="110"/>
      <c r="AS90" s="110"/>
      <c r="AT90" s="110"/>
      <c r="AU90" s="110"/>
      <c r="AV90" s="110"/>
      <c r="AW90" s="110"/>
      <c r="AX90" s="110"/>
      <c r="AY90" s="110"/>
      <c r="AZ90" s="110"/>
      <c r="BA90" s="110"/>
      <c r="BB90" s="110"/>
      <c r="BC90" s="110"/>
      <c r="BD90" s="110"/>
      <c r="BE90" s="110"/>
      <c r="BF90" s="110"/>
      <c r="BG90" s="110"/>
      <c r="BH90" s="110"/>
      <c r="BI90" s="110"/>
      <c r="BJ90" s="110"/>
      <c r="BK90" s="110"/>
      <c r="BL90" s="110"/>
      <c r="BM90" s="110"/>
      <c r="BN90" s="110"/>
      <c r="BO90" s="110"/>
      <c r="BP90" s="110"/>
      <c r="BQ90" s="110"/>
      <c r="BR90" s="110"/>
      <c r="BS90" s="110"/>
      <c r="BT90" s="110"/>
      <c r="BU90" s="110"/>
      <c r="BV90" s="110"/>
      <c r="BW90" s="110"/>
      <c r="BX90" s="110"/>
      <c r="BY90" s="110"/>
      <c r="BZ90" s="110"/>
      <c r="CA90" s="110"/>
      <c r="CB90" s="110"/>
      <c r="CC90" s="110"/>
      <c r="CD90" s="110"/>
      <c r="CE90" s="110"/>
      <c r="CF90" s="110"/>
      <c r="CG90" s="110"/>
      <c r="CH90" s="110"/>
      <c r="CI90" s="110"/>
      <c r="CJ90" s="110"/>
      <c r="CK90" s="110"/>
      <c r="CL90" s="110"/>
      <c r="CM90" s="110"/>
      <c r="CN90" s="110"/>
      <c r="CO90" s="110"/>
      <c r="CP90" s="110"/>
      <c r="CQ90" s="110"/>
      <c r="CR90" s="110"/>
      <c r="CS90" s="110"/>
      <c r="CT90" s="110"/>
      <c r="CU90" s="110"/>
      <c r="CV90" s="110"/>
      <c r="CW90" s="110"/>
      <c r="CX90" s="110"/>
      <c r="CY90" s="110"/>
      <c r="CZ90" s="110"/>
      <c r="DA90" s="110"/>
      <c r="DB90" s="110"/>
      <c r="DC90" s="110"/>
      <c r="DD90" s="110"/>
      <c r="DE90" s="110"/>
      <c r="DF90" s="110"/>
      <c r="DG90" s="110"/>
      <c r="DH90" s="110"/>
      <c r="DI90" s="110"/>
      <c r="DJ90" s="110"/>
      <c r="DK90" s="110"/>
      <c r="DL90" s="110"/>
      <c r="DM90" s="110"/>
      <c r="DN90" s="110"/>
      <c r="DO90" s="110"/>
      <c r="DP90" s="110"/>
      <c r="DQ90" s="110"/>
      <c r="DR90" s="110"/>
      <c r="DS90" s="110"/>
      <c r="DT90" s="110"/>
      <c r="DU90" s="110"/>
      <c r="DV90" s="110"/>
      <c r="DW90" s="110"/>
      <c r="DX90" s="110"/>
      <c r="DY90" s="110"/>
      <c r="DZ90" s="110"/>
      <c r="EA90" s="110"/>
      <c r="EB90" s="110"/>
      <c r="EC90" s="110"/>
      <c r="ED90" s="110"/>
      <c r="EE90" s="110"/>
      <c r="EF90" s="110"/>
      <c r="EG90" s="110"/>
      <c r="EH90" s="110"/>
      <c r="EI90" s="110"/>
      <c r="EJ90" s="110"/>
      <c r="EK90" s="110"/>
      <c r="EL90" s="110"/>
      <c r="EM90" s="110"/>
      <c r="EN90" s="110"/>
      <c r="EO90" s="110"/>
      <c r="EP90" s="110"/>
      <c r="EQ90" s="110"/>
      <c r="ER90" s="110"/>
      <c r="ES90" s="110"/>
      <c r="ET90" s="110"/>
      <c r="EU90" s="110"/>
      <c r="EV90" s="110"/>
      <c r="EW90" s="110"/>
      <c r="EX90" s="110"/>
      <c r="EY90" s="110"/>
      <c r="EZ90" s="110"/>
      <c r="FA90" s="110"/>
      <c r="FB90" s="110"/>
      <c r="FC90" s="110"/>
      <c r="FD90" s="110"/>
      <c r="FE90" s="110"/>
      <c r="FF90" s="110"/>
      <c r="FG90" s="110"/>
      <c r="FH90" s="110"/>
      <c r="FI90" s="110"/>
      <c r="FJ90" s="110"/>
      <c r="FK90" s="110"/>
      <c r="FL90" s="110"/>
      <c r="FM90" s="110"/>
      <c r="FN90" s="110"/>
      <c r="FO90" s="110"/>
      <c r="FP90" s="110"/>
      <c r="FQ90" s="110"/>
      <c r="FR90" s="110"/>
      <c r="FS90" s="110"/>
      <c r="FT90" s="110"/>
      <c r="FU90" s="110"/>
      <c r="FV90" s="110"/>
      <c r="FW90" s="110"/>
      <c r="FX90" s="110"/>
      <c r="FY90" s="110"/>
      <c r="FZ90" s="110"/>
      <c r="GA90" s="110"/>
      <c r="GB90" s="110"/>
      <c r="GC90" s="110"/>
      <c r="GD90" s="110"/>
      <c r="GE90" s="110"/>
      <c r="GF90" s="110"/>
      <c r="GG90" s="110"/>
      <c r="GH90" s="110"/>
      <c r="GI90" s="110"/>
      <c r="GJ90" s="110"/>
      <c r="GK90" s="110"/>
      <c r="GL90" s="110"/>
      <c r="GM90" s="110"/>
    </row>
    <row r="91" spans="1:195" s="99" customFormat="1">
      <c r="A91"/>
      <c r="B91"/>
      <c r="C91"/>
      <c r="D91"/>
      <c r="E91"/>
      <c r="F91"/>
      <c r="G91"/>
      <c r="H91" s="110"/>
      <c r="I91" s="110"/>
      <c r="J91" s="110"/>
      <c r="K91" s="110"/>
      <c r="L91" s="110"/>
      <c r="M91" s="110"/>
      <c r="N91" s="110"/>
      <c r="O91" s="110"/>
      <c r="P91" s="110"/>
      <c r="Q91" s="110"/>
      <c r="R91" s="110"/>
      <c r="S91" s="110"/>
      <c r="T91" s="110"/>
      <c r="U91" s="110"/>
      <c r="V91" s="110"/>
      <c r="W91" s="110"/>
      <c r="X91" s="110"/>
      <c r="Y91" s="110"/>
      <c r="Z91" s="110"/>
      <c r="AA91" s="110"/>
      <c r="AB91" s="110"/>
      <c r="AC91" s="110"/>
      <c r="AD91" s="110"/>
      <c r="AE91" s="110"/>
      <c r="AF91" s="110"/>
      <c r="AG91" s="110"/>
      <c r="AH91" s="110"/>
      <c r="AI91" s="110"/>
      <c r="AJ91" s="110"/>
      <c r="AK91" s="110"/>
      <c r="AL91" s="110"/>
      <c r="AM91" s="110"/>
      <c r="AN91" s="110"/>
      <c r="AO91" s="110"/>
      <c r="AP91" s="110"/>
      <c r="AQ91" s="110"/>
      <c r="AR91" s="110"/>
      <c r="AS91" s="110"/>
      <c r="AT91" s="110"/>
      <c r="AU91" s="110"/>
      <c r="AV91" s="110"/>
      <c r="AW91" s="110"/>
      <c r="AX91" s="110"/>
      <c r="AY91" s="110"/>
      <c r="AZ91" s="110"/>
      <c r="BA91" s="110"/>
      <c r="BB91" s="110"/>
      <c r="BC91" s="110"/>
      <c r="BD91" s="110"/>
      <c r="BE91" s="110"/>
      <c r="BF91" s="110"/>
      <c r="BG91" s="110"/>
      <c r="BH91" s="110"/>
      <c r="BI91" s="110"/>
      <c r="BJ91" s="110"/>
      <c r="BK91" s="110"/>
      <c r="BL91" s="110"/>
      <c r="BM91" s="110"/>
      <c r="BN91" s="110"/>
      <c r="BO91" s="110"/>
      <c r="BP91" s="110"/>
      <c r="BQ91" s="110"/>
      <c r="BR91" s="110"/>
      <c r="BS91" s="110"/>
      <c r="BT91" s="110"/>
      <c r="BU91" s="110"/>
      <c r="BV91" s="110"/>
      <c r="BW91" s="110"/>
      <c r="BX91" s="110"/>
      <c r="BY91" s="110"/>
      <c r="BZ91" s="110"/>
      <c r="CA91" s="110"/>
      <c r="CB91" s="110"/>
      <c r="CC91" s="110"/>
      <c r="CD91" s="110"/>
      <c r="CE91" s="110"/>
      <c r="CF91" s="110"/>
      <c r="CG91" s="110"/>
      <c r="CH91" s="110"/>
      <c r="CI91" s="110"/>
      <c r="CJ91" s="110"/>
      <c r="CK91" s="110"/>
      <c r="CL91" s="110"/>
      <c r="CM91" s="110"/>
      <c r="CN91" s="110"/>
      <c r="CO91" s="110"/>
      <c r="CP91" s="110"/>
      <c r="CQ91" s="110"/>
      <c r="CR91" s="110"/>
      <c r="CS91" s="110"/>
      <c r="CT91" s="110"/>
      <c r="CU91" s="110"/>
      <c r="CV91" s="110"/>
      <c r="CW91" s="110"/>
      <c r="CX91" s="110"/>
      <c r="CY91" s="110"/>
      <c r="CZ91" s="110"/>
      <c r="DA91" s="110"/>
      <c r="DB91" s="110"/>
      <c r="DC91" s="110"/>
      <c r="DD91" s="110"/>
      <c r="DE91" s="110"/>
      <c r="DF91" s="110"/>
      <c r="DG91" s="110"/>
      <c r="DH91" s="110"/>
      <c r="DI91" s="110"/>
      <c r="DJ91" s="110"/>
      <c r="DK91" s="110"/>
      <c r="DL91" s="110"/>
      <c r="DM91" s="110"/>
      <c r="DN91" s="110"/>
      <c r="DO91" s="110"/>
      <c r="DP91" s="110"/>
      <c r="DQ91" s="110"/>
      <c r="DR91" s="110"/>
      <c r="DS91" s="110"/>
      <c r="DT91" s="110"/>
      <c r="DU91" s="110"/>
      <c r="DV91" s="110"/>
      <c r="DW91" s="110"/>
      <c r="DX91" s="110"/>
      <c r="DY91" s="110"/>
      <c r="DZ91" s="110"/>
      <c r="EA91" s="110"/>
      <c r="EB91" s="110"/>
      <c r="EC91" s="110"/>
      <c r="ED91" s="110"/>
      <c r="EE91" s="110"/>
      <c r="EF91" s="110"/>
      <c r="EG91" s="110"/>
      <c r="EH91" s="110"/>
      <c r="EI91" s="110"/>
      <c r="EJ91" s="110"/>
      <c r="EK91" s="110"/>
      <c r="EL91" s="110"/>
      <c r="EM91" s="110"/>
      <c r="EN91" s="110"/>
      <c r="EO91" s="110"/>
      <c r="EP91" s="110"/>
      <c r="EQ91" s="110"/>
      <c r="ER91" s="110"/>
      <c r="ES91" s="110"/>
      <c r="ET91" s="110"/>
      <c r="EU91" s="110"/>
      <c r="EV91" s="110"/>
      <c r="EW91" s="110"/>
      <c r="EX91" s="110"/>
      <c r="EY91" s="110"/>
      <c r="EZ91" s="110"/>
      <c r="FA91" s="110"/>
      <c r="FB91" s="110"/>
      <c r="FC91" s="110"/>
      <c r="FD91" s="110"/>
      <c r="FE91" s="110"/>
      <c r="FF91" s="110"/>
      <c r="FG91" s="110"/>
      <c r="FH91" s="110"/>
      <c r="FI91" s="110"/>
      <c r="FJ91" s="110"/>
      <c r="FK91" s="110"/>
      <c r="FL91" s="110"/>
      <c r="FM91" s="110"/>
      <c r="FN91" s="110"/>
      <c r="FO91" s="110"/>
      <c r="FP91" s="110"/>
      <c r="FQ91" s="110"/>
      <c r="FR91" s="110"/>
      <c r="FS91" s="110"/>
      <c r="FT91" s="110"/>
      <c r="FU91" s="110"/>
      <c r="FV91" s="110"/>
      <c r="FW91" s="110"/>
      <c r="FX91" s="110"/>
      <c r="FY91" s="110"/>
      <c r="FZ91" s="110"/>
      <c r="GA91" s="110"/>
      <c r="GB91" s="110"/>
      <c r="GC91" s="110"/>
      <c r="GD91" s="110"/>
      <c r="GE91" s="110"/>
      <c r="GF91" s="110"/>
      <c r="GG91" s="110"/>
      <c r="GH91" s="110"/>
      <c r="GI91" s="110"/>
      <c r="GJ91" s="110"/>
      <c r="GK91" s="110"/>
      <c r="GL91" s="110"/>
      <c r="GM91" s="110"/>
    </row>
    <row r="92" spans="1:195" s="99" customFormat="1">
      <c r="A92"/>
      <c r="B92"/>
      <c r="C92"/>
      <c r="D92"/>
      <c r="E92"/>
      <c r="F92"/>
      <c r="G92"/>
      <c r="H92" s="110"/>
      <c r="I92" s="110"/>
      <c r="J92" s="110"/>
      <c r="K92" s="110"/>
      <c r="L92" s="110"/>
      <c r="M92" s="110"/>
      <c r="N92" s="110"/>
      <c r="O92" s="110"/>
      <c r="P92" s="110"/>
      <c r="Q92" s="110"/>
      <c r="R92" s="110"/>
      <c r="S92" s="110"/>
      <c r="T92" s="110"/>
      <c r="U92" s="110"/>
      <c r="V92" s="110"/>
      <c r="W92" s="110"/>
      <c r="X92" s="110"/>
      <c r="Y92" s="110"/>
      <c r="Z92" s="110"/>
      <c r="AA92" s="110"/>
      <c r="AB92" s="110"/>
      <c r="AC92" s="110"/>
      <c r="AD92" s="110"/>
      <c r="AE92" s="110"/>
      <c r="AF92" s="110"/>
      <c r="AG92" s="110"/>
      <c r="AH92" s="110"/>
      <c r="AI92" s="110"/>
      <c r="AJ92" s="110"/>
      <c r="AK92" s="110"/>
      <c r="AL92" s="110"/>
      <c r="AM92" s="110"/>
      <c r="AN92" s="110"/>
      <c r="AO92" s="110"/>
      <c r="AP92" s="110"/>
      <c r="AQ92" s="110"/>
      <c r="AR92" s="110"/>
      <c r="AS92" s="110"/>
      <c r="AT92" s="110"/>
      <c r="AU92" s="110"/>
      <c r="AV92" s="110"/>
      <c r="AW92" s="110"/>
      <c r="AX92" s="110"/>
      <c r="AY92" s="110"/>
      <c r="AZ92" s="110"/>
      <c r="BA92" s="110"/>
      <c r="BB92" s="110"/>
      <c r="BC92" s="110"/>
      <c r="BD92" s="110"/>
      <c r="BE92" s="110"/>
      <c r="BF92" s="110"/>
      <c r="BG92" s="110"/>
      <c r="BH92" s="110"/>
      <c r="BI92" s="110"/>
      <c r="BJ92" s="110"/>
      <c r="BK92" s="110"/>
      <c r="BL92" s="110"/>
      <c r="BM92" s="110"/>
      <c r="BN92" s="110"/>
      <c r="BO92" s="110"/>
      <c r="BP92" s="110"/>
      <c r="BQ92" s="110"/>
      <c r="BR92" s="110"/>
      <c r="BS92" s="110"/>
      <c r="BT92" s="110"/>
      <c r="BU92" s="110"/>
      <c r="BV92" s="110"/>
      <c r="BW92" s="110"/>
      <c r="BX92" s="110"/>
      <c r="BY92" s="110"/>
      <c r="BZ92" s="110"/>
      <c r="CA92" s="110"/>
      <c r="CB92" s="110"/>
      <c r="CC92" s="110"/>
      <c r="CD92" s="110"/>
      <c r="CE92" s="110"/>
      <c r="CF92" s="110"/>
      <c r="CG92" s="110"/>
      <c r="CH92" s="110"/>
      <c r="CI92" s="110"/>
      <c r="CJ92" s="110"/>
      <c r="CK92" s="110"/>
      <c r="CL92" s="110"/>
      <c r="CM92" s="110"/>
      <c r="CN92" s="110"/>
      <c r="CO92" s="110"/>
      <c r="CP92" s="110"/>
      <c r="CQ92" s="110"/>
      <c r="CR92" s="110"/>
      <c r="CS92" s="110"/>
      <c r="CT92" s="110"/>
      <c r="CU92" s="110"/>
      <c r="CV92" s="110"/>
      <c r="CW92" s="110"/>
      <c r="CX92" s="110"/>
      <c r="CY92" s="110"/>
      <c r="CZ92" s="110"/>
      <c r="DA92" s="110"/>
      <c r="DB92" s="110"/>
      <c r="DC92" s="110"/>
      <c r="DD92" s="110"/>
      <c r="DE92" s="110"/>
      <c r="DF92" s="110"/>
      <c r="DG92" s="110"/>
      <c r="DH92" s="110"/>
      <c r="DI92" s="110"/>
      <c r="DJ92" s="110"/>
      <c r="DK92" s="110"/>
      <c r="DL92" s="110"/>
      <c r="DM92" s="110"/>
      <c r="DN92" s="110"/>
      <c r="DO92" s="110"/>
      <c r="DP92" s="110"/>
      <c r="DQ92" s="110"/>
      <c r="DR92" s="110"/>
      <c r="DS92" s="110"/>
      <c r="DT92" s="110"/>
      <c r="DU92" s="110"/>
      <c r="DV92" s="110"/>
      <c r="DW92" s="110"/>
      <c r="DX92" s="110"/>
      <c r="DY92" s="110"/>
      <c r="DZ92" s="110"/>
      <c r="EA92" s="110"/>
      <c r="EB92" s="110"/>
      <c r="EC92" s="110"/>
      <c r="ED92" s="110"/>
      <c r="EE92" s="110"/>
      <c r="EF92" s="110"/>
      <c r="EG92" s="110"/>
      <c r="EH92" s="110"/>
      <c r="EI92" s="110"/>
      <c r="EJ92" s="110"/>
      <c r="EK92" s="110"/>
      <c r="EL92" s="110"/>
      <c r="EM92" s="110"/>
      <c r="EN92" s="110"/>
      <c r="EO92" s="110"/>
      <c r="EP92" s="110"/>
      <c r="EQ92" s="110"/>
      <c r="ER92" s="110"/>
      <c r="ES92" s="110"/>
      <c r="ET92" s="110"/>
      <c r="EU92" s="110"/>
      <c r="EV92" s="110"/>
      <c r="EW92" s="110"/>
      <c r="EX92" s="110"/>
      <c r="EY92" s="110"/>
      <c r="EZ92" s="110"/>
      <c r="FA92" s="110"/>
      <c r="FB92" s="110"/>
      <c r="FC92" s="110"/>
      <c r="FD92" s="110"/>
      <c r="FE92" s="110"/>
      <c r="FF92" s="110"/>
      <c r="FG92" s="110"/>
      <c r="FH92" s="110"/>
      <c r="FI92" s="110"/>
      <c r="FJ92" s="110"/>
      <c r="FK92" s="110"/>
      <c r="FL92" s="110"/>
      <c r="FM92" s="110"/>
      <c r="FN92" s="110"/>
      <c r="FO92" s="110"/>
      <c r="FP92" s="110"/>
      <c r="FQ92" s="110"/>
      <c r="FR92" s="110"/>
      <c r="FS92" s="110"/>
      <c r="FT92" s="110"/>
      <c r="FU92" s="110"/>
      <c r="FV92" s="110"/>
      <c r="FW92" s="110"/>
      <c r="FX92" s="110"/>
      <c r="FY92" s="110"/>
      <c r="FZ92" s="110"/>
      <c r="GA92" s="110"/>
      <c r="GB92" s="110"/>
      <c r="GC92" s="110"/>
      <c r="GD92" s="110"/>
      <c r="GE92" s="110"/>
      <c r="GF92" s="110"/>
      <c r="GG92" s="110"/>
      <c r="GH92" s="110"/>
      <c r="GI92" s="110"/>
      <c r="GJ92" s="110"/>
      <c r="GK92" s="110"/>
      <c r="GL92" s="110"/>
      <c r="GM92" s="110"/>
    </row>
    <row r="93" spans="1:195" s="99" customFormat="1">
      <c r="A93"/>
      <c r="B93"/>
      <c r="C93"/>
      <c r="D93"/>
      <c r="E93"/>
      <c r="F93"/>
      <c r="G93"/>
      <c r="H93" s="110"/>
      <c r="I93" s="110"/>
      <c r="J93" s="110"/>
      <c r="K93" s="110"/>
      <c r="L93" s="110"/>
      <c r="M93" s="110"/>
      <c r="N93" s="110"/>
      <c r="O93" s="110"/>
      <c r="P93" s="110"/>
      <c r="Q93" s="110"/>
      <c r="R93" s="110"/>
      <c r="S93" s="110"/>
      <c r="T93" s="110"/>
      <c r="U93" s="110"/>
      <c r="V93" s="110"/>
      <c r="W93" s="110"/>
      <c r="X93" s="110"/>
      <c r="Y93" s="110"/>
      <c r="Z93" s="110"/>
      <c r="AA93" s="110"/>
      <c r="AB93" s="110"/>
      <c r="AC93" s="110"/>
      <c r="AD93" s="110"/>
      <c r="AE93" s="110"/>
      <c r="AF93" s="110"/>
      <c r="AG93" s="110"/>
      <c r="AH93" s="110"/>
      <c r="AI93" s="110"/>
      <c r="AJ93" s="110"/>
      <c r="AK93" s="110"/>
      <c r="AL93" s="110"/>
      <c r="AM93" s="110"/>
      <c r="AN93" s="110"/>
      <c r="AO93" s="110"/>
      <c r="AP93" s="110"/>
      <c r="AQ93" s="110"/>
      <c r="AR93" s="110"/>
      <c r="AS93" s="110"/>
      <c r="AT93" s="110"/>
      <c r="AU93" s="110"/>
      <c r="AV93" s="110"/>
      <c r="AW93" s="110"/>
      <c r="AX93" s="110"/>
      <c r="AY93" s="110"/>
      <c r="AZ93" s="110"/>
      <c r="BA93" s="110"/>
      <c r="BB93" s="110"/>
      <c r="BC93" s="110"/>
      <c r="BD93" s="110"/>
      <c r="BE93" s="110"/>
      <c r="BF93" s="110"/>
      <c r="BG93" s="110"/>
      <c r="BH93" s="110"/>
      <c r="BI93" s="110"/>
      <c r="BJ93" s="110"/>
      <c r="BK93" s="110"/>
      <c r="BL93" s="110"/>
      <c r="BM93" s="110"/>
      <c r="BN93" s="110"/>
      <c r="BO93" s="110"/>
      <c r="BP93" s="110"/>
      <c r="BQ93" s="110"/>
      <c r="BR93" s="110"/>
      <c r="BS93" s="110"/>
      <c r="BT93" s="110"/>
      <c r="BU93" s="110"/>
      <c r="BV93" s="110"/>
      <c r="BW93" s="110"/>
      <c r="BX93" s="110"/>
      <c r="BY93" s="110"/>
      <c r="BZ93" s="110"/>
      <c r="CA93" s="110"/>
      <c r="CB93" s="110"/>
      <c r="CC93" s="110"/>
      <c r="CD93" s="110"/>
      <c r="CE93" s="110"/>
      <c r="CF93" s="110"/>
      <c r="CG93" s="110"/>
      <c r="CH93" s="110"/>
      <c r="CI93" s="110"/>
      <c r="CJ93" s="110"/>
      <c r="CK93" s="110"/>
      <c r="CL93" s="110"/>
      <c r="CM93" s="110"/>
      <c r="CN93" s="110"/>
      <c r="CO93" s="110"/>
      <c r="CP93" s="110"/>
      <c r="CQ93" s="110"/>
      <c r="CR93" s="110"/>
      <c r="CS93" s="110"/>
      <c r="CT93" s="110"/>
      <c r="CU93" s="110"/>
      <c r="CV93" s="110"/>
      <c r="CW93" s="110"/>
      <c r="CX93" s="110"/>
      <c r="CY93" s="110"/>
      <c r="CZ93" s="110"/>
      <c r="DA93" s="110"/>
      <c r="DB93" s="110"/>
      <c r="DC93" s="110"/>
      <c r="DD93" s="110"/>
      <c r="DE93" s="110"/>
      <c r="DF93" s="110"/>
      <c r="DG93" s="110"/>
      <c r="DH93" s="110"/>
      <c r="DI93" s="110"/>
      <c r="DJ93" s="110"/>
      <c r="DK93" s="110"/>
      <c r="DL93" s="110"/>
      <c r="DM93" s="110"/>
      <c r="DN93" s="110"/>
      <c r="DO93" s="110"/>
      <c r="DP93" s="110"/>
      <c r="DQ93" s="110"/>
      <c r="DR93" s="110"/>
      <c r="DS93" s="110"/>
      <c r="DT93" s="110"/>
      <c r="DU93" s="110"/>
      <c r="DV93" s="110"/>
      <c r="DW93" s="110"/>
      <c r="DX93" s="110"/>
      <c r="DY93" s="110"/>
      <c r="DZ93" s="110"/>
      <c r="EA93" s="110"/>
      <c r="EB93" s="110"/>
      <c r="EC93" s="110"/>
      <c r="ED93" s="110"/>
      <c r="EE93" s="110"/>
      <c r="EF93" s="110"/>
      <c r="EG93" s="110"/>
      <c r="EH93" s="110"/>
      <c r="EI93" s="110"/>
      <c r="EJ93" s="110"/>
      <c r="EK93" s="110"/>
      <c r="EL93" s="110"/>
      <c r="EM93" s="110"/>
      <c r="EN93" s="110"/>
      <c r="EO93" s="110"/>
      <c r="EP93" s="110"/>
      <c r="EQ93" s="110"/>
      <c r="ER93" s="110"/>
      <c r="ES93" s="110"/>
      <c r="ET93" s="110"/>
      <c r="EU93" s="110"/>
      <c r="EV93" s="110"/>
      <c r="EW93" s="110"/>
      <c r="EX93" s="110"/>
      <c r="EY93" s="110"/>
      <c r="EZ93" s="110"/>
      <c r="FA93" s="110"/>
      <c r="FB93" s="110"/>
      <c r="FC93" s="110"/>
      <c r="FD93" s="110"/>
      <c r="FE93" s="110"/>
      <c r="FF93" s="110"/>
      <c r="FG93" s="110"/>
      <c r="FH93" s="110"/>
      <c r="FI93" s="110"/>
      <c r="FJ93" s="110"/>
      <c r="FK93" s="110"/>
      <c r="FL93" s="110"/>
      <c r="FM93" s="110"/>
      <c r="FN93" s="110"/>
      <c r="FO93" s="110"/>
      <c r="FP93" s="110"/>
      <c r="FQ93" s="110"/>
      <c r="FR93" s="110"/>
      <c r="FS93" s="110"/>
      <c r="FT93" s="110"/>
      <c r="FU93" s="110"/>
      <c r="FV93" s="110"/>
      <c r="FW93" s="110"/>
      <c r="FX93" s="110"/>
      <c r="FY93" s="110"/>
      <c r="FZ93" s="110"/>
      <c r="GA93" s="110"/>
      <c r="GB93" s="110"/>
      <c r="GC93" s="110"/>
      <c r="GD93" s="110"/>
      <c r="GE93" s="110"/>
      <c r="GF93" s="110"/>
      <c r="GG93" s="110"/>
      <c r="GH93" s="110"/>
      <c r="GI93" s="110"/>
      <c r="GJ93" s="110"/>
      <c r="GK93" s="110"/>
      <c r="GL93" s="110"/>
      <c r="GM93" s="110"/>
    </row>
    <row r="94" spans="1:195" s="99" customFormat="1">
      <c r="A94"/>
      <c r="B94"/>
      <c r="C94"/>
      <c r="D94"/>
      <c r="E94"/>
      <c r="F94"/>
      <c r="G94"/>
      <c r="H94" s="110"/>
      <c r="I94" s="110"/>
      <c r="J94" s="110"/>
      <c r="K94" s="110"/>
      <c r="L94" s="110"/>
      <c r="M94" s="110"/>
      <c r="N94" s="110"/>
      <c r="O94" s="110"/>
      <c r="P94" s="110"/>
      <c r="Q94" s="110"/>
      <c r="R94" s="110"/>
      <c r="S94" s="110"/>
      <c r="T94" s="110"/>
      <c r="U94" s="110"/>
      <c r="V94" s="110"/>
      <c r="W94" s="110"/>
      <c r="X94" s="110"/>
      <c r="Y94" s="110"/>
      <c r="Z94" s="110"/>
      <c r="AA94" s="110"/>
      <c r="AB94" s="110"/>
      <c r="AC94" s="110"/>
      <c r="AD94" s="110"/>
      <c r="AE94" s="110"/>
      <c r="AF94" s="110"/>
      <c r="AG94" s="110"/>
      <c r="AH94" s="110"/>
      <c r="AI94" s="110"/>
      <c r="AJ94" s="110"/>
      <c r="AK94" s="110"/>
      <c r="AL94" s="110"/>
      <c r="AM94" s="110"/>
      <c r="AN94" s="110"/>
      <c r="AO94" s="110"/>
      <c r="AP94" s="110"/>
      <c r="AQ94" s="110"/>
      <c r="AR94" s="110"/>
      <c r="AS94" s="110"/>
      <c r="AT94" s="110"/>
      <c r="AU94" s="110"/>
      <c r="AV94" s="110"/>
      <c r="AW94" s="110"/>
      <c r="AX94" s="110"/>
      <c r="AY94" s="110"/>
      <c r="AZ94" s="110"/>
      <c r="BA94" s="110"/>
      <c r="BB94" s="110"/>
      <c r="BC94" s="110"/>
      <c r="BD94" s="110"/>
      <c r="BE94" s="110"/>
      <c r="BF94" s="110"/>
      <c r="BG94" s="110"/>
      <c r="BH94" s="110"/>
      <c r="BI94" s="110"/>
      <c r="BJ94" s="110"/>
      <c r="BK94" s="110"/>
      <c r="BL94" s="110"/>
      <c r="BM94" s="110"/>
      <c r="BN94" s="110"/>
      <c r="BO94" s="110"/>
      <c r="BP94" s="110"/>
      <c r="BQ94" s="110"/>
      <c r="BR94" s="110"/>
      <c r="BS94" s="110"/>
      <c r="BT94" s="110"/>
      <c r="BU94" s="110"/>
      <c r="BV94" s="110"/>
      <c r="BW94" s="110"/>
      <c r="BX94" s="110"/>
      <c r="BY94" s="110"/>
      <c r="BZ94" s="110"/>
      <c r="CA94" s="110"/>
      <c r="CB94" s="110"/>
      <c r="CC94" s="110"/>
      <c r="CD94" s="110"/>
      <c r="CE94" s="110"/>
      <c r="CF94" s="110"/>
      <c r="CG94" s="110"/>
      <c r="CH94" s="110"/>
      <c r="CI94" s="110"/>
      <c r="CJ94" s="110"/>
      <c r="CK94" s="110"/>
      <c r="CL94" s="110"/>
      <c r="CM94" s="110"/>
      <c r="CN94" s="110"/>
      <c r="CO94" s="110"/>
      <c r="CP94" s="110"/>
      <c r="CQ94" s="110"/>
      <c r="CR94" s="110"/>
      <c r="CS94" s="110"/>
      <c r="CT94" s="110"/>
      <c r="CU94" s="110"/>
      <c r="CV94" s="110"/>
      <c r="CW94" s="110"/>
      <c r="CX94" s="110"/>
      <c r="CY94" s="110"/>
      <c r="CZ94" s="110"/>
      <c r="DA94" s="110"/>
      <c r="DB94" s="110"/>
      <c r="DC94" s="110"/>
      <c r="DD94" s="110"/>
      <c r="DE94" s="110"/>
      <c r="DF94" s="110"/>
      <c r="DG94" s="110"/>
      <c r="DH94" s="110"/>
      <c r="DI94" s="110"/>
      <c r="DJ94" s="110"/>
      <c r="DK94" s="110"/>
      <c r="DL94" s="110"/>
      <c r="DM94" s="110"/>
      <c r="DN94" s="110"/>
      <c r="DO94" s="110"/>
      <c r="DP94" s="110"/>
      <c r="DQ94" s="110"/>
      <c r="DR94" s="110"/>
      <c r="DS94" s="110"/>
      <c r="DT94" s="110"/>
      <c r="DU94" s="110"/>
      <c r="DV94" s="110"/>
      <c r="DW94" s="110"/>
      <c r="DX94" s="110"/>
      <c r="DY94" s="110"/>
      <c r="DZ94" s="110"/>
      <c r="EA94" s="110"/>
      <c r="EB94" s="110"/>
      <c r="EC94" s="110"/>
      <c r="ED94" s="110"/>
      <c r="EE94" s="110"/>
      <c r="EF94" s="110"/>
      <c r="EG94" s="110"/>
      <c r="EH94" s="110"/>
      <c r="EI94" s="110"/>
      <c r="EJ94" s="110"/>
      <c r="EK94" s="110"/>
      <c r="EL94" s="110"/>
      <c r="EM94" s="110"/>
      <c r="EN94" s="110"/>
      <c r="EO94" s="110"/>
      <c r="EP94" s="110"/>
      <c r="EQ94" s="110"/>
      <c r="ER94" s="110"/>
      <c r="ES94" s="110"/>
      <c r="ET94" s="110"/>
      <c r="EU94" s="110"/>
      <c r="EV94" s="110"/>
      <c r="EW94" s="110"/>
      <c r="EX94" s="110"/>
      <c r="EY94" s="110"/>
      <c r="EZ94" s="110"/>
      <c r="FA94" s="110"/>
      <c r="FB94" s="110"/>
      <c r="FC94" s="110"/>
      <c r="FD94" s="110"/>
      <c r="FE94" s="110"/>
      <c r="FF94" s="110"/>
      <c r="FG94" s="110"/>
      <c r="FH94" s="110"/>
      <c r="FI94" s="110"/>
      <c r="FJ94" s="110"/>
      <c r="FK94" s="110"/>
      <c r="FL94" s="110"/>
      <c r="FM94" s="110"/>
      <c r="FN94" s="110"/>
      <c r="FO94" s="110"/>
      <c r="FP94" s="110"/>
      <c r="FQ94" s="110"/>
      <c r="FR94" s="110"/>
      <c r="FS94" s="110"/>
      <c r="FT94" s="110"/>
      <c r="FU94" s="110"/>
      <c r="FV94" s="110"/>
      <c r="FW94" s="110"/>
      <c r="FX94" s="110"/>
      <c r="FY94" s="110"/>
      <c r="FZ94" s="110"/>
      <c r="GA94" s="110"/>
      <c r="GB94" s="110"/>
      <c r="GC94" s="110"/>
      <c r="GD94" s="110"/>
      <c r="GE94" s="110"/>
      <c r="GF94" s="110"/>
      <c r="GG94" s="110"/>
      <c r="GH94" s="110"/>
      <c r="GI94" s="110"/>
      <c r="GJ94" s="110"/>
      <c r="GK94" s="110"/>
      <c r="GL94" s="110"/>
      <c r="GM94" s="110"/>
    </row>
    <row r="95" spans="1:195" s="99" customFormat="1">
      <c r="A95"/>
      <c r="B95"/>
      <c r="C95"/>
      <c r="D95"/>
      <c r="E95"/>
      <c r="F95"/>
      <c r="G95"/>
      <c r="H95" s="110"/>
      <c r="I95" s="110"/>
      <c r="J95" s="110"/>
      <c r="K95" s="110"/>
      <c r="L95" s="110"/>
      <c r="M95" s="110"/>
      <c r="N95" s="110"/>
      <c r="O95" s="110"/>
      <c r="P95" s="110"/>
      <c r="Q95" s="110"/>
      <c r="R95" s="110"/>
      <c r="S95" s="110"/>
      <c r="T95" s="110"/>
      <c r="U95" s="110"/>
      <c r="V95" s="110"/>
      <c r="W95" s="110"/>
      <c r="X95" s="110"/>
      <c r="Y95" s="110"/>
      <c r="Z95" s="110"/>
      <c r="AA95" s="110"/>
      <c r="AB95" s="110"/>
      <c r="AC95" s="110"/>
      <c r="AD95" s="110"/>
      <c r="AE95" s="110"/>
      <c r="AF95" s="110"/>
      <c r="AG95" s="110"/>
      <c r="AH95" s="110"/>
      <c r="AI95" s="110"/>
      <c r="AJ95" s="110"/>
      <c r="AK95" s="110"/>
      <c r="AL95" s="110"/>
      <c r="AM95" s="110"/>
      <c r="AN95" s="110"/>
      <c r="AO95" s="110"/>
      <c r="AP95" s="110"/>
      <c r="AQ95" s="110"/>
      <c r="AR95" s="110"/>
      <c r="AS95" s="110"/>
      <c r="AT95" s="110"/>
      <c r="AU95" s="110"/>
      <c r="AV95" s="110"/>
      <c r="AW95" s="110"/>
      <c r="AX95" s="110"/>
      <c r="AY95" s="110"/>
      <c r="AZ95" s="110"/>
      <c r="BA95" s="110"/>
      <c r="BB95" s="110"/>
      <c r="BC95" s="110"/>
      <c r="BD95" s="110"/>
      <c r="BE95" s="110"/>
      <c r="BF95" s="110"/>
      <c r="BG95" s="110"/>
      <c r="BH95" s="110"/>
      <c r="BI95" s="110"/>
      <c r="BJ95" s="110"/>
      <c r="BK95" s="110"/>
      <c r="BL95" s="110"/>
      <c r="BM95" s="110"/>
      <c r="BN95" s="110"/>
      <c r="BO95" s="110"/>
      <c r="BP95" s="110"/>
      <c r="BQ95" s="110"/>
      <c r="BR95" s="110"/>
      <c r="BS95" s="110"/>
      <c r="BT95" s="110"/>
      <c r="BU95" s="110"/>
      <c r="BV95" s="110"/>
      <c r="BW95" s="110"/>
      <c r="BX95" s="110"/>
      <c r="BY95" s="110"/>
      <c r="BZ95" s="110"/>
      <c r="CA95" s="110"/>
      <c r="CB95" s="110"/>
      <c r="CC95" s="110"/>
      <c r="CD95" s="110"/>
      <c r="CE95" s="110"/>
      <c r="CF95" s="110"/>
      <c r="CG95" s="110"/>
      <c r="CH95" s="110"/>
      <c r="CI95" s="110"/>
      <c r="CJ95" s="110"/>
      <c r="CK95" s="110"/>
      <c r="CL95" s="110"/>
      <c r="CM95" s="110"/>
      <c r="CN95" s="110"/>
      <c r="CO95" s="110"/>
      <c r="CP95" s="110"/>
      <c r="CQ95" s="110"/>
      <c r="CR95" s="110"/>
      <c r="CS95" s="110"/>
      <c r="CT95" s="110"/>
      <c r="CU95" s="110"/>
      <c r="CV95" s="110"/>
      <c r="CW95" s="110"/>
      <c r="CX95" s="110"/>
      <c r="CY95" s="110"/>
      <c r="CZ95" s="110"/>
      <c r="DA95" s="110"/>
      <c r="DB95" s="110"/>
      <c r="DC95" s="110"/>
      <c r="DD95" s="110"/>
      <c r="DE95" s="110"/>
      <c r="DF95" s="110"/>
      <c r="DG95" s="110"/>
      <c r="DH95" s="110"/>
      <c r="DI95" s="110"/>
      <c r="DJ95" s="110"/>
      <c r="DK95" s="110"/>
      <c r="DL95" s="110"/>
      <c r="DM95" s="110"/>
      <c r="DN95" s="110"/>
      <c r="DO95" s="110"/>
      <c r="DP95" s="110"/>
      <c r="DQ95" s="110"/>
      <c r="DR95" s="110"/>
      <c r="DS95" s="110"/>
      <c r="DT95" s="110"/>
      <c r="DU95" s="110"/>
      <c r="DV95" s="110"/>
      <c r="DW95" s="110"/>
      <c r="DX95" s="110"/>
      <c r="DY95" s="110"/>
      <c r="DZ95" s="110"/>
      <c r="EA95" s="110"/>
      <c r="EB95" s="110"/>
      <c r="EC95" s="110"/>
      <c r="ED95" s="110"/>
      <c r="EE95" s="110"/>
      <c r="EF95" s="110"/>
      <c r="EG95" s="110"/>
      <c r="EH95" s="110"/>
      <c r="EI95" s="110"/>
      <c r="EJ95" s="110"/>
      <c r="EK95" s="110"/>
      <c r="EL95" s="110"/>
      <c r="EM95" s="110"/>
      <c r="EN95" s="110"/>
      <c r="EO95" s="110"/>
      <c r="EP95" s="110"/>
      <c r="EQ95" s="110"/>
      <c r="ER95" s="110"/>
      <c r="ES95" s="110"/>
      <c r="ET95" s="110"/>
      <c r="EU95" s="110"/>
      <c r="EV95" s="110"/>
      <c r="EW95" s="110"/>
      <c r="EX95" s="110"/>
      <c r="EY95" s="110"/>
      <c r="EZ95" s="110"/>
      <c r="FA95" s="110"/>
      <c r="FB95" s="110"/>
      <c r="FC95" s="110"/>
      <c r="FD95" s="110"/>
      <c r="FE95" s="110"/>
      <c r="FF95" s="110"/>
      <c r="FG95" s="110"/>
      <c r="FH95" s="110"/>
      <c r="FI95" s="110"/>
      <c r="FJ95" s="110"/>
      <c r="FK95" s="110"/>
      <c r="FL95" s="110"/>
      <c r="FM95" s="110"/>
      <c r="FN95" s="110"/>
      <c r="FO95" s="110"/>
      <c r="FP95" s="110"/>
      <c r="FQ95" s="110"/>
      <c r="FR95" s="110"/>
      <c r="FS95" s="110"/>
      <c r="FT95" s="110"/>
      <c r="FU95" s="110"/>
      <c r="FV95" s="110"/>
      <c r="FW95" s="110"/>
      <c r="FX95" s="110"/>
      <c r="FY95" s="110"/>
      <c r="FZ95" s="110"/>
      <c r="GA95" s="110"/>
      <c r="GB95" s="110"/>
      <c r="GC95" s="110"/>
      <c r="GD95" s="110"/>
      <c r="GE95" s="110"/>
      <c r="GF95" s="110"/>
      <c r="GG95" s="110"/>
      <c r="GH95" s="110"/>
      <c r="GI95" s="110"/>
      <c r="GJ95" s="110"/>
      <c r="GK95" s="110"/>
      <c r="GL95" s="110"/>
      <c r="GM95" s="110"/>
    </row>
    <row r="96" spans="1:195" s="99" customFormat="1">
      <c r="A96"/>
      <c r="B96"/>
      <c r="C96"/>
      <c r="D96"/>
      <c r="E96"/>
      <c r="F96"/>
      <c r="G96"/>
      <c r="H96" s="111"/>
      <c r="I96" s="111"/>
      <c r="J96" s="111"/>
      <c r="K96" s="111"/>
      <c r="L96" s="111"/>
      <c r="M96" s="111"/>
      <c r="N96" s="111"/>
      <c r="O96" s="111"/>
      <c r="P96" s="111"/>
      <c r="Q96" s="111"/>
      <c r="R96" s="111"/>
      <c r="S96" s="111"/>
      <c r="T96" s="111"/>
      <c r="U96" s="111"/>
      <c r="V96" s="111"/>
      <c r="W96" s="111"/>
      <c r="X96" s="111"/>
      <c r="Y96" s="111"/>
      <c r="Z96" s="111"/>
      <c r="AA96" s="111"/>
      <c r="AB96" s="111"/>
      <c r="AC96" s="111"/>
      <c r="AD96" s="111"/>
      <c r="AE96" s="111"/>
      <c r="AF96" s="111"/>
      <c r="AG96" s="111"/>
      <c r="AH96" s="111"/>
      <c r="AI96" s="111"/>
      <c r="AJ96" s="111"/>
      <c r="AK96" s="111"/>
      <c r="AL96" s="111"/>
      <c r="AM96" s="111"/>
      <c r="AN96" s="111"/>
      <c r="AO96" s="111"/>
      <c r="AP96" s="111"/>
      <c r="AQ96" s="111"/>
      <c r="AR96" s="111"/>
      <c r="AS96" s="111"/>
      <c r="AT96" s="111"/>
      <c r="AU96" s="111"/>
      <c r="AV96" s="111"/>
      <c r="AW96" s="111"/>
      <c r="AX96" s="111"/>
      <c r="AY96" s="111"/>
      <c r="AZ96" s="111"/>
      <c r="BA96" s="111"/>
      <c r="BB96" s="111"/>
      <c r="BC96" s="111"/>
      <c r="BD96" s="111"/>
      <c r="BE96" s="111"/>
      <c r="BF96" s="111"/>
      <c r="BG96" s="111"/>
      <c r="BH96" s="111"/>
      <c r="BI96" s="111"/>
      <c r="BJ96" s="111"/>
      <c r="BK96" s="111"/>
      <c r="BL96" s="111"/>
      <c r="BM96" s="111"/>
      <c r="BN96" s="111"/>
      <c r="BO96" s="111"/>
      <c r="BP96" s="111"/>
      <c r="BQ96" s="111"/>
      <c r="BR96" s="111"/>
      <c r="BS96" s="111"/>
      <c r="BT96" s="111"/>
      <c r="BU96" s="111"/>
      <c r="BV96" s="111"/>
      <c r="BW96" s="111"/>
      <c r="BX96" s="111"/>
      <c r="BY96" s="111"/>
      <c r="BZ96" s="111"/>
      <c r="CA96" s="111"/>
      <c r="CB96" s="111"/>
      <c r="CC96" s="111"/>
      <c r="CD96" s="111"/>
      <c r="CE96" s="111"/>
      <c r="CF96" s="111"/>
      <c r="CG96" s="111"/>
      <c r="CH96" s="111"/>
      <c r="CI96" s="111"/>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H96" s="111"/>
      <c r="DI96" s="111"/>
      <c r="DJ96" s="111"/>
      <c r="DK96" s="111"/>
      <c r="DL96" s="111"/>
      <c r="DM96" s="111"/>
      <c r="DN96" s="111"/>
      <c r="DO96" s="111"/>
      <c r="DP96" s="111"/>
      <c r="DQ96" s="111"/>
      <c r="DR96" s="111"/>
      <c r="DS96" s="111"/>
      <c r="DT96" s="111"/>
      <c r="DU96" s="111"/>
      <c r="DV96" s="111"/>
      <c r="DW96" s="111"/>
      <c r="DX96" s="111"/>
      <c r="DY96" s="111"/>
      <c r="DZ96" s="111"/>
      <c r="EA96" s="111"/>
      <c r="EB96" s="111"/>
      <c r="EC96" s="111"/>
      <c r="ED96" s="111"/>
      <c r="EE96" s="111"/>
      <c r="EF96" s="111"/>
      <c r="EG96" s="111"/>
      <c r="EH96" s="111"/>
      <c r="EI96" s="111"/>
      <c r="EJ96" s="111"/>
      <c r="EK96" s="111"/>
      <c r="EL96" s="111"/>
      <c r="EM96" s="111"/>
      <c r="EN96" s="111"/>
      <c r="EO96" s="111"/>
      <c r="EP96" s="111"/>
      <c r="EQ96" s="111"/>
      <c r="ER96" s="111"/>
      <c r="ES96" s="111"/>
      <c r="ET96" s="111"/>
      <c r="EU96" s="111"/>
      <c r="EV96" s="111"/>
      <c r="EW96" s="111"/>
      <c r="EX96" s="111"/>
      <c r="EY96" s="111"/>
      <c r="EZ96" s="111"/>
      <c r="FA96" s="111"/>
      <c r="FB96" s="111"/>
      <c r="FC96" s="111"/>
      <c r="FD96" s="111"/>
      <c r="FE96" s="111"/>
      <c r="FF96" s="111"/>
      <c r="FG96" s="111"/>
      <c r="FH96" s="111"/>
      <c r="FI96" s="111"/>
      <c r="FJ96" s="111"/>
      <c r="FK96" s="111"/>
      <c r="FL96" s="111"/>
      <c r="FM96" s="111"/>
      <c r="FN96" s="111"/>
      <c r="FO96" s="111"/>
      <c r="FP96" s="111"/>
      <c r="FQ96" s="111"/>
      <c r="FR96" s="111"/>
      <c r="FS96" s="111"/>
      <c r="FT96" s="111"/>
      <c r="FU96" s="111"/>
      <c r="FV96" s="111"/>
      <c r="FW96" s="111"/>
      <c r="FX96" s="111"/>
      <c r="FY96" s="111"/>
      <c r="FZ96" s="111"/>
      <c r="GA96" s="111"/>
      <c r="GB96" s="111"/>
      <c r="GC96" s="111"/>
      <c r="GD96" s="111"/>
      <c r="GE96" s="111"/>
      <c r="GF96" s="111"/>
      <c r="GG96" s="111"/>
      <c r="GH96" s="111"/>
      <c r="GI96" s="111"/>
      <c r="GJ96" s="111"/>
      <c r="GK96" s="111"/>
      <c r="GL96" s="111"/>
      <c r="GM96" s="111"/>
    </row>
    <row r="97" spans="1:195" s="99" customFormat="1">
      <c r="A97"/>
      <c r="B97"/>
      <c r="C97"/>
      <c r="D97"/>
      <c r="E97"/>
      <c r="F97"/>
      <c r="G97"/>
      <c r="H97" s="111"/>
      <c r="I97" s="111"/>
      <c r="J97" s="111"/>
      <c r="K97" s="111"/>
      <c r="L97" s="111"/>
      <c r="M97" s="111"/>
      <c r="N97" s="111"/>
      <c r="O97" s="111"/>
      <c r="P97" s="111"/>
      <c r="Q97" s="111"/>
      <c r="R97" s="111"/>
      <c r="S97" s="111"/>
      <c r="T97" s="111"/>
      <c r="U97" s="111"/>
      <c r="V97" s="111"/>
      <c r="W97" s="111"/>
      <c r="X97" s="111"/>
      <c r="Y97" s="111"/>
      <c r="Z97" s="111"/>
      <c r="AA97" s="111"/>
      <c r="AB97" s="111"/>
      <c r="AC97" s="111"/>
      <c r="AD97" s="111"/>
      <c r="AE97" s="111"/>
      <c r="AF97" s="111"/>
      <c r="AG97" s="111"/>
      <c r="AH97" s="111"/>
      <c r="AI97" s="111"/>
      <c r="AJ97" s="111"/>
      <c r="AK97" s="111"/>
      <c r="AL97" s="111"/>
      <c r="AM97" s="111"/>
      <c r="AN97" s="111"/>
      <c r="AO97" s="111"/>
      <c r="AP97" s="111"/>
      <c r="AQ97" s="111"/>
      <c r="AR97" s="111"/>
      <c r="AS97" s="111"/>
      <c r="AT97" s="111"/>
      <c r="AU97" s="111"/>
      <c r="AV97" s="111"/>
      <c r="AW97" s="111"/>
      <c r="AX97" s="111"/>
      <c r="AY97" s="111"/>
      <c r="AZ97" s="111"/>
      <c r="BA97" s="111"/>
      <c r="BB97" s="111"/>
      <c r="BC97" s="111"/>
      <c r="BD97" s="111"/>
      <c r="BE97" s="111"/>
      <c r="BF97" s="111"/>
      <c r="BG97" s="111"/>
      <c r="BH97" s="111"/>
      <c r="BI97" s="111"/>
      <c r="BJ97" s="111"/>
      <c r="BK97" s="111"/>
      <c r="BL97" s="111"/>
      <c r="BM97" s="111"/>
      <c r="BN97" s="111"/>
      <c r="BO97" s="111"/>
      <c r="BP97" s="111"/>
      <c r="BQ97" s="111"/>
      <c r="BR97" s="111"/>
      <c r="BS97" s="111"/>
      <c r="BT97" s="111"/>
      <c r="BU97" s="111"/>
      <c r="BV97" s="111"/>
      <c r="BW97" s="111"/>
      <c r="BX97" s="111"/>
      <c r="BY97" s="111"/>
      <c r="BZ97" s="111"/>
      <c r="CA97" s="111"/>
      <c r="CB97" s="111"/>
      <c r="CC97" s="111"/>
      <c r="CD97" s="111"/>
      <c r="CE97" s="111"/>
      <c r="CF97" s="111"/>
      <c r="CG97" s="111"/>
      <c r="CH97" s="111"/>
      <c r="CI97" s="111"/>
      <c r="CJ97" s="111"/>
      <c r="CK97" s="111"/>
      <c r="CL97" s="111"/>
      <c r="CM97" s="111"/>
      <c r="CN97" s="111"/>
      <c r="CO97" s="111"/>
      <c r="CP97" s="111"/>
      <c r="CQ97" s="111"/>
      <c r="CR97" s="111"/>
      <c r="CS97" s="111"/>
      <c r="CT97" s="111"/>
      <c r="CU97" s="111"/>
      <c r="CV97" s="111"/>
      <c r="CW97" s="111"/>
      <c r="CX97" s="111"/>
      <c r="CY97" s="111"/>
      <c r="CZ97" s="111"/>
      <c r="DA97" s="111"/>
      <c r="DB97" s="111"/>
      <c r="DC97" s="111"/>
      <c r="DD97" s="111"/>
      <c r="DE97" s="111"/>
      <c r="DF97" s="111"/>
      <c r="DG97" s="111"/>
      <c r="DH97" s="111"/>
      <c r="DI97" s="111"/>
      <c r="DJ97" s="111"/>
      <c r="DK97" s="111"/>
      <c r="DL97" s="111"/>
      <c r="DM97" s="111"/>
      <c r="DN97" s="111"/>
      <c r="DO97" s="111"/>
      <c r="DP97" s="111"/>
      <c r="DQ97" s="111"/>
      <c r="DR97" s="111"/>
      <c r="DS97" s="111"/>
      <c r="DT97" s="111"/>
      <c r="DU97" s="111"/>
      <c r="DV97" s="111"/>
      <c r="DW97" s="111"/>
      <c r="DX97" s="111"/>
      <c r="DY97" s="111"/>
      <c r="DZ97" s="111"/>
      <c r="EA97" s="111"/>
      <c r="EB97" s="111"/>
      <c r="EC97" s="111"/>
      <c r="ED97" s="111"/>
      <c r="EE97" s="111"/>
      <c r="EF97" s="111"/>
      <c r="EG97" s="111"/>
      <c r="EH97" s="111"/>
      <c r="EI97" s="111"/>
      <c r="EJ97" s="111"/>
      <c r="EK97" s="111"/>
      <c r="EL97" s="111"/>
      <c r="EM97" s="111"/>
      <c r="EN97" s="111"/>
      <c r="EO97" s="111"/>
      <c r="EP97" s="111"/>
      <c r="EQ97" s="111"/>
      <c r="ER97" s="111"/>
      <c r="ES97" s="111"/>
      <c r="ET97" s="111"/>
      <c r="EU97" s="111"/>
      <c r="EV97" s="111"/>
      <c r="EW97" s="111"/>
      <c r="EX97" s="111"/>
      <c r="EY97" s="111"/>
      <c r="EZ97" s="111"/>
      <c r="FA97" s="111"/>
      <c r="FB97" s="111"/>
      <c r="FC97" s="111"/>
      <c r="FD97" s="111"/>
      <c r="FE97" s="111"/>
      <c r="FF97" s="111"/>
      <c r="FG97" s="111"/>
      <c r="FH97" s="111"/>
      <c r="FI97" s="111"/>
      <c r="FJ97" s="111"/>
      <c r="FK97" s="111"/>
      <c r="FL97" s="111"/>
      <c r="FM97" s="111"/>
      <c r="FN97" s="111"/>
      <c r="FO97" s="111"/>
      <c r="FP97" s="111"/>
      <c r="FQ97" s="111"/>
      <c r="FR97" s="111"/>
      <c r="FS97" s="111"/>
      <c r="FT97" s="111"/>
      <c r="FU97" s="111"/>
      <c r="FV97" s="111"/>
      <c r="FW97" s="111"/>
      <c r="FX97" s="111"/>
      <c r="FY97" s="111"/>
      <c r="FZ97" s="111"/>
      <c r="GA97" s="111"/>
      <c r="GB97" s="111"/>
      <c r="GC97" s="111"/>
      <c r="GD97" s="111"/>
      <c r="GE97" s="111"/>
      <c r="GF97" s="111"/>
      <c r="GG97" s="111"/>
      <c r="GH97" s="111"/>
      <c r="GI97" s="111"/>
      <c r="GJ97" s="111"/>
      <c r="GK97" s="111"/>
      <c r="GL97" s="111"/>
      <c r="GM97" s="111"/>
    </row>
    <row r="98" spans="1:195" s="99" customFormat="1">
      <c r="A98"/>
      <c r="B98"/>
      <c r="C98"/>
      <c r="D98"/>
      <c r="E98"/>
      <c r="F98"/>
      <c r="G98"/>
      <c r="H98" s="110"/>
      <c r="I98" s="110"/>
      <c r="J98" s="110"/>
      <c r="K98" s="110"/>
      <c r="L98" s="110"/>
      <c r="M98" s="110"/>
      <c r="N98" s="110"/>
      <c r="O98" s="110"/>
      <c r="P98" s="110"/>
      <c r="Q98" s="110"/>
      <c r="R98" s="110"/>
      <c r="S98" s="110"/>
      <c r="T98" s="110"/>
      <c r="U98" s="110"/>
      <c r="V98" s="110"/>
      <c r="W98" s="110"/>
      <c r="X98" s="110"/>
      <c r="Y98" s="110"/>
      <c r="Z98" s="110"/>
      <c r="AA98" s="110"/>
      <c r="AB98" s="110"/>
      <c r="AC98" s="110"/>
      <c r="AD98" s="110"/>
      <c r="AE98" s="110"/>
      <c r="AF98" s="110"/>
      <c r="AG98" s="110"/>
      <c r="AH98" s="110"/>
      <c r="AI98" s="110"/>
      <c r="AJ98" s="110"/>
      <c r="AK98" s="110"/>
      <c r="AL98" s="110"/>
      <c r="AM98" s="110"/>
      <c r="AN98" s="110"/>
      <c r="AO98" s="110"/>
      <c r="AP98" s="110"/>
      <c r="AQ98" s="110"/>
      <c r="AR98" s="110"/>
      <c r="AS98" s="110"/>
      <c r="AT98" s="110"/>
      <c r="AU98" s="110"/>
      <c r="AV98" s="110"/>
      <c r="AW98" s="110"/>
      <c r="AX98" s="110"/>
      <c r="AY98" s="110"/>
      <c r="AZ98" s="110"/>
      <c r="BA98" s="110"/>
      <c r="BB98" s="110"/>
      <c r="BC98" s="110"/>
      <c r="BD98" s="110"/>
      <c r="BE98" s="110"/>
      <c r="BF98" s="110"/>
      <c r="BG98" s="110"/>
      <c r="BH98" s="110"/>
      <c r="BI98" s="110"/>
      <c r="BJ98" s="110"/>
      <c r="BK98" s="110"/>
      <c r="BL98" s="110"/>
      <c r="BM98" s="110"/>
      <c r="BN98" s="110"/>
      <c r="BO98" s="110"/>
      <c r="BP98" s="110"/>
      <c r="BQ98" s="110"/>
      <c r="BR98" s="110"/>
      <c r="BS98" s="110"/>
      <c r="BT98" s="110"/>
      <c r="BU98" s="110"/>
      <c r="BV98" s="110"/>
      <c r="BW98" s="110"/>
      <c r="BX98" s="110"/>
      <c r="BY98" s="110"/>
      <c r="BZ98" s="110"/>
      <c r="CA98" s="110"/>
      <c r="CB98" s="110"/>
      <c r="CC98" s="110"/>
      <c r="CD98" s="110"/>
      <c r="CE98" s="110"/>
      <c r="CF98" s="110"/>
      <c r="CG98" s="110"/>
      <c r="CH98" s="110"/>
      <c r="CI98" s="110"/>
      <c r="CJ98" s="110"/>
      <c r="CK98" s="110"/>
      <c r="CL98" s="110"/>
      <c r="CM98" s="110"/>
      <c r="CN98" s="110"/>
      <c r="CO98" s="110"/>
      <c r="CP98" s="110"/>
      <c r="CQ98" s="110"/>
      <c r="CR98" s="110"/>
      <c r="CS98" s="110"/>
      <c r="CT98" s="110"/>
      <c r="CU98" s="110"/>
      <c r="CV98" s="110"/>
      <c r="CW98" s="110"/>
      <c r="CX98" s="110"/>
      <c r="CY98" s="110"/>
      <c r="CZ98" s="110"/>
      <c r="DA98" s="110"/>
      <c r="DB98" s="110"/>
      <c r="DC98" s="110"/>
      <c r="DD98" s="110"/>
      <c r="DE98" s="110"/>
      <c r="DF98" s="110"/>
      <c r="DG98" s="110"/>
      <c r="DH98" s="110"/>
      <c r="DI98" s="110"/>
      <c r="DJ98" s="110"/>
      <c r="DK98" s="110"/>
      <c r="DL98" s="110"/>
      <c r="DM98" s="110"/>
      <c r="DN98" s="110"/>
      <c r="DO98" s="110"/>
      <c r="DP98" s="110"/>
      <c r="DQ98" s="110"/>
      <c r="DR98" s="110"/>
      <c r="DS98" s="110"/>
      <c r="DT98" s="110"/>
      <c r="DU98" s="110"/>
      <c r="DV98" s="110"/>
      <c r="DW98" s="110"/>
      <c r="DX98" s="110"/>
      <c r="DY98" s="110"/>
      <c r="DZ98" s="110"/>
      <c r="EA98" s="110"/>
      <c r="EB98" s="110"/>
      <c r="EC98" s="110"/>
      <c r="ED98" s="110"/>
      <c r="EE98" s="110"/>
      <c r="EF98" s="110"/>
      <c r="EG98" s="110"/>
      <c r="EH98" s="110"/>
      <c r="EI98" s="110"/>
      <c r="EJ98" s="110"/>
      <c r="EK98" s="110"/>
      <c r="EL98" s="110"/>
      <c r="EM98" s="110"/>
      <c r="EN98" s="110"/>
      <c r="EO98" s="110"/>
      <c r="EP98" s="110"/>
      <c r="EQ98" s="110"/>
      <c r="ER98" s="110"/>
      <c r="ES98" s="110"/>
      <c r="ET98" s="110"/>
      <c r="EU98" s="110"/>
      <c r="EV98" s="110"/>
      <c r="EW98" s="110"/>
      <c r="EX98" s="110"/>
      <c r="EY98" s="110"/>
      <c r="EZ98" s="110"/>
      <c r="FA98" s="110"/>
      <c r="FB98" s="110"/>
      <c r="FC98" s="110"/>
      <c r="FD98" s="110"/>
      <c r="FE98" s="110"/>
      <c r="FF98" s="110"/>
      <c r="FG98" s="110"/>
      <c r="FH98" s="110"/>
      <c r="FI98" s="110"/>
      <c r="FJ98" s="110"/>
      <c r="FK98" s="110"/>
      <c r="FL98" s="110"/>
      <c r="FM98" s="110"/>
      <c r="FN98" s="110"/>
      <c r="FO98" s="110"/>
      <c r="FP98" s="110"/>
      <c r="FQ98" s="110"/>
      <c r="FR98" s="110"/>
      <c r="FS98" s="110"/>
      <c r="FT98" s="110"/>
      <c r="FU98" s="110"/>
      <c r="FV98" s="110"/>
      <c r="FW98" s="110"/>
      <c r="FX98" s="110"/>
      <c r="FY98" s="110"/>
      <c r="FZ98" s="110"/>
      <c r="GA98" s="110"/>
      <c r="GB98" s="110"/>
      <c r="GC98" s="110"/>
      <c r="GD98" s="110"/>
      <c r="GE98" s="110"/>
      <c r="GF98" s="110"/>
      <c r="GG98" s="110"/>
      <c r="GH98" s="110"/>
      <c r="GI98" s="110"/>
      <c r="GJ98" s="110"/>
    </row>
    <row r="99" spans="1:195" s="99" customFormat="1">
      <c r="A99"/>
      <c r="B99"/>
      <c r="C99"/>
      <c r="D99"/>
      <c r="E99"/>
      <c r="F99"/>
      <c r="G99"/>
      <c r="H99" s="113"/>
      <c r="I99" s="113"/>
      <c r="J99" s="113"/>
      <c r="K99" s="113"/>
      <c r="L99" s="113"/>
      <c r="M99" s="113"/>
      <c r="N99" s="113"/>
      <c r="O99" s="113"/>
      <c r="P99" s="113"/>
      <c r="Q99" s="113"/>
      <c r="R99" s="113"/>
      <c r="S99" s="113"/>
      <c r="T99" s="113"/>
      <c r="U99" s="113"/>
      <c r="V99" s="113"/>
      <c r="W99" s="113"/>
      <c r="X99" s="113"/>
      <c r="Y99" s="113"/>
      <c r="Z99" s="113"/>
      <c r="AA99" s="113"/>
      <c r="AB99" s="113"/>
      <c r="AC99" s="113"/>
      <c r="AD99" s="113"/>
      <c r="AE99" s="113"/>
      <c r="AF99" s="113"/>
      <c r="AG99" s="113"/>
      <c r="AH99" s="113"/>
      <c r="AI99" s="113"/>
      <c r="AJ99" s="113"/>
      <c r="AK99" s="113"/>
      <c r="AL99" s="113"/>
      <c r="AM99" s="113"/>
      <c r="AN99" s="113"/>
      <c r="AO99" s="113"/>
      <c r="AP99" s="113"/>
      <c r="AQ99" s="113"/>
      <c r="AR99" s="113"/>
      <c r="AS99" s="113"/>
      <c r="AT99" s="113"/>
      <c r="AU99" s="113"/>
      <c r="AV99" s="113"/>
      <c r="AW99" s="113"/>
      <c r="AX99" s="113"/>
      <c r="AY99" s="113"/>
      <c r="AZ99" s="113"/>
      <c r="BA99" s="113"/>
      <c r="BB99" s="113"/>
      <c r="BC99" s="113"/>
      <c r="BD99" s="113"/>
      <c r="BE99" s="113"/>
      <c r="BF99" s="113"/>
      <c r="BG99" s="113"/>
      <c r="BH99" s="113"/>
      <c r="BI99" s="113"/>
      <c r="BJ99" s="113"/>
      <c r="BK99" s="113"/>
      <c r="BL99" s="113"/>
      <c r="BM99" s="113"/>
      <c r="BN99" s="113"/>
      <c r="BO99" s="113"/>
      <c r="BP99" s="113"/>
      <c r="BQ99" s="113"/>
      <c r="BR99" s="113"/>
      <c r="BS99" s="113"/>
      <c r="BT99" s="113"/>
      <c r="BU99" s="113"/>
      <c r="BV99" s="113"/>
      <c r="BW99" s="113"/>
      <c r="BX99" s="113"/>
      <c r="BY99" s="113"/>
      <c r="BZ99" s="113"/>
      <c r="CA99" s="113"/>
      <c r="CB99" s="113"/>
      <c r="CC99" s="113"/>
      <c r="CD99" s="113"/>
      <c r="CE99" s="113"/>
      <c r="CF99" s="113"/>
      <c r="CG99" s="113"/>
      <c r="CH99" s="113"/>
      <c r="CI99" s="113"/>
      <c r="CJ99" s="113"/>
      <c r="CK99" s="113"/>
      <c r="CL99" s="113"/>
      <c r="CM99" s="113"/>
      <c r="CN99" s="113"/>
      <c r="CO99" s="113"/>
      <c r="CP99" s="113"/>
      <c r="CQ99" s="113"/>
      <c r="CR99" s="113"/>
      <c r="CS99" s="113"/>
      <c r="CT99" s="113"/>
      <c r="CU99" s="113"/>
      <c r="CV99" s="113"/>
      <c r="CW99" s="113"/>
      <c r="CX99" s="113"/>
      <c r="CY99" s="113"/>
      <c r="CZ99" s="113"/>
      <c r="DA99" s="113"/>
      <c r="DB99" s="113"/>
      <c r="DC99" s="113"/>
      <c r="DD99" s="113"/>
      <c r="DE99" s="113"/>
      <c r="DF99" s="113"/>
      <c r="DG99" s="113"/>
      <c r="DH99" s="113"/>
      <c r="DI99" s="113"/>
      <c r="DJ99" s="113"/>
      <c r="DK99" s="113"/>
      <c r="DL99" s="113"/>
      <c r="DM99" s="113"/>
      <c r="DN99" s="113"/>
      <c r="DO99" s="113"/>
      <c r="DP99" s="113"/>
      <c r="DQ99" s="113"/>
      <c r="DR99" s="113"/>
      <c r="DS99" s="113"/>
      <c r="DT99" s="113"/>
      <c r="DU99" s="113"/>
      <c r="DV99" s="113"/>
      <c r="DW99" s="113"/>
      <c r="DX99" s="113"/>
      <c r="DY99" s="113"/>
      <c r="DZ99" s="113"/>
      <c r="EA99" s="113"/>
      <c r="EB99" s="113"/>
      <c r="EC99" s="113"/>
      <c r="ED99" s="113"/>
      <c r="EE99" s="113"/>
      <c r="EF99" s="113"/>
      <c r="EG99" s="113"/>
      <c r="EH99" s="113"/>
      <c r="EI99" s="113"/>
      <c r="EJ99" s="113"/>
      <c r="EK99" s="113"/>
      <c r="EL99" s="113"/>
      <c r="EM99" s="113"/>
      <c r="EN99" s="113"/>
      <c r="EO99" s="113"/>
      <c r="EP99" s="113"/>
      <c r="EQ99" s="113"/>
      <c r="ER99" s="113"/>
      <c r="ES99" s="113"/>
      <c r="ET99" s="113"/>
      <c r="EU99" s="113"/>
      <c r="EV99" s="113"/>
      <c r="EW99" s="113"/>
      <c r="EX99" s="113"/>
      <c r="EY99" s="113"/>
      <c r="EZ99" s="113"/>
      <c r="FA99" s="113"/>
      <c r="FB99" s="113"/>
      <c r="FC99" s="113"/>
      <c r="FD99" s="113"/>
      <c r="FE99" s="113"/>
      <c r="FF99" s="113"/>
      <c r="FG99" s="113"/>
      <c r="FH99" s="113"/>
      <c r="FI99" s="113"/>
      <c r="FJ99" s="113"/>
      <c r="FK99" s="113"/>
      <c r="FL99" s="113"/>
      <c r="FM99" s="113"/>
      <c r="FN99" s="113"/>
      <c r="FO99" s="113"/>
      <c r="FP99" s="113"/>
      <c r="FQ99" s="113"/>
      <c r="FR99" s="113"/>
      <c r="FS99" s="113"/>
      <c r="FT99" s="113"/>
      <c r="FU99" s="113"/>
      <c r="FV99" s="113"/>
      <c r="FW99" s="113"/>
      <c r="FX99" s="113"/>
      <c r="FY99" s="113"/>
      <c r="FZ99" s="113"/>
      <c r="GA99" s="113"/>
      <c r="GB99" s="113"/>
      <c r="GC99" s="113"/>
      <c r="GD99" s="113"/>
      <c r="GE99" s="113"/>
      <c r="GF99" s="113"/>
      <c r="GG99" s="113"/>
      <c r="GH99" s="113"/>
      <c r="GI99" s="113"/>
      <c r="GJ99" s="113"/>
    </row>
    <row r="100" spans="1:195" s="99" customFormat="1">
      <c r="A100"/>
      <c r="B100"/>
      <c r="C100"/>
      <c r="D100"/>
      <c r="E100"/>
      <c r="F100"/>
      <c r="G100"/>
      <c r="H100" s="110"/>
      <c r="I100" s="110"/>
      <c r="J100" s="110"/>
      <c r="K100" s="110"/>
      <c r="L100" s="110"/>
      <c r="M100" s="110"/>
      <c r="N100" s="110"/>
      <c r="O100" s="110"/>
      <c r="P100" s="110"/>
      <c r="Q100" s="110"/>
      <c r="R100" s="110"/>
      <c r="S100" s="110"/>
      <c r="T100" s="110"/>
      <c r="U100" s="110"/>
      <c r="V100" s="110"/>
      <c r="W100" s="110"/>
      <c r="X100" s="110"/>
      <c r="Y100" s="110"/>
      <c r="Z100" s="110"/>
      <c r="AA100" s="110"/>
      <c r="AB100" s="110"/>
      <c r="AC100" s="110"/>
      <c r="AD100" s="110"/>
      <c r="AE100" s="110"/>
      <c r="AF100" s="110"/>
      <c r="AG100" s="110"/>
      <c r="AH100" s="110"/>
      <c r="AI100" s="110"/>
      <c r="AJ100" s="110"/>
      <c r="AK100" s="110"/>
      <c r="AL100" s="110"/>
      <c r="AM100" s="110"/>
      <c r="AN100" s="110"/>
      <c r="AO100" s="110"/>
      <c r="AP100" s="110"/>
      <c r="AQ100" s="110"/>
      <c r="AR100" s="110"/>
      <c r="AS100" s="110"/>
      <c r="AT100" s="110"/>
      <c r="AU100" s="110"/>
      <c r="AV100" s="110"/>
      <c r="AW100" s="110"/>
      <c r="AX100" s="110"/>
      <c r="AY100" s="110"/>
      <c r="AZ100" s="110"/>
      <c r="BA100" s="110"/>
      <c r="BB100" s="110"/>
      <c r="BC100" s="110"/>
      <c r="BD100" s="110"/>
      <c r="BE100" s="110"/>
      <c r="BF100" s="110"/>
      <c r="BG100" s="110"/>
      <c r="BH100" s="110"/>
      <c r="BI100" s="110"/>
      <c r="BJ100" s="110"/>
      <c r="BK100" s="110"/>
      <c r="BL100" s="110"/>
      <c r="BM100" s="110"/>
      <c r="BN100" s="110"/>
      <c r="BO100" s="110"/>
      <c r="BP100" s="110"/>
      <c r="BQ100" s="110"/>
      <c r="BR100" s="110"/>
      <c r="BS100" s="110"/>
      <c r="BT100" s="110"/>
      <c r="BU100" s="110"/>
      <c r="BV100" s="110"/>
      <c r="BW100" s="110"/>
      <c r="BX100" s="110"/>
      <c r="BY100" s="110"/>
      <c r="BZ100" s="110"/>
      <c r="CA100" s="110"/>
      <c r="CB100" s="110"/>
      <c r="CC100" s="110"/>
      <c r="CD100" s="110"/>
      <c r="CE100" s="110"/>
      <c r="CF100" s="110"/>
      <c r="CG100" s="110"/>
      <c r="CH100" s="110"/>
      <c r="CI100" s="110"/>
      <c r="CJ100" s="110"/>
      <c r="CK100" s="110"/>
      <c r="CL100" s="110"/>
      <c r="CM100" s="110"/>
      <c r="CN100" s="110"/>
      <c r="CO100" s="110"/>
      <c r="CP100" s="110"/>
      <c r="CQ100" s="110"/>
      <c r="CR100" s="110"/>
      <c r="CS100" s="110"/>
      <c r="CT100" s="110"/>
      <c r="CU100" s="110"/>
      <c r="CV100" s="110"/>
      <c r="CW100" s="110"/>
      <c r="CX100" s="110"/>
      <c r="CY100" s="110"/>
      <c r="CZ100" s="110"/>
      <c r="DA100" s="110"/>
      <c r="DB100" s="110"/>
      <c r="DC100" s="110"/>
      <c r="DD100" s="110"/>
      <c r="DE100" s="110"/>
      <c r="DF100" s="110"/>
      <c r="DG100" s="110"/>
      <c r="DH100" s="110"/>
      <c r="DI100" s="110"/>
      <c r="DJ100" s="110"/>
      <c r="DK100" s="110"/>
      <c r="DL100" s="110"/>
      <c r="DM100" s="110"/>
      <c r="DN100" s="110"/>
      <c r="DO100" s="110"/>
      <c r="DP100" s="110"/>
      <c r="DQ100" s="110"/>
      <c r="DR100" s="110"/>
      <c r="DS100" s="110"/>
      <c r="DT100" s="110"/>
      <c r="DU100" s="110"/>
      <c r="DV100" s="110"/>
      <c r="DW100" s="110"/>
      <c r="DX100" s="110"/>
      <c r="DY100" s="110"/>
      <c r="DZ100" s="110"/>
      <c r="EA100" s="110"/>
      <c r="EB100" s="110"/>
      <c r="EC100" s="110"/>
      <c r="ED100" s="110"/>
      <c r="EE100" s="110"/>
      <c r="EF100" s="110"/>
      <c r="EG100" s="110"/>
      <c r="EH100" s="110"/>
      <c r="EI100" s="110"/>
      <c r="EJ100" s="110"/>
      <c r="EK100" s="110"/>
      <c r="EL100" s="110"/>
      <c r="EM100" s="110"/>
      <c r="EN100" s="110"/>
      <c r="EO100" s="110"/>
      <c r="EP100" s="110"/>
      <c r="EQ100" s="110"/>
      <c r="ER100" s="110"/>
      <c r="ES100" s="110"/>
      <c r="ET100" s="110"/>
      <c r="EU100" s="110"/>
      <c r="EV100" s="110"/>
      <c r="EW100" s="110"/>
      <c r="EX100" s="110"/>
      <c r="EY100" s="110"/>
      <c r="EZ100" s="110"/>
      <c r="FA100" s="110"/>
      <c r="FB100" s="110"/>
      <c r="FC100" s="110"/>
      <c r="FD100" s="110"/>
      <c r="FE100" s="110"/>
      <c r="FF100" s="110"/>
      <c r="FG100" s="110"/>
      <c r="FH100" s="110"/>
      <c r="FI100" s="110"/>
      <c r="FJ100" s="110"/>
      <c r="FK100" s="110"/>
      <c r="FL100" s="110"/>
      <c r="FM100" s="110"/>
      <c r="FN100" s="110"/>
      <c r="FO100" s="110"/>
      <c r="FP100" s="110"/>
      <c r="FQ100" s="110"/>
      <c r="FR100" s="110"/>
      <c r="FS100" s="110"/>
      <c r="FT100" s="110"/>
      <c r="FU100" s="110"/>
      <c r="FV100" s="110"/>
      <c r="FW100" s="110"/>
      <c r="FX100" s="110"/>
      <c r="FY100" s="110"/>
      <c r="FZ100" s="110"/>
      <c r="GA100" s="110"/>
      <c r="GB100" s="110"/>
      <c r="GC100" s="110"/>
      <c r="GD100" s="110"/>
      <c r="GE100" s="110"/>
      <c r="GF100" s="110"/>
      <c r="GG100" s="110"/>
      <c r="GH100" s="110"/>
      <c r="GI100" s="110"/>
      <c r="GJ100" s="110"/>
    </row>
    <row r="101" spans="1:195" s="99" customFormat="1">
      <c r="A101"/>
      <c r="B101"/>
      <c r="C101"/>
      <c r="D101"/>
      <c r="E101"/>
      <c r="F101"/>
      <c r="G101"/>
      <c r="H101" s="117"/>
      <c r="I101" s="117"/>
      <c r="J101" s="117"/>
      <c r="K101" s="117"/>
      <c r="L101" s="117"/>
      <c r="M101" s="117"/>
      <c r="N101" s="117"/>
      <c r="O101" s="117"/>
      <c r="P101" s="117"/>
      <c r="Q101" s="117"/>
      <c r="R101" s="117"/>
      <c r="S101" s="117"/>
      <c r="T101" s="117"/>
      <c r="U101" s="117"/>
      <c r="V101" s="117"/>
      <c r="W101" s="117"/>
      <c r="X101" s="117"/>
      <c r="Y101" s="117"/>
      <c r="Z101" s="117"/>
      <c r="AA101" s="117"/>
      <c r="AB101" s="117"/>
      <c r="AC101" s="117"/>
      <c r="AD101" s="117"/>
      <c r="AE101" s="117"/>
      <c r="AF101" s="117"/>
      <c r="AG101" s="117"/>
      <c r="AH101" s="117"/>
      <c r="AI101" s="117"/>
      <c r="AJ101" s="117"/>
      <c r="AK101" s="117"/>
      <c r="AL101" s="117"/>
      <c r="AM101" s="117"/>
      <c r="AN101" s="117"/>
      <c r="AO101" s="117"/>
      <c r="AP101" s="117"/>
      <c r="AQ101" s="117"/>
      <c r="AR101" s="117"/>
      <c r="AS101" s="117"/>
      <c r="AT101" s="117"/>
      <c r="AU101" s="117"/>
      <c r="AV101" s="117"/>
      <c r="AW101" s="117"/>
      <c r="AX101" s="117"/>
      <c r="AY101" s="117"/>
      <c r="AZ101" s="117"/>
      <c r="BA101" s="117"/>
      <c r="BB101" s="117"/>
      <c r="BC101" s="117"/>
      <c r="BD101" s="117"/>
      <c r="BE101" s="117"/>
      <c r="BF101" s="117"/>
      <c r="BG101" s="117"/>
      <c r="BH101" s="117"/>
      <c r="BI101" s="117"/>
      <c r="BJ101" s="117"/>
      <c r="BK101" s="117"/>
      <c r="BL101" s="117"/>
      <c r="BM101" s="117"/>
      <c r="BN101" s="117"/>
      <c r="BO101" s="117"/>
      <c r="BP101" s="117"/>
      <c r="BQ101" s="117"/>
      <c r="BR101" s="117"/>
      <c r="BS101" s="117"/>
      <c r="BT101" s="117"/>
      <c r="BU101" s="117"/>
      <c r="BV101" s="117"/>
      <c r="BW101" s="117"/>
      <c r="BX101" s="117"/>
      <c r="BY101" s="117"/>
      <c r="BZ101" s="117"/>
      <c r="CA101" s="117"/>
      <c r="CB101" s="117"/>
      <c r="CC101" s="117"/>
      <c r="CD101" s="117"/>
      <c r="CE101" s="117"/>
      <c r="CF101" s="117"/>
      <c r="CG101" s="117"/>
      <c r="CH101" s="117"/>
      <c r="CI101" s="117"/>
      <c r="CJ101" s="117"/>
      <c r="CK101" s="117"/>
      <c r="CL101" s="117"/>
      <c r="CM101" s="117"/>
      <c r="CN101" s="117"/>
      <c r="CO101" s="117"/>
      <c r="CP101" s="117"/>
      <c r="CQ101" s="117"/>
      <c r="CR101" s="117"/>
      <c r="CS101" s="117"/>
      <c r="CT101" s="117"/>
      <c r="CU101" s="117"/>
      <c r="CV101" s="117"/>
      <c r="CW101" s="117"/>
      <c r="CX101" s="117"/>
      <c r="CY101" s="117"/>
      <c r="CZ101" s="117"/>
      <c r="DA101" s="117"/>
      <c r="DB101" s="117"/>
      <c r="DC101" s="117"/>
      <c r="DD101" s="117"/>
      <c r="DE101" s="117"/>
      <c r="DF101" s="117"/>
      <c r="DG101" s="117"/>
      <c r="DH101" s="117"/>
      <c r="DI101" s="117"/>
      <c r="DJ101" s="117"/>
      <c r="DK101" s="117"/>
      <c r="DL101" s="117"/>
      <c r="DM101" s="117"/>
      <c r="DN101" s="117"/>
      <c r="DO101" s="117"/>
      <c r="DP101" s="117"/>
      <c r="DQ101" s="117"/>
      <c r="DR101" s="117"/>
      <c r="DS101" s="117"/>
      <c r="DT101" s="117"/>
      <c r="DU101" s="117"/>
      <c r="DV101" s="117"/>
      <c r="DW101" s="117"/>
      <c r="DX101" s="117"/>
      <c r="DY101" s="117"/>
      <c r="DZ101" s="117"/>
      <c r="EA101" s="117"/>
      <c r="EB101" s="117"/>
      <c r="EC101" s="117"/>
      <c r="ED101" s="117"/>
      <c r="EE101" s="117"/>
      <c r="EF101" s="117"/>
      <c r="EG101" s="117"/>
      <c r="EH101" s="117"/>
      <c r="EI101" s="117"/>
      <c r="EJ101" s="117"/>
      <c r="EK101" s="117"/>
      <c r="EL101" s="117"/>
      <c r="EM101" s="117"/>
      <c r="EN101" s="117"/>
      <c r="EO101" s="117"/>
      <c r="EP101" s="117"/>
      <c r="EQ101" s="117"/>
      <c r="ER101" s="117"/>
      <c r="ES101" s="117"/>
      <c r="ET101" s="117"/>
      <c r="EU101" s="117"/>
      <c r="EV101" s="117"/>
      <c r="EW101" s="117"/>
      <c r="EX101" s="117"/>
      <c r="EY101" s="117"/>
      <c r="EZ101" s="117"/>
      <c r="FA101" s="117"/>
      <c r="FB101" s="117"/>
      <c r="FC101" s="117"/>
      <c r="FD101" s="117"/>
      <c r="FE101" s="117"/>
      <c r="FF101" s="117"/>
      <c r="FG101" s="117"/>
      <c r="FH101" s="117"/>
      <c r="FI101" s="117"/>
      <c r="FJ101" s="117"/>
      <c r="FK101" s="117"/>
      <c r="FL101" s="117"/>
      <c r="FM101" s="117"/>
      <c r="FN101" s="117"/>
      <c r="FO101" s="117"/>
      <c r="FP101" s="117"/>
      <c r="FQ101" s="117"/>
      <c r="FR101" s="117"/>
      <c r="FS101" s="117"/>
      <c r="FT101" s="117"/>
      <c r="FU101" s="117"/>
      <c r="FV101" s="117"/>
      <c r="FW101" s="117"/>
      <c r="FX101" s="117"/>
      <c r="FY101" s="117"/>
      <c r="FZ101" s="117"/>
      <c r="GA101" s="117"/>
      <c r="GB101" s="117"/>
      <c r="GC101" s="117"/>
      <c r="GD101" s="117"/>
      <c r="GE101" s="117"/>
      <c r="GF101" s="117"/>
      <c r="GG101" s="117"/>
      <c r="GH101" s="117"/>
      <c r="GI101" s="117"/>
      <c r="GJ101" s="117"/>
    </row>
    <row r="102" spans="1:195" s="99" customFormat="1">
      <c r="A102"/>
      <c r="B102"/>
      <c r="C102"/>
      <c r="D102"/>
      <c r="E102"/>
      <c r="F102"/>
      <c r="G102"/>
      <c r="H102" s="110"/>
      <c r="I102" s="110"/>
      <c r="J102" s="110"/>
      <c r="K102" s="110"/>
      <c r="L102" s="110"/>
      <c r="M102" s="110"/>
      <c r="N102" s="110"/>
      <c r="O102" s="110"/>
      <c r="P102" s="110"/>
      <c r="Q102" s="110"/>
      <c r="R102" s="110"/>
      <c r="S102" s="110"/>
      <c r="T102" s="110"/>
      <c r="U102" s="110"/>
      <c r="V102" s="110"/>
      <c r="W102" s="110"/>
      <c r="X102" s="110"/>
      <c r="Y102" s="110"/>
      <c r="Z102" s="110"/>
      <c r="AA102" s="110"/>
      <c r="AB102" s="110"/>
      <c r="AC102" s="110"/>
      <c r="AD102" s="110"/>
      <c r="AE102" s="110"/>
      <c r="AF102" s="110"/>
      <c r="AG102" s="110"/>
      <c r="AH102" s="110"/>
      <c r="AI102" s="110"/>
      <c r="AJ102" s="110"/>
      <c r="AK102" s="110"/>
      <c r="AL102" s="110"/>
      <c r="AM102" s="110"/>
      <c r="AN102" s="110"/>
      <c r="AO102" s="110"/>
      <c r="AP102" s="110"/>
      <c r="AQ102" s="110"/>
      <c r="AR102" s="110"/>
      <c r="AS102" s="110"/>
      <c r="AT102" s="110"/>
      <c r="AU102" s="110"/>
      <c r="AV102" s="110"/>
      <c r="AW102" s="110"/>
      <c r="AX102" s="110"/>
      <c r="AY102" s="110"/>
      <c r="AZ102" s="110"/>
      <c r="BA102" s="110"/>
      <c r="BB102" s="110"/>
      <c r="BC102" s="110"/>
      <c r="BD102" s="110"/>
      <c r="BE102" s="110"/>
      <c r="BF102" s="110"/>
      <c r="BG102" s="110"/>
      <c r="BH102" s="110"/>
      <c r="BI102" s="110"/>
      <c r="BJ102" s="110"/>
      <c r="BK102" s="110"/>
      <c r="BL102" s="110"/>
      <c r="BM102" s="110"/>
      <c r="BN102" s="110"/>
      <c r="BO102" s="110"/>
      <c r="BP102" s="110"/>
      <c r="BQ102" s="110"/>
      <c r="BR102" s="110"/>
      <c r="BS102" s="110"/>
      <c r="BT102" s="110"/>
      <c r="BU102" s="110"/>
      <c r="BV102" s="110"/>
      <c r="BW102" s="110"/>
      <c r="BX102" s="110"/>
      <c r="BY102" s="110"/>
      <c r="BZ102" s="110"/>
      <c r="CA102" s="110"/>
      <c r="CB102" s="110"/>
      <c r="CC102" s="110"/>
      <c r="CD102" s="110"/>
      <c r="CE102" s="110"/>
      <c r="CF102" s="110"/>
      <c r="CG102" s="110"/>
      <c r="CH102" s="110"/>
      <c r="CI102" s="110"/>
      <c r="CJ102" s="110"/>
      <c r="CK102" s="110"/>
      <c r="CL102" s="110"/>
      <c r="CM102" s="110"/>
      <c r="CN102" s="110"/>
      <c r="CO102" s="110"/>
      <c r="CP102" s="110"/>
      <c r="CQ102" s="110"/>
      <c r="CR102" s="110"/>
      <c r="CS102" s="110"/>
      <c r="CT102" s="110"/>
      <c r="CU102" s="110"/>
      <c r="CV102" s="110"/>
      <c r="CW102" s="110"/>
      <c r="CX102" s="110"/>
      <c r="CY102" s="110"/>
      <c r="CZ102" s="110"/>
      <c r="DA102" s="110"/>
      <c r="DB102" s="110"/>
      <c r="DC102" s="110"/>
      <c r="DD102" s="110"/>
      <c r="DE102" s="110"/>
      <c r="DF102" s="110"/>
      <c r="DG102" s="110"/>
      <c r="DH102" s="110"/>
      <c r="DI102" s="110"/>
      <c r="DJ102" s="110"/>
      <c r="DK102" s="110"/>
      <c r="DL102" s="110"/>
      <c r="DM102" s="110"/>
      <c r="DN102" s="110"/>
      <c r="DO102" s="110"/>
      <c r="DP102" s="110"/>
      <c r="DQ102" s="110"/>
      <c r="DR102" s="110"/>
      <c r="DS102" s="110"/>
      <c r="DT102" s="110"/>
      <c r="DU102" s="110"/>
      <c r="DV102" s="110"/>
      <c r="DW102" s="110"/>
      <c r="DX102" s="110"/>
      <c r="DY102" s="110"/>
      <c r="DZ102" s="110"/>
      <c r="EA102" s="110"/>
      <c r="EB102" s="110"/>
      <c r="EC102" s="110"/>
      <c r="ED102" s="110"/>
      <c r="EE102" s="110"/>
      <c r="EF102" s="110"/>
      <c r="EG102" s="110"/>
      <c r="EH102" s="110"/>
      <c r="EI102" s="110"/>
      <c r="EJ102" s="110"/>
      <c r="EK102" s="110"/>
      <c r="EL102" s="110"/>
      <c r="EM102" s="110"/>
      <c r="EN102" s="110"/>
      <c r="EO102" s="110"/>
      <c r="EP102" s="110"/>
      <c r="EQ102" s="110"/>
      <c r="ER102" s="110"/>
      <c r="ES102" s="110"/>
      <c r="ET102" s="110"/>
      <c r="EU102" s="110"/>
      <c r="EV102" s="110"/>
      <c r="EW102" s="110"/>
      <c r="EX102" s="110"/>
      <c r="EY102" s="110"/>
      <c r="EZ102" s="110"/>
      <c r="FA102" s="110"/>
      <c r="FB102" s="110"/>
      <c r="FC102" s="110"/>
      <c r="FD102" s="110"/>
      <c r="FE102" s="110"/>
      <c r="FF102" s="110"/>
      <c r="FG102" s="110"/>
      <c r="FH102" s="110"/>
      <c r="FI102" s="110"/>
      <c r="FJ102" s="110"/>
      <c r="FK102" s="110"/>
      <c r="FL102" s="110"/>
      <c r="FM102" s="110"/>
      <c r="FN102" s="110"/>
      <c r="FO102" s="110"/>
      <c r="FP102" s="110"/>
      <c r="FQ102" s="110"/>
      <c r="FR102" s="110"/>
      <c r="FS102" s="110"/>
      <c r="FT102" s="110"/>
      <c r="FU102" s="110"/>
      <c r="FV102" s="110"/>
      <c r="FW102" s="110"/>
      <c r="FX102" s="110"/>
      <c r="FY102" s="110"/>
      <c r="FZ102" s="110"/>
      <c r="GA102" s="110"/>
      <c r="GB102" s="110"/>
      <c r="GC102" s="110"/>
      <c r="GD102" s="110"/>
      <c r="GE102" s="110"/>
      <c r="GF102" s="110"/>
      <c r="GG102" s="110"/>
      <c r="GH102" s="110"/>
      <c r="GI102" s="110"/>
      <c r="GJ102" s="110"/>
    </row>
    <row r="103" spans="1:195" s="99" customFormat="1">
      <c r="A103"/>
      <c r="B103"/>
      <c r="C103"/>
      <c r="D103"/>
      <c r="E103"/>
      <c r="F103"/>
      <c r="G103"/>
      <c r="H103" s="110"/>
      <c r="I103" s="110"/>
      <c r="J103" s="110"/>
      <c r="K103" s="110"/>
      <c r="L103" s="110"/>
      <c r="M103" s="110"/>
      <c r="N103" s="110"/>
      <c r="O103" s="110"/>
      <c r="P103" s="110"/>
      <c r="Q103" s="110"/>
      <c r="R103" s="110"/>
      <c r="S103" s="110"/>
      <c r="T103" s="110"/>
      <c r="U103" s="110"/>
      <c r="V103" s="110"/>
      <c r="W103" s="110"/>
      <c r="X103" s="110"/>
      <c r="Y103" s="110"/>
      <c r="Z103" s="110"/>
      <c r="AA103" s="110"/>
      <c r="AB103" s="110"/>
      <c r="AC103" s="110"/>
      <c r="AD103" s="110"/>
      <c r="AE103" s="110"/>
      <c r="AF103" s="110"/>
      <c r="AG103" s="110"/>
      <c r="AH103" s="110"/>
      <c r="AI103" s="110"/>
      <c r="AJ103" s="110"/>
      <c r="AK103" s="110"/>
      <c r="AL103" s="110"/>
      <c r="AM103" s="110"/>
      <c r="AN103" s="110"/>
      <c r="AO103" s="110"/>
      <c r="AP103" s="110"/>
      <c r="AQ103" s="110"/>
      <c r="AR103" s="110"/>
      <c r="AS103" s="110"/>
      <c r="AT103" s="110"/>
      <c r="AU103" s="110"/>
      <c r="AV103" s="110"/>
      <c r="AW103" s="110"/>
      <c r="AX103" s="110"/>
      <c r="AY103" s="110"/>
      <c r="AZ103" s="110"/>
      <c r="BA103" s="110"/>
      <c r="BB103" s="110"/>
      <c r="BC103" s="110"/>
      <c r="BD103" s="110"/>
      <c r="BE103" s="110"/>
      <c r="BF103" s="110"/>
      <c r="BG103" s="110"/>
      <c r="BH103" s="110"/>
      <c r="BI103" s="110"/>
      <c r="BJ103" s="110"/>
      <c r="BK103" s="110"/>
      <c r="BL103" s="110"/>
      <c r="BM103" s="110"/>
      <c r="BN103" s="110"/>
      <c r="BO103" s="110"/>
      <c r="BP103" s="110"/>
      <c r="BQ103" s="110"/>
      <c r="BR103" s="110"/>
      <c r="BS103" s="110"/>
      <c r="BT103" s="110"/>
      <c r="BU103" s="110"/>
      <c r="BV103" s="110"/>
      <c r="BW103" s="110"/>
      <c r="BX103" s="110"/>
      <c r="BY103" s="110"/>
      <c r="BZ103" s="110"/>
      <c r="CA103" s="110"/>
      <c r="CB103" s="110"/>
      <c r="CC103" s="110"/>
      <c r="CD103" s="110"/>
      <c r="CE103" s="110"/>
      <c r="CF103" s="110"/>
      <c r="CG103" s="110"/>
      <c r="CH103" s="110"/>
      <c r="CI103" s="110"/>
      <c r="CJ103" s="110"/>
      <c r="CK103" s="110"/>
      <c r="CL103" s="110"/>
      <c r="CM103" s="110"/>
      <c r="CN103" s="110"/>
      <c r="CO103" s="110"/>
      <c r="CP103" s="110"/>
      <c r="CQ103" s="110"/>
      <c r="CR103" s="110"/>
      <c r="CS103" s="110"/>
      <c r="CT103" s="110"/>
      <c r="CU103" s="110"/>
      <c r="CV103" s="110"/>
      <c r="CW103" s="110"/>
      <c r="CX103" s="110"/>
      <c r="CY103" s="110"/>
      <c r="CZ103" s="110"/>
      <c r="DA103" s="110"/>
      <c r="DB103" s="110"/>
      <c r="DC103" s="110"/>
      <c r="DD103" s="110"/>
      <c r="DE103" s="110"/>
      <c r="DF103" s="110"/>
      <c r="DG103" s="110"/>
      <c r="DH103" s="110"/>
      <c r="DI103" s="110"/>
      <c r="DJ103" s="110"/>
      <c r="DK103" s="110"/>
      <c r="DL103" s="110"/>
      <c r="DM103" s="110"/>
      <c r="DN103" s="110"/>
      <c r="DO103" s="110"/>
      <c r="DP103" s="110"/>
      <c r="DQ103" s="110"/>
      <c r="DR103" s="110"/>
      <c r="DS103" s="110"/>
      <c r="DT103" s="110"/>
      <c r="DU103" s="110"/>
      <c r="DV103" s="110"/>
      <c r="DW103" s="110"/>
      <c r="DX103" s="110"/>
      <c r="DY103" s="110"/>
      <c r="DZ103" s="110"/>
      <c r="EA103" s="110"/>
      <c r="EB103" s="110"/>
      <c r="EC103" s="110"/>
      <c r="ED103" s="110"/>
      <c r="EE103" s="110"/>
      <c r="EF103" s="110"/>
      <c r="EG103" s="110"/>
      <c r="EH103" s="110"/>
      <c r="EI103" s="110"/>
      <c r="EJ103" s="110"/>
      <c r="EK103" s="110"/>
      <c r="EL103" s="110"/>
      <c r="EM103" s="110"/>
      <c r="EN103" s="110"/>
      <c r="EO103" s="110"/>
      <c r="EP103" s="110"/>
      <c r="EQ103" s="110"/>
      <c r="ER103" s="110"/>
      <c r="ES103" s="110"/>
      <c r="ET103" s="110"/>
      <c r="EU103" s="110"/>
      <c r="EV103" s="110"/>
      <c r="EW103" s="110"/>
      <c r="EX103" s="110"/>
      <c r="EY103" s="110"/>
      <c r="EZ103" s="110"/>
      <c r="FA103" s="110"/>
      <c r="FB103" s="110"/>
      <c r="FC103" s="110"/>
      <c r="FD103" s="110"/>
      <c r="FE103" s="110"/>
      <c r="FF103" s="110"/>
      <c r="FG103" s="110"/>
      <c r="FH103" s="110"/>
      <c r="FI103" s="110"/>
      <c r="FJ103" s="110"/>
      <c r="FK103" s="110"/>
      <c r="FL103" s="110"/>
      <c r="FM103" s="110"/>
      <c r="FN103" s="110"/>
      <c r="FO103" s="110"/>
      <c r="FP103" s="110"/>
      <c r="FQ103" s="110"/>
      <c r="FR103" s="110"/>
      <c r="FS103" s="110"/>
      <c r="FT103" s="110"/>
      <c r="FU103" s="110"/>
      <c r="FV103" s="110"/>
      <c r="FW103" s="110"/>
      <c r="FX103" s="110"/>
      <c r="FY103" s="110"/>
      <c r="FZ103" s="110"/>
      <c r="GA103" s="110"/>
      <c r="GB103" s="110"/>
      <c r="GC103" s="110"/>
      <c r="GD103" s="110"/>
      <c r="GE103" s="110"/>
      <c r="GF103" s="110"/>
      <c r="GG103" s="110"/>
      <c r="GH103" s="110"/>
      <c r="GI103" s="110"/>
      <c r="GJ103" s="110"/>
    </row>
    <row r="104" spans="1:195" s="99" customFormat="1">
      <c r="A104"/>
      <c r="B104"/>
      <c r="C104"/>
      <c r="D104"/>
      <c r="E104"/>
      <c r="F104"/>
      <c r="G104"/>
      <c r="H104" s="110"/>
      <c r="I104" s="110"/>
      <c r="J104" s="110"/>
      <c r="K104" s="110"/>
      <c r="L104" s="110"/>
      <c r="M104" s="110"/>
      <c r="N104" s="110"/>
      <c r="O104" s="110"/>
      <c r="P104" s="110"/>
      <c r="Q104" s="110"/>
      <c r="R104" s="110"/>
      <c r="S104" s="110"/>
      <c r="T104" s="110"/>
      <c r="U104" s="110"/>
      <c r="V104" s="110"/>
      <c r="W104" s="110"/>
      <c r="X104" s="110"/>
      <c r="Y104" s="110"/>
      <c r="Z104" s="110"/>
      <c r="AA104" s="110"/>
      <c r="AB104" s="110"/>
      <c r="AC104" s="110"/>
      <c r="AD104" s="110"/>
      <c r="AE104" s="110"/>
      <c r="AF104" s="110"/>
      <c r="AG104" s="110"/>
      <c r="AH104" s="110"/>
      <c r="AI104" s="110"/>
      <c r="AJ104" s="110"/>
      <c r="AK104" s="110"/>
      <c r="AL104" s="110"/>
      <c r="AM104" s="110"/>
      <c r="AN104" s="110"/>
      <c r="AO104" s="110"/>
      <c r="AP104" s="110"/>
      <c r="AQ104" s="110"/>
      <c r="AR104" s="110"/>
      <c r="AS104" s="110"/>
      <c r="AT104" s="110"/>
      <c r="AU104" s="110"/>
      <c r="AV104" s="110"/>
      <c r="AW104" s="110"/>
      <c r="AX104" s="110"/>
      <c r="AY104" s="110"/>
      <c r="AZ104" s="110"/>
      <c r="BA104" s="110"/>
      <c r="BB104" s="110"/>
      <c r="BC104" s="110"/>
      <c r="BD104" s="110"/>
      <c r="BE104" s="110"/>
      <c r="BF104" s="110"/>
      <c r="BG104" s="110"/>
      <c r="BH104" s="110"/>
      <c r="BI104" s="110"/>
      <c r="BJ104" s="110"/>
      <c r="BK104" s="110"/>
      <c r="BL104" s="110"/>
      <c r="BM104" s="110"/>
      <c r="BN104" s="110"/>
      <c r="BO104" s="110"/>
      <c r="BP104" s="110"/>
      <c r="BQ104" s="110"/>
      <c r="BR104" s="110"/>
      <c r="BS104" s="110"/>
      <c r="BT104" s="110"/>
      <c r="BU104" s="110"/>
      <c r="BV104" s="110"/>
      <c r="BW104" s="110"/>
      <c r="BX104" s="110"/>
      <c r="BY104" s="110"/>
      <c r="BZ104" s="110"/>
      <c r="CA104" s="110"/>
      <c r="CB104" s="110"/>
      <c r="CC104" s="110"/>
      <c r="CD104" s="110"/>
      <c r="CE104" s="110"/>
      <c r="CF104" s="110"/>
      <c r="CG104" s="110"/>
      <c r="CH104" s="110"/>
      <c r="CI104" s="110"/>
      <c r="CJ104" s="110"/>
      <c r="CK104" s="110"/>
      <c r="CL104" s="110"/>
      <c r="CM104" s="110"/>
      <c r="CN104" s="110"/>
      <c r="CO104" s="110"/>
      <c r="CP104" s="110"/>
      <c r="CQ104" s="110"/>
      <c r="CR104" s="110"/>
      <c r="CS104" s="110"/>
      <c r="CT104" s="110"/>
      <c r="CU104" s="110"/>
      <c r="CV104" s="110"/>
      <c r="CW104" s="110"/>
      <c r="CX104" s="110"/>
      <c r="CY104" s="110"/>
      <c r="CZ104" s="110"/>
      <c r="DA104" s="110"/>
      <c r="DB104" s="110"/>
      <c r="DC104" s="110"/>
      <c r="DD104" s="110"/>
      <c r="DE104" s="110"/>
      <c r="DF104" s="110"/>
      <c r="DG104" s="110"/>
      <c r="DH104" s="110"/>
      <c r="DI104" s="110"/>
      <c r="DJ104" s="110"/>
      <c r="DK104" s="110"/>
      <c r="DL104" s="110"/>
      <c r="DM104" s="110"/>
      <c r="DN104" s="110"/>
      <c r="DO104" s="110"/>
      <c r="DP104" s="110"/>
      <c r="DQ104" s="110"/>
      <c r="DR104" s="110"/>
      <c r="DS104" s="110"/>
      <c r="DT104" s="110"/>
      <c r="DU104" s="110"/>
      <c r="DV104" s="110"/>
      <c r="DW104" s="110"/>
      <c r="DX104" s="110"/>
      <c r="DY104" s="110"/>
      <c r="DZ104" s="110"/>
      <c r="EA104" s="110"/>
      <c r="EB104" s="110"/>
      <c r="EC104" s="110"/>
      <c r="ED104" s="110"/>
      <c r="EE104" s="110"/>
      <c r="EF104" s="110"/>
      <c r="EG104" s="110"/>
      <c r="EH104" s="110"/>
      <c r="EI104" s="110"/>
      <c r="EJ104" s="110"/>
      <c r="EK104" s="110"/>
      <c r="EL104" s="110"/>
      <c r="EM104" s="110"/>
      <c r="EN104" s="110"/>
      <c r="EO104" s="110"/>
      <c r="EP104" s="110"/>
      <c r="EQ104" s="110"/>
      <c r="ER104" s="110"/>
      <c r="ES104" s="110"/>
      <c r="ET104" s="110"/>
      <c r="EU104" s="110"/>
      <c r="EV104" s="110"/>
      <c r="EW104" s="110"/>
      <c r="EX104" s="110"/>
      <c r="EY104" s="110"/>
      <c r="EZ104" s="110"/>
      <c r="FA104" s="110"/>
      <c r="FB104" s="110"/>
      <c r="FC104" s="110"/>
      <c r="FD104" s="110"/>
      <c r="FE104" s="110"/>
      <c r="FF104" s="110"/>
      <c r="FG104" s="110"/>
      <c r="FH104" s="110"/>
      <c r="FI104" s="110"/>
      <c r="FJ104" s="110"/>
      <c r="FK104" s="110"/>
      <c r="FL104" s="110"/>
      <c r="FM104" s="110"/>
      <c r="FN104" s="110"/>
      <c r="FO104" s="110"/>
      <c r="FP104" s="110"/>
      <c r="FQ104" s="110"/>
      <c r="FR104" s="110"/>
      <c r="FS104" s="110"/>
      <c r="FT104" s="110"/>
      <c r="FU104" s="110"/>
      <c r="FV104" s="110"/>
      <c r="FW104" s="110"/>
      <c r="FX104" s="110"/>
      <c r="FY104" s="110"/>
      <c r="FZ104" s="110"/>
      <c r="GA104" s="110"/>
      <c r="GB104" s="110"/>
      <c r="GC104" s="110"/>
      <c r="GD104" s="110"/>
      <c r="GE104" s="110"/>
      <c r="GF104" s="110"/>
      <c r="GG104" s="110"/>
      <c r="GH104" s="110"/>
      <c r="GI104" s="110"/>
      <c r="GJ104" s="110"/>
    </row>
    <row r="105" spans="1:195" s="99" customFormat="1">
      <c r="A105"/>
      <c r="B105"/>
      <c r="C105"/>
      <c r="D105"/>
      <c r="E105"/>
      <c r="F105"/>
      <c r="G105"/>
      <c r="H105" s="110"/>
      <c r="I105" s="110"/>
      <c r="J105" s="110"/>
      <c r="K105" s="110"/>
      <c r="L105" s="110"/>
      <c r="M105" s="110"/>
      <c r="N105" s="110"/>
      <c r="O105" s="110"/>
      <c r="P105" s="110"/>
      <c r="Q105" s="110"/>
      <c r="R105" s="110"/>
      <c r="S105" s="110"/>
      <c r="T105" s="110"/>
      <c r="U105" s="110"/>
      <c r="V105" s="110"/>
      <c r="W105" s="110"/>
      <c r="X105" s="110"/>
      <c r="Y105" s="110"/>
      <c r="Z105" s="110"/>
      <c r="AA105" s="110"/>
      <c r="AB105" s="110"/>
      <c r="AC105" s="110"/>
      <c r="AD105" s="110"/>
      <c r="AE105" s="110"/>
      <c r="AF105" s="110"/>
      <c r="AG105" s="110"/>
      <c r="AH105" s="110"/>
      <c r="AI105" s="110"/>
      <c r="AJ105" s="110"/>
      <c r="AK105" s="110"/>
      <c r="AL105" s="110"/>
      <c r="AM105" s="110"/>
      <c r="AN105" s="110"/>
      <c r="AO105" s="110"/>
      <c r="AP105" s="110"/>
      <c r="AQ105" s="110"/>
      <c r="AR105" s="110"/>
      <c r="AS105" s="110"/>
      <c r="AT105" s="110"/>
      <c r="AU105" s="110"/>
      <c r="AV105" s="110"/>
      <c r="AW105" s="110"/>
      <c r="AX105" s="110"/>
      <c r="AY105" s="110"/>
      <c r="AZ105" s="110"/>
      <c r="BA105" s="110"/>
      <c r="BB105" s="110"/>
      <c r="BC105" s="110"/>
      <c r="BD105" s="110"/>
      <c r="BE105" s="110"/>
      <c r="BF105" s="110"/>
      <c r="BG105" s="110"/>
      <c r="BH105" s="110"/>
      <c r="BI105" s="110"/>
      <c r="BJ105" s="110"/>
      <c r="BK105" s="110"/>
      <c r="BL105" s="110"/>
      <c r="BM105" s="110"/>
      <c r="BN105" s="110"/>
      <c r="BO105" s="110"/>
      <c r="BP105" s="110"/>
      <c r="BQ105" s="110"/>
      <c r="BR105" s="110"/>
      <c r="BS105" s="110"/>
      <c r="BT105" s="110"/>
      <c r="BU105" s="110"/>
      <c r="BV105" s="110"/>
      <c r="BW105" s="110"/>
      <c r="BX105" s="110"/>
      <c r="BY105" s="110"/>
      <c r="BZ105" s="110"/>
      <c r="CA105" s="110"/>
      <c r="CB105" s="110"/>
      <c r="CC105" s="110"/>
      <c r="CD105" s="110"/>
      <c r="CE105" s="110"/>
      <c r="CF105" s="110"/>
      <c r="CG105" s="110"/>
      <c r="CH105" s="110"/>
      <c r="CI105" s="110"/>
      <c r="CJ105" s="110"/>
      <c r="CK105" s="110"/>
      <c r="CL105" s="110"/>
      <c r="CM105" s="110"/>
      <c r="CN105" s="110"/>
      <c r="CO105" s="110"/>
      <c r="CP105" s="110"/>
      <c r="CQ105" s="110"/>
      <c r="CR105" s="110"/>
      <c r="CS105" s="110"/>
      <c r="CT105" s="110"/>
      <c r="CU105" s="110"/>
      <c r="CV105" s="110"/>
      <c r="CW105" s="110"/>
      <c r="CX105" s="110"/>
      <c r="CY105" s="110"/>
      <c r="CZ105" s="110"/>
      <c r="DA105" s="110"/>
      <c r="DB105" s="110"/>
      <c r="DC105" s="110"/>
      <c r="DD105" s="110"/>
      <c r="DE105" s="110"/>
      <c r="DF105" s="110"/>
      <c r="DG105" s="110"/>
      <c r="DH105" s="110"/>
      <c r="DI105" s="110"/>
      <c r="DJ105" s="110"/>
      <c r="DK105" s="110"/>
      <c r="DL105" s="110"/>
      <c r="DM105" s="110"/>
      <c r="DN105" s="110"/>
      <c r="DO105" s="110"/>
      <c r="DP105" s="110"/>
      <c r="DQ105" s="110"/>
      <c r="DR105" s="110"/>
      <c r="DS105" s="110"/>
      <c r="DT105" s="110"/>
      <c r="DU105" s="110"/>
      <c r="DV105" s="110"/>
      <c r="DW105" s="110"/>
      <c r="DX105" s="110"/>
      <c r="DY105" s="110"/>
      <c r="DZ105" s="110"/>
      <c r="EA105" s="110"/>
      <c r="EB105" s="110"/>
      <c r="EC105" s="110"/>
      <c r="ED105" s="110"/>
      <c r="EE105" s="110"/>
      <c r="EF105" s="110"/>
      <c r="EG105" s="110"/>
      <c r="EH105" s="110"/>
      <c r="EI105" s="110"/>
      <c r="EJ105" s="110"/>
      <c r="EK105" s="110"/>
      <c r="EL105" s="110"/>
      <c r="EM105" s="110"/>
      <c r="EN105" s="110"/>
      <c r="EO105" s="110"/>
      <c r="EP105" s="110"/>
      <c r="EQ105" s="110"/>
      <c r="ER105" s="110"/>
      <c r="ES105" s="110"/>
      <c r="ET105" s="110"/>
      <c r="EU105" s="110"/>
      <c r="EV105" s="110"/>
      <c r="EW105" s="110"/>
      <c r="EX105" s="110"/>
      <c r="EY105" s="110"/>
      <c r="EZ105" s="110"/>
      <c r="FA105" s="110"/>
      <c r="FB105" s="110"/>
      <c r="FC105" s="110"/>
      <c r="FD105" s="110"/>
      <c r="FE105" s="110"/>
      <c r="FF105" s="110"/>
      <c r="FG105" s="110"/>
      <c r="FH105" s="110"/>
      <c r="FI105" s="110"/>
      <c r="FJ105" s="110"/>
      <c r="FK105" s="110"/>
      <c r="FL105" s="110"/>
      <c r="FM105" s="110"/>
      <c r="FN105" s="110"/>
      <c r="FO105" s="110"/>
      <c r="FP105" s="110"/>
      <c r="FQ105" s="110"/>
      <c r="FR105" s="110"/>
      <c r="FS105" s="110"/>
      <c r="FT105" s="110"/>
      <c r="FU105" s="110"/>
      <c r="FV105" s="110"/>
      <c r="FW105" s="110"/>
      <c r="FX105" s="110"/>
      <c r="FY105" s="110"/>
      <c r="FZ105" s="110"/>
      <c r="GA105" s="110"/>
      <c r="GB105" s="110"/>
      <c r="GC105" s="110"/>
      <c r="GD105" s="110"/>
      <c r="GE105" s="110"/>
      <c r="GF105" s="110"/>
      <c r="GG105" s="110"/>
      <c r="GH105" s="110"/>
      <c r="GI105" s="110"/>
      <c r="GJ105" s="110"/>
    </row>
    <row r="106" spans="1:195" s="99" customFormat="1">
      <c r="A106"/>
      <c r="B106"/>
      <c r="C106"/>
      <c r="D106"/>
      <c r="E106"/>
      <c r="F106"/>
      <c r="G106"/>
      <c r="H106" s="113"/>
      <c r="I106" s="113"/>
      <c r="J106" s="113"/>
      <c r="K106" s="113"/>
      <c r="L106" s="113"/>
      <c r="M106" s="113"/>
      <c r="N106" s="113"/>
      <c r="O106" s="113"/>
      <c r="P106" s="113"/>
      <c r="Q106" s="113"/>
      <c r="R106" s="113"/>
      <c r="S106" s="113"/>
      <c r="T106" s="113"/>
      <c r="U106" s="113"/>
      <c r="V106" s="113"/>
      <c r="W106" s="113"/>
      <c r="X106" s="113"/>
      <c r="Y106" s="113"/>
      <c r="Z106" s="113"/>
      <c r="AA106" s="113"/>
      <c r="AB106" s="113"/>
      <c r="AC106" s="113"/>
      <c r="AD106" s="113"/>
      <c r="AE106" s="113"/>
      <c r="AF106" s="113"/>
      <c r="AG106" s="113"/>
      <c r="AH106" s="113"/>
      <c r="AI106" s="113"/>
      <c r="AJ106" s="113"/>
      <c r="AK106" s="113"/>
      <c r="AL106" s="113"/>
      <c r="AM106" s="113"/>
      <c r="AN106" s="113"/>
      <c r="AO106" s="113"/>
      <c r="AP106" s="113"/>
      <c r="AQ106" s="113"/>
      <c r="AR106" s="113"/>
      <c r="AS106" s="113"/>
      <c r="AT106" s="113"/>
      <c r="AU106" s="113"/>
      <c r="AV106" s="113"/>
      <c r="AW106" s="113"/>
      <c r="AX106" s="113"/>
      <c r="AY106" s="113"/>
      <c r="AZ106" s="113"/>
      <c r="BA106" s="113"/>
      <c r="BB106" s="113"/>
      <c r="BC106" s="113"/>
      <c r="BD106" s="113"/>
      <c r="BE106" s="113"/>
      <c r="BF106" s="113"/>
      <c r="BG106" s="113"/>
      <c r="BH106" s="113"/>
      <c r="BI106" s="113"/>
      <c r="BJ106" s="113"/>
      <c r="BK106" s="113"/>
      <c r="BL106" s="113"/>
      <c r="BM106" s="113"/>
      <c r="BN106" s="113"/>
      <c r="BO106" s="113"/>
      <c r="BP106" s="113"/>
      <c r="BQ106" s="113"/>
      <c r="BR106" s="113"/>
      <c r="BS106" s="113"/>
      <c r="BT106" s="113"/>
      <c r="BU106" s="113"/>
      <c r="BV106" s="113"/>
      <c r="BW106" s="113"/>
      <c r="BX106" s="113"/>
      <c r="BY106" s="113"/>
      <c r="BZ106" s="113"/>
      <c r="CA106" s="113"/>
      <c r="CB106" s="113"/>
      <c r="CC106" s="113"/>
      <c r="CD106" s="113"/>
      <c r="CE106" s="113"/>
      <c r="CF106" s="113"/>
      <c r="CG106" s="113"/>
      <c r="CH106" s="113"/>
      <c r="CI106" s="113"/>
      <c r="CJ106" s="113"/>
      <c r="CK106" s="113"/>
      <c r="CL106" s="113"/>
      <c r="CM106" s="113"/>
      <c r="CN106" s="113"/>
      <c r="CO106" s="113"/>
      <c r="CP106" s="113"/>
      <c r="CQ106" s="113"/>
      <c r="CR106" s="113"/>
      <c r="CS106" s="113"/>
      <c r="CT106" s="113"/>
      <c r="CU106" s="113"/>
      <c r="CV106" s="113"/>
      <c r="CW106" s="113"/>
      <c r="CX106" s="113"/>
      <c r="CY106" s="113"/>
      <c r="CZ106" s="113"/>
      <c r="DA106" s="113"/>
      <c r="DB106" s="113"/>
      <c r="DC106" s="113"/>
      <c r="DD106" s="113"/>
      <c r="DE106" s="113"/>
      <c r="DF106" s="113"/>
      <c r="DG106" s="113"/>
      <c r="DH106" s="113"/>
      <c r="DI106" s="113"/>
      <c r="DJ106" s="113"/>
      <c r="DK106" s="113"/>
      <c r="DL106" s="113"/>
      <c r="DM106" s="113"/>
      <c r="DN106" s="113"/>
      <c r="DO106" s="113"/>
      <c r="DP106" s="113"/>
      <c r="DQ106" s="113"/>
      <c r="DR106" s="113"/>
      <c r="DS106" s="113"/>
      <c r="DT106" s="113"/>
      <c r="DU106" s="113"/>
      <c r="DV106" s="113"/>
      <c r="DW106" s="113"/>
      <c r="DX106" s="113"/>
      <c r="DY106" s="113"/>
      <c r="DZ106" s="113"/>
      <c r="EA106" s="113"/>
      <c r="EB106" s="113"/>
      <c r="EC106" s="113"/>
      <c r="ED106" s="113"/>
      <c r="EE106" s="113"/>
      <c r="EF106" s="113"/>
      <c r="EG106" s="113"/>
      <c r="EH106" s="113"/>
      <c r="EI106" s="113"/>
      <c r="EJ106" s="113"/>
      <c r="EK106" s="113"/>
      <c r="EL106" s="113"/>
      <c r="EM106" s="113"/>
      <c r="EN106" s="113"/>
      <c r="EO106" s="113"/>
      <c r="EP106" s="113"/>
      <c r="EQ106" s="113"/>
      <c r="ER106" s="113"/>
      <c r="ES106" s="113"/>
      <c r="ET106" s="113"/>
      <c r="EU106" s="113"/>
      <c r="EV106" s="113"/>
      <c r="EW106" s="113"/>
      <c r="EX106" s="113"/>
      <c r="EY106" s="113"/>
      <c r="EZ106" s="113"/>
      <c r="FA106" s="113"/>
      <c r="FB106" s="113"/>
      <c r="FC106" s="113"/>
      <c r="FD106" s="113"/>
      <c r="FE106" s="113"/>
      <c r="FF106" s="113"/>
      <c r="FG106" s="113"/>
      <c r="FH106" s="113"/>
      <c r="FI106" s="113"/>
      <c r="FJ106" s="113"/>
      <c r="FK106" s="113"/>
      <c r="FL106" s="113"/>
      <c r="FM106" s="113"/>
      <c r="FN106" s="113"/>
      <c r="FO106" s="113"/>
      <c r="FP106" s="113"/>
      <c r="FQ106" s="113"/>
      <c r="FR106" s="113"/>
      <c r="FS106" s="113"/>
      <c r="FT106" s="113"/>
      <c r="FU106" s="113"/>
      <c r="FV106" s="113"/>
      <c r="FW106" s="113"/>
      <c r="FX106" s="113"/>
      <c r="FY106" s="113"/>
      <c r="FZ106" s="113"/>
      <c r="GA106" s="113"/>
      <c r="GB106" s="113"/>
      <c r="GC106" s="113"/>
      <c r="GD106" s="113"/>
      <c r="GE106" s="113"/>
      <c r="GF106" s="113"/>
      <c r="GG106" s="113"/>
      <c r="GH106" s="113"/>
      <c r="GI106" s="113"/>
      <c r="GJ106" s="113"/>
    </row>
    <row r="107" spans="1:195" s="99" customFormat="1">
      <c r="A107"/>
      <c r="B107"/>
      <c r="C107"/>
      <c r="D107"/>
      <c r="E107"/>
      <c r="F107"/>
      <c r="G107"/>
      <c r="H107" s="110"/>
      <c r="I107" s="110"/>
      <c r="J107" s="110"/>
      <c r="K107" s="110"/>
      <c r="L107" s="110"/>
      <c r="M107" s="110"/>
      <c r="N107" s="110"/>
      <c r="O107" s="110"/>
      <c r="P107" s="110"/>
      <c r="Q107" s="110"/>
      <c r="R107" s="110"/>
      <c r="S107" s="110"/>
      <c r="T107" s="110"/>
      <c r="U107" s="110"/>
      <c r="V107" s="110"/>
      <c r="W107" s="110"/>
      <c r="X107" s="110"/>
      <c r="Y107" s="110"/>
      <c r="Z107" s="110"/>
      <c r="AA107" s="110"/>
      <c r="AB107" s="110"/>
      <c r="AC107" s="110"/>
      <c r="AD107" s="110"/>
      <c r="AE107" s="110"/>
      <c r="AF107" s="110"/>
      <c r="AG107" s="110"/>
      <c r="AH107" s="110"/>
      <c r="AI107" s="110"/>
      <c r="AJ107" s="110"/>
      <c r="AK107" s="110"/>
      <c r="AL107" s="110"/>
      <c r="AM107" s="110"/>
      <c r="AN107" s="110"/>
      <c r="AO107" s="110"/>
      <c r="AP107" s="110"/>
      <c r="AQ107" s="110"/>
      <c r="AR107" s="110"/>
      <c r="AS107" s="110"/>
      <c r="AT107" s="110"/>
      <c r="AU107" s="110"/>
      <c r="AV107" s="110"/>
      <c r="AW107" s="110"/>
      <c r="AX107" s="110"/>
      <c r="AY107" s="110"/>
      <c r="AZ107" s="110"/>
      <c r="BA107" s="110"/>
      <c r="BB107" s="110"/>
      <c r="BC107" s="110"/>
      <c r="BD107" s="110"/>
      <c r="BE107" s="110"/>
      <c r="BF107" s="110"/>
      <c r="BG107" s="110"/>
      <c r="BH107" s="110"/>
      <c r="BI107" s="110"/>
      <c r="BJ107" s="110"/>
      <c r="BK107" s="110"/>
      <c r="BL107" s="110"/>
      <c r="BM107" s="110"/>
      <c r="BN107" s="110"/>
      <c r="BO107" s="110"/>
      <c r="BP107" s="110"/>
      <c r="BQ107" s="110"/>
      <c r="BR107" s="110"/>
      <c r="BS107" s="110"/>
      <c r="BT107" s="110"/>
      <c r="BU107" s="110"/>
      <c r="BV107" s="110"/>
      <c r="BW107" s="110"/>
      <c r="BX107" s="110"/>
      <c r="BY107" s="110"/>
      <c r="BZ107" s="110"/>
      <c r="CA107" s="110"/>
      <c r="CB107" s="110"/>
      <c r="CC107" s="110"/>
      <c r="CD107" s="110"/>
      <c r="CE107" s="110"/>
      <c r="CF107" s="110"/>
      <c r="CG107" s="110"/>
      <c r="CH107" s="110"/>
      <c r="CI107" s="110"/>
      <c r="CJ107" s="110"/>
      <c r="CK107" s="110"/>
      <c r="CL107" s="110"/>
      <c r="CM107" s="110"/>
      <c r="CN107" s="110"/>
      <c r="CO107" s="110"/>
      <c r="CP107" s="110"/>
      <c r="CQ107" s="110"/>
      <c r="CR107" s="110"/>
      <c r="CS107" s="110"/>
      <c r="CT107" s="110"/>
      <c r="CU107" s="110"/>
      <c r="CV107" s="110"/>
      <c r="CW107" s="110"/>
      <c r="CX107" s="110"/>
      <c r="CY107" s="110"/>
      <c r="CZ107" s="110"/>
      <c r="DA107" s="110"/>
      <c r="DB107" s="110"/>
      <c r="DC107" s="110"/>
      <c r="DD107" s="110"/>
      <c r="DE107" s="110"/>
      <c r="DF107" s="110"/>
      <c r="DG107" s="110"/>
      <c r="DH107" s="110"/>
      <c r="DI107" s="110"/>
      <c r="DJ107" s="110"/>
      <c r="DK107" s="110"/>
      <c r="DL107" s="110"/>
      <c r="DM107" s="110"/>
      <c r="DN107" s="110"/>
      <c r="DO107" s="110"/>
      <c r="DP107" s="110"/>
      <c r="DQ107" s="110"/>
      <c r="DR107" s="110"/>
      <c r="DS107" s="110"/>
      <c r="DT107" s="110"/>
      <c r="DU107" s="110"/>
      <c r="DV107" s="110"/>
      <c r="DW107" s="110"/>
      <c r="DX107" s="110"/>
      <c r="DY107" s="110"/>
      <c r="DZ107" s="110"/>
      <c r="EA107" s="110"/>
      <c r="EB107" s="110"/>
      <c r="EC107" s="110"/>
      <c r="ED107" s="110"/>
      <c r="EE107" s="110"/>
      <c r="EF107" s="110"/>
      <c r="EG107" s="110"/>
      <c r="EH107" s="110"/>
      <c r="EI107" s="110"/>
      <c r="EJ107" s="110"/>
      <c r="EK107" s="110"/>
      <c r="EL107" s="110"/>
      <c r="EM107" s="110"/>
      <c r="EN107" s="110"/>
      <c r="EO107" s="110"/>
      <c r="EP107" s="110"/>
      <c r="EQ107" s="110"/>
      <c r="ER107" s="110"/>
      <c r="ES107" s="110"/>
      <c r="ET107" s="110"/>
      <c r="EU107" s="110"/>
      <c r="EV107" s="110"/>
      <c r="EW107" s="110"/>
      <c r="EX107" s="110"/>
      <c r="EY107" s="110"/>
      <c r="EZ107" s="110"/>
      <c r="FA107" s="110"/>
      <c r="FB107" s="110"/>
      <c r="FC107" s="110"/>
      <c r="FD107" s="110"/>
      <c r="FE107" s="110"/>
      <c r="FF107" s="110"/>
      <c r="FG107" s="110"/>
      <c r="FH107" s="110"/>
      <c r="FI107" s="110"/>
      <c r="FJ107" s="110"/>
      <c r="FK107" s="110"/>
      <c r="FL107" s="110"/>
      <c r="FM107" s="110"/>
      <c r="FN107" s="110"/>
      <c r="FO107" s="110"/>
      <c r="FP107" s="110"/>
      <c r="FQ107" s="110"/>
      <c r="FR107" s="110"/>
      <c r="FS107" s="110"/>
      <c r="FT107" s="110"/>
      <c r="FU107" s="110"/>
      <c r="FV107" s="110"/>
      <c r="FW107" s="110"/>
      <c r="FX107" s="110"/>
      <c r="FY107" s="110"/>
      <c r="FZ107" s="110"/>
      <c r="GA107" s="110"/>
      <c r="GB107" s="110"/>
      <c r="GC107" s="110"/>
      <c r="GD107" s="110"/>
      <c r="GE107" s="110"/>
      <c r="GF107" s="110"/>
      <c r="GG107" s="110"/>
      <c r="GH107" s="110"/>
      <c r="GI107" s="110"/>
      <c r="GJ107" s="110"/>
    </row>
    <row r="108" spans="1:195" s="99" customFormat="1">
      <c r="A108"/>
      <c r="B108"/>
      <c r="C108"/>
      <c r="D108"/>
      <c r="E108"/>
      <c r="F108"/>
      <c r="G108"/>
      <c r="H108" s="110"/>
      <c r="I108" s="110"/>
      <c r="J108" s="110"/>
      <c r="K108" s="110"/>
      <c r="L108" s="110"/>
      <c r="M108" s="110"/>
      <c r="N108" s="110"/>
      <c r="O108" s="110"/>
      <c r="P108" s="110"/>
      <c r="Q108" s="110"/>
      <c r="R108" s="110"/>
      <c r="S108" s="110"/>
      <c r="T108" s="110"/>
      <c r="U108" s="110"/>
      <c r="V108" s="110"/>
      <c r="W108" s="110"/>
      <c r="X108" s="110"/>
      <c r="Y108" s="110"/>
      <c r="Z108" s="110"/>
      <c r="AA108" s="110"/>
      <c r="AB108" s="110"/>
      <c r="AC108" s="110"/>
      <c r="AD108" s="110"/>
      <c r="AE108" s="110"/>
      <c r="AF108" s="110"/>
      <c r="AG108" s="110"/>
      <c r="AH108" s="110"/>
      <c r="AI108" s="110"/>
      <c r="AJ108" s="110"/>
      <c r="AK108" s="110"/>
      <c r="AL108" s="110"/>
      <c r="AM108" s="110"/>
      <c r="AN108" s="110"/>
      <c r="AO108" s="110"/>
      <c r="AP108" s="110"/>
      <c r="AQ108" s="110"/>
      <c r="AR108" s="110"/>
      <c r="AS108" s="110"/>
      <c r="AT108" s="110"/>
      <c r="AU108" s="110"/>
      <c r="AV108" s="110"/>
      <c r="AW108" s="110"/>
      <c r="AX108" s="110"/>
      <c r="AY108" s="110"/>
      <c r="AZ108" s="110"/>
      <c r="BA108" s="110"/>
      <c r="BB108" s="110"/>
      <c r="BC108" s="110"/>
      <c r="BD108" s="110"/>
      <c r="BE108" s="110"/>
      <c r="BF108" s="110"/>
      <c r="BG108" s="110"/>
      <c r="BH108" s="110"/>
      <c r="BI108" s="110"/>
      <c r="BJ108" s="110"/>
      <c r="BK108" s="110"/>
      <c r="BL108" s="110"/>
      <c r="BM108" s="110"/>
      <c r="BN108" s="110"/>
      <c r="BO108" s="110"/>
      <c r="BP108" s="110"/>
      <c r="BQ108" s="110"/>
      <c r="BR108" s="110"/>
      <c r="BS108" s="110"/>
      <c r="BT108" s="110"/>
      <c r="BU108" s="110"/>
      <c r="BV108" s="110"/>
      <c r="BW108" s="110"/>
      <c r="BX108" s="110"/>
      <c r="BY108" s="110"/>
      <c r="BZ108" s="110"/>
      <c r="CA108" s="110"/>
      <c r="CB108" s="110"/>
      <c r="CC108" s="110"/>
      <c r="CD108" s="110"/>
      <c r="CE108" s="110"/>
      <c r="CF108" s="110"/>
      <c r="CG108" s="110"/>
      <c r="CH108" s="110"/>
      <c r="CI108" s="110"/>
      <c r="CJ108" s="110"/>
      <c r="CK108" s="110"/>
      <c r="CL108" s="110"/>
      <c r="CM108" s="110"/>
      <c r="CN108" s="110"/>
      <c r="CO108" s="110"/>
      <c r="CP108" s="110"/>
      <c r="CQ108" s="110"/>
      <c r="CR108" s="110"/>
      <c r="CS108" s="110"/>
      <c r="CT108" s="110"/>
      <c r="CU108" s="110"/>
      <c r="CV108" s="110"/>
      <c r="CW108" s="110"/>
      <c r="CX108" s="110"/>
      <c r="CY108" s="110"/>
      <c r="CZ108" s="110"/>
      <c r="DA108" s="110"/>
      <c r="DB108" s="110"/>
      <c r="DC108" s="110"/>
      <c r="DD108" s="110"/>
      <c r="DE108" s="110"/>
      <c r="DF108" s="110"/>
      <c r="DG108" s="110"/>
      <c r="DH108" s="110"/>
      <c r="DI108" s="110"/>
      <c r="DJ108" s="110"/>
      <c r="DK108" s="110"/>
      <c r="DL108" s="110"/>
      <c r="DM108" s="110"/>
      <c r="DN108" s="110"/>
      <c r="DO108" s="110"/>
      <c r="DP108" s="110"/>
      <c r="DQ108" s="110"/>
      <c r="DR108" s="110"/>
      <c r="DS108" s="110"/>
      <c r="DT108" s="110"/>
      <c r="DU108" s="110"/>
      <c r="DV108" s="110"/>
      <c r="DW108" s="110"/>
      <c r="DX108" s="110"/>
      <c r="DY108" s="110"/>
      <c r="DZ108" s="110"/>
      <c r="EA108" s="110"/>
      <c r="EB108" s="110"/>
      <c r="EC108" s="110"/>
      <c r="ED108" s="110"/>
      <c r="EE108" s="110"/>
      <c r="EF108" s="110"/>
      <c r="EG108" s="110"/>
      <c r="EH108" s="110"/>
      <c r="EI108" s="110"/>
      <c r="EJ108" s="110"/>
      <c r="EK108" s="110"/>
      <c r="EL108" s="110"/>
      <c r="EM108" s="110"/>
      <c r="EN108" s="110"/>
      <c r="EO108" s="110"/>
      <c r="EP108" s="110"/>
      <c r="EQ108" s="110"/>
      <c r="ER108" s="110"/>
      <c r="ES108" s="110"/>
      <c r="ET108" s="110"/>
      <c r="EU108" s="110"/>
      <c r="EV108" s="110"/>
      <c r="EW108" s="110"/>
      <c r="EX108" s="110"/>
      <c r="EY108" s="110"/>
      <c r="EZ108" s="110"/>
      <c r="FA108" s="110"/>
      <c r="FB108" s="110"/>
      <c r="FC108" s="110"/>
      <c r="FD108" s="110"/>
      <c r="FE108" s="110"/>
      <c r="FF108" s="110"/>
      <c r="FG108" s="110"/>
      <c r="FH108" s="110"/>
      <c r="FI108" s="110"/>
      <c r="FJ108" s="110"/>
      <c r="FK108" s="110"/>
      <c r="FL108" s="110"/>
      <c r="FM108" s="110"/>
      <c r="FN108" s="110"/>
      <c r="FO108" s="110"/>
      <c r="FP108" s="110"/>
      <c r="FQ108" s="110"/>
      <c r="FR108" s="110"/>
      <c r="FS108" s="110"/>
      <c r="FT108" s="110"/>
      <c r="FU108" s="110"/>
      <c r="FV108" s="110"/>
      <c r="FW108" s="110"/>
      <c r="FX108" s="110"/>
      <c r="FY108" s="110"/>
      <c r="FZ108" s="110"/>
      <c r="GA108" s="110"/>
      <c r="GB108" s="110"/>
      <c r="GC108" s="110"/>
      <c r="GD108" s="110"/>
      <c r="GE108" s="110"/>
      <c r="GF108" s="110"/>
      <c r="GG108" s="110"/>
      <c r="GH108" s="110"/>
      <c r="GI108" s="110"/>
      <c r="GJ108" s="110"/>
    </row>
    <row r="109" spans="1:195" s="99" customFormat="1">
      <c r="A109"/>
      <c r="B109"/>
      <c r="C109"/>
      <c r="D109"/>
      <c r="E109"/>
      <c r="F109"/>
      <c r="G109"/>
      <c r="H109" s="119"/>
      <c r="I109" s="119"/>
      <c r="J109" s="119"/>
      <c r="K109" s="119"/>
      <c r="L109" s="119"/>
      <c r="M109" s="119"/>
      <c r="N109" s="119"/>
      <c r="O109" s="119"/>
      <c r="P109" s="119"/>
      <c r="Q109" s="119"/>
      <c r="R109" s="119"/>
      <c r="S109" s="119"/>
      <c r="T109" s="119"/>
      <c r="U109" s="119"/>
      <c r="V109" s="119"/>
      <c r="W109" s="119"/>
      <c r="X109" s="119"/>
      <c r="Y109" s="119"/>
      <c r="Z109" s="119"/>
      <c r="AA109" s="119"/>
      <c r="AB109" s="119"/>
      <c r="AC109" s="119"/>
      <c r="AD109" s="119"/>
      <c r="AE109" s="119"/>
      <c r="AF109" s="119"/>
      <c r="AG109" s="119"/>
      <c r="AH109" s="119"/>
      <c r="AI109" s="119"/>
      <c r="AJ109" s="119"/>
      <c r="AK109" s="119"/>
      <c r="AL109" s="119"/>
      <c r="AM109" s="119"/>
      <c r="AN109" s="119"/>
      <c r="AO109" s="119"/>
      <c r="AP109" s="119"/>
      <c r="AQ109" s="119"/>
      <c r="AR109" s="119"/>
      <c r="AS109" s="119"/>
      <c r="AT109" s="119"/>
      <c r="AU109" s="119"/>
      <c r="AV109" s="119"/>
      <c r="AW109" s="119"/>
      <c r="AX109" s="119"/>
      <c r="AY109" s="119"/>
      <c r="AZ109" s="119"/>
      <c r="BA109" s="119"/>
      <c r="BB109" s="119"/>
      <c r="BC109" s="119"/>
      <c r="BD109" s="119"/>
      <c r="BE109" s="119"/>
      <c r="BF109" s="119"/>
      <c r="BG109" s="119"/>
      <c r="BH109" s="119"/>
      <c r="BI109" s="119"/>
      <c r="BJ109" s="119"/>
      <c r="BK109" s="119"/>
      <c r="BL109" s="119"/>
      <c r="BM109" s="119"/>
      <c r="BN109" s="119"/>
      <c r="BO109" s="119"/>
      <c r="BP109" s="119"/>
      <c r="BQ109" s="119"/>
      <c r="BR109" s="119"/>
      <c r="BS109" s="119"/>
      <c r="BT109" s="119"/>
      <c r="BU109" s="119"/>
      <c r="BV109" s="119"/>
      <c r="BW109" s="119"/>
      <c r="BX109" s="119"/>
      <c r="BY109" s="119"/>
      <c r="BZ109" s="119"/>
      <c r="CA109" s="119"/>
      <c r="CB109" s="119"/>
      <c r="CC109" s="119"/>
      <c r="CD109" s="119"/>
      <c r="CE109" s="119"/>
      <c r="CF109" s="119"/>
      <c r="CG109" s="119"/>
      <c r="CH109" s="119"/>
      <c r="CI109" s="119"/>
      <c r="CJ109" s="119"/>
      <c r="CK109" s="119"/>
      <c r="CL109" s="119"/>
      <c r="CM109" s="119"/>
      <c r="CN109" s="119"/>
      <c r="CO109" s="119"/>
      <c r="CP109" s="119"/>
      <c r="CQ109" s="119"/>
      <c r="CR109" s="119"/>
      <c r="CS109" s="119"/>
      <c r="CT109" s="119"/>
      <c r="CU109" s="119"/>
      <c r="CV109" s="119"/>
      <c r="CW109" s="119"/>
      <c r="CX109" s="119"/>
      <c r="CY109" s="119"/>
      <c r="CZ109" s="119"/>
      <c r="DA109" s="119"/>
      <c r="DB109" s="119"/>
      <c r="DC109" s="119"/>
      <c r="DD109" s="119"/>
      <c r="DE109" s="119"/>
      <c r="DF109" s="119"/>
      <c r="DG109" s="119"/>
      <c r="DH109" s="119"/>
      <c r="DI109" s="119"/>
      <c r="DJ109" s="119"/>
      <c r="DK109" s="119"/>
      <c r="DL109" s="119"/>
      <c r="DM109" s="119"/>
      <c r="DN109" s="119"/>
      <c r="DO109" s="119"/>
      <c r="DP109" s="119"/>
      <c r="DQ109" s="119"/>
      <c r="DR109" s="119"/>
      <c r="DS109" s="119"/>
      <c r="DT109" s="119"/>
      <c r="DU109" s="119"/>
      <c r="DV109" s="119"/>
      <c r="DW109" s="119"/>
      <c r="DX109" s="119"/>
      <c r="DY109" s="119"/>
      <c r="DZ109" s="119"/>
      <c r="EA109" s="119"/>
      <c r="EB109" s="119"/>
      <c r="EC109" s="119"/>
      <c r="ED109" s="119"/>
      <c r="EE109" s="119"/>
      <c r="EF109" s="119"/>
      <c r="EG109" s="119"/>
      <c r="EH109" s="119"/>
      <c r="EI109" s="119"/>
      <c r="EJ109" s="119"/>
      <c r="EK109" s="119"/>
      <c r="EL109" s="119"/>
      <c r="EM109" s="119"/>
      <c r="EN109" s="119"/>
      <c r="EO109" s="119"/>
      <c r="EP109" s="119"/>
      <c r="EQ109" s="119"/>
      <c r="ER109" s="119"/>
      <c r="ES109" s="119"/>
      <c r="ET109" s="119"/>
      <c r="EU109" s="119"/>
      <c r="EV109" s="119"/>
      <c r="EW109" s="119"/>
      <c r="EX109" s="119"/>
      <c r="EY109" s="119"/>
      <c r="EZ109" s="119"/>
      <c r="FA109" s="119"/>
      <c r="FB109" s="119"/>
      <c r="FC109" s="119"/>
      <c r="FD109" s="119"/>
      <c r="FE109" s="119"/>
      <c r="FF109" s="119"/>
      <c r="FG109" s="119"/>
      <c r="FH109" s="119"/>
      <c r="FI109" s="119"/>
      <c r="FJ109" s="119"/>
      <c r="FK109" s="119"/>
      <c r="FL109" s="119"/>
      <c r="FM109" s="119"/>
      <c r="FN109" s="119"/>
      <c r="FO109" s="119"/>
      <c r="FP109" s="119"/>
      <c r="FQ109" s="119"/>
      <c r="FR109" s="119"/>
      <c r="FS109" s="119"/>
      <c r="FT109" s="119"/>
      <c r="FU109" s="119"/>
      <c r="FV109" s="119"/>
      <c r="FW109" s="119"/>
      <c r="FX109" s="119"/>
      <c r="FY109" s="119"/>
      <c r="FZ109" s="119"/>
      <c r="GA109" s="119"/>
      <c r="GB109" s="119"/>
      <c r="GC109" s="119"/>
      <c r="GD109" s="119"/>
      <c r="GE109" s="119"/>
      <c r="GF109" s="119"/>
      <c r="GG109" s="119"/>
      <c r="GH109" s="119"/>
      <c r="GI109" s="119"/>
      <c r="GJ109" s="119"/>
      <c r="GK109" s="119"/>
    </row>
    <row r="110" spans="1:195" s="99" customFormat="1">
      <c r="A110"/>
      <c r="B110"/>
      <c r="C110"/>
      <c r="D110"/>
      <c r="E110"/>
      <c r="F110"/>
      <c r="G110"/>
    </row>
    <row r="111" spans="1:195" s="99" customFormat="1">
      <c r="A111"/>
      <c r="B111"/>
      <c r="C111"/>
      <c r="D111"/>
      <c r="E111"/>
      <c r="F111"/>
      <c r="G111"/>
      <c r="H111" s="105"/>
      <c r="I111" s="105"/>
      <c r="J111" s="105"/>
      <c r="K111" s="105"/>
      <c r="L111" s="105"/>
      <c r="M111" s="105"/>
      <c r="N111" s="105"/>
      <c r="O111" s="105"/>
      <c r="P111" s="105"/>
      <c r="Q111" s="105"/>
      <c r="R111" s="105"/>
      <c r="S111" s="105"/>
      <c r="T111" s="105"/>
      <c r="U111" s="105"/>
      <c r="V111" s="105"/>
      <c r="W111" s="105"/>
      <c r="X111" s="105"/>
      <c r="Y111" s="105"/>
      <c r="Z111" s="105"/>
      <c r="AA111" s="105"/>
      <c r="AB111" s="105"/>
      <c r="AC111" s="105"/>
      <c r="AD111" s="105"/>
      <c r="AE111" s="105"/>
      <c r="AF111" s="105"/>
      <c r="AG111" s="105"/>
      <c r="AH111" s="105"/>
      <c r="AI111" s="105"/>
      <c r="AJ111" s="105"/>
      <c r="AK111" s="105"/>
      <c r="AL111" s="105"/>
      <c r="AM111" s="105"/>
      <c r="AN111" s="105"/>
      <c r="AO111" s="105"/>
      <c r="AP111" s="105"/>
      <c r="AQ111" s="105"/>
      <c r="AR111" s="105"/>
      <c r="AS111" s="105"/>
      <c r="AT111" s="105"/>
      <c r="AU111" s="105"/>
      <c r="AV111" s="105"/>
      <c r="AW111" s="105"/>
      <c r="AX111" s="105"/>
      <c r="AY111" s="105"/>
      <c r="AZ111" s="105"/>
      <c r="BA111" s="105"/>
      <c r="BB111" s="105"/>
      <c r="BC111" s="105"/>
      <c r="BD111" s="105"/>
      <c r="BE111" s="105"/>
      <c r="BF111" s="105"/>
      <c r="BG111" s="105"/>
      <c r="BH111" s="105"/>
      <c r="BI111" s="105"/>
      <c r="BJ111" s="105"/>
      <c r="BK111" s="105"/>
      <c r="BL111" s="105"/>
      <c r="BM111" s="105"/>
      <c r="BN111" s="105"/>
      <c r="BO111" s="105"/>
      <c r="BP111" s="105"/>
      <c r="BQ111" s="105"/>
      <c r="BR111" s="105"/>
      <c r="BS111" s="105"/>
      <c r="BT111" s="105"/>
      <c r="BU111" s="105"/>
      <c r="BV111" s="105"/>
      <c r="BW111" s="105"/>
      <c r="BX111" s="105"/>
      <c r="BY111" s="105"/>
      <c r="BZ111" s="105"/>
      <c r="CA111" s="105"/>
      <c r="CB111" s="105"/>
      <c r="CC111" s="105"/>
      <c r="CD111" s="105"/>
      <c r="CE111" s="105"/>
      <c r="CF111" s="105"/>
      <c r="CG111" s="105"/>
      <c r="CH111" s="105"/>
      <c r="CI111" s="105"/>
      <c r="CJ111" s="105"/>
      <c r="CK111" s="105"/>
      <c r="CL111" s="105"/>
      <c r="CM111" s="105"/>
      <c r="CN111" s="105"/>
      <c r="CO111" s="105"/>
      <c r="CP111" s="105"/>
      <c r="CQ111" s="105"/>
      <c r="CR111" s="105"/>
      <c r="CS111" s="105"/>
      <c r="CT111" s="105"/>
      <c r="CU111" s="105"/>
      <c r="CV111" s="105"/>
      <c r="CW111" s="105"/>
      <c r="CX111" s="105"/>
      <c r="CY111" s="105"/>
      <c r="CZ111" s="105"/>
      <c r="DA111" s="105"/>
      <c r="DB111" s="105"/>
      <c r="DC111" s="105"/>
      <c r="DD111" s="105"/>
      <c r="DE111" s="105"/>
      <c r="DF111" s="105"/>
      <c r="DG111" s="105"/>
      <c r="DH111" s="105"/>
      <c r="DI111" s="105"/>
      <c r="DJ111" s="105"/>
      <c r="DK111" s="105"/>
      <c r="DL111" s="105"/>
      <c r="DM111" s="105"/>
      <c r="DN111" s="105"/>
      <c r="DO111" s="105"/>
      <c r="DP111" s="105"/>
      <c r="DQ111" s="105"/>
      <c r="DR111" s="105"/>
      <c r="DS111" s="105"/>
      <c r="DT111" s="105"/>
      <c r="DU111" s="105"/>
      <c r="DV111" s="105"/>
      <c r="DW111" s="105"/>
      <c r="DX111" s="105"/>
      <c r="DY111" s="105"/>
      <c r="DZ111" s="105"/>
      <c r="EA111" s="105"/>
      <c r="EB111" s="105"/>
      <c r="EC111" s="105"/>
      <c r="ED111" s="105"/>
      <c r="EE111" s="105"/>
      <c r="EF111" s="105"/>
      <c r="EG111" s="105"/>
      <c r="EH111" s="105"/>
      <c r="EI111" s="105"/>
      <c r="EJ111" s="105"/>
      <c r="EK111" s="105"/>
      <c r="EL111" s="105"/>
      <c r="EM111" s="105"/>
      <c r="EN111" s="105"/>
      <c r="EO111" s="105"/>
      <c r="EP111" s="105"/>
      <c r="EQ111" s="105"/>
      <c r="ER111" s="105"/>
      <c r="ES111" s="105"/>
      <c r="ET111" s="105"/>
      <c r="EU111" s="105"/>
      <c r="EV111" s="105"/>
      <c r="EW111" s="105"/>
      <c r="EX111" s="105"/>
      <c r="EY111" s="105"/>
      <c r="EZ111" s="105"/>
      <c r="FA111" s="105"/>
      <c r="FB111" s="105"/>
      <c r="FC111" s="105"/>
      <c r="FD111" s="105"/>
      <c r="FE111" s="105"/>
      <c r="FF111" s="105"/>
      <c r="FG111" s="105"/>
      <c r="FH111" s="105"/>
      <c r="FI111" s="105"/>
      <c r="FJ111" s="105"/>
      <c r="FK111" s="105"/>
      <c r="FL111" s="105"/>
      <c r="FM111" s="105"/>
      <c r="FN111" s="105"/>
      <c r="FO111" s="105"/>
      <c r="FP111" s="105"/>
      <c r="FQ111" s="105"/>
      <c r="FR111" s="105"/>
      <c r="FS111" s="105"/>
      <c r="FT111" s="105"/>
      <c r="FU111" s="105"/>
      <c r="FV111" s="105"/>
      <c r="FW111" s="105"/>
      <c r="FX111" s="105"/>
      <c r="FY111" s="105"/>
      <c r="FZ111" s="105"/>
      <c r="GA111" s="105"/>
      <c r="GB111" s="105"/>
      <c r="GC111" s="105"/>
      <c r="GD111" s="105"/>
      <c r="GE111" s="105"/>
      <c r="GF111" s="105"/>
      <c r="GG111" s="105"/>
      <c r="GH111" s="105"/>
      <c r="GI111" s="105"/>
      <c r="GJ111" s="105"/>
      <c r="GK111" s="105"/>
    </row>
    <row r="112" spans="1:195" s="99" customFormat="1">
      <c r="A112"/>
      <c r="B112"/>
      <c r="C112"/>
      <c r="D112"/>
      <c r="E112"/>
      <c r="F112"/>
      <c r="G112"/>
    </row>
    <row r="113" spans="6:6" s="99" customFormat="1">
      <c r="F113" s="121"/>
    </row>
  </sheetData>
  <autoFilter ref="A1:F72"/>
  <phoneticPr fontId="1" type="noConversion"/>
  <dataValidations count="3">
    <dataValidation type="list" allowBlank="1" showInputMessage="1" showErrorMessage="1" sqref="C12:C13 C22 C72">
      <formula1>"凭据管理,认证问题,权限控制,加密问题,信息泄露,安全配置,日志审计,完整性保护,未公开接口,输入校验 CWE-20,加解密问题,不安全随机数,数值处理问题 CWE-189,API误用 CWE-227,权限问题,时间状态问题,内存错误 CWE-119,敏感信息泄露,硬编码凭据,其他 CWE-398"</formula1>
    </dataValidation>
    <dataValidation type="list" allowBlank="1" showInputMessage="1" showErrorMessage="1" sqref="C23:C24">
      <formula1>"ICSL,SCC,自测"</formula1>
    </dataValidation>
    <dataValidation type="list" allowBlank="1" showInputMessage="1" showErrorMessage="1" sqref="C11">
      <formula1>"凭据管理,认证问题,权限控制,加密问题,信息泄露,安全配置,日志审计,硬件安全,完整性保护,未公开接口,其他 (设计类),输  入校验 CWE-20,加解密问题,不安全随机数,数值处理问题 CWE-189,API误用 CWE-227,权限问题,时间状态问题,内存错误 CWE-119,  敏感信息泄露,硬编码凭据,其他 （实现类）CWE-398,安全资料"</formula1>
    </dataValidation>
  </dataValidations>
  <hyperlinks>
    <hyperlink ref="A8" r:id="rId1" display="http://dts.huawei.com/net/dts/dts/DTSWorkFlowPage.aspx?IsHistory=1&amp;No=1d79172d-8c03-4944-8064-36c4d4bc9794"/>
    <hyperlink ref="A9" r:id="rId2" display="http://dts.huawei.com/net/dts/dts/DTSWorkFlowPage.aspx?IsHistory=1&amp;No=c80c472c-72d1-45ab-a6fe-0a947b308bb6"/>
    <hyperlink ref="A10" r:id="rId3"/>
    <hyperlink ref="A12" r:id="rId4"/>
    <hyperlink ref="A13" r:id="rId5"/>
    <hyperlink ref="A14" r:id="rId6" display="http://dts.huawei.com/net/dts/DTS/DTSWorkFlowPage.aspx?No=0402b70d-451e-4e10-a97a-abd03e664b42"/>
    <hyperlink ref="A15" r:id="rId7" display="http://dts.huawei.com/net/dts/DTS/DTSWorkFlowPage.aspx?No=416b3020-3844-402b-8d18-dbb8989eeb3b"/>
    <hyperlink ref="A18" r:id="rId8" display="http://dts.huawei.com/net/dts/DTS/DTSWorkFlowPage.aspx?No=4b0ccfaa-f120-447f-b311-e36344d4cc77"/>
    <hyperlink ref="A19" r:id="rId9" display="http://dts.huawei.com/net/dts/DTS/DTSWorkFlowPage.aspx?No=d0db3012-eced-4735-acb5-c250c0c2ff10"/>
    <hyperlink ref="A21" r:id="rId10"/>
    <hyperlink ref="A20" r:id="rId11"/>
    <hyperlink ref="A23" r:id="rId12" display="http://dts.huawei.com/net/dts/DTS/DTSWorkFlowPage.aspx?No=a542ef72-0526-4d8b-a920-279b678f2194"/>
    <hyperlink ref="A24" r:id="rId13" display="http://dts.huawei.com/net/dts/DTS/DTSWorkFlowPage.aspx?No=d3750cc0-8d0f-4597-918d-eae42b41e5de"/>
    <hyperlink ref="A25" r:id="rId14"/>
    <hyperlink ref="A26" r:id="rId15"/>
    <hyperlink ref="A27" r:id="rId16"/>
    <hyperlink ref="A31" r:id="rId17" display="http://dts.huawei.com/net/dts/DTS/DTSWorkFlowPage.aspx?No=ec7bf602-46de-488c-8e61-3385ed3a9ee3"/>
    <hyperlink ref="A32" r:id="rId18" display="http://dts.huawei.com/net/dts/DTS/DTSWorkFlowPage.aspx?No=8bc431da-205d-4422-83b6-5c7eb914a791"/>
    <hyperlink ref="A33" r:id="rId19" display="http://dts.huawei.com/net/dts/DTS/DTSWorkFlowPage.aspx?No=38f1593a-9390-4b24-bb76-9ebb66f09ad1"/>
    <hyperlink ref="A34" r:id="rId20" display="http://dts.huawei.com/net/dts/DTS/DTSWorkFlowPage.aspx?No=2131e7c7-f5d9-4f7b-a6c5-34baa1299b13"/>
    <hyperlink ref="A35" r:id="rId21" display="http://dts.huawei.com/net/dts/DTS/DTSWorkFlowPage.aspx?No=dd51fb02-5b96-4fa7-932d-486baf2910a7"/>
    <hyperlink ref="A36" r:id="rId22" display="http://dts.huawei.com/net/dts/DTS/DTSWorkFlowPage.aspx?No=a0b4a764-cfab-4bda-9ee2-23d0e5e49f83"/>
    <hyperlink ref="A37" r:id="rId23" display="http://dts.huawei.com/net/dts/DTS/DTSWorkFlowPage.aspx?No=c002bf0d-30b1-46e7-988d-4893888cebec"/>
    <hyperlink ref="A38" r:id="rId24" display="http://dts.huawei.com/net/dts/DTS/DTSWorkFlowPage.aspx?No=3b41c7ed-8f97-4cc5-9f71-1dcf3713effd"/>
    <hyperlink ref="A41" r:id="rId25" display="http://dts.huawei.com/net/dts/DTS/DTSWorkFlowPage.aspx?No=6bc0406f-02d8-4219-a1bb-9f5486d01d5f"/>
    <hyperlink ref="A42" r:id="rId26" display="http://dts.huawei.com/net/dts/DTS/DTSWorkFlowPage.aspx?No=c3339fe2-c860-4595-bae1-bd01134b146f"/>
    <hyperlink ref="A43" r:id="rId27" display="http://dts.huawei.com/net/dts/DTS/DTSWorkFlowPage.aspx?No=e3449a2b-28e5-4ca7-ac6f-2afb010971cf"/>
    <hyperlink ref="A46" r:id="rId28" display="http://dts.huawei.com/net/dts/DTS/DTSWorkFlowPage.aspx?No=e218cb02-11a0-4a7e-84ee-90f1b850173d"/>
    <hyperlink ref="A47" r:id="rId29" display="http://dts.huawei.com/net/dts/DTS/DTSWorkFlowPage.aspx?No=db9f718e-2a33-458b-9d68-22152505fbdc"/>
    <hyperlink ref="A55" r:id="rId30" display="http://dts.huawei.com/net/dts/DTS/DTSWorkFlowPage.aspx?No=cf7a2566-3ffa-4cbf-b86f-7369564d6af7"/>
    <hyperlink ref="A56" r:id="rId31" display="http://dts.huawei.com/net/dts/dts/DTSWorkFlowPage.aspx?IsHistory=1&amp;No=bf4ed4a2-da1d-4c97-a64c-1ca1bdadd87c"/>
    <hyperlink ref="A59" r:id="rId32" display="http://dts.huawei.com/net/dts/DTS/DTSWorkFlowPage.aspx?No=14b2f772-2019-445c-91cc-51367c8884d7"/>
    <hyperlink ref="A62" r:id="rId33" display="http://dts.huawei.com/net/dts/DTS/DTSWorkFlowPage.aspx?No=dad2f24a-6668-415b-b8f4-7b4f176bbd3e"/>
    <hyperlink ref="A11" r:id="rId34" display="http://dts.huawei.com/net/dts/DTS/DTSWorkFlowPage.aspx?No=517b0678-1e33-437f-9bec-e010a591936b"/>
    <hyperlink ref="A68" r:id="rId35"/>
    <hyperlink ref="A71" r:id="rId36" display="http://dts.huawei.com/net/dts/DTS/DTSWorkFlowPage.aspx?No=aae57b8a-0489-44c2-9d11-0c3a93a3ca75"/>
    <hyperlink ref="A72" r:id="rId3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workbookViewId="0">
      <selection activeCell="G6" sqref="G6"/>
    </sheetView>
  </sheetViews>
  <sheetFormatPr defaultRowHeight="14.4"/>
  <cols>
    <col min="1" max="1" width="3.44140625" customWidth="1"/>
    <col min="2" max="2" width="22" customWidth="1"/>
    <col min="3" max="3" width="17.33203125" customWidth="1"/>
    <col min="4" max="4" width="50.88671875" customWidth="1"/>
    <col min="5" max="5" width="21.109375" hidden="1" customWidth="1"/>
    <col min="6" max="6" width="17.6640625" hidden="1" customWidth="1"/>
    <col min="7" max="7" width="61.6640625" customWidth="1"/>
    <col min="8" max="8" width="17.33203125" customWidth="1"/>
  </cols>
  <sheetData>
    <row r="1" spans="1:8">
      <c r="A1" s="122" t="s">
        <v>557</v>
      </c>
      <c r="B1" s="122" t="s">
        <v>542</v>
      </c>
      <c r="C1" s="122" t="s">
        <v>558</v>
      </c>
      <c r="D1" s="123" t="s">
        <v>543</v>
      </c>
      <c r="E1" s="122" t="s">
        <v>544</v>
      </c>
      <c r="F1" s="124" t="s">
        <v>545</v>
      </c>
      <c r="G1" s="122" t="s">
        <v>546</v>
      </c>
      <c r="H1" s="122" t="s">
        <v>593</v>
      </c>
    </row>
    <row r="2" spans="1:8">
      <c r="A2" s="152">
        <v>1</v>
      </c>
      <c r="B2" s="98" t="s">
        <v>319</v>
      </c>
      <c r="C2" s="98" t="s">
        <v>332</v>
      </c>
      <c r="D2" s="98" t="s">
        <v>315</v>
      </c>
      <c r="E2" s="98" t="s">
        <v>547</v>
      </c>
      <c r="F2" s="97" t="s">
        <v>309</v>
      </c>
      <c r="G2" s="98" t="s">
        <v>317</v>
      </c>
      <c r="H2" s="98" t="s">
        <v>332</v>
      </c>
    </row>
    <row r="3" spans="1:8">
      <c r="A3" s="152">
        <v>2</v>
      </c>
      <c r="B3" s="98" t="s">
        <v>320</v>
      </c>
      <c r="C3" s="98" t="s">
        <v>332</v>
      </c>
      <c r="D3" s="98" t="s">
        <v>316</v>
      </c>
      <c r="E3" s="98" t="s">
        <v>547</v>
      </c>
      <c r="F3" s="97" t="s">
        <v>309</v>
      </c>
      <c r="G3" s="98" t="s">
        <v>317</v>
      </c>
      <c r="H3" s="98" t="s">
        <v>332</v>
      </c>
    </row>
    <row r="4" spans="1:8">
      <c r="A4" s="152">
        <v>3</v>
      </c>
      <c r="B4" s="98" t="s">
        <v>324</v>
      </c>
      <c r="C4" s="98" t="s">
        <v>358</v>
      </c>
      <c r="D4" s="98" t="s">
        <v>594</v>
      </c>
      <c r="E4" s="98" t="s">
        <v>321</v>
      </c>
      <c r="F4" s="125" t="s">
        <v>309</v>
      </c>
      <c r="G4" s="98" t="s">
        <v>560</v>
      </c>
      <c r="H4" s="98" t="s">
        <v>595</v>
      </c>
    </row>
    <row r="5" spans="1:8" ht="43.2">
      <c r="A5" s="152">
        <v>4</v>
      </c>
      <c r="B5" s="94" t="s">
        <v>496</v>
      </c>
      <c r="C5" s="94" t="s">
        <v>412</v>
      </c>
      <c r="D5" s="96" t="s">
        <v>498</v>
      </c>
      <c r="E5" s="94" t="s">
        <v>499</v>
      </c>
      <c r="F5" s="97" t="s">
        <v>340</v>
      </c>
      <c r="G5" s="98" t="s">
        <v>500</v>
      </c>
      <c r="H5" s="94" t="s">
        <v>412</v>
      </c>
    </row>
    <row r="6" spans="1:8" ht="115.2">
      <c r="A6" s="152">
        <v>5</v>
      </c>
      <c r="B6" s="94" t="s">
        <v>333</v>
      </c>
      <c r="C6" s="94" t="s">
        <v>331</v>
      </c>
      <c r="D6" s="96" t="s">
        <v>561</v>
      </c>
      <c r="E6" s="94" t="s">
        <v>523</v>
      </c>
      <c r="F6" s="126" t="s">
        <v>340</v>
      </c>
      <c r="G6" s="127" t="s">
        <v>562</v>
      </c>
      <c r="H6" s="94" t="s">
        <v>596</v>
      </c>
    </row>
    <row r="7" spans="1:8" ht="28.8">
      <c r="A7" s="152">
        <v>6</v>
      </c>
      <c r="B7" s="94" t="s">
        <v>334</v>
      </c>
      <c r="C7" s="94" t="s">
        <v>332</v>
      </c>
      <c r="D7" s="96" t="s">
        <v>330</v>
      </c>
      <c r="E7" s="94" t="s">
        <v>563</v>
      </c>
      <c r="F7" s="97" t="s">
        <v>309</v>
      </c>
      <c r="G7" s="98" t="s">
        <v>317</v>
      </c>
      <c r="H7" s="94" t="s">
        <v>332</v>
      </c>
    </row>
    <row r="8" spans="1:8" ht="57.6">
      <c r="A8" s="152">
        <v>7</v>
      </c>
      <c r="B8" s="128" t="s">
        <v>344</v>
      </c>
      <c r="C8" s="129" t="s">
        <v>564</v>
      </c>
      <c r="D8" s="130" t="s">
        <v>343</v>
      </c>
      <c r="E8" s="128" t="s">
        <v>523</v>
      </c>
      <c r="F8" s="131" t="s">
        <v>340</v>
      </c>
      <c r="G8" s="128" t="s">
        <v>565</v>
      </c>
      <c r="H8" s="129" t="s">
        <v>597</v>
      </c>
    </row>
    <row r="9" spans="1:8" ht="28.8">
      <c r="A9" s="152">
        <v>8</v>
      </c>
      <c r="B9" s="128" t="s">
        <v>548</v>
      </c>
      <c r="C9" s="129" t="s">
        <v>566</v>
      </c>
      <c r="D9" s="130" t="s">
        <v>567</v>
      </c>
      <c r="E9" s="128" t="s">
        <v>523</v>
      </c>
      <c r="F9" s="131" t="s">
        <v>309</v>
      </c>
      <c r="G9" s="128" t="s">
        <v>568</v>
      </c>
      <c r="H9" s="94" t="s">
        <v>596</v>
      </c>
    </row>
    <row r="10" spans="1:8" ht="57.6">
      <c r="A10" s="152">
        <v>9</v>
      </c>
      <c r="B10" s="128" t="s">
        <v>349</v>
      </c>
      <c r="C10" s="129" t="s">
        <v>549</v>
      </c>
      <c r="D10" s="130" t="s">
        <v>348</v>
      </c>
      <c r="E10" s="128" t="s">
        <v>523</v>
      </c>
      <c r="F10" s="132" t="s">
        <v>340</v>
      </c>
      <c r="G10" s="128" t="s">
        <v>346</v>
      </c>
      <c r="H10" s="129" t="s">
        <v>549</v>
      </c>
    </row>
    <row r="11" spans="1:8">
      <c r="A11" s="152">
        <v>10</v>
      </c>
      <c r="B11" s="133" t="s">
        <v>352</v>
      </c>
      <c r="C11" s="134" t="s">
        <v>350</v>
      </c>
      <c r="D11" s="133" t="s">
        <v>351</v>
      </c>
      <c r="E11" s="133" t="s">
        <v>550</v>
      </c>
      <c r="F11" s="135" t="s">
        <v>309</v>
      </c>
      <c r="G11" s="133" t="s">
        <v>317</v>
      </c>
      <c r="H11" s="94" t="s">
        <v>412</v>
      </c>
    </row>
    <row r="12" spans="1:8">
      <c r="A12" s="152">
        <v>11</v>
      </c>
      <c r="B12" s="94" t="s">
        <v>355</v>
      </c>
      <c r="C12" s="96" t="s">
        <v>350</v>
      </c>
      <c r="D12" s="94" t="s">
        <v>354</v>
      </c>
      <c r="E12" s="94" t="s">
        <v>523</v>
      </c>
      <c r="F12" s="126" t="s">
        <v>309</v>
      </c>
      <c r="G12" s="98" t="s">
        <v>317</v>
      </c>
      <c r="H12" s="94" t="s">
        <v>412</v>
      </c>
    </row>
    <row r="13" spans="1:8">
      <c r="A13" s="152">
        <v>12</v>
      </c>
      <c r="B13" s="102" t="s">
        <v>462</v>
      </c>
      <c r="C13" s="96" t="s">
        <v>464</v>
      </c>
      <c r="D13" s="102" t="s">
        <v>465</v>
      </c>
      <c r="E13" s="102" t="s">
        <v>523</v>
      </c>
      <c r="F13" s="126" t="s">
        <v>309</v>
      </c>
      <c r="G13" s="101"/>
      <c r="H13" s="96" t="s">
        <v>598</v>
      </c>
    </row>
    <row r="14" spans="1:8" ht="28.8">
      <c r="A14" s="152">
        <v>14</v>
      </c>
      <c r="B14" s="136" t="s">
        <v>361</v>
      </c>
      <c r="C14" s="137" t="s">
        <v>358</v>
      </c>
      <c r="D14" s="136" t="s">
        <v>359</v>
      </c>
      <c r="E14" s="136" t="s">
        <v>547</v>
      </c>
      <c r="F14" s="138" t="s">
        <v>309</v>
      </c>
      <c r="G14" s="98" t="s">
        <v>317</v>
      </c>
      <c r="H14" s="94" t="s">
        <v>412</v>
      </c>
    </row>
    <row r="15" spans="1:8" ht="28.8">
      <c r="A15" s="152">
        <v>15</v>
      </c>
      <c r="B15" s="139" t="s">
        <v>362</v>
      </c>
      <c r="C15" s="137" t="s">
        <v>321</v>
      </c>
      <c r="D15" s="137" t="s">
        <v>360</v>
      </c>
      <c r="E15" s="136" t="s">
        <v>547</v>
      </c>
      <c r="F15" s="138" t="s">
        <v>309</v>
      </c>
      <c r="G15" s="98" t="s">
        <v>317</v>
      </c>
      <c r="H15" s="94" t="s">
        <v>412</v>
      </c>
    </row>
    <row r="16" spans="1:8" ht="43.2">
      <c r="A16" s="152">
        <v>16</v>
      </c>
      <c r="B16" s="101" t="s">
        <v>501</v>
      </c>
      <c r="C16" s="102" t="s">
        <v>331</v>
      </c>
      <c r="D16" s="103" t="s">
        <v>502</v>
      </c>
      <c r="E16" s="102" t="s">
        <v>503</v>
      </c>
      <c r="F16" s="68" t="s">
        <v>309</v>
      </c>
      <c r="G16" s="98" t="s">
        <v>504</v>
      </c>
      <c r="H16" s="94" t="s">
        <v>596</v>
      </c>
    </row>
    <row r="17" spans="1:8">
      <c r="A17" s="152">
        <v>17</v>
      </c>
      <c r="B17" s="104" t="s">
        <v>505</v>
      </c>
      <c r="C17" s="102" t="s">
        <v>506</v>
      </c>
      <c r="D17" s="101" t="s">
        <v>507</v>
      </c>
      <c r="E17" s="104" t="s">
        <v>508</v>
      </c>
      <c r="F17" s="97" t="s">
        <v>509</v>
      </c>
      <c r="G17" s="101"/>
      <c r="H17" s="102" t="s">
        <v>599</v>
      </c>
    </row>
    <row r="18" spans="1:8">
      <c r="A18" s="152">
        <v>18</v>
      </c>
      <c r="B18" s="104" t="s">
        <v>510</v>
      </c>
      <c r="C18" s="102" t="s">
        <v>463</v>
      </c>
      <c r="D18" s="101" t="s">
        <v>511</v>
      </c>
      <c r="E18" s="104" t="s">
        <v>503</v>
      </c>
      <c r="F18" s="68" t="s">
        <v>309</v>
      </c>
      <c r="G18" s="101" t="s">
        <v>512</v>
      </c>
      <c r="H18" s="102" t="s">
        <v>463</v>
      </c>
    </row>
    <row r="19" spans="1:8">
      <c r="A19" s="152">
        <v>19</v>
      </c>
      <c r="B19" s="104" t="s">
        <v>513</v>
      </c>
      <c r="C19" s="102" t="s">
        <v>332</v>
      </c>
      <c r="D19" s="101" t="s">
        <v>514</v>
      </c>
      <c r="E19" s="104" t="s">
        <v>503</v>
      </c>
      <c r="F19" s="97" t="s">
        <v>309</v>
      </c>
      <c r="G19" s="101"/>
      <c r="H19" s="102" t="s">
        <v>332</v>
      </c>
    </row>
    <row r="20" spans="1:8">
      <c r="A20" s="152">
        <v>20</v>
      </c>
      <c r="B20" s="104" t="s">
        <v>513</v>
      </c>
      <c r="C20" s="102" t="s">
        <v>332</v>
      </c>
      <c r="D20" s="101" t="s">
        <v>569</v>
      </c>
      <c r="E20" s="104" t="s">
        <v>503</v>
      </c>
      <c r="F20" s="97" t="s">
        <v>309</v>
      </c>
      <c r="G20" s="101"/>
      <c r="H20" s="102" t="s">
        <v>332</v>
      </c>
    </row>
    <row r="21" spans="1:8">
      <c r="A21" s="152">
        <v>21</v>
      </c>
      <c r="B21" s="104" t="s">
        <v>513</v>
      </c>
      <c r="C21" s="102" t="s">
        <v>332</v>
      </c>
      <c r="D21" s="101" t="s">
        <v>570</v>
      </c>
      <c r="E21" s="104" t="s">
        <v>503</v>
      </c>
      <c r="F21" s="97" t="s">
        <v>309</v>
      </c>
      <c r="G21" s="101"/>
      <c r="H21" s="102" t="s">
        <v>332</v>
      </c>
    </row>
    <row r="22" spans="1:8">
      <c r="A22" s="152">
        <v>22</v>
      </c>
      <c r="B22" s="104" t="s">
        <v>513</v>
      </c>
      <c r="C22" s="102" t="s">
        <v>332</v>
      </c>
      <c r="D22" s="101" t="s">
        <v>571</v>
      </c>
      <c r="E22" s="104" t="s">
        <v>503</v>
      </c>
      <c r="F22" s="97" t="s">
        <v>309</v>
      </c>
      <c r="G22" s="101"/>
      <c r="H22" s="102" t="s">
        <v>332</v>
      </c>
    </row>
    <row r="23" spans="1:8">
      <c r="A23" s="152">
        <v>23</v>
      </c>
      <c r="B23" s="104" t="s">
        <v>513</v>
      </c>
      <c r="C23" s="102" t="s">
        <v>332</v>
      </c>
      <c r="D23" s="101" t="s">
        <v>572</v>
      </c>
      <c r="E23" s="104" t="s">
        <v>503</v>
      </c>
      <c r="F23" s="97" t="s">
        <v>309</v>
      </c>
      <c r="G23" s="101"/>
      <c r="H23" s="102" t="s">
        <v>332</v>
      </c>
    </row>
    <row r="24" spans="1:8" ht="28.8">
      <c r="A24" s="152">
        <v>24</v>
      </c>
      <c r="B24" s="98" t="s">
        <v>373</v>
      </c>
      <c r="C24" s="98" t="s">
        <v>551</v>
      </c>
      <c r="D24" s="127" t="s">
        <v>365</v>
      </c>
      <c r="E24" s="98" t="s">
        <v>499</v>
      </c>
      <c r="F24" s="97" t="s">
        <v>309</v>
      </c>
      <c r="G24" s="98" t="s">
        <v>317</v>
      </c>
      <c r="H24" s="94" t="s">
        <v>412</v>
      </c>
    </row>
    <row r="25" spans="1:8" ht="28.8">
      <c r="A25" s="152">
        <v>25</v>
      </c>
      <c r="B25" s="98" t="s">
        <v>375</v>
      </c>
      <c r="C25" s="98" t="s">
        <v>551</v>
      </c>
      <c r="D25" s="127" t="s">
        <v>368</v>
      </c>
      <c r="E25" s="98" t="s">
        <v>499</v>
      </c>
      <c r="F25" s="97" t="s">
        <v>309</v>
      </c>
      <c r="G25" s="98" t="s">
        <v>317</v>
      </c>
      <c r="H25" s="94" t="s">
        <v>412</v>
      </c>
    </row>
    <row r="26" spans="1:8" ht="28.8">
      <c r="A26" s="152">
        <v>26</v>
      </c>
      <c r="B26" s="98" t="s">
        <v>377</v>
      </c>
      <c r="C26" s="98" t="s">
        <v>551</v>
      </c>
      <c r="D26" s="127" t="s">
        <v>370</v>
      </c>
      <c r="E26" s="127" t="s">
        <v>573</v>
      </c>
      <c r="F26" s="97" t="s">
        <v>309</v>
      </c>
      <c r="G26" s="98" t="s">
        <v>317</v>
      </c>
      <c r="H26" s="94" t="s">
        <v>412</v>
      </c>
    </row>
    <row r="27" spans="1:8" ht="28.8">
      <c r="A27" s="152">
        <v>27</v>
      </c>
      <c r="B27" s="98" t="s">
        <v>378</v>
      </c>
      <c r="C27" s="98" t="s">
        <v>551</v>
      </c>
      <c r="D27" s="127" t="s">
        <v>371</v>
      </c>
      <c r="E27" s="127" t="s">
        <v>519</v>
      </c>
      <c r="F27" s="97" t="s">
        <v>309</v>
      </c>
      <c r="G27" s="98" t="s">
        <v>317</v>
      </c>
      <c r="H27" s="94" t="s">
        <v>412</v>
      </c>
    </row>
    <row r="28" spans="1:8" ht="28.8">
      <c r="A28" s="152">
        <v>28</v>
      </c>
      <c r="B28" s="98" t="s">
        <v>379</v>
      </c>
      <c r="C28" s="98" t="s">
        <v>559</v>
      </c>
      <c r="D28" s="127" t="s">
        <v>367</v>
      </c>
      <c r="E28" s="127" t="s">
        <v>519</v>
      </c>
      <c r="F28" s="97" t="s">
        <v>309</v>
      </c>
      <c r="G28" s="98" t="s">
        <v>317</v>
      </c>
      <c r="H28" s="94" t="s">
        <v>412</v>
      </c>
    </row>
    <row r="29" spans="1:8" ht="57.6">
      <c r="A29" s="152">
        <v>29</v>
      </c>
      <c r="B29" s="128" t="s">
        <v>389</v>
      </c>
      <c r="C29" s="140" t="s">
        <v>381</v>
      </c>
      <c r="D29" s="141" t="s">
        <v>574</v>
      </c>
      <c r="E29" s="128" t="s">
        <v>547</v>
      </c>
      <c r="F29" s="97" t="s">
        <v>309</v>
      </c>
      <c r="G29" s="98"/>
      <c r="H29" s="96" t="s">
        <v>598</v>
      </c>
    </row>
    <row r="30" spans="1:8" ht="41.4">
      <c r="A30" s="152">
        <v>30</v>
      </c>
      <c r="B30" s="128" t="s">
        <v>390</v>
      </c>
      <c r="C30" s="140" t="s">
        <v>321</v>
      </c>
      <c r="D30" s="141" t="s">
        <v>383</v>
      </c>
      <c r="E30" s="128" t="s">
        <v>550</v>
      </c>
      <c r="F30" s="97" t="s">
        <v>309</v>
      </c>
      <c r="G30" s="98"/>
      <c r="H30" s="94" t="s">
        <v>412</v>
      </c>
    </row>
    <row r="31" spans="1:8" ht="43.2">
      <c r="A31" s="152">
        <v>31</v>
      </c>
      <c r="B31" s="128" t="s">
        <v>391</v>
      </c>
      <c r="C31" s="140" t="s">
        <v>386</v>
      </c>
      <c r="D31" s="141" t="s">
        <v>575</v>
      </c>
      <c r="E31" s="128" t="s">
        <v>550</v>
      </c>
      <c r="F31" s="68" t="s">
        <v>309</v>
      </c>
      <c r="G31" s="103" t="s">
        <v>552</v>
      </c>
      <c r="H31" s="129" t="s">
        <v>597</v>
      </c>
    </row>
    <row r="32" spans="1:8" ht="43.2">
      <c r="A32" s="152">
        <v>32</v>
      </c>
      <c r="B32" s="106" t="s">
        <v>404</v>
      </c>
      <c r="C32" s="107" t="s">
        <v>392</v>
      </c>
      <c r="D32" s="107" t="s">
        <v>393</v>
      </c>
      <c r="E32" s="106" t="s">
        <v>519</v>
      </c>
      <c r="F32" s="108" t="s">
        <v>309</v>
      </c>
      <c r="G32" s="109" t="s">
        <v>317</v>
      </c>
      <c r="H32" s="94" t="s">
        <v>412</v>
      </c>
    </row>
    <row r="33" spans="1:8" ht="43.2">
      <c r="A33" s="152">
        <v>33</v>
      </c>
      <c r="B33" s="106" t="s">
        <v>405</v>
      </c>
      <c r="C33" s="107" t="s">
        <v>392</v>
      </c>
      <c r="D33" s="107" t="s">
        <v>395</v>
      </c>
      <c r="E33" s="106" t="s">
        <v>499</v>
      </c>
      <c r="F33" s="108" t="s">
        <v>309</v>
      </c>
      <c r="G33" s="109" t="s">
        <v>317</v>
      </c>
      <c r="H33" s="94" t="s">
        <v>412</v>
      </c>
    </row>
    <row r="34" spans="1:8" ht="43.2">
      <c r="A34" s="152">
        <v>34</v>
      </c>
      <c r="B34" s="106" t="s">
        <v>406</v>
      </c>
      <c r="C34" s="107" t="s">
        <v>392</v>
      </c>
      <c r="D34" s="107" t="s">
        <v>397</v>
      </c>
      <c r="E34" s="106" t="s">
        <v>499</v>
      </c>
      <c r="F34" s="108" t="s">
        <v>309</v>
      </c>
      <c r="G34" s="109" t="s">
        <v>317</v>
      </c>
      <c r="H34" s="94" t="s">
        <v>412</v>
      </c>
    </row>
    <row r="35" spans="1:8" ht="43.2">
      <c r="A35" s="152">
        <v>35</v>
      </c>
      <c r="B35" s="106" t="s">
        <v>407</v>
      </c>
      <c r="C35" s="107" t="s">
        <v>392</v>
      </c>
      <c r="D35" s="107" t="s">
        <v>398</v>
      </c>
      <c r="E35" s="106" t="s">
        <v>499</v>
      </c>
      <c r="F35" s="108" t="s">
        <v>309</v>
      </c>
      <c r="G35" s="109" t="s">
        <v>317</v>
      </c>
      <c r="H35" s="94" t="s">
        <v>412</v>
      </c>
    </row>
    <row r="36" spans="1:8" ht="43.2">
      <c r="A36" s="152">
        <v>36</v>
      </c>
      <c r="B36" s="106" t="s">
        <v>408</v>
      </c>
      <c r="C36" s="107" t="s">
        <v>392</v>
      </c>
      <c r="D36" s="107" t="s">
        <v>399</v>
      </c>
      <c r="E36" s="106" t="s">
        <v>499</v>
      </c>
      <c r="F36" s="108" t="s">
        <v>309</v>
      </c>
      <c r="G36" s="109" t="s">
        <v>317</v>
      </c>
      <c r="H36" s="94" t="s">
        <v>412</v>
      </c>
    </row>
    <row r="37" spans="1:8" ht="43.2">
      <c r="A37" s="152">
        <v>37</v>
      </c>
      <c r="B37" s="106" t="s">
        <v>409</v>
      </c>
      <c r="C37" s="107" t="s">
        <v>392</v>
      </c>
      <c r="D37" s="107" t="s">
        <v>401</v>
      </c>
      <c r="E37" s="106" t="s">
        <v>499</v>
      </c>
      <c r="F37" s="108" t="s">
        <v>309</v>
      </c>
      <c r="G37" s="109" t="s">
        <v>317</v>
      </c>
      <c r="H37" s="94" t="s">
        <v>412</v>
      </c>
    </row>
    <row r="38" spans="1:8" ht="43.2">
      <c r="A38" s="152">
        <v>38</v>
      </c>
      <c r="B38" s="106" t="s">
        <v>410</v>
      </c>
      <c r="C38" s="107" t="s">
        <v>392</v>
      </c>
      <c r="D38" s="107" t="s">
        <v>402</v>
      </c>
      <c r="E38" s="106" t="s">
        <v>576</v>
      </c>
      <c r="F38" s="108" t="s">
        <v>309</v>
      </c>
      <c r="G38" s="109" t="s">
        <v>317</v>
      </c>
      <c r="H38" s="94" t="s">
        <v>412</v>
      </c>
    </row>
    <row r="39" spans="1:8" ht="43.2">
      <c r="A39" s="152">
        <v>39</v>
      </c>
      <c r="B39" s="106" t="s">
        <v>411</v>
      </c>
      <c r="C39" s="107" t="s">
        <v>392</v>
      </c>
      <c r="D39" s="107" t="s">
        <v>403</v>
      </c>
      <c r="E39" s="106" t="s">
        <v>499</v>
      </c>
      <c r="F39" s="108" t="s">
        <v>309</v>
      </c>
      <c r="G39" s="109" t="s">
        <v>317</v>
      </c>
      <c r="H39" s="94" t="s">
        <v>412</v>
      </c>
    </row>
    <row r="40" spans="1:8" ht="43.2">
      <c r="A40" s="152">
        <v>40</v>
      </c>
      <c r="B40" s="106" t="s">
        <v>516</v>
      </c>
      <c r="C40" s="107" t="s">
        <v>517</v>
      </c>
      <c r="D40" s="107" t="s">
        <v>518</v>
      </c>
      <c r="E40" s="106" t="s">
        <v>519</v>
      </c>
      <c r="F40" s="108" t="s">
        <v>309</v>
      </c>
      <c r="G40" s="109" t="s">
        <v>521</v>
      </c>
      <c r="H40" s="102" t="s">
        <v>332</v>
      </c>
    </row>
    <row r="41" spans="1:8" ht="72">
      <c r="A41" s="152">
        <v>41</v>
      </c>
      <c r="B41" s="127" t="s">
        <v>418</v>
      </c>
      <c r="C41" s="127" t="s">
        <v>419</v>
      </c>
      <c r="D41" s="127" t="s">
        <v>420</v>
      </c>
      <c r="E41" s="127" t="s">
        <v>550</v>
      </c>
      <c r="F41" s="68" t="s">
        <v>309</v>
      </c>
      <c r="G41" s="103" t="s">
        <v>553</v>
      </c>
      <c r="H41" s="127" t="s">
        <v>600</v>
      </c>
    </row>
    <row r="42" spans="1:8" ht="57.6">
      <c r="A42" s="152">
        <v>42</v>
      </c>
      <c r="B42" s="127" t="s">
        <v>421</v>
      </c>
      <c r="C42" s="130" t="s">
        <v>422</v>
      </c>
      <c r="D42" s="127" t="s">
        <v>423</v>
      </c>
      <c r="E42" s="127" t="s">
        <v>523</v>
      </c>
      <c r="F42" s="68" t="s">
        <v>309</v>
      </c>
      <c r="G42" s="103" t="s">
        <v>554</v>
      </c>
      <c r="H42" s="102" t="s">
        <v>599</v>
      </c>
    </row>
    <row r="43" spans="1:8">
      <c r="A43" s="152">
        <v>43</v>
      </c>
      <c r="B43" s="109" t="s">
        <v>428</v>
      </c>
      <c r="C43" s="142" t="s">
        <v>321</v>
      </c>
      <c r="D43" s="142" t="s">
        <v>427</v>
      </c>
      <c r="E43" s="109" t="s">
        <v>523</v>
      </c>
      <c r="F43" s="108" t="s">
        <v>309</v>
      </c>
      <c r="G43" s="109" t="s">
        <v>317</v>
      </c>
      <c r="H43" s="94" t="s">
        <v>412</v>
      </c>
    </row>
    <row r="44" spans="1:8">
      <c r="A44" s="152">
        <v>44</v>
      </c>
      <c r="B44" s="143" t="s">
        <v>480</v>
      </c>
      <c r="C44" s="144" t="s">
        <v>485</v>
      </c>
      <c r="D44" s="144" t="s">
        <v>486</v>
      </c>
      <c r="E44" s="143" t="s">
        <v>523</v>
      </c>
      <c r="F44" s="145" t="s">
        <v>309</v>
      </c>
      <c r="G44" s="143" t="s">
        <v>577</v>
      </c>
      <c r="H44" s="144" t="s">
        <v>587</v>
      </c>
    </row>
    <row r="45" spans="1:8" ht="57.6">
      <c r="A45" s="152">
        <v>45</v>
      </c>
      <c r="B45" s="114" t="s">
        <v>433</v>
      </c>
      <c r="C45" s="115" t="s">
        <v>431</v>
      </c>
      <c r="D45" s="107" t="s">
        <v>432</v>
      </c>
      <c r="E45" s="114" t="s">
        <v>523</v>
      </c>
      <c r="F45" s="116" t="s">
        <v>309</v>
      </c>
      <c r="G45" s="109" t="s">
        <v>317</v>
      </c>
      <c r="H45" s="102" t="s">
        <v>332</v>
      </c>
    </row>
    <row r="46" spans="1:8" ht="43.2">
      <c r="A46" s="152">
        <v>46</v>
      </c>
      <c r="B46" s="146" t="s">
        <v>578</v>
      </c>
      <c r="C46" s="147" t="s">
        <v>481</v>
      </c>
      <c r="D46" s="148" t="s">
        <v>482</v>
      </c>
      <c r="E46" s="146" t="s">
        <v>555</v>
      </c>
      <c r="F46" s="149" t="s">
        <v>309</v>
      </c>
      <c r="G46" s="143" t="s">
        <v>579</v>
      </c>
      <c r="H46" s="147" t="s">
        <v>447</v>
      </c>
    </row>
    <row r="47" spans="1:8" ht="72">
      <c r="A47" s="152">
        <v>47</v>
      </c>
      <c r="B47" s="114" t="s">
        <v>524</v>
      </c>
      <c r="C47" s="115" t="s">
        <v>525</v>
      </c>
      <c r="D47" s="107" t="s">
        <v>526</v>
      </c>
      <c r="E47" s="114" t="s">
        <v>523</v>
      </c>
      <c r="F47" s="116" t="s">
        <v>309</v>
      </c>
      <c r="G47" s="109" t="s">
        <v>527</v>
      </c>
      <c r="H47" s="115" t="s">
        <v>525</v>
      </c>
    </row>
    <row r="48" spans="1:8">
      <c r="A48" s="152">
        <v>48</v>
      </c>
      <c r="B48" s="114" t="s">
        <v>528</v>
      </c>
      <c r="C48" s="114" t="s">
        <v>529</v>
      </c>
      <c r="D48" s="114" t="s">
        <v>530</v>
      </c>
      <c r="E48" s="114" t="s">
        <v>523</v>
      </c>
      <c r="F48" s="116" t="s">
        <v>309</v>
      </c>
      <c r="G48" s="109" t="s">
        <v>531</v>
      </c>
      <c r="H48" s="147" t="s">
        <v>447</v>
      </c>
    </row>
    <row r="49" spans="1:8">
      <c r="A49" s="152">
        <v>49</v>
      </c>
      <c r="B49" s="114" t="s">
        <v>556</v>
      </c>
      <c r="C49" s="114" t="s">
        <v>529</v>
      </c>
      <c r="D49" s="114" t="s">
        <v>484</v>
      </c>
      <c r="E49" s="114" t="s">
        <v>523</v>
      </c>
      <c r="F49" s="116" t="s">
        <v>309</v>
      </c>
      <c r="G49" s="109"/>
      <c r="H49" s="147" t="s">
        <v>447</v>
      </c>
    </row>
    <row r="50" spans="1:8" ht="28.8">
      <c r="A50" s="152">
        <v>50</v>
      </c>
      <c r="B50" s="109" t="s">
        <v>532</v>
      </c>
      <c r="C50" s="109" t="s">
        <v>488</v>
      </c>
      <c r="D50" s="118" t="s">
        <v>534</v>
      </c>
      <c r="E50" s="109" t="s">
        <v>503</v>
      </c>
      <c r="F50" s="108" t="s">
        <v>309</v>
      </c>
      <c r="G50" s="109"/>
      <c r="H50" s="147" t="s">
        <v>447</v>
      </c>
    </row>
    <row r="51" spans="1:8" ht="43.2">
      <c r="A51" s="152">
        <v>51</v>
      </c>
      <c r="B51" s="143" t="s">
        <v>442</v>
      </c>
      <c r="C51" s="143" t="s">
        <v>488</v>
      </c>
      <c r="D51" s="148" t="s">
        <v>441</v>
      </c>
      <c r="E51" s="143" t="s">
        <v>503</v>
      </c>
      <c r="F51" s="145" t="s">
        <v>309</v>
      </c>
      <c r="G51" s="143" t="s">
        <v>579</v>
      </c>
      <c r="H51" s="147" t="s">
        <v>447</v>
      </c>
    </row>
    <row r="52" spans="1:8" ht="43.2">
      <c r="A52" s="152">
        <v>52</v>
      </c>
      <c r="B52" s="109" t="s">
        <v>438</v>
      </c>
      <c r="C52" s="109" t="s">
        <v>431</v>
      </c>
      <c r="D52" s="118" t="s">
        <v>435</v>
      </c>
      <c r="E52" s="109" t="s">
        <v>503</v>
      </c>
      <c r="F52" s="108" t="s">
        <v>309</v>
      </c>
      <c r="G52" s="109" t="s">
        <v>434</v>
      </c>
      <c r="H52" s="94" t="s">
        <v>412</v>
      </c>
    </row>
    <row r="53" spans="1:8" ht="72">
      <c r="A53" s="152">
        <v>53</v>
      </c>
      <c r="B53" s="109" t="s">
        <v>439</v>
      </c>
      <c r="C53" s="109" t="s">
        <v>431</v>
      </c>
      <c r="D53" s="118" t="s">
        <v>437</v>
      </c>
      <c r="E53" s="109" t="s">
        <v>580</v>
      </c>
      <c r="F53" s="108" t="s">
        <v>309</v>
      </c>
      <c r="G53" s="109" t="s">
        <v>317</v>
      </c>
      <c r="H53" s="94" t="s">
        <v>412</v>
      </c>
    </row>
    <row r="54" spans="1:8" ht="43.2">
      <c r="A54" s="152">
        <v>54</v>
      </c>
      <c r="B54" s="133" t="s">
        <v>454</v>
      </c>
      <c r="C54" s="133" t="s">
        <v>447</v>
      </c>
      <c r="D54" s="134" t="s">
        <v>448</v>
      </c>
      <c r="E54" s="150" t="s">
        <v>581</v>
      </c>
      <c r="F54" s="135" t="s">
        <v>309</v>
      </c>
      <c r="G54" s="151"/>
      <c r="H54" s="133" t="s">
        <v>447</v>
      </c>
    </row>
    <row r="55" spans="1:8" ht="28.8">
      <c r="A55" s="152">
        <v>55</v>
      </c>
      <c r="B55" s="94" t="s">
        <v>473</v>
      </c>
      <c r="C55" s="94" t="s">
        <v>447</v>
      </c>
      <c r="D55" s="96" t="s">
        <v>474</v>
      </c>
      <c r="E55" s="120" t="s">
        <v>581</v>
      </c>
      <c r="F55" s="97" t="s">
        <v>309</v>
      </c>
      <c r="G55" s="98" t="s">
        <v>582</v>
      </c>
      <c r="H55" s="94" t="s">
        <v>447</v>
      </c>
    </row>
    <row r="56" spans="1:8" ht="28.8">
      <c r="A56" s="152">
        <v>56</v>
      </c>
      <c r="B56" s="94" t="s">
        <v>456</v>
      </c>
      <c r="C56" s="94" t="s">
        <v>457</v>
      </c>
      <c r="D56" s="96" t="s">
        <v>458</v>
      </c>
      <c r="E56" s="120" t="s">
        <v>581</v>
      </c>
      <c r="F56" s="97" t="s">
        <v>309</v>
      </c>
      <c r="G56" s="98" t="s">
        <v>317</v>
      </c>
      <c r="H56" s="94" t="s">
        <v>412</v>
      </c>
    </row>
    <row r="57" spans="1:8" ht="28.8">
      <c r="A57" s="152">
        <v>57</v>
      </c>
      <c r="B57" s="94" t="s">
        <v>536</v>
      </c>
      <c r="C57" s="94" t="s">
        <v>537</v>
      </c>
      <c r="D57" s="96" t="s">
        <v>538</v>
      </c>
      <c r="E57" s="120" t="s">
        <v>499</v>
      </c>
      <c r="F57" s="68" t="s">
        <v>424</v>
      </c>
      <c r="G57" s="98" t="s">
        <v>541</v>
      </c>
      <c r="H57" s="94" t="s">
        <v>587</v>
      </c>
    </row>
    <row r="58" spans="1:8">
      <c r="A58" s="152">
        <v>58</v>
      </c>
      <c r="B58" s="12" t="s">
        <v>583</v>
      </c>
      <c r="C58" s="12" t="s">
        <v>549</v>
      </c>
      <c r="D58" s="12" t="s">
        <v>584</v>
      </c>
      <c r="E58" s="12" t="s">
        <v>523</v>
      </c>
      <c r="F58" s="68" t="s">
        <v>309</v>
      </c>
      <c r="G58" s="98" t="s">
        <v>585</v>
      </c>
      <c r="H58" s="12" t="s">
        <v>549</v>
      </c>
    </row>
    <row r="59" spans="1:8" ht="28.8">
      <c r="A59" s="152">
        <v>59</v>
      </c>
      <c r="B59" s="94" t="s">
        <v>505</v>
      </c>
      <c r="C59" s="94" t="s">
        <v>586</v>
      </c>
      <c r="D59" s="96" t="s">
        <v>507</v>
      </c>
      <c r="E59" s="120" t="s">
        <v>508</v>
      </c>
      <c r="F59" s="97" t="s">
        <v>509</v>
      </c>
      <c r="G59" s="98"/>
      <c r="H59" s="94" t="s">
        <v>599</v>
      </c>
    </row>
    <row r="60" spans="1:8">
      <c r="A60" s="152">
        <v>60</v>
      </c>
      <c r="B60" s="94"/>
      <c r="C60" s="94" t="s">
        <v>587</v>
      </c>
      <c r="D60" s="96" t="s">
        <v>588</v>
      </c>
      <c r="E60" s="120"/>
      <c r="F60" s="68" t="s">
        <v>309</v>
      </c>
      <c r="G60" s="98"/>
      <c r="H60" s="94" t="s">
        <v>601</v>
      </c>
    </row>
    <row r="61" spans="1:8">
      <c r="A61" s="152">
        <v>61</v>
      </c>
      <c r="B61" s="94"/>
      <c r="C61" s="94" t="s">
        <v>589</v>
      </c>
      <c r="D61" s="96" t="s">
        <v>590</v>
      </c>
      <c r="E61" s="120"/>
      <c r="F61" s="68" t="s">
        <v>309</v>
      </c>
      <c r="G61" s="98"/>
      <c r="H61" s="94" t="s">
        <v>601</v>
      </c>
    </row>
    <row r="62" spans="1:8">
      <c r="A62" s="152">
        <v>62</v>
      </c>
      <c r="B62" s="94"/>
      <c r="C62" s="94" t="s">
        <v>591</v>
      </c>
      <c r="D62" s="96" t="s">
        <v>592</v>
      </c>
      <c r="E62" s="120"/>
      <c r="F62" s="68" t="s">
        <v>309</v>
      </c>
      <c r="G62" s="98"/>
      <c r="H62" s="94" t="s">
        <v>601</v>
      </c>
    </row>
  </sheetData>
  <autoFilter ref="A1:H1"/>
  <phoneticPr fontId="1" type="noConversion"/>
  <dataValidations count="2">
    <dataValidation type="list" allowBlank="1" showInputMessage="1" showErrorMessage="1" sqref="C60 C58 C16:C28 C6:C7 D4 C2:C3 H2:H4 H18">
      <formula1>"凭据管理,认证问题,权限控制,加密问题,信息泄露,安全配置,日志审计,完整性保护,未公开接口,输入校验 CWE-20,加解密问题,不安全随机数,数值处理问题 CWE-189,API误用 CWE-227,权限问题,时间状态问题,内存错误 CWE-119,敏感信息泄露,硬编码凭据,其他 CWE-398"</formula1>
    </dataValidation>
    <dataValidation type="list" allowBlank="1" showInputMessage="1" showErrorMessage="1" sqref="C5 C8:C10">
      <formula1>"凭据管理,认证问题,权限控制,加密问题,信息泄露,安全配置,日志审计,硬件安全,完整性保护,未公开接口,其他 (设计类),输  入校验 CWE-20,加解密问题,不安全随机数,数值处理问题 CWE-189,API误用 CWE-227,权限问题,时间状态问题,内存错误 CWE-119,  敏感信息泄露,硬编码凭据,其他 （实现类）CWE-398,安全资料"</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TCC需求列表-2017</vt:lpstr>
      <vt:lpstr>ICSL测试问题</vt:lpstr>
      <vt:lpstr>TCC安全漏洞排查</vt:lpstr>
      <vt:lpstr>TCC安全漏洞排查-整理</vt:lpstr>
    </vt:vector>
  </TitlesOfParts>
  <Company>Huawei Technologies Co.,Ltd.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Luoxianglong</dc:creator>
  <cp:lastModifiedBy>Luoxianglong</cp:lastModifiedBy>
  <dcterms:created xsi:type="dcterms:W3CDTF">2017-01-04T03:31:55Z</dcterms:created>
  <dcterms:modified xsi:type="dcterms:W3CDTF">2017-09-14T06:53:29Z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(3)8Q29FrKBJ+Ud7tK5aF1wFJhLAhR/9dTjNAYVnVVVaH9ZcOI7VC236qcAbZtRQT2GNxDuSsns
sts3vTjw7WutZpodTm0WHalw8wZPR5yWbF1/0E4ovkjGFtvzT/pZIb5QEGqlKLDSRVC++Qm4
FEdSrwOpenOi4HW8xoGTHyyrCJUyLdq8NjDBis6Ob+BctGMfd0I5MMYOe7CDwtNmwi2YzApA
rzkJZiib9+f5QsoDBb</vt:lpwstr>
  </property>
  <property fmtid="{D5CDD505-2E9C-101B-9397-08002B2CF9AE}" pid="3" name="_2015_ms_pID_7253431">
    <vt:lpwstr>fwP2Iw/GrhQnDHvKY6CgjPEc8uvJz11STiy23aejusfi+FpqJfX1zd
azs45LgMOzwxVLdwmFcfpPYbi43jUTc2XoTcz2Zl38OCVzYCY1ZJkKIxh0YLvuHnzlUlG5ZX
mhTU3naviXkce4OmHWeX9e6hjVtgneZaYNum79OzyXkEC8xxH00ZRZgtY5zhoq09u/BR80kK
DxUmXmQqizoEGruqH0LgAxmvZcTO2FIQbakE</vt:lpwstr>
  </property>
  <property fmtid="{D5CDD505-2E9C-101B-9397-08002B2CF9AE}" pid="4" name="_2015_ms_pID_7253432">
    <vt:lpwstr>kw==</vt:lpwstr>
  </property>
  <property fmtid="{D5CDD505-2E9C-101B-9397-08002B2CF9AE}" pid="5" name="_readonly">
    <vt:lpwstr/>
  </property>
  <property fmtid="{D5CDD505-2E9C-101B-9397-08002B2CF9AE}" pid="6" name="_change">
    <vt:lpwstr/>
  </property>
  <property fmtid="{D5CDD505-2E9C-101B-9397-08002B2CF9AE}" pid="7" name="_full-control">
    <vt:lpwstr/>
  </property>
  <property fmtid="{D5CDD505-2E9C-101B-9397-08002B2CF9AE}" pid="8" name="sflag">
    <vt:lpwstr>1505361075</vt:lpwstr>
  </property>
</Properties>
</file>