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defaultThemeVersion="124226"/>
  <bookViews>
    <workbookView xWindow="120" yWindow="8385" windowWidth="14985" windowHeight="3225" activeTab="1"/>
  </bookViews>
  <sheets>
    <sheet name="修改历史" sheetId="15" r:id="rId1"/>
    <sheet name="数据源信息" sheetId="14" r:id="rId2"/>
    <sheet name="字段详情" sheetId="1" r:id="rId3"/>
    <sheet name="优化点" sheetId="16" r:id="rId4"/>
    <sheet name="备注" sheetId="5" r:id="rId5"/>
  </sheets>
  <calcPr calcId="125725" calcOnSave="0"/>
</workbook>
</file>

<file path=xl/calcChain.xml><?xml version="1.0" encoding="utf-8"?>
<calcChain xmlns="http://schemas.openxmlformats.org/spreadsheetml/2006/main">
  <c r="A3" i="1"/>
  <c r="A4" s="1"/>
  <c r="A5" s="1"/>
  <c r="A6" s="1"/>
</calcChain>
</file>

<file path=xl/sharedStrings.xml><?xml version="1.0" encoding="utf-8"?>
<sst xmlns="http://schemas.openxmlformats.org/spreadsheetml/2006/main" count="316" uniqueCount="186">
  <si>
    <t>数据来源</t>
    <phoneticPr fontId="1" type="noConversion"/>
  </si>
  <si>
    <t>数据信息</t>
    <phoneticPr fontId="3" type="noConversion"/>
  </si>
  <si>
    <t>|</t>
    <phoneticPr fontId="3" type="noConversion"/>
  </si>
  <si>
    <t>作者</t>
    <phoneticPr fontId="1" type="noConversion"/>
  </si>
  <si>
    <t>版本号</t>
    <phoneticPr fontId="1" type="noConversion"/>
  </si>
  <si>
    <t>日期</t>
    <phoneticPr fontId="1" type="noConversion"/>
  </si>
  <si>
    <t>修改人</t>
    <phoneticPr fontId="1" type="noConversion"/>
  </si>
  <si>
    <t>修改记录</t>
    <phoneticPr fontId="1" type="noConversion"/>
  </si>
  <si>
    <t>v0.1~v1.9</t>
    <phoneticPr fontId="1" type="noConversion"/>
  </si>
  <si>
    <t>2016.9.30</t>
    <phoneticPr fontId="1" type="noConversion"/>
  </si>
  <si>
    <t>初稿</t>
    <phoneticPr fontId="1" type="noConversion"/>
  </si>
  <si>
    <t>**业务数据源说明文档</t>
    <phoneticPr fontId="1" type="noConversion"/>
  </si>
  <si>
    <t>***、***</t>
    <phoneticPr fontId="1" type="noConversion"/>
  </si>
  <si>
    <t>***</t>
    <phoneticPr fontId="1" type="noConversion"/>
  </si>
  <si>
    <t>v1.0</t>
    <phoneticPr fontId="1" type="noConversion"/>
  </si>
  <si>
    <t>增加***</t>
    <phoneticPr fontId="1" type="noConversion"/>
  </si>
  <si>
    <t>数据接入类型</t>
    <phoneticPr fontId="1" type="noConversion"/>
  </si>
  <si>
    <t>数据接入时间</t>
    <phoneticPr fontId="1" type="noConversion"/>
  </si>
  <si>
    <t>数据产生场景</t>
    <phoneticPr fontId="1" type="noConversion"/>
  </si>
  <si>
    <t>数据集成频率</t>
    <phoneticPr fontId="1" type="noConversion"/>
  </si>
  <si>
    <t>数据集成方式</t>
    <phoneticPr fontId="1" type="noConversion"/>
  </si>
  <si>
    <t>每周期数据文件个数</t>
    <phoneticPr fontId="1" type="noConversion"/>
  </si>
  <si>
    <t>每周期数据新增量</t>
    <phoneticPr fontId="1" type="noConversion"/>
  </si>
  <si>
    <t>业务侧表名/日志文件名</t>
    <phoneticPr fontId="1" type="noConversion"/>
  </si>
  <si>
    <t>业务侧数据导出Sql语句</t>
    <phoneticPr fontId="1" type="noConversion"/>
  </si>
  <si>
    <t>字段分隔符</t>
    <phoneticPr fontId="1" type="noConversion"/>
  </si>
  <si>
    <t>数据文件后缀</t>
    <phoneticPr fontId="1" type="noConversion"/>
  </si>
  <si>
    <t>数据样例</t>
    <phoneticPr fontId="1" type="noConversion"/>
  </si>
  <si>
    <t>信息类型</t>
    <phoneticPr fontId="1" type="noConversion"/>
  </si>
  <si>
    <t>对应云大数据平台侧的目录和ODS表
(云大数据平台开发人员填写)</t>
    <phoneticPr fontId="1" type="noConversion"/>
  </si>
  <si>
    <t>序号</t>
    <phoneticPr fontId="1" type="noConversion"/>
  </si>
  <si>
    <t>优化点/问题</t>
    <phoneticPr fontId="1" type="noConversion"/>
  </si>
  <si>
    <t>优化方案</t>
    <phoneticPr fontId="1" type="noConversion"/>
  </si>
  <si>
    <t>计划</t>
    <phoneticPr fontId="1" type="noConversion"/>
  </si>
  <si>
    <t>进展</t>
    <phoneticPr fontId="1" type="noConversion"/>
  </si>
  <si>
    <t>修改责任人</t>
    <phoneticPr fontId="1" type="noConversion"/>
  </si>
  <si>
    <t>跟踪责任人</t>
    <phoneticPr fontId="1" type="noConversion"/>
  </si>
  <si>
    <t>落地版本</t>
    <phoneticPr fontId="1" type="noConversion"/>
  </si>
  <si>
    <t>一台设备包含多个IMEI时（如双卡手机），同一台设备上报的IMEI不唯一，导致无法通过IMEI准确识别一台设备</t>
    <phoneticPr fontId="1" type="noConversion"/>
  </si>
  <si>
    <t>HOTA上报所有IMEI</t>
    <phoneticPr fontId="1" type="noConversion"/>
  </si>
  <si>
    <t>8月份给HOTA提需求</t>
    <phoneticPr fontId="1" type="noConversion"/>
  </si>
  <si>
    <t>进行中</t>
    <phoneticPr fontId="1" type="noConversion"/>
  </si>
  <si>
    <t>戴琨</t>
    <phoneticPr fontId="1" type="noConversion"/>
  </si>
  <si>
    <t>黄斐</t>
    <phoneticPr fontId="1" type="noConversion"/>
  </si>
  <si>
    <t>EMUI5.0</t>
    <phoneticPr fontId="1" type="noConversion"/>
  </si>
  <si>
    <t>txt</t>
    <phoneticPr fontId="5" type="noConversion"/>
  </si>
  <si>
    <t>mvid</t>
    <phoneticPr fontId="1" type="noConversion"/>
  </si>
  <si>
    <t>影片id</t>
    <phoneticPr fontId="1" type="noConversion"/>
  </si>
  <si>
    <t xml:space="preserve">title        </t>
    <phoneticPr fontId="1" type="noConversion"/>
  </si>
  <si>
    <t>title</t>
    <phoneticPr fontId="1" type="noConversion"/>
  </si>
  <si>
    <t>影片名</t>
    <phoneticPr fontId="1" type="noConversion"/>
  </si>
  <si>
    <t>长度50</t>
    <phoneticPr fontId="1" type="noConversion"/>
  </si>
  <si>
    <t xml:space="preserve">original_title      </t>
    <phoneticPr fontId="1" type="noConversion"/>
  </si>
  <si>
    <t>original_title</t>
    <phoneticPr fontId="1" type="noConversion"/>
  </si>
  <si>
    <t>影片原名</t>
    <phoneticPr fontId="1" type="noConversion"/>
  </si>
  <si>
    <t>长度50</t>
    <phoneticPr fontId="1" type="noConversion"/>
  </si>
  <si>
    <t xml:space="preserve">aka    </t>
    <phoneticPr fontId="1" type="noConversion"/>
  </si>
  <si>
    <t>aka</t>
    <phoneticPr fontId="1" type="noConversion"/>
  </si>
  <si>
    <t xml:space="preserve">Rgting  </t>
    <phoneticPr fontId="1" type="noConversion"/>
  </si>
  <si>
    <t xml:space="preserve">Rgting </t>
    <phoneticPr fontId="1" type="noConversion"/>
  </si>
  <si>
    <t>subtype</t>
    <phoneticPr fontId="1" type="noConversion"/>
  </si>
  <si>
    <t>directors</t>
    <phoneticPr fontId="1" type="noConversion"/>
  </si>
  <si>
    <t>Casts</t>
    <phoneticPr fontId="1" type="noConversion"/>
  </si>
  <si>
    <t>writers</t>
    <phoneticPr fontId="1" type="noConversion"/>
  </si>
  <si>
    <t>pubdates</t>
    <phoneticPr fontId="1" type="noConversion"/>
  </si>
  <si>
    <t>Year</t>
    <phoneticPr fontId="1" type="noConversion"/>
  </si>
  <si>
    <t>language</t>
    <phoneticPr fontId="1" type="noConversion"/>
  </si>
  <si>
    <t>Subtitle_language</t>
    <phoneticPr fontId="1" type="noConversion"/>
  </si>
  <si>
    <t>druations</t>
    <phoneticPr fontId="1" type="noConversion"/>
  </si>
  <si>
    <t>Genres</t>
    <phoneticPr fontId="1" type="noConversion"/>
  </si>
  <si>
    <t>countries</t>
    <phoneticPr fontId="1" type="noConversion"/>
  </si>
  <si>
    <t>Summary</t>
    <phoneticPr fontId="1" type="noConversion"/>
  </si>
  <si>
    <t>Doubanid</t>
    <phoneticPr fontId="1" type="noConversion"/>
  </si>
  <si>
    <t>bigimage1280</t>
    <phoneticPr fontId="1" type="noConversion"/>
  </si>
  <si>
    <t>bigimage1920</t>
    <phoneticPr fontId="1" type="noConversion"/>
  </si>
  <si>
    <t>bigimage1040</t>
    <phoneticPr fontId="1" type="noConversion"/>
  </si>
  <si>
    <t>Tags</t>
    <phoneticPr fontId="1" type="noConversion"/>
  </si>
  <si>
    <t>Paytype</t>
    <phoneticPr fontId="1" type="noConversion"/>
  </si>
  <si>
    <t>Trytype</t>
    <phoneticPr fontId="1" type="noConversion"/>
  </si>
  <si>
    <t>Trytime</t>
    <phoneticPr fontId="1" type="noConversion"/>
  </si>
  <si>
    <t>Tryepisodes</t>
    <phoneticPr fontId="1" type="noConversion"/>
  </si>
  <si>
    <t>midimage1280</t>
    <phoneticPr fontId="1" type="noConversion"/>
  </si>
  <si>
    <t>midimage1920</t>
    <phoneticPr fontId="1" type="noConversion"/>
  </si>
  <si>
    <t>midimage1040</t>
    <phoneticPr fontId="1" type="noConversion"/>
  </si>
  <si>
    <t>contentCode</t>
    <phoneticPr fontId="1" type="noConversion"/>
  </si>
  <si>
    <t>VolumeNum</t>
    <phoneticPr fontId="1" type="noConversion"/>
  </si>
  <si>
    <t>isPublished</t>
    <phoneticPr fontId="1" type="noConversion"/>
  </si>
  <si>
    <t>superscript</t>
    <phoneticPr fontId="1" type="noConversion"/>
  </si>
  <si>
    <t>影片别名</t>
    <phoneticPr fontId="1" type="noConversion"/>
  </si>
  <si>
    <t>评分</t>
    <phoneticPr fontId="1" type="noConversion"/>
  </si>
  <si>
    <t>一级分类</t>
    <phoneticPr fontId="1" type="noConversion"/>
  </si>
  <si>
    <t>导演/主持人</t>
    <phoneticPr fontId="1" type="noConversion"/>
  </si>
  <si>
    <t>演员/嘉宾</t>
    <phoneticPr fontId="1" type="noConversion"/>
  </si>
  <si>
    <t>编剧</t>
    <phoneticPr fontId="1" type="noConversion"/>
  </si>
  <si>
    <t>上影时间</t>
    <phoneticPr fontId="1" type="noConversion"/>
  </si>
  <si>
    <t>上影年份</t>
    <phoneticPr fontId="1" type="noConversion"/>
  </si>
  <si>
    <t>语言</t>
    <phoneticPr fontId="1" type="noConversion"/>
  </si>
  <si>
    <t xml:space="preserve">字幕语言 </t>
    <phoneticPr fontId="1" type="noConversion"/>
  </si>
  <si>
    <t>时长(分钟)</t>
    <phoneticPr fontId="1" type="noConversion"/>
  </si>
  <si>
    <t>二级分类</t>
    <phoneticPr fontId="1" type="noConversion"/>
  </si>
  <si>
    <t>出品地区</t>
    <phoneticPr fontId="1" type="noConversion"/>
  </si>
  <si>
    <t>描述</t>
    <phoneticPr fontId="1" type="noConversion"/>
  </si>
  <si>
    <t>豆瓣id</t>
    <phoneticPr fontId="1" type="noConversion"/>
  </si>
  <si>
    <t>图片路径</t>
    <phoneticPr fontId="1" type="noConversion"/>
  </si>
  <si>
    <t>标签</t>
    <phoneticPr fontId="1" type="noConversion"/>
  </si>
  <si>
    <t>试看类型</t>
    <phoneticPr fontId="1" type="noConversion"/>
  </si>
  <si>
    <t>付费类型</t>
    <phoneticPr fontId="1" type="noConversion"/>
  </si>
  <si>
    <t>试看时长</t>
    <phoneticPr fontId="1" type="noConversion"/>
  </si>
  <si>
    <t>试看剧集数</t>
    <phoneticPr fontId="1" type="noConversion"/>
  </si>
  <si>
    <t>压缩图片路径</t>
    <phoneticPr fontId="1" type="noConversion"/>
  </si>
  <si>
    <t>内容code</t>
    <phoneticPr fontId="1" type="noConversion"/>
  </si>
  <si>
    <t>剧集总数</t>
    <phoneticPr fontId="1" type="noConversion"/>
  </si>
  <si>
    <t>上线状态</t>
    <phoneticPr fontId="1" type="noConversion"/>
  </si>
  <si>
    <t>一句话描述</t>
    <phoneticPr fontId="1" type="noConversion"/>
  </si>
  <si>
    <t>角标</t>
    <phoneticPr fontId="1" type="noConversion"/>
  </si>
  <si>
    <t>int</t>
    <phoneticPr fontId="1" type="noConversion"/>
  </si>
  <si>
    <t>长度100</t>
    <phoneticPr fontId="1" type="noConversion"/>
  </si>
  <si>
    <t>长度4</t>
    <phoneticPr fontId="1" type="noConversion"/>
  </si>
  <si>
    <t>长度10</t>
    <phoneticPr fontId="1" type="noConversion"/>
  </si>
  <si>
    <t>长度256</t>
    <phoneticPr fontId="1" type="noConversion"/>
  </si>
  <si>
    <t>长度512</t>
    <phoneticPr fontId="1" type="noConversion"/>
  </si>
  <si>
    <t>0-999</t>
    <phoneticPr fontId="1" type="noConversion"/>
  </si>
  <si>
    <t>长度1024</t>
    <phoneticPr fontId="1" type="noConversion"/>
  </si>
  <si>
    <t>11位</t>
    <phoneticPr fontId="1" type="noConversion"/>
  </si>
  <si>
    <t>长度100</t>
    <phoneticPr fontId="1" type="noConversion"/>
  </si>
  <si>
    <t>1位</t>
    <phoneticPr fontId="1" type="noConversion"/>
  </si>
  <si>
    <t>4位</t>
    <phoneticPr fontId="1" type="noConversion"/>
  </si>
  <si>
    <t>3位</t>
    <phoneticPr fontId="1" type="noConversion"/>
  </si>
  <si>
    <t>长度128</t>
    <phoneticPr fontId="1" type="noConversion"/>
  </si>
  <si>
    <t>X战警前传：金刚狼</t>
    <phoneticPr fontId="1" type="noConversion"/>
  </si>
  <si>
    <t>电影</t>
    <phoneticPr fontId="1" type="noConversion"/>
  </si>
  <si>
    <t>4974:加文·胡德</t>
    <phoneticPr fontId="1" type="noConversion"/>
  </si>
  <si>
    <t>en</t>
  </si>
  <si>
    <t>剧情,动作,奇幻</t>
  </si>
  <si>
    <t>欧美</t>
  </si>
  <si>
    <t>1845年，尚年幼的维克多与詹姆斯兄弟俩在长辈之间一场突如其来争执中唤醒了自身的潜能，詹姆斯情急之下将陌生的生父杀死，自此兄弟两人流落战场，他们凭借不死不衰之身和野兽一般的天赋在各个时代的战争中大开杀戒，直到遇见史崔克少校并加入了他的异能人特殊部队。詹姆斯（休·杰克曼 Hugh Jackman 饰）很快厌倦了对弱势者的杀戮，离开了团队和维克多（列维·施瑞博尔 Liev Schreiber 饰），与女友凯拉隐居在山林中，做了一名伐木工人。六年后，詹姆斯惊闻昔日的超能力队友纷纷被杀害，而杀手正是哥哥维克多，不久连凯拉也遭其毒手，愤怒的詹姆斯与史崔克合作，将自己的身体改造，成为钢筋铁骨的“金刚狼”。金刚狼摆脱军方控制后，发誓要杀死维克多和史崔克为凯拉报仇。</t>
  </si>
  <si>
    <t>EPG/jsp/images/universal/film/poster/fileEntity/20160129/000100/movie_00000063/ee93042d-905f-4149-bcbe-d91e9c8080ed_0_0.jpg</t>
    <phoneticPr fontId="1" type="noConversion"/>
  </si>
  <si>
    <t>EPG/jsp/images/universal/film/poster/fileEntity/20160129/000100/movie_00000063/b378e223-ce0b-4be7-9390-636baa687696.jpg</t>
  </si>
  <si>
    <t>EPG/jsp/images/universal/film/poster/fileEntity/20160129/000100/movie_00000063/3dfcbe25-08dc-4ab6-bb9f-cc142455995a_0_0.jpg</t>
  </si>
  <si>
    <t>变异,变种,金刚狼,xz,xzj,xzjd,xzjdy,xzjdyz,jgl,j,qz</t>
  </si>
  <si>
    <t>EPG/jsp/images/universal/film/poster/fileEntity/20160129/000100/movie_00000063/ee93042d-905f-4149-bcbe-d91e9c8080ed_2_M.jpg</t>
    <phoneticPr fontId="1" type="noConversion"/>
  </si>
  <si>
    <t>EPG/jsp/images/universal/film/poster/fileEntity/20160129/000100/movie_00000063/3dfcbe25-08dc-4ab6-bb9f-cc142455995a_2_M.jpg</t>
  </si>
  <si>
    <t>movie_00000063</t>
    <phoneticPr fontId="1" type="noConversion"/>
  </si>
  <si>
    <t>6066:迈克尔·法斯宾德</t>
    <phoneticPr fontId="1" type="noConversion"/>
  </si>
  <si>
    <t>zh</t>
    <phoneticPr fontId="1" type="noConversion"/>
  </si>
  <si>
    <t>风云异能战警变身在即</t>
    <phoneticPr fontId="1" type="noConversion"/>
  </si>
  <si>
    <t>70|X战警前传：金刚狼|||7|电影|4974:加文·胡德|4984:丹尼尔·海尼,6148:休·杰克曼,5812:列维·施瑞博尔,5606:威廉姆·亚当斯,5228:瑞恩·雷诺兹,5199:丹尼·赫斯顿,5022:泰勒·克奇,4997:琳恩·柯林斯|6066:迈克尔·法斯宾德|20090101|2009|en|zh|108|剧情,动作,奇幻|欧美|1845年，尚年幼的维克多与詹姆斯兄弟俩在长辈之间一场突如其来争执中唤醒了自身的潜能，詹姆斯情急之下将陌生的生父杀死，自此兄弟两人流落战场，他们凭借不死不衰之身和野兽一般的天赋在各个时代的战争中大开杀戒，直到遇见史崔克少校并加入了他的异能人特殊部队。詹姆斯（休·杰克曼 Hugh Jackman 饰）很快厌倦了对弱势者的杀戮，离开了团队和维克多（列维·施瑞博尔 Liev Schreiber 饰），与女友凯拉隐居在山林中，做了一名伐木工人。六年后，詹姆斯惊闻昔日的超能力队友纷纷被杀害，而杀手正是哥哥维克多，不久连凯拉也遭其毒手，愤怒的詹姆斯与史崔克合作，将自己的身体改造，成为钢筋铁骨的“金刚狼”。金刚狼摆脱军方控制后，发誓要杀死维克多和史崔克为凯拉报仇。||EPG/jsp/images/universal/film/poster/fileEntity/20160129/000100/movie_00000063/ee93042d-905f-4149-bcbe-d91e9c8080ed_0_0.jpg|EPG/jsp/images/universal/film/poster/fileEntity/20160129/000100/movie_00000063/b378e223-ce0b-4be7-9390-636baa687696.jpg|EPG/jsp/images/universal/film/poster/fileEntity/20160129/000100/movie_00000063/3dfcbe25-08dc-4ab6-bb9f-cc142455995a_0_0.jpg|变异,变种,金刚狼,xz,xzj,xzjd,xzjdy,xzjdyz,jgl,j,qz||1|600|0|EPG/jsp/images/universal/film/poster/fileEntity/20160129/000100/movie_00000063/ee93042d-905f-4149-bcbe-d91e9c8080ed_2_M.jpg|EPG/jsp/images/universal/film/poster/fileEntity/20160129/000100/movie_00000063/b378e223-ce0b-4be7-9390-636baa687696.jpg|EPG/jsp/images/universal/film/poster/fileEntity/20160129/000100/movie_00000063/3dfcbe25-08dc-4ab6-bb9f-cc142455995a_2_M.jpg|movie_00000063|0|1|风云异能战警变身在即</t>
    <phoneticPr fontId="3" type="noConversion"/>
  </si>
  <si>
    <t>1 会员片
2 收费
3 免费
4 剧集收费
5 会员专享</t>
    <phoneticPr fontId="1" type="noConversion"/>
  </si>
  <si>
    <t>0不能试看；
1节目时长试看；
2节目按集数试看
全1，目前不支持2</t>
    <phoneticPr fontId="1" type="noConversion"/>
  </si>
  <si>
    <t xml:space="preserve">试看时长,不为空
电影填试看时长
非电影填写0
</t>
    <phoneticPr fontId="1" type="noConversion"/>
  </si>
  <si>
    <t xml:space="preserve">试看剧集数    
电影填0
其他填写免费的集数，由运营保证不会出现收费集在免费集之前的情况
</t>
    <phoneticPr fontId="1" type="noConversion"/>
  </si>
  <si>
    <t>ums页面上的id；可以跟播放记录关联起来</t>
    <phoneticPr fontId="1" type="noConversion"/>
  </si>
  <si>
    <t xml:space="preserve">电影为1
非电影填写具体集数
</t>
    <phoneticPr fontId="1" type="noConversion"/>
  </si>
  <si>
    <t xml:space="preserve">1上线
2下线
</t>
    <phoneticPr fontId="1" type="noConversion"/>
  </si>
  <si>
    <t>一句话描述，使用扩展字段中的subtitle字段</t>
    <phoneticPr fontId="1" type="noConversion"/>
  </si>
  <si>
    <t>用,符号分割</t>
    <phoneticPr fontId="1" type="noConversion"/>
  </si>
  <si>
    <t>产生场景</t>
    <phoneticPr fontId="1" type="noConversion"/>
  </si>
  <si>
    <t>使用扩展字段中的superscript字段</t>
    <phoneticPr fontId="1" type="noConversion"/>
  </si>
  <si>
    <t>不能为空</t>
    <phoneticPr fontId="1" type="noConversion"/>
  </si>
  <si>
    <t>字段说明</t>
    <phoneticPr fontId="1" type="noConversion"/>
  </si>
  <si>
    <t>取值样例</t>
    <phoneticPr fontId="1" type="noConversion"/>
  </si>
  <si>
    <t>4984:丹尼尔·海尼,6148:休·杰克曼,5812:列维·施瑞博尔,5606:威廉姆·亚当斯,5228:瑞恩·雷诺兹,5199:丹尼·赫斯顿,5022:泰勒·克奇,4997:琳恩·柯林斯</t>
    <phoneticPr fontId="1" type="noConversion"/>
  </si>
  <si>
    <t>字段</t>
    <phoneticPr fontId="1" type="noConversion"/>
  </si>
  <si>
    <t>ODS字段名
（云大数据平台人员填写）</t>
    <phoneticPr fontId="1" type="noConversion"/>
  </si>
  <si>
    <t>字段类型</t>
    <phoneticPr fontId="1" type="noConversion"/>
  </si>
  <si>
    <t>字段是否可为空</t>
    <phoneticPr fontId="1" type="noConversion"/>
  </si>
  <si>
    <t>取值范围</t>
    <phoneticPr fontId="1" type="noConversion"/>
  </si>
  <si>
    <t>何时具备（版本）</t>
    <phoneticPr fontId="1" type="noConversion"/>
  </si>
  <si>
    <t>当前用途</t>
    <phoneticPr fontId="1" type="noConversion"/>
  </si>
  <si>
    <t>string</t>
    <phoneticPr fontId="1" type="noConversion"/>
  </si>
  <si>
    <t>否</t>
    <phoneticPr fontId="1" type="noConversion"/>
  </si>
  <si>
    <t>summary</t>
    <phoneticPr fontId="1" type="noConversion"/>
  </si>
  <si>
    <r>
      <t xml:space="preserve">序号
</t>
    </r>
    <r>
      <rPr>
        <sz val="10"/>
        <rFont val="微软雅黑"/>
        <family val="2"/>
        <charset val="134"/>
      </rPr>
      <t>（请按照推送数据的文档中字段的顺序填写）</t>
    </r>
    <phoneticPr fontId="1" type="noConversion"/>
  </si>
  <si>
    <t>select t1.vodID mvid,
       (select vodname
          from iptvmem.vod_langinfo_view s1
         where s1.LANGTYPE = 'zh'
           and s1.VODID = t1.vodID) title,
       --t4.vodname original_title,
       (select vodname
          from iptvmem.vod_langinfo_view s1
         where s1.langtype = 'en'
           and s1.VODID = t1.vodID) original_title,
       '' aka, --暂无此数据
       decode(t12.statictimes,0,0,trunc(t12.scoreSum / t12.statictimes, 1)) Rgting,
       decode(case when instr(t11.customFields, 'filmType', 1, 1) &gt; 0 then
                 substr(t11.customfields,instr(t11.customFields, 'filmType', 1, 1) + 9,3)
                else
                 t11.customFields
              end,'101','纪录片',
              decode(t1.sdpcontentType,100,'音乐',103,'电影',104,'专题',105,'唱片',107,'直播',108,'SLSive',109,'MV',110,'视频剪辑',114,'音频剪辑',115,'资讯',116,'电视剧子集',117,'电视剧')) subtype,
       t6.directors directors,t7.casts Casts,t8.writers writers,replace(t1.produceDate, '-', '') pubdates,substr(t1.produceDate, 0, 4) year,
       t1.supplyLang language_audio, --VOD能支持的语言, 多个语言之间以逗号分隔(语言为ISO 639-1双字节形式)
       t11.subtitlelang language_subtitle, --VOD能支持的对白语种, 多条信息用逗号分隔
       ceil(t3.elapsetime / 60) druations,t9.genres Genres,t10.zonename countries,
       /*replace(replace(replace(t2.RESUME, chr(13), ''), chr(10), ''),chr(9),
       '') Summary,*/
       (select replace(replace(replace(RESUME, chr(13), ''), chr(10), ''),chr(9),'')
          from iptvmem.vod_langinfo_view s1
         where s1.LANGTYPE = 'zh'
           and s1.VODID = t1.vodID) Summary,
       '' doubanid, --暂无此数据
       replace(replace(t5_1.posterpath, '../..', 'EPG/jsp'),'.jpg','_0_0.jpg') bigimage1280, --由于EPG地址动态分配,所以无法给出绝对可访问路径
       replace(t5_2.posterpath, '../..', 'EPG/jsp') bigimage1920, --示例：http://218.2.129.19:33200/EPG/jsp/images/universal/film/poster/fileEntity/20160109/000100/0001000000000340/8fcf668c-29e1-4c4c-900b-11cb321d3ed7.jpg
       replace(replace(t5_3.posterpath, '../..', 'EPG/jsp'),'.jpg','_0_0.jpg') bigimage1040,
       --t2.keywords tags,
       (select keywords
          from iptvmem.vod_langinfo_view s1
         where s1.LANGTYPE = 'zh'
           and s1.VODID = t1.vodID) tags,
       case
         when instr(t13.subjectids, '2000000047') &gt; 0 then '1'
         when instr(t13.subjectids, '2000000168') &gt; 0 then '1'
         when instr(t13.subjectids, '2000000301') &gt; 0 then '1'
         when instr(t13.subjectids, '2000000050') &gt; 0 then '2'
         when instr(t13.subjectids, '2000000051') &gt; 0 then '2'
         when instr(t13.subjectids, '2000000052') &gt; 0 then '3'
         when instr(t13.subjectids, '2000000048') &gt; 0 then '3'
       end paytype,
       t3.preview Trytype,
       substr(Lpad(t3.previewendtime, 6, '0'),
              length(Lpad(t3.previewendtime, 6, '0')) - 1,
              2) + substr(Lpad(t3.previewendtime, 6, '0'),
                          length(Lpad(t3.previewendtime, 6, '0')) - 3,
                          2) * 60 +
       substr(Lpad(t3.previewendtime, 6, '0'),
              length(Lpad(t3.previewendtime, 6, '0')) - 5,
              2) * 3600 Trytime,'0' Tryepisodes,
       replace(replace(t5_1.posterpath, '../..', 'EPG/jsp'),'.jpg','_2_M.jpg') midimage1280, --由于EPG地址动态分配,所以无法给出绝对可访问路径
       replace(t5_2.posterpath, '../..', 'EPG/jsp') midimage1920,
       replace(replace(t5_3.posterpath, '../..', 'EPG/jsp'),'.jpg','_2_M.jpg') midimage1040,
       t11.foreignSN contentId,
       t11.vodNum VolumeNum, ---需要guzhongguo核对
       decode(t1.vodstatus, 0, 2, t1.vodstatus) isPublished,
       case
         when instr(t11.customFields, 'subtitle', 1, 1) &gt; 0 and
              instr(t11.customFields,'|',
                    instr(t11.customFields, 'subtitle', 1, 1),
                    2) &gt; 0 then
          substr(t11.customfields,
                 instr(t11.customFields,'|',
                       instr(t11.customFields, 'subtitle', 1, 1),
                       1) + 1,
                 instr(t11.customFields,'|',
                       instr(t11.customFields, 'subtitle', 1, 1),
                       2) - instr(t11.customFields,'|',
                                  instr(t11.customFields, 'subtitle', 1, 1),
                                  1) - 1)
         when instr(t11.customFields, 'subtitle', 1, 1) &gt; 0 and
              instr(t11.customFields,'|',
                    instr(t11.customFields, 'subtitle', 1, 1),2) &lt;= 0 then
          substr(t11.customfields,
                 instr(t11.customFields,'|',
                       instr(t11.customFields, 'subtitle', 1, 1),1) + 1,
                 length(t11.customFields) -
                 instr(t11.customFields,'|',
                       instr(t11.customFields, 'subtitle', 1, 1),1))
         else
          ''
       end summary,
       case
         when instr(t11.customfields, 'superscript') &gt; 0 then
          substr(t11.customfields,
                 instr(t11.customfields, 'superscript') + 12,
                 1)
         else ''
       end superscript
  from iptvmem.iptv_vod_view t1,
       --(select * from iptvmem.vod_langinfo_view s1 where s1.LANGTYPE = 'zh') t2,
       (select s1.vodid,
               min(s1.elapsetime) elapsetime,
               min(s1.preview) preview,
               min(s1.previewStartTime) previewStartTime,
               min(s1.previewEndTime) previewEndTime,
               count(*)
          from iptvmem.vodhuaweimdn s1
         group by s1.vodid
        having count(*) &gt;= 1) t3,
       --(select * from iptvmem.vod_langinfo_view s1 where s1.langtype = 'en') t4,
       (select s1.contentid, min(s1.posterpath) posterpath, count(*)
          from iptvmem.content_poster s1
         where s1.postertype = 4
         group by s1.contentid
        having count(*) &gt;= 1) t5_1,
       (select s1.contentid, min(s1.posterpath) posterpath, count(*)
          from iptvmem.content_poster s1
         where s1.postertype = 7
         group by s1.contentid
        having count(*) &gt;= 1) t5_2,
       (select s1.contentid, min(s1.posterpath) posterpath, count(*)
          from iptvmem.content_poster s1
         where s1.postertype = 1
         group by s1.contentid
        having count(*) &gt;= 1) t5_3,
       (select vodid, wm_concat(s2.castid || ':' || s2.name) as directors
          from iptvmem.CAST_VOD_VIEW s1, iptvmem.CAST_LANGINFO_VIEW s2
         where s1.roletype = 1
           and s2.castid = s1.castid
           and s2.LANGTYPE = 'zh'
         group by s1.vodid) t6,
       (select vodid, wm_concat(s2.castid || ':' || s2.name) as casts
          from iptvmem.CAST_VOD_VIEW s1, iptvmem.CAST_LANGINFO_VIEW s2
         where s1.roletype = 0
           and s2.castid = s1.castid
           and s2.LANGTYPE = 'zh'
         group by s1.vodid) t7,
       (select vodid, wm_concat(s2.castid || ':' || s2.name) as writers
          from iptvmem.CAST_VOD_VIEW s1, iptvmem.CAST_LANGINFO_VIEW s2
         where s1.roletype = 5
           and s2.castid = s1.castid
           and s2.LANGTYPE = 'zh'
         group by s1.vodid) t8,
       (select t1.vodid,t1.ids,t2.genreName ||
               decode(t3.genreName, null, null, ',' || t3.genreName) ||
               decode(t4.genreName, null, null, ',' || t4.genreName) ||
               decode(t5.genreName, null, null, ',' || t5.genreName) ||
               decode(t6.genreName, null, null, ',' || t6.genreName) ||
               decode(t7.genreName, null, null, ',' || t7.genreName) genres
          from (select vodid,
                       ids,
                       decode(idlong, 4, ids, null, null, substr(ids, 0, 4)) id2,
                       case
                         when idlong &lt; 9 then
                          null
                         else
                          substr(ids, 6, 4)
                       end id3,
                       case
                         when idlong &lt; 14 then
                          null
                         else
                          substr(ids, 11, 4)
                       end id4,
                       case
                         when idlong &lt; 19 then
                          null
                         else
                          substr(ids, 16, 4)
                       end id5,
                       case
                         when idlong &lt; 24 then
                          null
                         else
                          substr(ids, 21, 4)
                       end id6,
                       case
                         when idlong &lt; 29 then
                          null
                         else
                          substr(ids, 26, 4)
                       end id7
                  from (select length(s1.genreids) idlong,s1.genreids ids,s1.vodID vodid
                          from iptvmem.iptv_vod_view s1)) t1,
               (select genreName, genreId
                  from iptvmem.GENRE_LANGINFO s
                 where s.LANGTYPE = 'zh') t2,
               (select genreName, genreId
                  from iptvmem.GENRE_LANGINFO s
                 where s.LANGTYPE = 'zh') t3,
               (select genreName, genreId
                  from iptvmem.GENRE_LANGINFO s
                 where s.LANGTYPE = 'zh') t4,
               (select genreName, genreId
                  from iptvmem.GENRE_LANGINFO s
                 where s.LANGTYPE = 'zh') t5,
               (select genreName, genreId
                  from iptvmem.GENRE_LANGINFO s
                 where s.LANGTYPE = 'zh') t6,
               (select genreName, genreId
                  from iptvmem.GENRE_LANGINFO s
                 where s.LANGTYPE = 'zh') t7
         where t1.id2 = t2.genreId(+)
           and t1.id3 = t3.genreId(+)
           and t1.id4 = t4.genreId(+)
           and t1.id5 = t5.genreId(+)
           and t1.id6 = t6.genreId(+)
           and t1.id7 = t7.genreId(+)) t9,
       (select s2.vodid, s2.productzone, s1.zonename
          from (select *
                  from iptvmem.producezoneinfo r
                 where r.langtype = 'zh') s1,
               iptvmem.iptv_vod_view s2
         where s2.productZone = s1.id(+)) t10,
       iptvmem.iptv_vod t11,
       iptvmem.scoreinfo t12,
       (select t.programid programid, wm_concat(t.subjectid) subjectids
          from iptvmem.PROGRAM_SUBJECT t
         group by t.programid) t13,
       iptvmem.vod_attribute t14
 where 1 = 1 --and t1.vodID = t2.vodid(+)
   and t1.vodID = t3.vodid(+) -- and t1.vodID = t4.vodid(+)
   and t1.vodID = t5_1.contentid(+)
   and t1.vodID = t5_2.contentid(+)
   and t1.vodID = t5_3.contentid(+)
   and t1.vodID = t6.vodid(+)
   and t1.vodID = t7.vodid(+)
   and t1.vodID = t8.vodid(+)
   and t1.vodID = t9.vodid(+)
   and t1.vodID = t10.vodid(+)
   and t1.vodId = t11.vodid(+)
   and t1.vodId = t12.contentid(+)
   and t1.vodID = t13.programid(+)
   and t1.vodid = t14.vodid(+)
   and t1.sdpcontentType in ('117', '100', '103', '115') --100 音乐 115 资讯 117 电视剧  103 电影
--   and to_date(t11.actiontimestamp,'yyyymmddhh24miss')&gt;(sysdate-1)--只检索出24小时(1天)内变更的记录</t>
    <phoneticPr fontId="5" type="noConversion"/>
  </si>
  <si>
    <t>长度8</t>
    <phoneticPr fontId="1" type="noConversion"/>
  </si>
  <si>
    <t>长度4</t>
    <phoneticPr fontId="1" type="noConversion"/>
  </si>
  <si>
    <t>长度20</t>
    <phoneticPr fontId="1" type="noConversion"/>
  </si>
  <si>
    <t>长度100</t>
    <phoneticPr fontId="1" type="noConversion"/>
  </si>
  <si>
    <t>长度2048</t>
    <phoneticPr fontId="1" type="noConversion"/>
  </si>
  <si>
    <t>数据库数据接入</t>
    <phoneticPr fontId="5" type="noConversion"/>
  </si>
  <si>
    <t>[ip]_ODS_VIDEO_CLOUD_CP_BASE_INFO_[yyyymmdd][6位流水号]</t>
    <phoneticPr fontId="5" type="noConversion"/>
  </si>
  <si>
    <t>运营人员上传影片内容</t>
    <phoneticPr fontId="3" type="noConversion"/>
  </si>
  <si>
    <t>每天1点推送一次</t>
    <phoneticPr fontId="5" type="noConversion"/>
  </si>
  <si>
    <t>全量</t>
    <phoneticPr fontId="5" type="noConversion"/>
  </si>
  <si>
    <t>业务数据库抽取</t>
    <phoneticPr fontId="5" type="noConversion"/>
  </si>
  <si>
    <t>/MFS/DataIn/Communicate/odsdata/video_cloud/ODS_VIDEO_HIMOVIE_CP_BASE_INFO_DM
ODS_VIDEO_HIMOVIE_CP_BASE_INFO_DM</t>
    <phoneticPr fontId="3" type="noConversion"/>
  </si>
</sst>
</file>

<file path=xl/styles.xml><?xml version="1.0" encoding="utf-8"?>
<styleSheet xmlns="http://schemas.openxmlformats.org/spreadsheetml/2006/main">
  <numFmts count="2">
    <numFmt numFmtId="176" formatCode="0_);[Red]\(0\)"/>
    <numFmt numFmtId="177" formatCode="0_ "/>
  </numFmts>
  <fonts count="14">
    <font>
      <sz val="12"/>
      <name val="宋体"/>
      <charset val="134"/>
    </font>
    <font>
      <sz val="9"/>
      <name val="宋体"/>
      <family val="3"/>
      <charset val="134"/>
    </font>
    <font>
      <sz val="12"/>
      <name val="宋体"/>
      <family val="3"/>
      <charset val="134"/>
    </font>
    <font>
      <sz val="9"/>
      <name val="宋体"/>
      <family val="2"/>
      <charset val="134"/>
      <scheme val="minor"/>
    </font>
    <font>
      <sz val="10"/>
      <name val="微软雅黑"/>
      <family val="2"/>
      <charset val="134"/>
    </font>
    <font>
      <sz val="9"/>
      <name val="宋体"/>
      <family val="3"/>
      <charset val="134"/>
    </font>
    <font>
      <b/>
      <sz val="10"/>
      <name val="微软雅黑"/>
      <family val="2"/>
      <charset val="134"/>
    </font>
    <font>
      <sz val="10"/>
      <color theme="1"/>
      <name val="微软雅黑"/>
      <family val="2"/>
      <charset val="134"/>
    </font>
    <font>
      <b/>
      <sz val="20"/>
      <name val="宋体"/>
      <family val="3"/>
      <charset val="134"/>
    </font>
    <font>
      <b/>
      <sz val="12"/>
      <name val="宋体"/>
      <family val="3"/>
      <charset val="134"/>
    </font>
    <font>
      <sz val="10"/>
      <color rgb="FF000000"/>
      <name val="微软雅黑"/>
      <family val="2"/>
      <charset val="134"/>
    </font>
    <font>
      <sz val="9"/>
      <name val="宋体"/>
      <family val="3"/>
      <charset val="134"/>
    </font>
    <font>
      <sz val="10"/>
      <name val="宋体"/>
      <family val="3"/>
      <charset val="134"/>
    </font>
    <font>
      <sz val="8"/>
      <name val="微软雅黑"/>
      <family val="2"/>
      <charset val="134"/>
    </font>
  </fonts>
  <fills count="5">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0"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2" fillId="0" borderId="0">
      <alignment vertical="center"/>
    </xf>
  </cellStyleXfs>
  <cellXfs count="54">
    <xf numFmtId="0" fontId="0" fillId="0" borderId="0" xfId="0">
      <alignment vertical="center"/>
    </xf>
    <xf numFmtId="0" fontId="4" fillId="0" borderId="1" xfId="0" applyFont="1" applyBorder="1" applyAlignment="1">
      <alignment vertical="center" wrapText="1"/>
    </xf>
    <xf numFmtId="0" fontId="4" fillId="0" borderId="0" xfId="0" applyFont="1" applyBorder="1" applyAlignment="1">
      <alignment vertical="center" wrapText="1"/>
    </xf>
    <xf numFmtId="0" fontId="4" fillId="0" borderId="2" xfId="0" applyFont="1" applyBorder="1" applyAlignment="1">
      <alignment vertical="center" wrapText="1"/>
    </xf>
    <xf numFmtId="0" fontId="4" fillId="0" borderId="1" xfId="0" applyFont="1" applyBorder="1">
      <alignment vertical="center"/>
    </xf>
    <xf numFmtId="177" fontId="4" fillId="0" borderId="1" xfId="0" applyNumberFormat="1" applyFont="1" applyBorder="1" applyAlignment="1">
      <alignment vertical="center" wrapText="1"/>
    </xf>
    <xf numFmtId="0" fontId="7" fillId="0" borderId="0" xfId="0" applyFont="1" applyFill="1" applyBorder="1">
      <alignment vertical="center"/>
    </xf>
    <xf numFmtId="0" fontId="4" fillId="0" borderId="3" xfId="0" applyFont="1" applyBorder="1" applyAlignment="1">
      <alignment vertical="center" wrapText="1"/>
    </xf>
    <xf numFmtId="0" fontId="9" fillId="4" borderId="4" xfId="0" applyFont="1" applyFill="1" applyBorder="1" applyAlignment="1">
      <alignment horizontal="center" vertical="center"/>
    </xf>
    <xf numFmtId="0" fontId="9" fillId="4"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4" fillId="3"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4" fillId="0" borderId="1" xfId="0" applyNumberFormat="1" applyFont="1" applyBorder="1" applyAlignment="1">
      <alignment vertical="center"/>
    </xf>
    <xf numFmtId="0" fontId="4" fillId="0" borderId="1" xfId="0" applyFont="1" applyBorder="1" applyAlignment="1">
      <alignment vertical="center"/>
    </xf>
    <xf numFmtId="0" fontId="4" fillId="0" borderId="1" xfId="0" applyFont="1" applyBorder="1" applyAlignment="1">
      <alignment horizontal="center" vertical="center" wrapText="1"/>
    </xf>
    <xf numFmtId="0" fontId="10" fillId="0" borderId="1" xfId="0" applyFont="1" applyBorder="1" applyAlignment="1">
      <alignment vertical="center"/>
    </xf>
    <xf numFmtId="0" fontId="4" fillId="0" borderId="1" xfId="2" applyFont="1" applyBorder="1" applyAlignment="1">
      <alignment vertical="center"/>
    </xf>
    <xf numFmtId="0" fontId="6" fillId="2" borderId="1" xfId="0" applyFont="1" applyFill="1" applyBorder="1" applyAlignment="1">
      <alignment horizontal="center" vertical="center"/>
    </xf>
    <xf numFmtId="0" fontId="6" fillId="2" borderId="1" xfId="0" applyFont="1" applyFill="1" applyBorder="1" applyAlignment="1">
      <alignment horizontal="left" vertical="center"/>
    </xf>
    <xf numFmtId="0" fontId="12" fillId="0" borderId="0" xfId="0" applyFont="1">
      <alignment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12" fillId="0" borderId="1" xfId="0" applyFont="1" applyBorder="1" applyAlignment="1">
      <alignment horizontal="center" vertical="center"/>
    </xf>
    <xf numFmtId="0" fontId="4" fillId="0" borderId="1" xfId="0" applyFont="1" applyBorder="1" applyAlignment="1">
      <alignment horizontal="left" vertical="center"/>
    </xf>
    <xf numFmtId="0" fontId="12" fillId="0" borderId="0" xfId="0" applyFont="1" applyAlignment="1">
      <alignment horizontal="center" vertical="center"/>
    </xf>
    <xf numFmtId="0" fontId="12" fillId="0" borderId="0" xfId="0" applyFont="1" applyAlignment="1">
      <alignment horizontal="left" vertical="center"/>
    </xf>
    <xf numFmtId="0" fontId="4" fillId="0" borderId="3" xfId="0" applyFont="1" applyBorder="1" applyAlignment="1">
      <alignment vertical="center"/>
    </xf>
    <xf numFmtId="0" fontId="4" fillId="0" borderId="0" xfId="0" applyFont="1" applyBorder="1" applyAlignment="1">
      <alignment vertical="center"/>
    </xf>
    <xf numFmtId="176" fontId="4" fillId="0" borderId="1" xfId="0" applyNumberFormat="1" applyFont="1" applyBorder="1" applyAlignment="1">
      <alignment vertical="center"/>
    </xf>
    <xf numFmtId="176" fontId="4" fillId="0" borderId="0" xfId="0" applyNumberFormat="1" applyFont="1" applyBorder="1" applyAlignment="1">
      <alignment vertical="center"/>
    </xf>
    <xf numFmtId="0" fontId="10" fillId="0" borderId="1" xfId="0" applyFont="1" applyBorder="1">
      <alignment vertical="center"/>
    </xf>
    <xf numFmtId="1" fontId="6" fillId="2" borderId="1" xfId="0" applyNumberFormat="1" applyFont="1" applyFill="1" applyBorder="1" applyAlignment="1">
      <alignment horizontal="center" vertical="center"/>
    </xf>
    <xf numFmtId="1" fontId="4" fillId="0" borderId="0" xfId="0" applyNumberFormat="1" applyFont="1" applyBorder="1" applyAlignment="1">
      <alignment vertical="center"/>
    </xf>
    <xf numFmtId="1" fontId="4" fillId="0" borderId="1" xfId="0" applyNumberFormat="1" applyFont="1" applyBorder="1" applyAlignment="1">
      <alignment vertical="center"/>
    </xf>
    <xf numFmtId="0" fontId="6" fillId="2" borderId="3"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4" fillId="0" borderId="3" xfId="0" applyFont="1" applyBorder="1">
      <alignment vertical="center"/>
    </xf>
    <xf numFmtId="0" fontId="4" fillId="0" borderId="1" xfId="0" applyNumberFormat="1" applyFont="1" applyFill="1" applyBorder="1" applyAlignment="1" applyProtection="1">
      <alignment horizontal="left" vertical="center"/>
    </xf>
    <xf numFmtId="0" fontId="4" fillId="0" borderId="1" xfId="0" applyNumberFormat="1" applyFont="1" applyBorder="1" applyAlignment="1">
      <alignment horizontal="left" vertical="center" wrapText="1"/>
    </xf>
    <xf numFmtId="0" fontId="4" fillId="0" borderId="1" xfId="0" applyNumberFormat="1" applyFont="1" applyBorder="1" applyAlignment="1">
      <alignment horizontal="left" vertical="center"/>
    </xf>
    <xf numFmtId="0" fontId="4" fillId="0" borderId="3" xfId="0" applyNumberFormat="1" applyFont="1" applyBorder="1" applyAlignment="1">
      <alignment horizontal="left" vertical="center" wrapText="1"/>
    </xf>
    <xf numFmtId="0" fontId="4" fillId="0" borderId="0" xfId="0" applyNumberFormat="1" applyFont="1" applyBorder="1" applyAlignment="1">
      <alignment horizontal="left" vertical="center"/>
    </xf>
    <xf numFmtId="0" fontId="8" fillId="2" borderId="1" xfId="0" applyFont="1" applyFill="1" applyBorder="1" applyAlignment="1">
      <alignment horizontal="center" vertical="center"/>
    </xf>
    <xf numFmtId="0" fontId="2" fillId="0" borderId="1" xfId="0" applyFont="1" applyBorder="1" applyAlignment="1">
      <alignment horizontal="center" vertical="center"/>
    </xf>
    <xf numFmtId="0" fontId="4" fillId="0" borderId="1" xfId="1" applyFont="1" applyBorder="1" applyAlignment="1">
      <alignment horizontal="left" vertical="top"/>
    </xf>
    <xf numFmtId="0" fontId="4" fillId="0" borderId="1" xfId="1" applyFont="1" applyBorder="1" applyAlignment="1">
      <alignment horizontal="left" vertical="top" wrapText="1"/>
    </xf>
    <xf numFmtId="0" fontId="6" fillId="0" borderId="1" xfId="1" applyFont="1" applyBorder="1" applyAlignment="1">
      <alignment horizontal="center" vertical="top"/>
    </xf>
    <xf numFmtId="0" fontId="13" fillId="0" borderId="4" xfId="1" applyFont="1" applyBorder="1" applyAlignment="1">
      <alignment horizontal="left" vertical="top" wrapText="1"/>
    </xf>
    <xf numFmtId="0" fontId="13" fillId="0" borderId="5" xfId="1" applyFont="1" applyBorder="1" applyAlignment="1">
      <alignment horizontal="left" vertical="top"/>
    </xf>
    <xf numFmtId="0" fontId="13" fillId="0" borderId="3" xfId="1" applyFont="1" applyBorder="1" applyAlignment="1">
      <alignment horizontal="left" vertical="top"/>
    </xf>
  </cellXfs>
  <cellStyles count="3">
    <cellStyle name="常规" xfId="0" builtinId="0"/>
    <cellStyle name="常规 2" xfId="2"/>
    <cellStyle name="常规 3"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21"/>
  <sheetViews>
    <sheetView workbookViewId="0">
      <selection sqref="A1:XFD1048576"/>
    </sheetView>
  </sheetViews>
  <sheetFormatPr defaultRowHeight="30.75" customHeight="1"/>
  <cols>
    <col min="1" max="1" width="14.125" style="12" customWidth="1"/>
    <col min="2" max="2" width="14.875" style="12" customWidth="1"/>
    <col min="3" max="3" width="21.625" style="12" customWidth="1"/>
    <col min="4" max="4" width="61.375" style="12" customWidth="1"/>
  </cols>
  <sheetData>
    <row r="1" spans="1:4" ht="63" customHeight="1">
      <c r="A1" s="46" t="s">
        <v>11</v>
      </c>
      <c r="B1" s="46"/>
      <c r="C1" s="46"/>
      <c r="D1" s="46"/>
    </row>
    <row r="2" spans="1:4" ht="30.75" customHeight="1">
      <c r="A2" s="8" t="s">
        <v>3</v>
      </c>
      <c r="B2" s="47" t="s">
        <v>12</v>
      </c>
      <c r="C2" s="47"/>
      <c r="D2" s="47"/>
    </row>
    <row r="3" spans="1:4" ht="30.75" customHeight="1">
      <c r="A3" s="9" t="s">
        <v>4</v>
      </c>
      <c r="B3" s="9" t="s">
        <v>5</v>
      </c>
      <c r="C3" s="9" t="s">
        <v>6</v>
      </c>
      <c r="D3" s="9" t="s">
        <v>7</v>
      </c>
    </row>
    <row r="4" spans="1:4" ht="30.75" customHeight="1">
      <c r="A4" s="10" t="s">
        <v>8</v>
      </c>
      <c r="B4" s="10" t="s">
        <v>9</v>
      </c>
      <c r="C4" s="10" t="s">
        <v>13</v>
      </c>
      <c r="D4" s="10" t="s">
        <v>10</v>
      </c>
    </row>
    <row r="5" spans="1:4" ht="30.75" customHeight="1">
      <c r="A5" s="10" t="s">
        <v>14</v>
      </c>
      <c r="B5" s="10">
        <v>20161019</v>
      </c>
      <c r="C5" s="10" t="s">
        <v>13</v>
      </c>
      <c r="D5" s="10" t="s">
        <v>15</v>
      </c>
    </row>
    <row r="6" spans="1:4" ht="30.75" customHeight="1">
      <c r="A6" s="11"/>
      <c r="B6" s="11"/>
      <c r="C6" s="11"/>
      <c r="D6" s="11"/>
    </row>
    <row r="7" spans="1:4" ht="30.75" customHeight="1">
      <c r="A7" s="11"/>
      <c r="B7" s="11"/>
      <c r="C7" s="11"/>
      <c r="D7" s="11"/>
    </row>
    <row r="8" spans="1:4" ht="30.75" customHeight="1">
      <c r="A8" s="11"/>
      <c r="B8" s="11"/>
      <c r="C8" s="11"/>
      <c r="D8" s="11"/>
    </row>
    <row r="9" spans="1:4" ht="30.75" customHeight="1">
      <c r="A9" s="11"/>
      <c r="B9" s="11"/>
      <c r="C9" s="11"/>
      <c r="D9" s="11"/>
    </row>
    <row r="10" spans="1:4" ht="30.75" customHeight="1">
      <c r="A10" s="11"/>
      <c r="B10" s="11"/>
      <c r="C10" s="11"/>
      <c r="D10" s="11"/>
    </row>
    <row r="11" spans="1:4" ht="30.75" customHeight="1">
      <c r="A11" s="11"/>
      <c r="B11" s="11"/>
      <c r="C11" s="11"/>
      <c r="D11" s="11"/>
    </row>
    <row r="12" spans="1:4" ht="30.75" customHeight="1">
      <c r="A12" s="11"/>
      <c r="B12" s="11"/>
      <c r="C12" s="11"/>
      <c r="D12" s="11"/>
    </row>
    <row r="13" spans="1:4" ht="30.75" customHeight="1">
      <c r="A13" s="11"/>
      <c r="B13" s="11"/>
      <c r="C13" s="11"/>
      <c r="D13" s="11"/>
    </row>
    <row r="14" spans="1:4" ht="30.75" customHeight="1">
      <c r="A14" s="11"/>
      <c r="B14" s="11"/>
      <c r="C14" s="11"/>
      <c r="D14" s="11"/>
    </row>
    <row r="15" spans="1:4" ht="30.75" customHeight="1">
      <c r="A15" s="11"/>
      <c r="B15" s="11"/>
      <c r="C15" s="11"/>
      <c r="D15" s="11"/>
    </row>
    <row r="16" spans="1:4" ht="30.75" customHeight="1">
      <c r="A16" s="11"/>
      <c r="B16" s="11"/>
      <c r="C16" s="11"/>
      <c r="D16" s="11"/>
    </row>
    <row r="17" spans="1:4" ht="30.75" customHeight="1">
      <c r="A17" s="11"/>
      <c r="B17" s="11"/>
      <c r="C17" s="11"/>
      <c r="D17" s="11"/>
    </row>
    <row r="18" spans="1:4" ht="30.75" customHeight="1">
      <c r="A18" s="11"/>
      <c r="B18" s="11"/>
      <c r="C18" s="11"/>
      <c r="D18" s="11"/>
    </row>
    <row r="19" spans="1:4" ht="30.75" customHeight="1">
      <c r="A19" s="11"/>
      <c r="B19" s="11"/>
      <c r="C19" s="11"/>
      <c r="D19" s="11"/>
    </row>
    <row r="20" spans="1:4" ht="30.75" customHeight="1">
      <c r="A20" s="11"/>
      <c r="B20" s="11"/>
      <c r="C20" s="11"/>
      <c r="D20" s="11"/>
    </row>
    <row r="21" spans="1:4" ht="30.75" customHeight="1">
      <c r="A21" s="11"/>
      <c r="B21" s="11"/>
      <c r="C21" s="11"/>
      <c r="D21" s="11"/>
    </row>
  </sheetData>
  <mergeCells count="2">
    <mergeCell ref="A1:D1"/>
    <mergeCell ref="B2:D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6"/>
  <sheetViews>
    <sheetView tabSelected="1" topLeftCell="A7" zoomScale="130" zoomScaleNormal="130" workbookViewId="0">
      <selection activeCell="B15" sqref="B15:M15"/>
    </sheetView>
  </sheetViews>
  <sheetFormatPr defaultRowHeight="14.25"/>
  <cols>
    <col min="1" max="1" width="21.125" customWidth="1"/>
  </cols>
  <sheetData>
    <row r="1" spans="1:13" ht="16.5">
      <c r="A1" s="15" t="s">
        <v>28</v>
      </c>
      <c r="B1" s="50" t="s">
        <v>1</v>
      </c>
      <c r="C1" s="50"/>
      <c r="D1" s="50"/>
      <c r="E1" s="50"/>
      <c r="F1" s="50"/>
      <c r="G1" s="50"/>
      <c r="H1" s="50"/>
      <c r="I1" s="50"/>
      <c r="J1" s="50"/>
      <c r="K1" s="50"/>
      <c r="L1" s="50"/>
      <c r="M1" s="50"/>
    </row>
    <row r="2" spans="1:13" ht="16.5">
      <c r="A2" s="14" t="s">
        <v>16</v>
      </c>
      <c r="B2" s="48" t="s">
        <v>179</v>
      </c>
      <c r="C2" s="48"/>
      <c r="D2" s="48"/>
      <c r="E2" s="48"/>
      <c r="F2" s="48"/>
      <c r="G2" s="48"/>
      <c r="H2" s="48"/>
      <c r="I2" s="48"/>
      <c r="J2" s="48"/>
      <c r="K2" s="48"/>
      <c r="L2" s="48"/>
      <c r="M2" s="48"/>
    </row>
    <row r="3" spans="1:13" ht="16.5">
      <c r="A3" s="14" t="s">
        <v>17</v>
      </c>
      <c r="B3" s="48">
        <v>20161118</v>
      </c>
      <c r="C3" s="48"/>
      <c r="D3" s="48"/>
      <c r="E3" s="48"/>
      <c r="F3" s="48"/>
      <c r="G3" s="48"/>
      <c r="H3" s="48"/>
      <c r="I3" s="48"/>
      <c r="J3" s="48"/>
      <c r="K3" s="48"/>
      <c r="L3" s="48"/>
      <c r="M3" s="48"/>
    </row>
    <row r="4" spans="1:13" ht="16.5">
      <c r="A4" s="14" t="s">
        <v>0</v>
      </c>
      <c r="B4" s="48" t="s">
        <v>184</v>
      </c>
      <c r="C4" s="48"/>
      <c r="D4" s="48"/>
      <c r="E4" s="48"/>
      <c r="F4" s="48"/>
      <c r="G4" s="48"/>
      <c r="H4" s="48"/>
      <c r="I4" s="48"/>
      <c r="J4" s="48"/>
      <c r="K4" s="48"/>
      <c r="L4" s="48"/>
      <c r="M4" s="48"/>
    </row>
    <row r="5" spans="1:13" ht="16.5">
      <c r="A5" s="14" t="s">
        <v>18</v>
      </c>
      <c r="B5" s="48" t="s">
        <v>181</v>
      </c>
      <c r="C5" s="48"/>
      <c r="D5" s="48"/>
      <c r="E5" s="48"/>
      <c r="F5" s="48"/>
      <c r="G5" s="48"/>
      <c r="H5" s="48"/>
      <c r="I5" s="48"/>
      <c r="J5" s="48"/>
      <c r="K5" s="48"/>
      <c r="L5" s="48"/>
      <c r="M5" s="48"/>
    </row>
    <row r="6" spans="1:13" ht="16.5">
      <c r="A6" s="14" t="s">
        <v>19</v>
      </c>
      <c r="B6" s="48" t="s">
        <v>182</v>
      </c>
      <c r="C6" s="48"/>
      <c r="D6" s="48"/>
      <c r="E6" s="48"/>
      <c r="F6" s="48"/>
      <c r="G6" s="48"/>
      <c r="H6" s="48"/>
      <c r="I6" s="48"/>
      <c r="J6" s="48"/>
      <c r="K6" s="48"/>
      <c r="L6" s="48"/>
      <c r="M6" s="48"/>
    </row>
    <row r="7" spans="1:13" ht="16.5">
      <c r="A7" s="14" t="s">
        <v>20</v>
      </c>
      <c r="B7" s="48" t="s">
        <v>183</v>
      </c>
      <c r="C7" s="48"/>
      <c r="D7" s="48"/>
      <c r="E7" s="48"/>
      <c r="F7" s="48"/>
      <c r="G7" s="48"/>
      <c r="H7" s="48"/>
      <c r="I7" s="48"/>
      <c r="J7" s="48"/>
      <c r="K7" s="48"/>
      <c r="L7" s="48"/>
      <c r="M7" s="48"/>
    </row>
    <row r="8" spans="1:13" ht="16.5">
      <c r="A8" s="14" t="s">
        <v>21</v>
      </c>
      <c r="B8" s="48">
        <v>1</v>
      </c>
      <c r="C8" s="48"/>
      <c r="D8" s="48"/>
      <c r="E8" s="48"/>
      <c r="F8" s="48"/>
      <c r="G8" s="48"/>
      <c r="H8" s="48"/>
      <c r="I8" s="48"/>
      <c r="J8" s="48"/>
      <c r="K8" s="48"/>
      <c r="L8" s="48"/>
      <c r="M8" s="48"/>
    </row>
    <row r="9" spans="1:13" ht="16.5">
      <c r="A9" s="14" t="s">
        <v>22</v>
      </c>
      <c r="B9" s="48">
        <v>1000</v>
      </c>
      <c r="C9" s="48"/>
      <c r="D9" s="48"/>
      <c r="E9" s="48"/>
      <c r="F9" s="48"/>
      <c r="G9" s="48"/>
      <c r="H9" s="48"/>
      <c r="I9" s="48"/>
      <c r="J9" s="48"/>
      <c r="K9" s="48"/>
      <c r="L9" s="48"/>
      <c r="M9" s="48"/>
    </row>
    <row r="10" spans="1:13" ht="16.5">
      <c r="A10" s="14" t="s">
        <v>23</v>
      </c>
      <c r="B10" s="48" t="s">
        <v>180</v>
      </c>
      <c r="C10" s="48"/>
      <c r="D10" s="48"/>
      <c r="E10" s="48"/>
      <c r="F10" s="48"/>
      <c r="G10" s="48"/>
      <c r="H10" s="48"/>
      <c r="I10" s="48"/>
      <c r="J10" s="48"/>
      <c r="K10" s="48"/>
      <c r="L10" s="48"/>
      <c r="M10" s="48"/>
    </row>
    <row r="11" spans="1:13" ht="192.75" customHeight="1">
      <c r="A11" s="14" t="s">
        <v>24</v>
      </c>
      <c r="B11" s="51" t="s">
        <v>173</v>
      </c>
      <c r="C11" s="52"/>
      <c r="D11" s="52"/>
      <c r="E11" s="52"/>
      <c r="F11" s="52"/>
      <c r="G11" s="52"/>
      <c r="H11" s="52"/>
      <c r="I11" s="52"/>
      <c r="J11" s="52"/>
      <c r="K11" s="52"/>
      <c r="L11" s="52"/>
      <c r="M11" s="53"/>
    </row>
    <row r="12" spans="1:13" ht="16.5">
      <c r="A12" s="14" t="s">
        <v>25</v>
      </c>
      <c r="B12" s="48" t="s">
        <v>2</v>
      </c>
      <c r="C12" s="48"/>
      <c r="D12" s="48"/>
      <c r="E12" s="48"/>
      <c r="F12" s="48"/>
      <c r="G12" s="48"/>
      <c r="H12" s="48"/>
      <c r="I12" s="48"/>
      <c r="J12" s="48"/>
      <c r="K12" s="48"/>
      <c r="L12" s="48"/>
      <c r="M12" s="48"/>
    </row>
    <row r="13" spans="1:13" ht="16.5">
      <c r="A13" s="14" t="s">
        <v>26</v>
      </c>
      <c r="B13" s="48" t="s">
        <v>45</v>
      </c>
      <c r="C13" s="48"/>
      <c r="D13" s="48"/>
      <c r="E13" s="48"/>
      <c r="F13" s="48"/>
      <c r="G13" s="48"/>
      <c r="H13" s="48"/>
      <c r="I13" s="48"/>
      <c r="J13" s="48"/>
      <c r="K13" s="48"/>
      <c r="L13" s="48"/>
      <c r="M13" s="48"/>
    </row>
    <row r="14" spans="1:13" ht="16.5">
      <c r="A14" s="14" t="s">
        <v>27</v>
      </c>
      <c r="B14" s="48" t="s">
        <v>146</v>
      </c>
      <c r="C14" s="48"/>
      <c r="D14" s="48"/>
      <c r="E14" s="48"/>
      <c r="F14" s="48"/>
      <c r="G14" s="48"/>
      <c r="H14" s="48"/>
      <c r="I14" s="48"/>
      <c r="J14" s="48"/>
      <c r="K14" s="48"/>
      <c r="L14" s="48"/>
      <c r="M14" s="48"/>
    </row>
    <row r="15" spans="1:13" ht="49.5" customHeight="1">
      <c r="A15" s="13" t="s">
        <v>29</v>
      </c>
      <c r="B15" s="49" t="s">
        <v>185</v>
      </c>
      <c r="C15" s="48"/>
      <c r="D15" s="48"/>
      <c r="E15" s="48"/>
      <c r="F15" s="48"/>
      <c r="G15" s="48"/>
      <c r="H15" s="48"/>
      <c r="I15" s="48"/>
      <c r="J15" s="48"/>
      <c r="K15" s="48"/>
      <c r="L15" s="48"/>
      <c r="M15" s="48"/>
    </row>
    <row r="16" spans="1:13" ht="16.5">
      <c r="A16" s="6"/>
    </row>
  </sheetData>
  <mergeCells count="15">
    <mergeCell ref="B6:M6"/>
    <mergeCell ref="B15:M15"/>
    <mergeCell ref="B1:M1"/>
    <mergeCell ref="B2:M2"/>
    <mergeCell ref="B3:M3"/>
    <mergeCell ref="B4:M4"/>
    <mergeCell ref="B5:M5"/>
    <mergeCell ref="B13:M13"/>
    <mergeCell ref="B14:M14"/>
    <mergeCell ref="B7:M7"/>
    <mergeCell ref="B8:M8"/>
    <mergeCell ref="B9:M9"/>
    <mergeCell ref="B10:M10"/>
    <mergeCell ref="B11:M11"/>
    <mergeCell ref="B12:M12"/>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91"/>
  <sheetViews>
    <sheetView zoomScale="85" zoomScaleNormal="85" workbookViewId="0">
      <pane ySplit="1" topLeftCell="A21" activePane="bottomLeft" state="frozen"/>
      <selection activeCell="A3" sqref="A3"/>
      <selection pane="bottomLeft" activeCell="H42" sqref="H42"/>
    </sheetView>
  </sheetViews>
  <sheetFormatPr defaultColWidth="9" defaultRowHeight="17.25" customHeight="1"/>
  <cols>
    <col min="1" max="1" width="14.75" style="17" customWidth="1"/>
    <col min="2" max="2" width="16.125" style="31" customWidth="1"/>
    <col min="3" max="3" width="17.25" style="31" customWidth="1"/>
    <col min="4" max="4" width="21.375" style="31" customWidth="1"/>
    <col min="5" max="5" width="13.5" style="31" customWidth="1"/>
    <col min="6" max="6" width="9.875" style="31" customWidth="1"/>
    <col min="7" max="7" width="27.5" style="31" customWidth="1"/>
    <col min="8" max="8" width="23.5" style="31" customWidth="1"/>
    <col min="9" max="9" width="23.75" style="36" customWidth="1"/>
    <col min="10" max="10" width="18.375" style="31" customWidth="1"/>
    <col min="11" max="11" width="29.5" style="31" customWidth="1"/>
    <col min="12" max="12" width="21.375" style="31" bestFit="1" customWidth="1"/>
    <col min="13" max="14" width="8.875" style="31" customWidth="1"/>
    <col min="15" max="16384" width="9" style="31"/>
  </cols>
  <sheetData>
    <row r="1" spans="1:11" ht="75.75" customHeight="1">
      <c r="A1" s="15" t="s">
        <v>172</v>
      </c>
      <c r="B1" s="38" t="s">
        <v>162</v>
      </c>
      <c r="C1" s="39" t="s">
        <v>163</v>
      </c>
      <c r="D1" s="21" t="s">
        <v>159</v>
      </c>
      <c r="E1" s="21" t="s">
        <v>164</v>
      </c>
      <c r="F1" s="15" t="s">
        <v>165</v>
      </c>
      <c r="G1" s="21" t="s">
        <v>156</v>
      </c>
      <c r="H1" s="21" t="s">
        <v>166</v>
      </c>
      <c r="I1" s="35" t="s">
        <v>160</v>
      </c>
      <c r="J1" s="21" t="s">
        <v>167</v>
      </c>
      <c r="K1" s="15" t="s">
        <v>168</v>
      </c>
    </row>
    <row r="2" spans="1:11" s="2" customFormat="1" ht="16.5">
      <c r="A2" s="18">
        <v>1</v>
      </c>
      <c r="B2" s="17" t="s">
        <v>46</v>
      </c>
      <c r="C2" s="17" t="s">
        <v>46</v>
      </c>
      <c r="D2" s="16" t="s">
        <v>47</v>
      </c>
      <c r="E2" s="3" t="s">
        <v>169</v>
      </c>
      <c r="F2" s="3" t="s">
        <v>170</v>
      </c>
      <c r="G2" s="3" t="s">
        <v>158</v>
      </c>
      <c r="H2" s="19" t="s">
        <v>51</v>
      </c>
      <c r="I2" s="41">
        <v>70</v>
      </c>
      <c r="J2" s="20"/>
      <c r="K2" s="20" t="s">
        <v>47</v>
      </c>
    </row>
    <row r="3" spans="1:11" s="2" customFormat="1" ht="55.5" customHeight="1">
      <c r="A3" s="18">
        <f>1+A2</f>
        <v>2</v>
      </c>
      <c r="B3" s="17" t="s">
        <v>48</v>
      </c>
      <c r="C3" s="17" t="s">
        <v>49</v>
      </c>
      <c r="D3" s="16" t="s">
        <v>50</v>
      </c>
      <c r="E3" s="1" t="s">
        <v>169</v>
      </c>
      <c r="F3" s="1" t="s">
        <v>170</v>
      </c>
      <c r="G3" s="1" t="s">
        <v>158</v>
      </c>
      <c r="H3" s="17" t="s">
        <v>51</v>
      </c>
      <c r="I3" s="41" t="s">
        <v>129</v>
      </c>
      <c r="J3" s="20"/>
      <c r="K3" s="16" t="s">
        <v>50</v>
      </c>
    </row>
    <row r="4" spans="1:11" s="2" customFormat="1" ht="38.25" customHeight="1">
      <c r="A4" s="18">
        <f>1+A3</f>
        <v>3</v>
      </c>
      <c r="B4" s="17" t="s">
        <v>52</v>
      </c>
      <c r="C4" s="17" t="s">
        <v>53</v>
      </c>
      <c r="D4" s="16" t="s">
        <v>54</v>
      </c>
      <c r="E4" s="1" t="s">
        <v>169</v>
      </c>
      <c r="F4" s="3"/>
      <c r="G4" s="1"/>
      <c r="H4" s="17" t="s">
        <v>55</v>
      </c>
      <c r="I4" s="41"/>
      <c r="J4" s="20"/>
      <c r="K4" s="20" t="s">
        <v>54</v>
      </c>
    </row>
    <row r="5" spans="1:11" s="2" customFormat="1" ht="81" customHeight="1">
      <c r="A5" s="18">
        <f>1+A4</f>
        <v>4</v>
      </c>
      <c r="B5" s="17" t="s">
        <v>56</v>
      </c>
      <c r="C5" s="17" t="s">
        <v>57</v>
      </c>
      <c r="D5" s="16" t="s">
        <v>88</v>
      </c>
      <c r="E5" s="1" t="s">
        <v>169</v>
      </c>
      <c r="F5" s="3"/>
      <c r="G5" s="1" t="s">
        <v>155</v>
      </c>
      <c r="H5" s="17" t="s">
        <v>116</v>
      </c>
      <c r="I5" s="41"/>
      <c r="J5" s="20"/>
      <c r="K5" s="16" t="s">
        <v>88</v>
      </c>
    </row>
    <row r="6" spans="1:11" s="2" customFormat="1" ht="16.5">
      <c r="A6" s="18">
        <f>1+A5</f>
        <v>5</v>
      </c>
      <c r="B6" s="17" t="s">
        <v>58</v>
      </c>
      <c r="C6" s="17" t="s">
        <v>59</v>
      </c>
      <c r="D6" s="16" t="s">
        <v>89</v>
      </c>
      <c r="E6" s="1" t="s">
        <v>169</v>
      </c>
      <c r="F6" s="3"/>
      <c r="G6" s="1"/>
      <c r="H6" s="17" t="s">
        <v>117</v>
      </c>
      <c r="I6" s="41">
        <v>7</v>
      </c>
      <c r="J6" s="20"/>
      <c r="K6" s="16" t="s">
        <v>89</v>
      </c>
    </row>
    <row r="7" spans="1:11" s="2" customFormat="1" ht="35.1" customHeight="1">
      <c r="A7" s="18">
        <v>6</v>
      </c>
      <c r="B7" s="7" t="s">
        <v>60</v>
      </c>
      <c r="C7" s="7" t="s">
        <v>60</v>
      </c>
      <c r="D7" s="4" t="s">
        <v>90</v>
      </c>
      <c r="E7" s="1" t="s">
        <v>169</v>
      </c>
      <c r="F7" s="3"/>
      <c r="G7" s="1" t="s">
        <v>155</v>
      </c>
      <c r="H7" s="1" t="s">
        <v>118</v>
      </c>
      <c r="I7" s="42" t="s">
        <v>130</v>
      </c>
      <c r="J7" s="1"/>
      <c r="K7" s="4" t="s">
        <v>90</v>
      </c>
    </row>
    <row r="8" spans="1:11" s="2" customFormat="1" ht="35.1" customHeight="1">
      <c r="A8" s="18">
        <v>7</v>
      </c>
      <c r="B8" s="7" t="s">
        <v>61</v>
      </c>
      <c r="C8" s="7" t="s">
        <v>61</v>
      </c>
      <c r="D8" s="4" t="s">
        <v>91</v>
      </c>
      <c r="E8" s="1" t="s">
        <v>169</v>
      </c>
      <c r="F8" s="3"/>
      <c r="G8" s="1" t="s">
        <v>155</v>
      </c>
      <c r="H8" s="1" t="s">
        <v>119</v>
      </c>
      <c r="I8" s="42" t="s">
        <v>131</v>
      </c>
      <c r="J8" s="1"/>
      <c r="K8" s="4" t="s">
        <v>91</v>
      </c>
    </row>
    <row r="9" spans="1:11" s="2" customFormat="1" ht="24" customHeight="1">
      <c r="A9" s="18">
        <v>8</v>
      </c>
      <c r="B9" s="7" t="s">
        <v>62</v>
      </c>
      <c r="C9" s="7" t="s">
        <v>62</v>
      </c>
      <c r="D9" s="1" t="s">
        <v>92</v>
      </c>
      <c r="E9" s="1" t="s">
        <v>169</v>
      </c>
      <c r="F9" s="3"/>
      <c r="G9" s="1" t="s">
        <v>155</v>
      </c>
      <c r="H9" s="1" t="s">
        <v>120</v>
      </c>
      <c r="I9" s="42" t="s">
        <v>161</v>
      </c>
      <c r="J9" s="1"/>
      <c r="K9" s="1" t="s">
        <v>92</v>
      </c>
    </row>
    <row r="10" spans="1:11" s="2" customFormat="1" ht="30" customHeight="1">
      <c r="A10" s="18">
        <v>9</v>
      </c>
      <c r="B10" s="7" t="s">
        <v>63</v>
      </c>
      <c r="C10" s="7" t="s">
        <v>63</v>
      </c>
      <c r="D10" s="4" t="s">
        <v>93</v>
      </c>
      <c r="E10" s="1" t="s">
        <v>169</v>
      </c>
      <c r="F10" s="3"/>
      <c r="G10" s="3" t="s">
        <v>155</v>
      </c>
      <c r="H10" s="4" t="s">
        <v>120</v>
      </c>
      <c r="I10" s="42" t="s">
        <v>143</v>
      </c>
      <c r="J10" s="1"/>
      <c r="K10" s="4" t="s">
        <v>93</v>
      </c>
    </row>
    <row r="11" spans="1:11" s="2" customFormat="1" ht="48.75" customHeight="1">
      <c r="A11" s="18">
        <v>10</v>
      </c>
      <c r="B11" s="7" t="s">
        <v>64</v>
      </c>
      <c r="C11" s="7" t="s">
        <v>64</v>
      </c>
      <c r="D11" s="4" t="s">
        <v>94</v>
      </c>
      <c r="E11" s="1" t="s">
        <v>169</v>
      </c>
      <c r="F11" s="3"/>
      <c r="G11" s="3"/>
      <c r="H11" s="5" t="s">
        <v>174</v>
      </c>
      <c r="I11" s="42">
        <v>20090101</v>
      </c>
      <c r="J11" s="1"/>
      <c r="K11" s="4" t="s">
        <v>94</v>
      </c>
    </row>
    <row r="12" spans="1:11" s="2" customFormat="1" ht="66.75" customHeight="1">
      <c r="A12" s="18">
        <v>11</v>
      </c>
      <c r="B12" s="7" t="s">
        <v>65</v>
      </c>
      <c r="C12" s="7" t="s">
        <v>65</v>
      </c>
      <c r="D12" s="4" t="s">
        <v>95</v>
      </c>
      <c r="E12" s="1" t="s">
        <v>169</v>
      </c>
      <c r="F12" s="3"/>
      <c r="G12" s="3"/>
      <c r="H12" s="3" t="s">
        <v>175</v>
      </c>
      <c r="I12" s="42">
        <v>2009</v>
      </c>
      <c r="J12" s="1"/>
      <c r="K12" s="4" t="s">
        <v>95</v>
      </c>
    </row>
    <row r="13" spans="1:11" s="2" customFormat="1" ht="16.5">
      <c r="A13" s="18">
        <v>12</v>
      </c>
      <c r="B13" s="7" t="s">
        <v>66</v>
      </c>
      <c r="C13" s="7" t="s">
        <v>66</v>
      </c>
      <c r="D13" s="1" t="s">
        <v>96</v>
      </c>
      <c r="E13" s="1" t="s">
        <v>169</v>
      </c>
      <c r="F13" s="3"/>
      <c r="G13" s="3" t="s">
        <v>155</v>
      </c>
      <c r="H13" s="1" t="s">
        <v>176</v>
      </c>
      <c r="I13" s="43" t="s">
        <v>132</v>
      </c>
      <c r="J13" s="1"/>
      <c r="K13" s="1" t="s">
        <v>96</v>
      </c>
    </row>
    <row r="14" spans="1:11" s="2" customFormat="1" ht="16.5">
      <c r="A14" s="18">
        <v>13</v>
      </c>
      <c r="B14" s="7" t="s">
        <v>67</v>
      </c>
      <c r="C14" s="7" t="s">
        <v>67</v>
      </c>
      <c r="D14" s="34" t="s">
        <v>97</v>
      </c>
      <c r="E14" s="1" t="s">
        <v>169</v>
      </c>
      <c r="F14" s="3"/>
      <c r="G14" s="1" t="s">
        <v>155</v>
      </c>
      <c r="H14" s="1" t="s">
        <v>176</v>
      </c>
      <c r="I14" s="43" t="s">
        <v>144</v>
      </c>
      <c r="J14" s="1"/>
      <c r="K14" s="34" t="s">
        <v>97</v>
      </c>
    </row>
    <row r="15" spans="1:11" s="2" customFormat="1" ht="16.5">
      <c r="A15" s="18">
        <v>14</v>
      </c>
      <c r="B15" s="7" t="s">
        <v>68</v>
      </c>
      <c r="C15" s="7" t="s">
        <v>68</v>
      </c>
      <c r="D15" s="34" t="s">
        <v>98</v>
      </c>
      <c r="E15" s="1" t="s">
        <v>115</v>
      </c>
      <c r="F15" s="3"/>
      <c r="G15" s="1"/>
      <c r="H15" s="1" t="s">
        <v>121</v>
      </c>
      <c r="I15" s="43">
        <v>108</v>
      </c>
      <c r="J15" s="1"/>
      <c r="K15" s="34" t="s">
        <v>98</v>
      </c>
    </row>
    <row r="16" spans="1:11" s="2" customFormat="1" ht="16.5">
      <c r="A16" s="18">
        <v>15</v>
      </c>
      <c r="B16" s="7" t="s">
        <v>69</v>
      </c>
      <c r="C16" s="7" t="s">
        <v>69</v>
      </c>
      <c r="D16" s="34" t="s">
        <v>99</v>
      </c>
      <c r="E16" s="1" t="s">
        <v>169</v>
      </c>
      <c r="F16" s="3"/>
      <c r="G16" s="1" t="s">
        <v>155</v>
      </c>
      <c r="H16" s="4" t="s">
        <v>177</v>
      </c>
      <c r="I16" s="42" t="s">
        <v>133</v>
      </c>
      <c r="J16" s="1"/>
      <c r="K16" s="34" t="s">
        <v>99</v>
      </c>
    </row>
    <row r="17" spans="1:11" s="2" customFormat="1" ht="16.5">
      <c r="A17" s="18">
        <v>16</v>
      </c>
      <c r="B17" s="7" t="s">
        <v>70</v>
      </c>
      <c r="C17" s="7" t="s">
        <v>70</v>
      </c>
      <c r="D17" s="34" t="s">
        <v>100</v>
      </c>
      <c r="E17" s="1" t="s">
        <v>169</v>
      </c>
      <c r="F17" s="3"/>
      <c r="G17" s="1" t="s">
        <v>155</v>
      </c>
      <c r="H17" s="4" t="s">
        <v>177</v>
      </c>
      <c r="I17" s="44" t="s">
        <v>134</v>
      </c>
      <c r="J17" s="1"/>
      <c r="K17" s="34" t="s">
        <v>100</v>
      </c>
    </row>
    <row r="18" spans="1:11" ht="17.25" customHeight="1">
      <c r="A18" s="24">
        <v>17</v>
      </c>
      <c r="B18" s="30" t="s">
        <v>71</v>
      </c>
      <c r="C18" s="30" t="s">
        <v>71</v>
      </c>
      <c r="D18" s="34" t="s">
        <v>101</v>
      </c>
      <c r="E18" s="1" t="s">
        <v>169</v>
      </c>
      <c r="F18" s="3"/>
      <c r="G18" s="1"/>
      <c r="H18" s="17" t="s">
        <v>178</v>
      </c>
      <c r="I18" s="43" t="s">
        <v>135</v>
      </c>
      <c r="J18" s="1"/>
      <c r="K18" s="34" t="s">
        <v>101</v>
      </c>
    </row>
    <row r="19" spans="1:11" ht="17.25" customHeight="1">
      <c r="A19" s="24">
        <v>18</v>
      </c>
      <c r="B19" s="30" t="s">
        <v>72</v>
      </c>
      <c r="C19" s="30" t="s">
        <v>72</v>
      </c>
      <c r="D19" s="34" t="s">
        <v>102</v>
      </c>
      <c r="E19" s="1" t="s">
        <v>115</v>
      </c>
      <c r="F19" s="3"/>
      <c r="G19" s="1"/>
      <c r="H19" s="17" t="s">
        <v>123</v>
      </c>
      <c r="I19" s="43"/>
      <c r="J19" s="1"/>
      <c r="K19" s="34" t="s">
        <v>102</v>
      </c>
    </row>
    <row r="20" spans="1:11" ht="17.25" customHeight="1">
      <c r="A20" s="24">
        <v>19</v>
      </c>
      <c r="B20" s="30" t="s">
        <v>73</v>
      </c>
      <c r="C20" s="30" t="s">
        <v>73</v>
      </c>
      <c r="D20" s="34" t="s">
        <v>103</v>
      </c>
      <c r="E20" s="1" t="s">
        <v>169</v>
      </c>
      <c r="F20" s="3" t="s">
        <v>170</v>
      </c>
      <c r="G20" s="1" t="s">
        <v>158</v>
      </c>
      <c r="H20" s="17" t="s">
        <v>122</v>
      </c>
      <c r="I20" s="43" t="s">
        <v>136</v>
      </c>
      <c r="J20" s="1"/>
      <c r="K20" s="34" t="s">
        <v>103</v>
      </c>
    </row>
    <row r="21" spans="1:11" ht="17.25" customHeight="1">
      <c r="A21" s="24">
        <v>20</v>
      </c>
      <c r="B21" s="30" t="s">
        <v>74</v>
      </c>
      <c r="C21" s="30" t="s">
        <v>74</v>
      </c>
      <c r="D21" s="34" t="s">
        <v>103</v>
      </c>
      <c r="E21" s="1" t="s">
        <v>169</v>
      </c>
      <c r="F21" s="3"/>
      <c r="G21" s="1"/>
      <c r="H21" s="17" t="s">
        <v>122</v>
      </c>
      <c r="I21" s="43" t="s">
        <v>137</v>
      </c>
      <c r="J21" s="1"/>
      <c r="K21" s="34" t="s">
        <v>103</v>
      </c>
    </row>
    <row r="22" spans="1:11" ht="17.25" customHeight="1">
      <c r="A22" s="24">
        <v>21</v>
      </c>
      <c r="B22" s="30" t="s">
        <v>75</v>
      </c>
      <c r="C22" s="30" t="s">
        <v>75</v>
      </c>
      <c r="D22" s="34" t="s">
        <v>103</v>
      </c>
      <c r="E22" s="1" t="s">
        <v>169</v>
      </c>
      <c r="F22" s="3"/>
      <c r="G22" s="1"/>
      <c r="H22" s="17" t="s">
        <v>122</v>
      </c>
      <c r="I22" s="43" t="s">
        <v>138</v>
      </c>
      <c r="J22" s="1"/>
      <c r="K22" s="34" t="s">
        <v>103</v>
      </c>
    </row>
    <row r="23" spans="1:11" ht="17.25" customHeight="1">
      <c r="A23" s="24">
        <v>22</v>
      </c>
      <c r="B23" s="30" t="s">
        <v>76</v>
      </c>
      <c r="C23" s="30" t="s">
        <v>76</v>
      </c>
      <c r="D23" s="31" t="s">
        <v>104</v>
      </c>
      <c r="E23" s="1" t="s">
        <v>169</v>
      </c>
      <c r="F23" s="3"/>
      <c r="H23" s="31" t="s">
        <v>124</v>
      </c>
      <c r="I23" s="45" t="s">
        <v>139</v>
      </c>
      <c r="K23" s="31" t="s">
        <v>104</v>
      </c>
    </row>
    <row r="24" spans="1:11" ht="17.25" customHeight="1">
      <c r="A24" s="24">
        <v>23</v>
      </c>
      <c r="B24" s="30" t="s">
        <v>77</v>
      </c>
      <c r="C24" s="30" t="s">
        <v>77</v>
      </c>
      <c r="D24" s="17" t="s">
        <v>106</v>
      </c>
      <c r="E24" s="1" t="s">
        <v>115</v>
      </c>
      <c r="F24" s="3"/>
      <c r="G24" s="1" t="s">
        <v>147</v>
      </c>
      <c r="H24" s="17" t="s">
        <v>125</v>
      </c>
      <c r="I24" s="43"/>
      <c r="J24" s="17"/>
      <c r="K24" s="17" t="s">
        <v>106</v>
      </c>
    </row>
    <row r="25" spans="1:11" ht="17.25" customHeight="1">
      <c r="A25" s="24">
        <v>24</v>
      </c>
      <c r="B25" s="30" t="s">
        <v>78</v>
      </c>
      <c r="C25" s="30" t="s">
        <v>78</v>
      </c>
      <c r="D25" s="17" t="s">
        <v>105</v>
      </c>
      <c r="E25" s="1" t="s">
        <v>115</v>
      </c>
      <c r="F25" s="3"/>
      <c r="G25" s="1" t="s">
        <v>148</v>
      </c>
      <c r="H25" s="17" t="s">
        <v>125</v>
      </c>
      <c r="I25" s="43">
        <v>1</v>
      </c>
      <c r="J25" s="17"/>
      <c r="K25" s="17" t="s">
        <v>105</v>
      </c>
    </row>
    <row r="26" spans="1:11" ht="17.25" customHeight="1">
      <c r="A26" s="24">
        <v>25</v>
      </c>
      <c r="B26" s="30" t="s">
        <v>79</v>
      </c>
      <c r="C26" s="30" t="s">
        <v>79</v>
      </c>
      <c r="D26" s="17" t="s">
        <v>107</v>
      </c>
      <c r="E26" s="1" t="s">
        <v>115</v>
      </c>
      <c r="F26" s="3"/>
      <c r="G26" s="1" t="s">
        <v>149</v>
      </c>
      <c r="H26" s="17" t="s">
        <v>126</v>
      </c>
      <c r="I26" s="43">
        <v>600</v>
      </c>
      <c r="J26" s="17"/>
      <c r="K26" s="17" t="s">
        <v>107</v>
      </c>
    </row>
    <row r="27" spans="1:11" ht="17.25" customHeight="1">
      <c r="A27" s="24">
        <v>26</v>
      </c>
      <c r="B27" s="30" t="s">
        <v>80</v>
      </c>
      <c r="C27" s="30" t="s">
        <v>80</v>
      </c>
      <c r="D27" s="17" t="s">
        <v>108</v>
      </c>
      <c r="E27" s="1" t="s">
        <v>115</v>
      </c>
      <c r="F27" s="3"/>
      <c r="G27" s="1" t="s">
        <v>150</v>
      </c>
      <c r="H27" s="17" t="s">
        <v>126</v>
      </c>
      <c r="I27" s="43">
        <v>0</v>
      </c>
      <c r="J27" s="17"/>
      <c r="K27" s="17" t="s">
        <v>108</v>
      </c>
    </row>
    <row r="28" spans="1:11" ht="17.25" customHeight="1">
      <c r="A28" s="24">
        <v>27</v>
      </c>
      <c r="B28" s="30" t="s">
        <v>81</v>
      </c>
      <c r="C28" s="30" t="s">
        <v>81</v>
      </c>
      <c r="D28" s="17" t="s">
        <v>109</v>
      </c>
      <c r="E28" s="1" t="s">
        <v>169</v>
      </c>
      <c r="F28" s="3" t="s">
        <v>170</v>
      </c>
      <c r="G28" s="17" t="s">
        <v>158</v>
      </c>
      <c r="H28" s="17" t="s">
        <v>122</v>
      </c>
      <c r="I28" s="43" t="s">
        <v>140</v>
      </c>
      <c r="J28" s="17"/>
      <c r="K28" s="17" t="s">
        <v>109</v>
      </c>
    </row>
    <row r="29" spans="1:11" ht="17.25" customHeight="1">
      <c r="A29" s="24">
        <v>28</v>
      </c>
      <c r="B29" s="30" t="s">
        <v>82</v>
      </c>
      <c r="C29" s="30" t="s">
        <v>82</v>
      </c>
      <c r="D29" s="17" t="s">
        <v>109</v>
      </c>
      <c r="E29" s="1" t="s">
        <v>169</v>
      </c>
      <c r="F29" s="3"/>
      <c r="G29" s="17"/>
      <c r="H29" s="17" t="s">
        <v>122</v>
      </c>
      <c r="I29" s="43" t="s">
        <v>137</v>
      </c>
      <c r="J29" s="17"/>
      <c r="K29" s="17" t="s">
        <v>109</v>
      </c>
    </row>
    <row r="30" spans="1:11" ht="17.25" customHeight="1">
      <c r="A30" s="24">
        <v>29</v>
      </c>
      <c r="B30" s="30" t="s">
        <v>83</v>
      </c>
      <c r="C30" s="30" t="s">
        <v>83</v>
      </c>
      <c r="D30" s="17" t="s">
        <v>109</v>
      </c>
      <c r="E30" s="1" t="s">
        <v>169</v>
      </c>
      <c r="F30" s="3"/>
      <c r="G30" s="17"/>
      <c r="H30" s="17" t="s">
        <v>122</v>
      </c>
      <c r="I30" s="43" t="s">
        <v>141</v>
      </c>
      <c r="J30" s="17"/>
      <c r="K30" s="17" t="s">
        <v>109</v>
      </c>
    </row>
    <row r="31" spans="1:11" ht="17.25" customHeight="1">
      <c r="A31" s="24">
        <v>30</v>
      </c>
      <c r="B31" s="30" t="s">
        <v>84</v>
      </c>
      <c r="C31" s="30" t="s">
        <v>84</v>
      </c>
      <c r="D31" s="31" t="s">
        <v>110</v>
      </c>
      <c r="E31" s="1" t="s">
        <v>169</v>
      </c>
      <c r="F31" s="3"/>
      <c r="G31" s="31" t="s">
        <v>151</v>
      </c>
      <c r="H31" s="31" t="s">
        <v>128</v>
      </c>
      <c r="I31" s="45" t="s">
        <v>142</v>
      </c>
      <c r="K31" s="31" t="s">
        <v>110</v>
      </c>
    </row>
    <row r="32" spans="1:11" ht="17.25" customHeight="1">
      <c r="A32" s="24">
        <v>31</v>
      </c>
      <c r="B32" s="30" t="s">
        <v>85</v>
      </c>
      <c r="C32" s="30" t="s">
        <v>85</v>
      </c>
      <c r="D32" s="17" t="s">
        <v>111</v>
      </c>
      <c r="E32" s="1" t="s">
        <v>115</v>
      </c>
      <c r="F32" s="3"/>
      <c r="G32" s="1" t="s">
        <v>152</v>
      </c>
      <c r="H32" s="17" t="s">
        <v>127</v>
      </c>
      <c r="I32" s="43">
        <v>1</v>
      </c>
      <c r="J32" s="17"/>
      <c r="K32" s="17" t="s">
        <v>111</v>
      </c>
    </row>
    <row r="33" spans="1:11" ht="17.25" customHeight="1">
      <c r="A33" s="24">
        <v>32</v>
      </c>
      <c r="B33" s="30" t="s">
        <v>86</v>
      </c>
      <c r="C33" s="30" t="s">
        <v>86</v>
      </c>
      <c r="D33" s="17" t="s">
        <v>112</v>
      </c>
      <c r="E33" s="1" t="s">
        <v>115</v>
      </c>
      <c r="F33" s="3"/>
      <c r="G33" s="1" t="s">
        <v>153</v>
      </c>
      <c r="H33" s="17" t="s">
        <v>125</v>
      </c>
      <c r="I33" s="43">
        <v>1</v>
      </c>
      <c r="J33" s="17"/>
      <c r="K33" s="17" t="s">
        <v>112</v>
      </c>
    </row>
    <row r="34" spans="1:11" ht="17.25" customHeight="1">
      <c r="A34" s="24">
        <v>33</v>
      </c>
      <c r="B34" s="30" t="s">
        <v>171</v>
      </c>
      <c r="C34" s="30" t="s">
        <v>171</v>
      </c>
      <c r="D34" s="17" t="s">
        <v>113</v>
      </c>
      <c r="E34" s="1" t="s">
        <v>169</v>
      </c>
      <c r="F34" s="3"/>
      <c r="G34" s="17" t="s">
        <v>154</v>
      </c>
      <c r="H34" s="17" t="s">
        <v>128</v>
      </c>
      <c r="I34" s="43" t="s">
        <v>145</v>
      </c>
      <c r="J34" s="17"/>
      <c r="K34" s="17" t="s">
        <v>113</v>
      </c>
    </row>
    <row r="35" spans="1:11" ht="17.25" customHeight="1">
      <c r="A35" s="24">
        <v>34</v>
      </c>
      <c r="B35" s="30" t="s">
        <v>87</v>
      </c>
      <c r="C35" s="30" t="s">
        <v>87</v>
      </c>
      <c r="D35" s="17" t="s">
        <v>114</v>
      </c>
      <c r="E35" s="1" t="s">
        <v>115</v>
      </c>
      <c r="F35" s="3"/>
      <c r="G35" s="17" t="s">
        <v>157</v>
      </c>
      <c r="H35" s="17" t="s">
        <v>125</v>
      </c>
      <c r="I35" s="43"/>
      <c r="J35" s="17"/>
      <c r="K35" s="17" t="s">
        <v>114</v>
      </c>
    </row>
    <row r="36" spans="1:11" ht="17.25" customHeight="1">
      <c r="B36" s="30"/>
      <c r="C36" s="30"/>
      <c r="D36" s="17"/>
      <c r="E36" s="1"/>
      <c r="F36" s="1"/>
      <c r="G36" s="17"/>
      <c r="H36" s="17"/>
      <c r="I36" s="32"/>
      <c r="J36" s="17"/>
      <c r="K36" s="17"/>
    </row>
    <row r="37" spans="1:11" ht="17.25" customHeight="1">
      <c r="B37" s="30"/>
      <c r="C37" s="30"/>
      <c r="D37" s="17"/>
      <c r="E37" s="1"/>
      <c r="F37" s="1"/>
      <c r="G37" s="17"/>
      <c r="H37" s="17"/>
      <c r="I37" s="32"/>
      <c r="J37" s="17"/>
      <c r="K37" s="17"/>
    </row>
    <row r="38" spans="1:11" ht="17.25" customHeight="1">
      <c r="B38" s="30"/>
      <c r="C38" s="30"/>
      <c r="D38" s="17"/>
      <c r="E38" s="1"/>
      <c r="F38" s="1"/>
      <c r="G38" s="17"/>
      <c r="H38" s="17"/>
      <c r="I38" s="32"/>
      <c r="J38" s="17"/>
      <c r="K38" s="17"/>
    </row>
    <row r="39" spans="1:11" ht="17.25" customHeight="1">
      <c r="B39" s="30"/>
      <c r="C39" s="30"/>
      <c r="D39" s="17"/>
      <c r="E39" s="1"/>
      <c r="F39" s="1"/>
      <c r="G39" s="17"/>
      <c r="H39" s="17"/>
      <c r="I39" s="32"/>
      <c r="J39" s="17"/>
      <c r="K39" s="17"/>
    </row>
    <row r="40" spans="1:11" ht="17.25" customHeight="1">
      <c r="B40" s="30"/>
      <c r="C40" s="30"/>
      <c r="D40" s="17"/>
      <c r="E40" s="1"/>
      <c r="F40" s="1"/>
      <c r="G40" s="17"/>
      <c r="H40" s="17"/>
      <c r="I40" s="32"/>
      <c r="J40" s="17"/>
      <c r="K40" s="17"/>
    </row>
    <row r="41" spans="1:11" ht="17.25" customHeight="1">
      <c r="B41" s="30"/>
      <c r="C41" s="30"/>
      <c r="D41" s="17"/>
      <c r="E41" s="1"/>
      <c r="F41" s="1"/>
      <c r="G41" s="17"/>
      <c r="H41" s="17"/>
      <c r="I41" s="32"/>
      <c r="J41" s="17"/>
      <c r="K41" s="17"/>
    </row>
    <row r="42" spans="1:11" ht="17.25" customHeight="1">
      <c r="B42" s="30"/>
      <c r="C42" s="30"/>
      <c r="D42" s="17"/>
      <c r="E42" s="1"/>
      <c r="F42" s="1"/>
      <c r="G42" s="17"/>
      <c r="H42" s="17"/>
      <c r="I42" s="32"/>
      <c r="J42" s="17"/>
      <c r="K42" s="17"/>
    </row>
    <row r="43" spans="1:11" ht="17.25" customHeight="1">
      <c r="B43" s="30"/>
      <c r="C43" s="30"/>
      <c r="D43" s="17"/>
      <c r="E43" s="1"/>
      <c r="F43" s="1"/>
      <c r="G43" s="17"/>
      <c r="H43" s="17"/>
      <c r="I43" s="32"/>
      <c r="J43" s="17"/>
      <c r="K43" s="17"/>
    </row>
    <row r="44" spans="1:11" ht="17.25" customHeight="1">
      <c r="B44" s="30"/>
      <c r="E44" s="1"/>
      <c r="F44" s="2"/>
      <c r="I44" s="33"/>
    </row>
    <row r="45" spans="1:11" ht="17.25" customHeight="1">
      <c r="B45" s="30"/>
      <c r="C45" s="30"/>
      <c r="D45" s="17"/>
      <c r="E45" s="1"/>
      <c r="F45" s="1"/>
      <c r="G45" s="17"/>
      <c r="H45" s="17"/>
      <c r="I45" s="32"/>
      <c r="J45" s="17"/>
      <c r="K45" s="17"/>
    </row>
    <row r="46" spans="1:11" ht="17.25" customHeight="1">
      <c r="B46" s="30"/>
      <c r="C46" s="30"/>
      <c r="D46" s="17"/>
      <c r="E46" s="1"/>
      <c r="F46" s="1"/>
      <c r="G46" s="17"/>
      <c r="H46" s="17"/>
      <c r="I46" s="32"/>
      <c r="J46" s="17"/>
      <c r="K46" s="17"/>
    </row>
    <row r="47" spans="1:11" ht="17.25" customHeight="1">
      <c r="B47" s="30"/>
      <c r="C47" s="30"/>
      <c r="D47" s="17"/>
      <c r="E47" s="1"/>
      <c r="F47" s="1"/>
      <c r="G47" s="17"/>
      <c r="H47" s="17"/>
      <c r="I47" s="32"/>
      <c r="J47" s="17"/>
      <c r="K47" s="17"/>
    </row>
    <row r="48" spans="1:11" ht="17.25" customHeight="1">
      <c r="B48" s="30"/>
      <c r="C48" s="30"/>
      <c r="D48" s="17"/>
      <c r="E48" s="1"/>
      <c r="F48" s="1"/>
      <c r="G48" s="17"/>
      <c r="H48" s="17"/>
      <c r="I48" s="32"/>
      <c r="J48" s="17"/>
      <c r="K48" s="17"/>
    </row>
    <row r="49" spans="2:11" ht="17.25" customHeight="1">
      <c r="B49" s="30"/>
      <c r="C49" s="30"/>
      <c r="D49" s="17"/>
      <c r="E49" s="1"/>
      <c r="F49" s="1"/>
      <c r="G49" s="17"/>
      <c r="H49" s="17"/>
      <c r="I49" s="32"/>
      <c r="J49" s="17"/>
      <c r="K49" s="17"/>
    </row>
    <row r="50" spans="2:11" ht="17.25" customHeight="1">
      <c r="B50" s="30"/>
      <c r="C50" s="30"/>
      <c r="D50" s="17"/>
      <c r="E50" s="1"/>
      <c r="F50" s="1"/>
      <c r="G50" s="17"/>
      <c r="H50" s="17"/>
      <c r="I50" s="32"/>
      <c r="J50" s="17"/>
      <c r="K50" s="17"/>
    </row>
    <row r="51" spans="2:11" ht="17.25" customHeight="1">
      <c r="B51" s="30"/>
      <c r="C51" s="30"/>
      <c r="D51" s="17"/>
      <c r="E51" s="1"/>
      <c r="F51" s="1"/>
      <c r="G51" s="17"/>
      <c r="H51" s="17"/>
      <c r="I51" s="32"/>
      <c r="J51" s="17"/>
      <c r="K51" s="17"/>
    </row>
    <row r="52" spans="2:11" ht="17.25" customHeight="1">
      <c r="B52" s="30"/>
      <c r="C52" s="30"/>
      <c r="D52" s="17"/>
      <c r="E52" s="1"/>
      <c r="F52" s="1"/>
      <c r="G52" s="17"/>
      <c r="H52" s="17"/>
      <c r="I52" s="32"/>
      <c r="J52" s="17"/>
      <c r="K52" s="17"/>
    </row>
    <row r="53" spans="2:11" ht="17.25" customHeight="1">
      <c r="B53" s="30"/>
      <c r="C53" s="30"/>
      <c r="D53" s="17"/>
      <c r="E53" s="1"/>
      <c r="F53" s="1"/>
      <c r="G53" s="17"/>
      <c r="H53" s="17"/>
      <c r="I53" s="32"/>
      <c r="J53" s="17"/>
      <c r="K53" s="17"/>
    </row>
    <row r="54" spans="2:11" ht="17.25" customHeight="1">
      <c r="B54" s="30"/>
      <c r="C54" s="30"/>
      <c r="D54" s="17"/>
      <c r="E54" s="1"/>
      <c r="F54" s="1"/>
      <c r="G54" s="17"/>
      <c r="H54" s="17"/>
      <c r="I54" s="32"/>
      <c r="J54" s="17"/>
      <c r="K54" s="17"/>
    </row>
    <row r="55" spans="2:11" ht="17.25" customHeight="1">
      <c r="B55" s="30"/>
      <c r="C55" s="30"/>
      <c r="D55" s="17"/>
      <c r="E55" s="1"/>
      <c r="F55" s="1"/>
      <c r="G55" s="17"/>
      <c r="H55" s="17"/>
      <c r="I55" s="32"/>
      <c r="J55" s="17"/>
      <c r="K55" s="17"/>
    </row>
    <row r="56" spans="2:11" ht="17.25" customHeight="1">
      <c r="B56" s="30"/>
      <c r="E56" s="1"/>
      <c r="F56" s="2"/>
      <c r="I56" s="33"/>
    </row>
    <row r="57" spans="2:11" ht="17.25" customHeight="1">
      <c r="B57" s="30"/>
      <c r="C57" s="30"/>
      <c r="D57" s="17"/>
      <c r="E57" s="1"/>
      <c r="F57" s="1"/>
      <c r="G57" s="17"/>
      <c r="H57" s="17"/>
      <c r="I57" s="32"/>
      <c r="J57" s="17"/>
      <c r="K57" s="17"/>
    </row>
    <row r="58" spans="2:11" ht="17.25" customHeight="1">
      <c r="B58" s="30"/>
      <c r="C58" s="30"/>
      <c r="D58" s="17"/>
      <c r="E58" s="1"/>
      <c r="F58" s="1"/>
      <c r="G58" s="17"/>
      <c r="H58" s="17"/>
      <c r="I58" s="32"/>
      <c r="J58" s="17"/>
      <c r="K58" s="17"/>
    </row>
    <row r="59" spans="2:11" ht="17.25" customHeight="1">
      <c r="B59" s="30"/>
      <c r="C59" s="30"/>
      <c r="D59" s="17"/>
      <c r="E59" s="1"/>
      <c r="F59" s="1"/>
      <c r="G59" s="17"/>
      <c r="H59" s="17"/>
      <c r="I59" s="32"/>
      <c r="J59" s="17"/>
      <c r="K59" s="17"/>
    </row>
    <row r="60" spans="2:11" ht="17.25" customHeight="1">
      <c r="B60" s="30"/>
      <c r="C60" s="30"/>
      <c r="D60" s="17"/>
      <c r="E60" s="1"/>
      <c r="F60" s="1"/>
      <c r="G60" s="17"/>
      <c r="H60" s="17"/>
      <c r="I60" s="32"/>
      <c r="J60" s="17"/>
      <c r="K60" s="17"/>
    </row>
    <row r="61" spans="2:11" ht="17.25" customHeight="1">
      <c r="B61" s="30"/>
      <c r="C61" s="30"/>
      <c r="D61" s="17"/>
      <c r="E61" s="1"/>
      <c r="F61" s="1"/>
      <c r="G61" s="17"/>
      <c r="H61" s="17"/>
      <c r="I61" s="32"/>
      <c r="J61" s="17"/>
      <c r="K61" s="17"/>
    </row>
    <row r="62" spans="2:11" ht="17.25" customHeight="1">
      <c r="B62" s="30"/>
      <c r="C62" s="30"/>
      <c r="D62" s="17"/>
      <c r="E62" s="1"/>
      <c r="F62" s="1"/>
      <c r="G62" s="17"/>
      <c r="H62" s="17"/>
      <c r="I62" s="32"/>
      <c r="J62" s="17"/>
      <c r="K62" s="17"/>
    </row>
    <row r="63" spans="2:11" ht="17.25" customHeight="1">
      <c r="B63" s="30"/>
    </row>
    <row r="64" spans="2:11" ht="17.25" customHeight="1">
      <c r="B64" s="30"/>
      <c r="C64" s="40"/>
      <c r="D64" s="17"/>
      <c r="E64" s="4"/>
      <c r="F64" s="4"/>
      <c r="G64" s="17"/>
      <c r="H64" s="17"/>
      <c r="I64" s="37"/>
      <c r="J64" s="17"/>
      <c r="K64" s="17"/>
    </row>
    <row r="65" spans="2:11" ht="17.25" customHeight="1">
      <c r="B65" s="30"/>
      <c r="C65" s="40"/>
      <c r="D65" s="17"/>
      <c r="E65" s="4"/>
      <c r="F65" s="4"/>
      <c r="G65" s="17"/>
      <c r="H65" s="17"/>
      <c r="I65" s="37"/>
      <c r="J65" s="17"/>
      <c r="K65" s="17"/>
    </row>
    <row r="66" spans="2:11" ht="17.25" customHeight="1">
      <c r="B66" s="30"/>
      <c r="C66" s="40"/>
      <c r="D66" s="17"/>
      <c r="E66" s="4"/>
      <c r="F66" s="4"/>
      <c r="G66" s="17"/>
      <c r="H66" s="17"/>
      <c r="I66" s="37"/>
      <c r="J66" s="17"/>
      <c r="K66" s="17"/>
    </row>
    <row r="67" spans="2:11" ht="17.25" customHeight="1">
      <c r="B67" s="30"/>
      <c r="C67" s="40"/>
      <c r="D67" s="17"/>
      <c r="E67" s="4"/>
      <c r="F67" s="4"/>
      <c r="G67" s="17"/>
      <c r="H67" s="17"/>
      <c r="I67" s="37"/>
      <c r="J67" s="17"/>
      <c r="K67" s="17"/>
    </row>
    <row r="68" spans="2:11" ht="17.25" customHeight="1">
      <c r="B68" s="30"/>
      <c r="C68" s="40"/>
      <c r="D68" s="17"/>
      <c r="E68" s="4"/>
      <c r="F68" s="4"/>
      <c r="G68" s="17"/>
      <c r="H68" s="17"/>
      <c r="I68" s="37"/>
      <c r="J68" s="17"/>
      <c r="K68" s="17"/>
    </row>
    <row r="69" spans="2:11" ht="17.25" customHeight="1">
      <c r="B69" s="30"/>
      <c r="C69" s="40"/>
      <c r="D69" s="17"/>
      <c r="E69" s="4"/>
      <c r="F69" s="4"/>
      <c r="G69" s="17"/>
      <c r="H69" s="17"/>
      <c r="I69" s="37"/>
      <c r="J69" s="17"/>
      <c r="K69" s="17"/>
    </row>
    <row r="70" spans="2:11" ht="17.25" customHeight="1">
      <c r="B70" s="30"/>
      <c r="C70" s="40"/>
      <c r="D70" s="17"/>
      <c r="E70" s="4"/>
      <c r="F70" s="4"/>
      <c r="G70" s="17"/>
      <c r="H70" s="17"/>
      <c r="I70" s="37"/>
      <c r="J70" s="17"/>
      <c r="K70" s="17"/>
    </row>
    <row r="71" spans="2:11" ht="17.25" customHeight="1">
      <c r="B71" s="30"/>
      <c r="C71" s="40"/>
      <c r="D71" s="17"/>
      <c r="E71" s="4"/>
      <c r="F71" s="4"/>
      <c r="G71" s="17"/>
      <c r="H71" s="17"/>
      <c r="I71" s="37"/>
      <c r="J71" s="17"/>
      <c r="K71" s="17"/>
    </row>
    <row r="72" spans="2:11" ht="17.25" customHeight="1">
      <c r="B72" s="30"/>
      <c r="C72" s="40"/>
      <c r="D72" s="17"/>
      <c r="E72" s="4"/>
      <c r="F72" s="4"/>
      <c r="G72" s="17"/>
      <c r="H72" s="17"/>
      <c r="I72" s="37"/>
      <c r="J72" s="17"/>
      <c r="K72" s="17"/>
    </row>
    <row r="73" spans="2:11" ht="17.25" customHeight="1">
      <c r="B73" s="30"/>
      <c r="C73" s="40"/>
      <c r="D73" s="17"/>
      <c r="E73" s="4"/>
      <c r="F73" s="4"/>
      <c r="G73" s="17"/>
      <c r="H73" s="17"/>
      <c r="I73" s="37"/>
      <c r="J73" s="17"/>
      <c r="K73" s="17"/>
    </row>
    <row r="74" spans="2:11" ht="17.25" customHeight="1">
      <c r="B74" s="30"/>
      <c r="C74" s="40"/>
      <c r="D74" s="17"/>
      <c r="E74" s="4"/>
      <c r="F74" s="4"/>
      <c r="G74" s="17"/>
      <c r="H74" s="17"/>
      <c r="I74" s="37"/>
      <c r="J74" s="17"/>
      <c r="K74" s="17"/>
    </row>
    <row r="75" spans="2:11" ht="17.25" customHeight="1">
      <c r="B75" s="30"/>
      <c r="C75" s="40"/>
      <c r="D75" s="17"/>
      <c r="E75" s="4"/>
      <c r="F75" s="4"/>
      <c r="G75" s="17"/>
      <c r="H75" s="17"/>
      <c r="I75" s="37"/>
      <c r="J75" s="17"/>
      <c r="K75" s="17"/>
    </row>
    <row r="76" spans="2:11" ht="17.25" customHeight="1">
      <c r="B76" s="30"/>
      <c r="C76" s="40"/>
      <c r="D76" s="17"/>
      <c r="E76" s="4"/>
      <c r="F76" s="4"/>
      <c r="G76" s="17"/>
      <c r="H76" s="17"/>
      <c r="I76" s="37"/>
      <c r="J76" s="17"/>
      <c r="K76" s="17"/>
    </row>
    <row r="77" spans="2:11" ht="17.25" customHeight="1">
      <c r="B77" s="30"/>
      <c r="C77" s="40"/>
      <c r="D77" s="17"/>
      <c r="E77" s="4"/>
      <c r="F77" s="4"/>
      <c r="G77" s="17"/>
      <c r="H77" s="17"/>
      <c r="I77" s="37"/>
      <c r="J77" s="17"/>
      <c r="K77" s="17"/>
    </row>
    <row r="78" spans="2:11" ht="17.25" customHeight="1">
      <c r="B78" s="30"/>
      <c r="C78" s="40"/>
      <c r="D78" s="17"/>
      <c r="E78" s="4"/>
      <c r="F78" s="4"/>
      <c r="G78" s="17"/>
      <c r="H78" s="17"/>
      <c r="I78" s="37"/>
      <c r="J78" s="17"/>
      <c r="K78" s="17"/>
    </row>
    <row r="79" spans="2:11" ht="17.25" customHeight="1">
      <c r="B79" s="30"/>
      <c r="C79" s="40"/>
      <c r="D79" s="17"/>
      <c r="E79" s="4"/>
      <c r="F79" s="4"/>
      <c r="G79" s="17"/>
      <c r="H79" s="17"/>
      <c r="I79" s="37"/>
      <c r="J79" s="17"/>
      <c r="K79" s="17"/>
    </row>
    <row r="80" spans="2:11" ht="17.25" customHeight="1">
      <c r="B80" s="30"/>
      <c r="C80" s="40"/>
      <c r="D80" s="17"/>
      <c r="E80" s="4"/>
      <c r="F80" s="4"/>
      <c r="G80" s="17"/>
      <c r="H80" s="17"/>
      <c r="I80" s="37"/>
      <c r="J80" s="17"/>
      <c r="K80" s="17"/>
    </row>
    <row r="81" spans="2:11" ht="17.25" customHeight="1">
      <c r="B81" s="30"/>
      <c r="C81" s="40"/>
      <c r="D81" s="17"/>
      <c r="E81" s="4"/>
      <c r="F81" s="4"/>
      <c r="G81" s="17"/>
      <c r="H81" s="17"/>
      <c r="I81" s="37"/>
      <c r="J81" s="17"/>
      <c r="K81" s="17"/>
    </row>
    <row r="82" spans="2:11" ht="17.25" customHeight="1">
      <c r="B82" s="30"/>
      <c r="C82" s="40"/>
      <c r="D82" s="17"/>
      <c r="E82" s="4"/>
      <c r="F82" s="4"/>
      <c r="G82" s="17"/>
      <c r="H82" s="17"/>
      <c r="I82" s="37"/>
      <c r="J82" s="17"/>
      <c r="K82" s="17"/>
    </row>
    <row r="83" spans="2:11" ht="17.25" customHeight="1">
      <c r="B83" s="30"/>
      <c r="C83" s="40"/>
      <c r="D83" s="17"/>
      <c r="E83" s="4"/>
      <c r="F83" s="4"/>
      <c r="G83" s="17"/>
      <c r="H83" s="17"/>
      <c r="I83" s="37"/>
      <c r="J83" s="17"/>
      <c r="K83" s="17"/>
    </row>
    <row r="84" spans="2:11" ht="17.25" customHeight="1">
      <c r="B84" s="30"/>
      <c r="C84" s="40"/>
      <c r="D84" s="17"/>
      <c r="E84" s="4"/>
      <c r="F84" s="4"/>
      <c r="G84" s="17"/>
      <c r="H84" s="17"/>
      <c r="I84" s="37"/>
      <c r="J84" s="17"/>
      <c r="K84" s="17"/>
    </row>
    <row r="85" spans="2:11" ht="17.25" customHeight="1">
      <c r="B85" s="30"/>
      <c r="C85" s="40"/>
      <c r="D85" s="17"/>
      <c r="E85" s="4"/>
      <c r="F85" s="4"/>
      <c r="G85" s="17"/>
      <c r="H85" s="17"/>
      <c r="I85" s="37"/>
      <c r="J85" s="17"/>
      <c r="K85" s="17"/>
    </row>
    <row r="86" spans="2:11" ht="17.25" customHeight="1">
      <c r="B86" s="30"/>
      <c r="C86" s="40"/>
      <c r="D86" s="17"/>
      <c r="E86" s="4"/>
      <c r="F86" s="4"/>
      <c r="G86" s="17"/>
      <c r="H86" s="17"/>
      <c r="I86" s="37"/>
      <c r="J86" s="17"/>
      <c r="K86" s="17"/>
    </row>
    <row r="87" spans="2:11" ht="17.25" customHeight="1">
      <c r="B87" s="30"/>
      <c r="C87" s="40"/>
      <c r="D87" s="17"/>
      <c r="E87" s="4"/>
      <c r="F87" s="4"/>
      <c r="G87" s="17"/>
      <c r="H87" s="17"/>
      <c r="I87" s="37"/>
      <c r="J87" s="17"/>
      <c r="K87" s="17"/>
    </row>
    <row r="88" spans="2:11" ht="17.25" customHeight="1">
      <c r="B88" s="30"/>
      <c r="C88" s="40"/>
      <c r="D88" s="17"/>
      <c r="E88" s="4"/>
      <c r="F88" s="4"/>
      <c r="G88" s="17"/>
      <c r="H88" s="17"/>
      <c r="I88" s="37"/>
      <c r="J88" s="17"/>
      <c r="K88" s="17"/>
    </row>
    <row r="89" spans="2:11" ht="17.25" customHeight="1">
      <c r="B89" s="30"/>
      <c r="C89" s="40"/>
      <c r="D89" s="17"/>
      <c r="E89" s="4"/>
      <c r="F89" s="4"/>
      <c r="G89" s="17"/>
      <c r="H89" s="17"/>
      <c r="I89" s="37"/>
      <c r="J89" s="17"/>
      <c r="K89" s="17"/>
    </row>
    <row r="90" spans="2:11" ht="17.25" customHeight="1">
      <c r="B90" s="30"/>
      <c r="C90" s="40"/>
      <c r="D90" s="17"/>
      <c r="E90" s="4"/>
      <c r="F90" s="4"/>
      <c r="G90" s="17"/>
      <c r="H90" s="17"/>
      <c r="I90" s="37"/>
      <c r="J90" s="17"/>
      <c r="K90" s="17"/>
    </row>
    <row r="91" spans="2:11" ht="17.25" customHeight="1">
      <c r="B91" s="30"/>
      <c r="C91" s="40"/>
      <c r="D91" s="17"/>
      <c r="E91" s="4"/>
      <c r="F91" s="4"/>
      <c r="G91" s="17"/>
      <c r="H91" s="17"/>
      <c r="I91" s="37"/>
      <c r="J91" s="17"/>
      <c r="K91" s="17"/>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4.xml><?xml version="1.0" encoding="utf-8"?>
<worksheet xmlns="http://schemas.openxmlformats.org/spreadsheetml/2006/main" xmlns:r="http://schemas.openxmlformats.org/officeDocument/2006/relationships">
  <dimension ref="A1:H7"/>
  <sheetViews>
    <sheetView workbookViewId="0">
      <selection activeCell="B11" sqref="B11"/>
    </sheetView>
  </sheetViews>
  <sheetFormatPr defaultColWidth="9" defaultRowHeight="30.75" customHeight="1"/>
  <cols>
    <col min="1" max="1" width="9" style="28"/>
    <col min="2" max="2" width="61.25" style="29" customWidth="1"/>
    <col min="3" max="3" width="33.5" style="29" customWidth="1"/>
    <col min="4" max="4" width="25.5" style="29" customWidth="1"/>
    <col min="5" max="5" width="10.875" style="28" customWidth="1"/>
    <col min="6" max="8" width="13.25" style="28" customWidth="1"/>
    <col min="9" max="16384" width="9" style="23"/>
  </cols>
  <sheetData>
    <row r="1" spans="1:8" ht="30.75" customHeight="1">
      <c r="A1" s="21" t="s">
        <v>30</v>
      </c>
      <c r="B1" s="22" t="s">
        <v>31</v>
      </c>
      <c r="C1" s="22" t="s">
        <v>32</v>
      </c>
      <c r="D1" s="21" t="s">
        <v>33</v>
      </c>
      <c r="E1" s="21" t="s">
        <v>34</v>
      </c>
      <c r="F1" s="21" t="s">
        <v>35</v>
      </c>
      <c r="G1" s="21" t="s">
        <v>36</v>
      </c>
      <c r="H1" s="21" t="s">
        <v>37</v>
      </c>
    </row>
    <row r="2" spans="1:8" ht="30.75" customHeight="1">
      <c r="A2" s="24">
        <v>1</v>
      </c>
      <c r="B2" s="25" t="s">
        <v>38</v>
      </c>
      <c r="C2" s="25" t="s">
        <v>39</v>
      </c>
      <c r="D2" s="25" t="s">
        <v>40</v>
      </c>
      <c r="E2" s="18" t="s">
        <v>41</v>
      </c>
      <c r="F2" s="26" t="s">
        <v>42</v>
      </c>
      <c r="G2" s="26" t="s">
        <v>43</v>
      </c>
      <c r="H2" s="26" t="s">
        <v>44</v>
      </c>
    </row>
    <row r="3" spans="1:8" ht="30.75" customHeight="1">
      <c r="A3" s="24">
        <v>2</v>
      </c>
      <c r="B3" s="25"/>
      <c r="C3" s="25"/>
      <c r="D3" s="25"/>
      <c r="E3" s="18"/>
      <c r="F3" s="26"/>
      <c r="G3" s="26"/>
      <c r="H3" s="26"/>
    </row>
    <row r="4" spans="1:8" ht="30.75" customHeight="1">
      <c r="A4" s="24">
        <v>3</v>
      </c>
      <c r="B4" s="25"/>
      <c r="C4" s="25"/>
      <c r="D4" s="25"/>
      <c r="E4" s="18"/>
      <c r="F4" s="26"/>
      <c r="G4" s="26"/>
      <c r="H4" s="26"/>
    </row>
    <row r="5" spans="1:8" ht="30.75" customHeight="1">
      <c r="A5" s="24">
        <v>4</v>
      </c>
      <c r="B5" s="25"/>
      <c r="C5" s="25"/>
      <c r="D5" s="27"/>
      <c r="E5" s="24"/>
      <c r="F5" s="26"/>
      <c r="G5" s="26"/>
      <c r="H5" s="26"/>
    </row>
    <row r="6" spans="1:8" ht="30.75" customHeight="1">
      <c r="A6" s="24">
        <v>5</v>
      </c>
      <c r="B6" s="25"/>
      <c r="C6" s="25"/>
      <c r="D6" s="25"/>
      <c r="E6" s="18"/>
      <c r="F6" s="26"/>
      <c r="G6" s="26"/>
      <c r="H6" s="26"/>
    </row>
    <row r="7" spans="1:8" ht="30.75" customHeight="1">
      <c r="A7" s="24">
        <v>6</v>
      </c>
      <c r="B7" s="25"/>
      <c r="C7" s="25"/>
      <c r="D7" s="25"/>
      <c r="E7" s="18"/>
      <c r="F7" s="26"/>
      <c r="G7" s="26"/>
      <c r="H7" s="26"/>
    </row>
  </sheetData>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3"/>
  <sheetViews>
    <sheetView zoomScale="85" zoomScaleNormal="85" workbookViewId="0"/>
  </sheetViews>
  <sheetFormatPr defaultRowHeight="14.25"/>
  <cols>
    <col min="1" max="1" width="29.625" customWidth="1"/>
    <col min="2" max="2" width="107" customWidth="1"/>
  </cols>
  <sheetData>
    <row r="1" ht="24.75" customHeight="1"/>
    <row r="2" ht="21" customHeight="1"/>
    <row r="3" ht="23.25" customHeight="1"/>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修改历史</vt:lpstr>
      <vt:lpstr>数据源信息</vt:lpstr>
      <vt:lpstr>字段详情</vt:lpstr>
      <vt:lpstr>优化点</vt:lpstr>
      <vt:lpstr>备注</vt:lpstr>
    </vt:vector>
  </TitlesOfParts>
  <Company>Huawei Technologies Co.,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Liuyu (Ray, Cloud Platform)</dc:creator>
  <cp:lastModifiedBy>lWX363894</cp:lastModifiedBy>
  <cp:lastPrinted>2006-01-19T03:50:08Z</cp:lastPrinted>
  <dcterms:created xsi:type="dcterms:W3CDTF">2003-11-11T03:59:45Z</dcterms:created>
  <dcterms:modified xsi:type="dcterms:W3CDTF">2016-11-16T06:15:26Z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(3)QfKeCfafhOWHSC9qfHdKxrNOnXQJVdfY/wnJ8IkZOE24lxmIztVQn9D7mRr+XYu/GtQSRnMF
lKWUBhadTCgjRCy+d1lau4Jh5Wc7mr2tkiuFIk7S1kh8EG7Efye4j9WsnqWhVH5HLRJj3MX4
oZnOHFAvZo5ZSewgqTtX+sivmDxbGwmYB6/1TdJdObJpBMshuUIdSyLmDrvwnLV1ktNqUfJ/
eWvF/SMvXgr+sFu9d6</vt:lpwstr>
  </property>
  <property fmtid="{D5CDD505-2E9C-101B-9397-08002B2CF9AE}" pid="7" name="_2015_ms_pID_7253431">
    <vt:lpwstr>n8xiGVyloymfjoMptDPkHxHThBTd0zOQUuH180rDccV2aq4lfVKXCE
5gwBBkT/5MYsNYlwNnXVg1tdJ51szYtzRndT+Smd+BUSj3cXeXqIuNdHSuWIi15XxIJJolt9
ZWR9BI3VnguvozbnR4CwEPEsyVl1f9Pk2lf9pjrtC0xzS4MQW8lVf8aAdeHKC+wX1JC2flcR
NIf/IoaffL4dJG9lPOW7kOqPId3jR2hZIG3V</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sflag">
    <vt:lpwstr>1479276892</vt:lpwstr>
  </property>
  <property fmtid="{D5CDD505-2E9C-101B-9397-08002B2CF9AE}" pid="12" name="_2015_ms_pID_7253432">
    <vt:lpwstr>VSllIaM5OyBwzjd1lQIPw58=</vt:lpwstr>
  </property>
</Properties>
</file>