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打包\大数据项目\云服务\数据接入文档\20170712数据源接入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  <sheet name="Sheet2" sheetId="19" r:id="rId7"/>
  </sheets>
  <calcPr calcId="152511"/>
</workbook>
</file>

<file path=xl/calcChain.xml><?xml version="1.0" encoding="utf-8"?>
<calcChain xmlns="http://schemas.openxmlformats.org/spreadsheetml/2006/main">
  <c r="D8" i="19" l="1"/>
  <c r="D7" i="19"/>
  <c r="D6" i="19"/>
  <c r="D5" i="19"/>
  <c r="A6" i="1" l="1"/>
  <c r="A7" i="1"/>
  <c r="A3" i="1" l="1"/>
  <c r="A4" i="1" s="1"/>
  <c r="A5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<sst xmlns="http://schemas.openxmlformats.org/spreadsheetml/2006/main" count="114" uniqueCount="104">
  <si>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</si>
  <si>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</si>
  <si>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</si>
  <si>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</si>
  <si>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</si>
  <si>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</si>
  <si>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</si>
  <si>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</si>
  <si>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</si>
  <si>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</si>
  <si>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</si>
  <si>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</si>
  <si>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</si>
  <si>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</si>
  <si>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</si>
  <si>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</si>
  <si>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</si>
  <si>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</si>
  <si>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</si>
  <si>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</si>
  <si>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</si>
  <si>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</si>
  <si>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</si>
  <si>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</si>
  <si>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</si>
  <si>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</si>
  <si>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</si>
  <si>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</si>
  <si>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</si>
  <si>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</si>
  <si>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</si>
  <si>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>主键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</si>
  <si>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</si>
  <si>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</si>
  <si>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</si>
  <si>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</si>
  <si>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</si>
  <si>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</si>
  <si>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</si>
  <si>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</si>
  <si>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</si>
  <si>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</si>
  <si>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</si>
  <si>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</si>
  <si>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</si>
  <si>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</si>
  <si>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</si>
  <si>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</si>
  <si>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</si>
  <si>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</si>
  <si>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</si>
  <si>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数据库数据</t>
    <phoneticPr fontId="8" type="noConversion"/>
  </si>
  <si>
    <t>用户ID</t>
    <phoneticPr fontId="1" type="noConversion"/>
  </si>
  <si>
    <t>设备ID</t>
    <phoneticPr fontId="1" type="noConversion"/>
  </si>
  <si>
    <t>数字</t>
    <phoneticPr fontId="1" type="noConversion"/>
  </si>
  <si>
    <t>u_id</t>
    <phoneticPr fontId="1" type="noConversion"/>
  </si>
  <si>
    <t>user_id</t>
    <phoneticPr fontId="1" type="noConversion"/>
  </si>
  <si>
    <t>ip</t>
    <phoneticPr fontId="1" type="noConversion"/>
  </si>
  <si>
    <t>plat</t>
    <phoneticPr fontId="1" type="noConversion"/>
  </si>
  <si>
    <t>presult</t>
    <phoneticPr fontId="1" type="noConversion"/>
  </si>
  <si>
    <t>string</t>
    <phoneticPr fontId="1" type="noConversion"/>
  </si>
  <si>
    <t xml:space="preserve">string </t>
    <phoneticPr fontId="1" type="noConversion"/>
  </si>
  <si>
    <t>日期分区</t>
    <phoneticPr fontId="1" type="noConversion"/>
  </si>
  <si>
    <t>260086000097011067</t>
    <phoneticPr fontId="1" type="noConversion"/>
  </si>
  <si>
    <t>y20D0yNAhU0QeXnGhFNYqbVnuoCeOHFxq_kt2b9Pxe3vLDGTqRp_31W</t>
    <phoneticPr fontId="1" type="noConversion"/>
  </si>
  <si>
    <t>10.46.165.108</t>
    <phoneticPr fontId="1" type="noConversion"/>
  </si>
  <si>
    <t>数字</t>
    <phoneticPr fontId="1" type="noConversion"/>
  </si>
  <si>
    <t>字母数字下划线</t>
    <phoneticPr fontId="1" type="noConversion"/>
  </si>
  <si>
    <t>0.1</t>
    <phoneticPr fontId="1" type="noConversion"/>
  </si>
  <si>
    <t>分区</t>
    <phoneticPr fontId="1" type="noConversion"/>
  </si>
  <si>
    <t>用户打分</t>
    <phoneticPr fontId="1" type="noConversion"/>
  </si>
  <si>
    <t>6个（推送的文件字段个数）</t>
    <phoneticPr fontId="8" type="noConversion"/>
  </si>
  <si>
    <t xml:space="preserve">DECIMAL(20,1) </t>
    <phoneticPr fontId="1" type="noConversion"/>
  </si>
  <si>
    <t>名单</t>
    <phoneticPr fontId="23" type="noConversion"/>
  </si>
  <si>
    <t>黑</t>
    <phoneticPr fontId="23" type="noConversion"/>
  </si>
  <si>
    <t>灰</t>
    <phoneticPr fontId="23" type="noConversion"/>
  </si>
  <si>
    <t>白</t>
    <phoneticPr fontId="23" type="noConversion"/>
  </si>
  <si>
    <t>白金</t>
    <phoneticPr fontId="23" type="noConversion"/>
  </si>
  <si>
    <t>数量</t>
    <phoneticPr fontId="23" type="noConversion"/>
  </si>
  <si>
    <t>占比</t>
    <phoneticPr fontId="23" type="noConversion"/>
  </si>
  <si>
    <t>用户逻辑回归模型值</t>
    <phoneticPr fontId="1" type="noConversion"/>
  </si>
  <si>
    <t>IP指用户浏览vmall所使用ip</t>
    <phoneticPr fontId="1" type="noConversion"/>
  </si>
  <si>
    <t>1：PC，2：WAP，3：PC+WAP</t>
    <phoneticPr fontId="1" type="noConversion"/>
  </si>
  <si>
    <t>platform即用户当天访问所使用的平台</t>
    <phoneticPr fontId="1" type="noConversion"/>
  </si>
  <si>
    <t>获取用户当天访问所使用的平台信息</t>
    <phoneticPr fontId="1" type="noConversion"/>
  </si>
  <si>
    <t>用户浏览vmall所使用ip</t>
    <phoneticPr fontId="1" type="noConversion"/>
  </si>
  <si>
    <t>每天0:00点推送一次</t>
    <phoneticPr fontId="1" type="noConversion"/>
  </si>
  <si>
    <t>txt</t>
    <phoneticPr fontId="1" type="noConversion"/>
  </si>
  <si>
    <t>l_date</t>
    <phoneticPr fontId="1" type="noConversion"/>
  </si>
  <si>
    <t>YYYY-MM-DD</t>
    <phoneticPr fontId="1" type="noConversion"/>
  </si>
  <si>
    <t>2017-03-08</t>
    <phoneticPr fontId="1" type="noConversion"/>
  </si>
  <si>
    <r>
      <t>适用于由数据库导出数据的场景，日志数据接入如不使用sql抽取可不填。示例：</t>
    </r>
    <r>
      <rPr>
        <sz val="10"/>
        <rFont val="微软雅黑"/>
        <family val="2"/>
        <charset val="134"/>
      </rPr>
      <t xml:space="preserve">
select 
user_id,
u_id,
ip,
plat,
presult,
l_date
from dmp_dwi.vmall_dmpa_logit_model</t>
    </r>
    <phoneticPr fontId="8" type="noConversion"/>
  </si>
  <si>
    <t>30w-150w（数值为每周期推送至BI的数据文件中包含的数据的总条数的范围，BI侧将依此条信息配置数据质量告警）</t>
    <phoneticPr fontId="1" type="noConversion"/>
  </si>
  <si>
    <t>30-100M</t>
    <phoneticPr fontId="1" type="noConversion"/>
  </si>
  <si>
    <t>推送工具</t>
    <phoneticPr fontId="1" type="noConversion"/>
  </si>
  <si>
    <t>datapush</t>
    <phoneticPr fontId="1" type="noConversion"/>
  </si>
  <si>
    <t>业务数据生成/上报周期</t>
    <phoneticPr fontId="1" type="noConversion"/>
  </si>
  <si>
    <t>NA</t>
    <phoneticPr fontId="1" type="noConversion"/>
  </si>
  <si>
    <r>
      <rPr>
        <sz val="10"/>
        <rFont val="微软雅黑"/>
        <family val="2"/>
        <charset val="134"/>
      </rPr>
      <t>260086000097011067    y20D0yNAhU0QeXnGhFNYqbVnuoCeOHFxq_kt2b9Pxe3vLDGTqRp_31W    10.46.185.105    1    0.1    2017-03-06</t>
    </r>
    <r>
      <rPr>
        <sz val="10"/>
        <color rgb="FFFF0000"/>
        <rFont val="微软雅黑"/>
        <family val="2"/>
        <charset val="134"/>
      </rPr>
      <t xml:space="preserve">
</t>
    </r>
    <phoneticPr fontId="1" type="noConversion"/>
  </si>
  <si>
    <t>用户浏览vmall行为数据对应黄牛分值</t>
    <phoneticPr fontId="4" type="noConversion"/>
  </si>
  <si>
    <t>每天用户浏览vmall条件下，会生成数据。</t>
    <phoneticPr fontId="1" type="noConversion"/>
  </si>
  <si>
    <t>\001</t>
  </si>
  <si>
    <t>dmp_dwi.vmall_dmpa_logit_model</t>
  </si>
  <si>
    <t>全量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</si>
</sst>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>
      <alignment vertical="center"/>
    </xf>
    <xf numFmtId="49" fontId="5" fillId="0" borderId="3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 applyProtection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14" fillId="0" borderId="4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4" fillId="0" borderId="3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数量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Sheet2!$B$5:$B$8</c:f>
              <c:strCache>
                <c:ptCount val="4"/>
                <c:pt idx="0">
                  <c:v>黑</c:v>
                </c:pt>
                <c:pt idx="1">
                  <c:v>灰</c:v>
                </c:pt>
                <c:pt idx="2">
                  <c:v>白</c:v>
                </c:pt>
                <c:pt idx="3">
                  <c:v>白金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919456"/>
        <c:axId val="350908816"/>
      </c:barChart>
      <c:lineChart>
        <c:grouping val="stacked"/>
        <c:varyColors val="0"/>
        <c:ser>
          <c:idx val="1"/>
          <c:order val="1"/>
          <c:tx>
            <c:strRef>
              <c:f>Sheet2!$D$4</c:f>
              <c:strCache>
                <c:ptCount val="1"/>
                <c:pt idx="0">
                  <c:v>占比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Sheet2!$B$5:$B$8</c:f>
              <c:strCache>
                <c:ptCount val="4"/>
                <c:pt idx="0">
                  <c:v>黑</c:v>
                </c:pt>
                <c:pt idx="1">
                  <c:v>灰</c:v>
                </c:pt>
                <c:pt idx="2">
                  <c:v>白</c:v>
                </c:pt>
                <c:pt idx="3">
                  <c:v>白金</c:v>
                </c:pt>
              </c:strCache>
            </c:strRef>
          </c:cat>
          <c:val>
            <c:numRef>
              <c:f>Sheet2!$D$5:$D$8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0.16666666666666666</c:v>
                </c:pt>
                <c:pt idx="2">
                  <c:v>0.2</c:v>
                </c:pt>
                <c:pt idx="3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11056"/>
        <c:axId val="350913856"/>
      </c:lineChart>
      <c:catAx>
        <c:axId val="3509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08816"/>
        <c:crosses val="autoZero"/>
        <c:auto val="1"/>
        <c:lblAlgn val="ctr"/>
        <c:lblOffset val="100"/>
        <c:noMultiLvlLbl val="0"/>
      </c:catAx>
      <c:valAx>
        <c:axId val="350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9456"/>
        <c:crosses val="autoZero"/>
        <c:crossBetween val="between"/>
      </c:valAx>
      <c:valAx>
        <c:axId val="350913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1056"/>
        <c:crosses val="max"/>
        <c:crossBetween val="between"/>
      </c:valAx>
      <c:catAx>
        <c:axId val="350911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91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7</xdr:row>
      <xdr:rowOff>0</xdr:rowOff>
    </xdr:from>
    <xdr:to>
      <xdr:col>12</xdr:col>
      <xdr:colOff>214312</xdr:colOff>
      <xdr:row>22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22" customWidth="1"/>
    <col min="2" max="2" width="14.875" style="22" customWidth="1"/>
    <col min="3" max="3" width="21.625" style="22" customWidth="1"/>
    <col min="4" max="4" width="61.375" style="22" customWidth="1"/>
  </cols>
  <sheetData>
    <row r="1" spans="1:4" ht="63" customHeight="1">
      <c r="A1" s="54" t="s">
        <v>15</v>
      </c>
      <c r="B1" s="54"/>
      <c r="C1" s="54"/>
      <c r="D1" s="54"/>
    </row>
    <row r="2" spans="1:4" ht="30.75" customHeight="1">
      <c r="A2" s="18" t="s">
        <v>7</v>
      </c>
      <c r="B2" s="55" t="s">
        <v>16</v>
      </c>
      <c r="C2" s="55"/>
      <c r="D2" s="55"/>
    </row>
    <row r="3" spans="1:4" ht="30.75" customHeight="1">
      <c r="A3" s="19" t="s">
        <v>8</v>
      </c>
      <c r="B3" s="19" t="s">
        <v>9</v>
      </c>
      <c r="C3" s="19" t="s">
        <v>10</v>
      </c>
      <c r="D3" s="19" t="s">
        <v>11</v>
      </c>
    </row>
    <row r="4" spans="1:4" ht="30.75" customHeight="1">
      <c r="A4" s="20" t="s">
        <v>12</v>
      </c>
      <c r="B4" s="20" t="s">
        <v>13</v>
      </c>
      <c r="C4" s="20" t="s">
        <v>17</v>
      </c>
      <c r="D4" s="20" t="s">
        <v>14</v>
      </c>
    </row>
    <row r="5" spans="1:4" ht="30.75" customHeight="1">
      <c r="A5" s="20" t="s">
        <v>18</v>
      </c>
      <c r="B5" s="20">
        <v>20161019</v>
      </c>
      <c r="C5" s="20" t="s">
        <v>17</v>
      </c>
      <c r="D5" s="20" t="s">
        <v>19</v>
      </c>
    </row>
    <row r="6" spans="1:4" ht="30.75" customHeight="1">
      <c r="A6" s="21"/>
      <c r="B6" s="21"/>
      <c r="C6" s="21"/>
      <c r="D6" s="21"/>
    </row>
    <row r="7" spans="1:4" ht="30.75" customHeight="1">
      <c r="A7" s="21"/>
      <c r="B7" s="21"/>
      <c r="C7" s="21"/>
      <c r="D7" s="21"/>
    </row>
    <row r="8" spans="1:4" ht="30.75" customHeight="1">
      <c r="A8" s="21"/>
      <c r="B8" s="21"/>
      <c r="C8" s="21"/>
      <c r="D8" s="21"/>
    </row>
    <row r="9" spans="1:4" ht="30.75" customHeight="1">
      <c r="A9" s="21"/>
      <c r="B9" s="21"/>
      <c r="C9" s="21"/>
      <c r="D9" s="21"/>
    </row>
    <row r="10" spans="1:4" ht="30.75" customHeight="1">
      <c r="A10" s="21"/>
      <c r="B10" s="21"/>
      <c r="C10" s="21"/>
      <c r="D10" s="21"/>
    </row>
    <row r="11" spans="1:4" ht="30.75" customHeight="1">
      <c r="A11" s="21"/>
      <c r="B11" s="21"/>
      <c r="C11" s="21"/>
      <c r="D11" s="21"/>
    </row>
    <row r="12" spans="1:4" ht="30.75" customHeight="1">
      <c r="A12" s="21"/>
      <c r="B12" s="21"/>
      <c r="C12" s="21"/>
      <c r="D12" s="21"/>
    </row>
    <row r="13" spans="1:4" ht="30.75" customHeight="1">
      <c r="A13" s="21"/>
      <c r="B13" s="21"/>
      <c r="C13" s="21"/>
      <c r="D13" s="21"/>
    </row>
    <row r="14" spans="1:4" ht="30.75" customHeight="1">
      <c r="A14" s="21"/>
      <c r="B14" s="21"/>
      <c r="C14" s="21"/>
      <c r="D14" s="21"/>
    </row>
    <row r="15" spans="1:4" ht="30.75" customHeight="1">
      <c r="A15" s="21"/>
      <c r="B15" s="21"/>
      <c r="C15" s="21"/>
      <c r="D15" s="21"/>
    </row>
    <row r="16" spans="1:4" ht="30.75" customHeight="1">
      <c r="A16" s="21"/>
      <c r="B16" s="21"/>
      <c r="C16" s="21"/>
      <c r="D16" s="21"/>
    </row>
    <row r="17" spans="1:4" ht="30.75" customHeight="1">
      <c r="A17" s="21"/>
      <c r="B17" s="21"/>
      <c r="C17" s="21"/>
      <c r="D17" s="21"/>
    </row>
    <row r="18" spans="1:4" ht="30.75" customHeight="1">
      <c r="A18" s="21"/>
      <c r="B18" s="21"/>
      <c r="C18" s="21"/>
      <c r="D18" s="21"/>
    </row>
    <row r="19" spans="1:4" ht="30.75" customHeight="1">
      <c r="A19" s="21"/>
      <c r="B19" s="21"/>
      <c r="C19" s="21"/>
      <c r="D19" s="21"/>
    </row>
    <row r="20" spans="1:4" ht="30.75" customHeight="1">
      <c r="A20" s="21"/>
      <c r="B20" s="21"/>
      <c r="C20" s="21"/>
      <c r="D20" s="21"/>
    </row>
    <row r="21" spans="1:4" ht="30.75" customHeight="1">
      <c r="A21" s="21"/>
      <c r="B21" s="21"/>
      <c r="C21" s="21"/>
      <c r="D21" s="2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Q5" sqref="Q5"/>
    </sheetView>
  </sheetViews>
  <sheetFormatPr defaultRowHeight="14.25"/>
  <cols>
    <col min="1" max="1" width="23.25" customWidth="1"/>
    <col min="13" max="13" width="11.75" customWidth="1"/>
  </cols>
  <sheetData>
    <row r="1" spans="1:13" ht="16.5">
      <c r="A1" s="25" t="s">
        <v>28</v>
      </c>
      <c r="B1" s="63" t="s">
        <v>44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ht="16.5">
      <c r="A2" s="24" t="s">
        <v>20</v>
      </c>
      <c r="B2" s="58" t="s">
        <v>51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>
      <c r="A3" s="24" t="s">
        <v>48</v>
      </c>
      <c r="B3" s="66">
        <v>42929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>
      <c r="A4" s="24" t="s">
        <v>49</v>
      </c>
      <c r="B4" s="58" t="s">
        <v>97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37.5" customHeight="1">
      <c r="A5" s="24" t="s">
        <v>21</v>
      </c>
      <c r="B5" s="62" t="s">
        <v>99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>
      <c r="A6" s="24" t="s">
        <v>96</v>
      </c>
      <c r="B6" s="58" t="s">
        <v>100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16.5">
      <c r="A7" s="24" t="s">
        <v>45</v>
      </c>
      <c r="B7" s="58" t="s">
        <v>86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>
      <c r="A8" s="24" t="s">
        <v>22</v>
      </c>
      <c r="B8" s="58" t="s">
        <v>103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>
      <c r="A9" s="24" t="s">
        <v>94</v>
      </c>
      <c r="B9" s="58" t="s">
        <v>95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>
      <c r="A10" s="24" t="s">
        <v>23</v>
      </c>
      <c r="B10" s="58">
        <v>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16.5">
      <c r="A11" s="24" t="s">
        <v>43</v>
      </c>
      <c r="B11" s="58" t="s">
        <v>71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>
      <c r="A12" s="24" t="s">
        <v>47</v>
      </c>
      <c r="B12" s="58" t="s">
        <v>92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>
      <c r="A13" s="24" t="s">
        <v>46</v>
      </c>
      <c r="B13" s="58" t="s">
        <v>93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16.5">
      <c r="A14" s="24" t="s">
        <v>42</v>
      </c>
      <c r="B14" s="58" t="s">
        <v>102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149.25" customHeight="1">
      <c r="A15" s="24" t="s">
        <v>24</v>
      </c>
      <c r="B15" s="62" t="s">
        <v>91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16.5">
      <c r="A16" s="24" t="s">
        <v>25</v>
      </c>
      <c r="B16" s="58" t="s">
        <v>101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16.5">
      <c r="A17" s="24" t="s">
        <v>26</v>
      </c>
      <c r="B17" s="58" t="s">
        <v>87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36" customHeight="1">
      <c r="A18" s="24" t="s">
        <v>27</v>
      </c>
      <c r="B18" s="59" t="s">
        <v>98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</row>
    <row r="19" spans="1:13" ht="49.5">
      <c r="A19" s="23" t="s">
        <v>33</v>
      </c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6.5">
      <c r="A20" s="1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3"/>
  <sheetViews>
    <sheetView zoomScale="85" zoomScaleNormal="85" workbookViewId="0">
      <pane ySplit="1" topLeftCell="A2" activePane="bottomLeft" state="frozen"/>
      <selection activeCell="A3" sqref="A3"/>
      <selection pane="bottomLeft" activeCell="H14" sqref="H14"/>
    </sheetView>
  </sheetViews>
  <sheetFormatPr defaultRowHeight="17.25" customHeight="1"/>
  <cols>
    <col min="1" max="1" width="14.75" style="9" customWidth="1"/>
    <col min="2" max="2" width="18.62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9.5" style="48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7" t="s">
        <v>32</v>
      </c>
      <c r="B1" s="17" t="s">
        <v>6</v>
      </c>
      <c r="C1" s="6" t="s">
        <v>0</v>
      </c>
      <c r="D1" s="6" t="s">
        <v>1</v>
      </c>
      <c r="E1" s="7" t="s">
        <v>5</v>
      </c>
      <c r="F1" s="40" t="s">
        <v>2</v>
      </c>
      <c r="G1" s="40" t="s">
        <v>50</v>
      </c>
      <c r="H1" s="42" t="s">
        <v>3</v>
      </c>
      <c r="I1" s="7" t="s">
        <v>4</v>
      </c>
    </row>
    <row r="2" spans="1:9" s="2" customFormat="1" ht="16.5">
      <c r="A2" s="28">
        <v>1</v>
      </c>
      <c r="B2" s="27" t="s">
        <v>56</v>
      </c>
      <c r="C2" s="26" t="s">
        <v>31</v>
      </c>
      <c r="D2" s="1" t="s">
        <v>60</v>
      </c>
      <c r="E2" s="10" t="s">
        <v>29</v>
      </c>
      <c r="F2" s="29" t="s">
        <v>54</v>
      </c>
      <c r="G2" s="29"/>
      <c r="H2" s="43" t="s">
        <v>63</v>
      </c>
      <c r="I2" s="30" t="s">
        <v>52</v>
      </c>
    </row>
    <row r="3" spans="1:9" s="2" customFormat="1" ht="49.5">
      <c r="A3" s="28">
        <f>1+A2</f>
        <v>2</v>
      </c>
      <c r="B3" s="27" t="s">
        <v>55</v>
      </c>
      <c r="C3" s="26" t="s">
        <v>53</v>
      </c>
      <c r="D3" s="1" t="s">
        <v>60</v>
      </c>
      <c r="E3" s="1" t="s">
        <v>29</v>
      </c>
      <c r="F3" s="27" t="s">
        <v>67</v>
      </c>
      <c r="G3" s="27"/>
      <c r="H3" s="49" t="s">
        <v>64</v>
      </c>
      <c r="I3" s="30" t="s">
        <v>53</v>
      </c>
    </row>
    <row r="4" spans="1:9" s="2" customFormat="1" ht="16.5">
      <c r="A4" s="28">
        <f>1+A3</f>
        <v>3</v>
      </c>
      <c r="B4" s="27" t="s">
        <v>57</v>
      </c>
      <c r="C4" s="53" t="s">
        <v>81</v>
      </c>
      <c r="D4" s="1" t="s">
        <v>60</v>
      </c>
      <c r="E4" s="10" t="s">
        <v>29</v>
      </c>
      <c r="F4" s="27"/>
      <c r="G4" s="27"/>
      <c r="H4" s="43" t="s">
        <v>65</v>
      </c>
      <c r="I4" s="30" t="s">
        <v>85</v>
      </c>
    </row>
    <row r="5" spans="1:9" s="2" customFormat="1" ht="33">
      <c r="A5" s="28">
        <f>1+A4</f>
        <v>4</v>
      </c>
      <c r="B5" s="27" t="s">
        <v>58</v>
      </c>
      <c r="C5" s="53" t="s">
        <v>83</v>
      </c>
      <c r="D5" s="1" t="s">
        <v>30</v>
      </c>
      <c r="E5" s="1" t="s">
        <v>29</v>
      </c>
      <c r="F5" s="27" t="s">
        <v>66</v>
      </c>
      <c r="G5" s="27"/>
      <c r="H5" s="53" t="s">
        <v>82</v>
      </c>
      <c r="I5" s="30" t="s">
        <v>84</v>
      </c>
    </row>
    <row r="6" spans="1:9" s="2" customFormat="1" ht="16.5">
      <c r="A6" s="28">
        <f t="shared" ref="A6:A7" si="0">1+A5</f>
        <v>5</v>
      </c>
      <c r="B6" s="15" t="s">
        <v>59</v>
      </c>
      <c r="C6" s="26" t="s">
        <v>80</v>
      </c>
      <c r="D6" s="1" t="s">
        <v>72</v>
      </c>
      <c r="E6" s="1" t="s">
        <v>29</v>
      </c>
      <c r="F6" s="1" t="s">
        <v>54</v>
      </c>
      <c r="G6" s="1"/>
      <c r="H6" s="44" t="s">
        <v>68</v>
      </c>
      <c r="I6" s="4" t="s">
        <v>70</v>
      </c>
    </row>
    <row r="7" spans="1:9" s="2" customFormat="1" ht="16.5">
      <c r="A7" s="28">
        <f t="shared" si="0"/>
        <v>6</v>
      </c>
      <c r="B7" s="15" t="s">
        <v>88</v>
      </c>
      <c r="C7" s="26" t="s">
        <v>62</v>
      </c>
      <c r="D7" s="1" t="s">
        <v>61</v>
      </c>
      <c r="E7" s="1" t="s">
        <v>29</v>
      </c>
      <c r="F7" s="50" t="s">
        <v>89</v>
      </c>
      <c r="G7" s="1"/>
      <c r="H7" s="45" t="s">
        <v>90</v>
      </c>
      <c r="I7" s="4" t="s">
        <v>69</v>
      </c>
    </row>
    <row r="8" spans="1:9" s="2" customFormat="1" ht="16.5">
      <c r="A8" s="1"/>
      <c r="B8" s="15"/>
      <c r="C8" s="13"/>
      <c r="D8" s="1"/>
      <c r="E8" s="1"/>
      <c r="F8" s="11"/>
      <c r="G8" s="11"/>
      <c r="H8" s="44"/>
      <c r="I8" s="4"/>
    </row>
    <row r="9" spans="1:9" s="2" customFormat="1" ht="16.5">
      <c r="A9" s="1"/>
      <c r="B9" s="15"/>
      <c r="C9" s="13"/>
      <c r="D9" s="1"/>
      <c r="E9" s="1"/>
      <c r="F9" s="11"/>
      <c r="G9" s="41"/>
      <c r="H9" s="46"/>
      <c r="I9" s="4"/>
    </row>
    <row r="10" spans="1:9" ht="17.25" customHeight="1">
      <c r="B10" s="16"/>
      <c r="C10" s="13"/>
      <c r="D10" s="1"/>
      <c r="E10" s="1"/>
      <c r="F10" s="9"/>
      <c r="G10" s="9"/>
      <c r="H10" s="47"/>
      <c r="I10" s="9"/>
    </row>
    <row r="11" spans="1:9" ht="17.25" customHeight="1">
      <c r="B11" s="16"/>
      <c r="C11" s="13"/>
      <c r="D11" s="1"/>
      <c r="E11" s="1"/>
      <c r="F11" s="9"/>
      <c r="G11" s="9"/>
      <c r="H11" s="47"/>
      <c r="I11" s="9"/>
    </row>
    <row r="12" spans="1:9" ht="17.25" customHeight="1">
      <c r="B12" s="16"/>
      <c r="C12" s="13"/>
      <c r="D12" s="1"/>
      <c r="E12" s="1"/>
      <c r="F12" s="9"/>
      <c r="G12" s="9"/>
      <c r="H12" s="47"/>
      <c r="I12" s="9"/>
    </row>
    <row r="13" spans="1:9" ht="17.25" customHeight="1">
      <c r="B13" s="16"/>
      <c r="C13" s="12"/>
      <c r="D13" s="1"/>
      <c r="E13" s="1"/>
      <c r="F13" s="9"/>
      <c r="G13" s="9"/>
      <c r="H13" s="47"/>
      <c r="I13" s="9"/>
    </row>
    <row r="14" spans="1:9" ht="17.25" customHeight="1">
      <c r="B14" s="16"/>
      <c r="C14" s="13"/>
      <c r="D14" s="1"/>
      <c r="E14" s="1"/>
      <c r="F14" s="9"/>
      <c r="G14" s="9"/>
      <c r="H14" s="47"/>
      <c r="I14" s="9"/>
    </row>
    <row r="15" spans="1:9" ht="17.25" customHeight="1">
      <c r="B15" s="16"/>
    </row>
    <row r="16" spans="1:9" ht="17.25" customHeight="1">
      <c r="B16" s="16"/>
      <c r="C16" s="9"/>
      <c r="D16" s="1"/>
      <c r="E16" s="1"/>
      <c r="F16" s="9"/>
      <c r="G16" s="9"/>
      <c r="H16" s="47"/>
      <c r="I16" s="9"/>
    </row>
    <row r="17" spans="2:9" ht="17.25" customHeight="1">
      <c r="B17" s="16"/>
      <c r="C17" s="9"/>
      <c r="D17" s="1"/>
      <c r="E17" s="1"/>
      <c r="F17" s="9"/>
      <c r="G17" s="9"/>
      <c r="H17" s="47"/>
      <c r="I17" s="9"/>
    </row>
    <row r="18" spans="2:9" ht="17.25" customHeight="1">
      <c r="B18" s="16"/>
      <c r="C18" s="9"/>
      <c r="D18" s="1"/>
      <c r="E18" s="1"/>
      <c r="F18" s="9"/>
      <c r="G18" s="9"/>
      <c r="H18" s="47"/>
      <c r="I18" s="9"/>
    </row>
    <row r="19" spans="2:9" ht="17.25" customHeight="1">
      <c r="B19" s="16"/>
      <c r="C19" s="9"/>
      <c r="D19" s="1"/>
      <c r="E19" s="1"/>
      <c r="F19" s="9"/>
      <c r="G19" s="9"/>
      <c r="H19" s="47"/>
      <c r="I19" s="9"/>
    </row>
    <row r="20" spans="2:9" ht="17.25" customHeight="1">
      <c r="B20" s="16"/>
      <c r="C20" s="9"/>
      <c r="D20" s="1"/>
      <c r="E20" s="1"/>
      <c r="F20" s="9"/>
      <c r="G20" s="9"/>
      <c r="H20" s="47"/>
      <c r="I20" s="9"/>
    </row>
    <row r="21" spans="2:9" ht="17.25" customHeight="1">
      <c r="B21" s="16"/>
      <c r="C21" s="9"/>
      <c r="D21" s="1"/>
      <c r="E21" s="1"/>
      <c r="F21" s="9"/>
      <c r="G21" s="9"/>
      <c r="H21" s="47"/>
      <c r="I21" s="9"/>
    </row>
    <row r="22" spans="2:9" ht="17.25" customHeight="1">
      <c r="B22" s="16"/>
      <c r="C22" s="9"/>
      <c r="D22" s="1"/>
      <c r="E22" s="1"/>
      <c r="F22" s="9"/>
      <c r="G22" s="9"/>
      <c r="H22" s="47"/>
      <c r="I22" s="9"/>
    </row>
    <row r="23" spans="2:9" ht="17.25" customHeight="1">
      <c r="B23" s="16"/>
      <c r="D23" s="1"/>
      <c r="E23" s="2"/>
    </row>
    <row r="24" spans="2:9" ht="17.25" customHeight="1">
      <c r="B24" s="16"/>
      <c r="C24" s="9"/>
      <c r="D24" s="1"/>
      <c r="E24" s="1"/>
      <c r="F24" s="9"/>
      <c r="G24" s="9"/>
      <c r="H24" s="47"/>
      <c r="I24" s="9"/>
    </row>
    <row r="25" spans="2:9" ht="17.25" customHeight="1">
      <c r="B25" s="16"/>
      <c r="C25" s="9"/>
      <c r="D25" s="1"/>
      <c r="E25" s="1"/>
      <c r="F25" s="9"/>
      <c r="G25" s="9"/>
      <c r="H25" s="47"/>
      <c r="I25" s="9"/>
    </row>
    <row r="26" spans="2:9" ht="17.25" customHeight="1">
      <c r="B26" s="16"/>
      <c r="C26" s="9"/>
      <c r="D26" s="1"/>
      <c r="E26" s="1"/>
      <c r="F26" s="9"/>
      <c r="G26" s="9"/>
      <c r="H26" s="47"/>
      <c r="I26" s="9"/>
    </row>
    <row r="27" spans="2:9" ht="17.25" customHeight="1">
      <c r="B27" s="16"/>
      <c r="C27" s="9"/>
      <c r="D27" s="1"/>
      <c r="E27" s="1"/>
      <c r="F27" s="9"/>
      <c r="G27" s="9"/>
      <c r="H27" s="47"/>
      <c r="I27" s="9"/>
    </row>
    <row r="28" spans="2:9" ht="17.25" customHeight="1">
      <c r="B28" s="16"/>
      <c r="C28" s="9"/>
      <c r="D28" s="1"/>
      <c r="E28" s="1"/>
      <c r="F28" s="9"/>
      <c r="G28" s="9"/>
      <c r="H28" s="47"/>
      <c r="I28" s="9"/>
    </row>
    <row r="29" spans="2:9" ht="17.25" customHeight="1">
      <c r="B29" s="16"/>
      <c r="C29" s="9"/>
      <c r="D29" s="1"/>
      <c r="E29" s="1"/>
      <c r="F29" s="9"/>
      <c r="G29" s="9"/>
      <c r="H29" s="47"/>
      <c r="I29" s="9"/>
    </row>
    <row r="30" spans="2:9" ht="17.25" customHeight="1">
      <c r="B30" s="16"/>
      <c r="C30" s="9"/>
      <c r="D30" s="1"/>
      <c r="E30" s="1"/>
      <c r="F30" s="9"/>
      <c r="G30" s="9"/>
      <c r="H30" s="47"/>
      <c r="I30" s="9"/>
    </row>
    <row r="31" spans="2:9" ht="17.25" customHeight="1">
      <c r="B31" s="16"/>
      <c r="C31" s="9"/>
      <c r="D31" s="1"/>
      <c r="E31" s="1"/>
      <c r="F31" s="9"/>
      <c r="G31" s="9"/>
      <c r="H31" s="47"/>
      <c r="I31" s="9"/>
    </row>
    <row r="32" spans="2:9" ht="17.25" customHeight="1">
      <c r="B32" s="16"/>
      <c r="C32" s="9"/>
      <c r="D32" s="1"/>
      <c r="E32" s="1"/>
      <c r="F32" s="9"/>
      <c r="G32" s="9"/>
      <c r="H32" s="47"/>
      <c r="I32" s="9"/>
    </row>
    <row r="33" spans="2:9" ht="17.25" customHeight="1">
      <c r="B33" s="16"/>
      <c r="C33" s="9"/>
      <c r="D33" s="1"/>
      <c r="E33" s="1"/>
      <c r="F33" s="9"/>
      <c r="G33" s="9"/>
      <c r="H33" s="47"/>
      <c r="I33" s="9"/>
    </row>
    <row r="34" spans="2:9" ht="17.25" customHeight="1">
      <c r="B34" s="16"/>
      <c r="C34" s="9"/>
      <c r="D34" s="1"/>
      <c r="E34" s="1"/>
      <c r="F34" s="9"/>
      <c r="G34" s="9"/>
      <c r="H34" s="47"/>
      <c r="I34" s="9"/>
    </row>
    <row r="35" spans="2:9" ht="17.25" customHeight="1">
      <c r="B35" s="16"/>
      <c r="C35" s="9"/>
      <c r="D35" s="1"/>
      <c r="E35" s="1"/>
      <c r="F35" s="9"/>
      <c r="G35" s="9"/>
      <c r="H35" s="47"/>
      <c r="I35" s="9"/>
    </row>
    <row r="36" spans="2:9" ht="17.25" customHeight="1">
      <c r="B36" s="16"/>
      <c r="D36" s="1"/>
      <c r="E36" s="2"/>
    </row>
    <row r="37" spans="2:9" ht="17.25" customHeight="1">
      <c r="B37" s="16"/>
      <c r="C37" s="9"/>
      <c r="D37" s="1"/>
      <c r="E37" s="1"/>
      <c r="F37" s="9"/>
      <c r="G37" s="9"/>
      <c r="H37" s="47"/>
      <c r="I37" s="9"/>
    </row>
    <row r="38" spans="2:9" ht="17.25" customHeight="1">
      <c r="B38" s="16"/>
      <c r="C38" s="9"/>
      <c r="D38" s="1"/>
      <c r="E38" s="1"/>
      <c r="F38" s="9"/>
      <c r="G38" s="9"/>
      <c r="H38" s="47"/>
      <c r="I38" s="9"/>
    </row>
    <row r="39" spans="2:9" ht="17.25" customHeight="1">
      <c r="B39" s="16"/>
      <c r="C39" s="9"/>
      <c r="D39" s="1"/>
      <c r="E39" s="1"/>
      <c r="F39" s="9"/>
      <c r="G39" s="9"/>
      <c r="H39" s="47"/>
      <c r="I39" s="9"/>
    </row>
    <row r="40" spans="2:9" ht="17.25" customHeight="1">
      <c r="B40" s="16"/>
      <c r="C40" s="9"/>
      <c r="D40" s="1"/>
      <c r="E40" s="1"/>
      <c r="F40" s="9"/>
      <c r="G40" s="9"/>
      <c r="H40" s="47"/>
      <c r="I40" s="9"/>
    </row>
    <row r="41" spans="2:9" ht="17.25" customHeight="1">
      <c r="B41" s="16"/>
      <c r="C41" s="9"/>
      <c r="D41" s="1"/>
      <c r="E41" s="1"/>
      <c r="F41" s="9"/>
      <c r="G41" s="9"/>
      <c r="H41" s="47"/>
      <c r="I41" s="9"/>
    </row>
    <row r="42" spans="2:9" ht="17.25" customHeight="1">
      <c r="B42" s="16"/>
      <c r="C42" s="9"/>
      <c r="D42" s="1"/>
      <c r="E42" s="1"/>
      <c r="F42" s="9"/>
      <c r="G42" s="9"/>
      <c r="H42" s="47"/>
      <c r="I42" s="9"/>
    </row>
    <row r="43" spans="2:9" ht="17.25" customHeight="1">
      <c r="B43" s="16"/>
      <c r="C43" s="9"/>
      <c r="D43" s="1"/>
      <c r="E43" s="1"/>
      <c r="F43" s="9"/>
      <c r="G43" s="9"/>
      <c r="H43" s="47"/>
      <c r="I43" s="9"/>
    </row>
    <row r="44" spans="2:9" ht="17.25" customHeight="1">
      <c r="B44" s="16"/>
      <c r="C44" s="9"/>
      <c r="D44" s="1"/>
      <c r="E44" s="1"/>
      <c r="F44" s="9"/>
      <c r="G44" s="9"/>
      <c r="H44" s="47"/>
      <c r="I44" s="9"/>
    </row>
    <row r="45" spans="2:9" ht="17.25" customHeight="1">
      <c r="B45" s="16"/>
      <c r="C45" s="9"/>
      <c r="D45" s="1"/>
      <c r="E45" s="1"/>
      <c r="F45" s="9"/>
      <c r="G45" s="9"/>
      <c r="H45" s="47"/>
      <c r="I45" s="9"/>
    </row>
    <row r="46" spans="2:9" ht="17.25" customHeight="1">
      <c r="B46" s="16"/>
      <c r="C46" s="9"/>
      <c r="D46" s="1"/>
      <c r="E46" s="1"/>
      <c r="F46" s="9"/>
      <c r="G46" s="9"/>
      <c r="H46" s="47"/>
      <c r="I46" s="9"/>
    </row>
    <row r="47" spans="2:9" ht="17.25" customHeight="1">
      <c r="B47" s="16"/>
      <c r="C47" s="9"/>
      <c r="D47" s="1"/>
      <c r="E47" s="1"/>
      <c r="F47" s="9"/>
      <c r="G47" s="9"/>
      <c r="H47" s="47"/>
      <c r="I47" s="9"/>
    </row>
    <row r="48" spans="2:9" ht="17.25" customHeight="1">
      <c r="B48" s="16"/>
      <c r="D48" s="1"/>
      <c r="E48" s="2"/>
    </row>
    <row r="49" spans="2:9" ht="17.25" customHeight="1">
      <c r="B49" s="16"/>
      <c r="C49" s="9"/>
      <c r="D49" s="1"/>
      <c r="E49" s="1"/>
      <c r="F49" s="9"/>
      <c r="G49" s="9"/>
      <c r="H49" s="47"/>
      <c r="I49" s="9"/>
    </row>
    <row r="50" spans="2:9" ht="17.25" customHeight="1">
      <c r="B50" s="16"/>
      <c r="C50" s="9"/>
      <c r="D50" s="1"/>
      <c r="E50" s="1"/>
      <c r="F50" s="9"/>
      <c r="G50" s="9"/>
      <c r="H50" s="47"/>
      <c r="I50" s="9"/>
    </row>
    <row r="51" spans="2:9" ht="17.25" customHeight="1">
      <c r="B51" s="16"/>
      <c r="C51" s="9"/>
      <c r="D51" s="1"/>
      <c r="E51" s="1"/>
      <c r="F51" s="9"/>
      <c r="G51" s="9"/>
      <c r="H51" s="47"/>
      <c r="I51" s="9"/>
    </row>
    <row r="52" spans="2:9" ht="17.25" customHeight="1">
      <c r="B52" s="16"/>
      <c r="C52" s="9"/>
      <c r="D52" s="1"/>
      <c r="E52" s="1"/>
      <c r="F52" s="9"/>
      <c r="G52" s="9"/>
      <c r="H52" s="47"/>
      <c r="I52" s="9"/>
    </row>
    <row r="53" spans="2:9" ht="17.25" customHeight="1">
      <c r="B53" s="16"/>
      <c r="C53" s="9"/>
      <c r="D53" s="1"/>
      <c r="E53" s="1"/>
      <c r="F53" s="9"/>
      <c r="G53" s="9"/>
      <c r="H53" s="47"/>
      <c r="I53" s="9"/>
    </row>
    <row r="54" spans="2:9" ht="17.25" customHeight="1">
      <c r="B54" s="16"/>
      <c r="C54" s="9"/>
      <c r="D54" s="1"/>
      <c r="E54" s="1"/>
      <c r="F54" s="9"/>
      <c r="G54" s="9"/>
      <c r="H54" s="47"/>
      <c r="I54" s="9"/>
    </row>
    <row r="55" spans="2:9" ht="17.25" customHeight="1">
      <c r="B55" s="16"/>
    </row>
    <row r="56" spans="2:9" ht="17.25" customHeight="1">
      <c r="B56" s="16"/>
      <c r="C56" s="9"/>
      <c r="D56" s="8"/>
      <c r="E56" s="8"/>
      <c r="F56" s="9"/>
      <c r="G56" s="9"/>
      <c r="H56" s="47"/>
      <c r="I56" s="9"/>
    </row>
    <row r="57" spans="2:9" ht="17.25" customHeight="1">
      <c r="B57" s="16"/>
      <c r="C57" s="9"/>
      <c r="D57" s="8"/>
      <c r="E57" s="8"/>
      <c r="F57" s="9"/>
      <c r="G57" s="9"/>
      <c r="H57" s="47"/>
      <c r="I57" s="9"/>
    </row>
    <row r="58" spans="2:9" ht="17.25" customHeight="1">
      <c r="B58" s="16"/>
      <c r="C58" s="9"/>
      <c r="D58" s="8"/>
      <c r="E58" s="8"/>
      <c r="F58" s="9"/>
      <c r="G58" s="9"/>
      <c r="H58" s="47"/>
      <c r="I58" s="9"/>
    </row>
    <row r="59" spans="2:9" ht="17.25" customHeight="1">
      <c r="B59" s="16"/>
      <c r="C59" s="9"/>
      <c r="D59" s="8"/>
      <c r="E59" s="8"/>
      <c r="F59" s="9"/>
      <c r="G59" s="9"/>
      <c r="H59" s="47"/>
      <c r="I59" s="9"/>
    </row>
    <row r="60" spans="2:9" ht="17.25" customHeight="1">
      <c r="B60" s="16"/>
      <c r="C60" s="9"/>
      <c r="D60" s="8"/>
      <c r="E60" s="8"/>
      <c r="F60" s="9"/>
      <c r="G60" s="9"/>
      <c r="H60" s="47"/>
      <c r="I60" s="9"/>
    </row>
    <row r="61" spans="2:9" ht="17.25" customHeight="1">
      <c r="B61" s="16"/>
      <c r="C61" s="9"/>
      <c r="D61" s="8"/>
      <c r="E61" s="8"/>
      <c r="F61" s="9"/>
      <c r="G61" s="9"/>
      <c r="H61" s="47"/>
      <c r="I61" s="9"/>
    </row>
    <row r="62" spans="2:9" ht="17.25" customHeight="1">
      <c r="B62" s="16"/>
      <c r="C62" s="9"/>
      <c r="D62" s="8"/>
      <c r="E62" s="8"/>
      <c r="F62" s="9"/>
      <c r="G62" s="9"/>
      <c r="H62" s="47"/>
      <c r="I62" s="9"/>
    </row>
    <row r="63" spans="2:9" ht="17.25" customHeight="1">
      <c r="B63" s="16"/>
      <c r="C63" s="9"/>
      <c r="D63" s="8"/>
      <c r="E63" s="8"/>
      <c r="F63" s="9"/>
      <c r="G63" s="9"/>
      <c r="H63" s="47"/>
      <c r="I63" s="9"/>
    </row>
    <row r="64" spans="2:9" ht="17.25" customHeight="1">
      <c r="B64" s="16"/>
      <c r="C64" s="9"/>
      <c r="D64" s="8"/>
      <c r="E64" s="8"/>
      <c r="F64" s="9"/>
      <c r="G64" s="9"/>
      <c r="H64" s="47"/>
      <c r="I64" s="9"/>
    </row>
    <row r="65" spans="2:9" ht="17.25" customHeight="1">
      <c r="B65" s="16"/>
      <c r="C65" s="9"/>
      <c r="D65" s="8"/>
      <c r="E65" s="8"/>
      <c r="F65" s="9"/>
      <c r="G65" s="9"/>
      <c r="H65" s="47"/>
      <c r="I65" s="9"/>
    </row>
    <row r="66" spans="2:9" ht="17.25" customHeight="1">
      <c r="B66" s="16"/>
      <c r="C66" s="9"/>
      <c r="D66" s="8"/>
      <c r="E66" s="8"/>
      <c r="F66" s="9"/>
      <c r="G66" s="9"/>
      <c r="H66" s="47"/>
      <c r="I66" s="9"/>
    </row>
    <row r="67" spans="2:9" ht="17.25" customHeight="1">
      <c r="B67" s="16"/>
      <c r="C67" s="9"/>
      <c r="D67" s="8"/>
      <c r="E67" s="8"/>
      <c r="F67" s="9"/>
      <c r="G67" s="9"/>
      <c r="H67" s="47"/>
      <c r="I67" s="9"/>
    </row>
    <row r="68" spans="2:9" ht="17.25" customHeight="1">
      <c r="B68" s="16"/>
      <c r="C68" s="9"/>
      <c r="D68" s="8"/>
      <c r="E68" s="8"/>
      <c r="F68" s="9"/>
      <c r="G68" s="9"/>
      <c r="H68" s="47"/>
      <c r="I68" s="9"/>
    </row>
    <row r="69" spans="2:9" ht="17.25" customHeight="1">
      <c r="B69" s="16"/>
      <c r="C69" s="9"/>
      <c r="D69" s="8"/>
      <c r="E69" s="8"/>
      <c r="F69" s="9"/>
      <c r="G69" s="9"/>
      <c r="H69" s="47"/>
      <c r="I69" s="9"/>
    </row>
    <row r="70" spans="2:9" ht="17.25" customHeight="1">
      <c r="B70" s="16"/>
      <c r="C70" s="9"/>
      <c r="D70" s="8"/>
      <c r="E70" s="8"/>
      <c r="F70" s="9"/>
      <c r="G70" s="9"/>
      <c r="H70" s="47"/>
      <c r="I70" s="9"/>
    </row>
    <row r="71" spans="2:9" ht="17.25" customHeight="1">
      <c r="B71" s="16"/>
      <c r="C71" s="9"/>
      <c r="D71" s="8"/>
      <c r="E71" s="8"/>
      <c r="F71" s="9"/>
      <c r="G71" s="9"/>
      <c r="H71" s="47"/>
      <c r="I71" s="9"/>
    </row>
    <row r="72" spans="2:9" ht="17.25" customHeight="1">
      <c r="B72" s="16"/>
      <c r="C72" s="9"/>
      <c r="D72" s="8"/>
      <c r="E72" s="8"/>
      <c r="F72" s="9"/>
      <c r="G72" s="9"/>
      <c r="H72" s="47"/>
      <c r="I72" s="9"/>
    </row>
    <row r="73" spans="2:9" ht="17.25" customHeight="1">
      <c r="B73" s="16"/>
      <c r="C73" s="9"/>
      <c r="D73" s="8"/>
      <c r="E73" s="8"/>
      <c r="F73" s="9"/>
      <c r="G73" s="9"/>
      <c r="H73" s="47"/>
      <c r="I73" s="9"/>
    </row>
    <row r="74" spans="2:9" ht="17.25" customHeight="1">
      <c r="B74" s="16"/>
      <c r="C74" s="9"/>
      <c r="D74" s="8"/>
      <c r="E74" s="8"/>
      <c r="F74" s="9"/>
      <c r="G74" s="9"/>
      <c r="H74" s="47"/>
      <c r="I74" s="9"/>
    </row>
    <row r="75" spans="2:9" ht="17.25" customHeight="1">
      <c r="B75" s="16"/>
      <c r="C75" s="9"/>
      <c r="D75" s="8"/>
      <c r="E75" s="8"/>
      <c r="F75" s="9"/>
      <c r="G75" s="9"/>
      <c r="H75" s="47"/>
      <c r="I75" s="9"/>
    </row>
    <row r="76" spans="2:9" ht="17.25" customHeight="1">
      <c r="B76" s="16"/>
      <c r="C76" s="9"/>
      <c r="D76" s="8"/>
      <c r="E76" s="8"/>
      <c r="F76" s="9"/>
      <c r="G76" s="9"/>
      <c r="H76" s="47"/>
      <c r="I76" s="9"/>
    </row>
    <row r="77" spans="2:9" ht="17.25" customHeight="1">
      <c r="B77" s="16"/>
      <c r="C77" s="9"/>
      <c r="D77" s="8"/>
      <c r="E77" s="8"/>
      <c r="F77" s="9"/>
      <c r="G77" s="9"/>
      <c r="H77" s="47"/>
      <c r="I77" s="9"/>
    </row>
    <row r="78" spans="2:9" ht="17.25" customHeight="1">
      <c r="B78" s="16"/>
      <c r="C78" s="9"/>
      <c r="D78" s="8"/>
      <c r="E78" s="8"/>
      <c r="F78" s="9"/>
      <c r="G78" s="9"/>
      <c r="H78" s="47"/>
      <c r="I78" s="9"/>
    </row>
    <row r="79" spans="2:9" ht="17.25" customHeight="1">
      <c r="B79" s="16"/>
      <c r="C79" s="9"/>
      <c r="D79" s="8"/>
      <c r="E79" s="8"/>
      <c r="F79" s="9"/>
      <c r="G79" s="9"/>
      <c r="H79" s="47"/>
      <c r="I79" s="9"/>
    </row>
    <row r="80" spans="2:9" ht="17.25" customHeight="1">
      <c r="B80" s="16"/>
      <c r="C80" s="9"/>
      <c r="D80" s="8"/>
      <c r="E80" s="8"/>
      <c r="F80" s="9"/>
      <c r="G80" s="9"/>
      <c r="H80" s="47"/>
      <c r="I80" s="9"/>
    </row>
    <row r="81" spans="2:9" ht="17.25" customHeight="1">
      <c r="B81" s="16"/>
      <c r="C81" s="9"/>
      <c r="D81" s="8"/>
      <c r="E81" s="8"/>
      <c r="F81" s="9"/>
      <c r="G81" s="9"/>
      <c r="H81" s="47"/>
      <c r="I81" s="9"/>
    </row>
    <row r="82" spans="2:9" ht="17.25" customHeight="1">
      <c r="B82" s="16"/>
      <c r="C82" s="9"/>
      <c r="D82" s="8"/>
      <c r="E82" s="8"/>
      <c r="F82" s="9"/>
      <c r="G82" s="9"/>
      <c r="H82" s="47"/>
      <c r="I82" s="9"/>
    </row>
    <row r="83" spans="2:9" ht="17.25" customHeight="1">
      <c r="B83" s="16"/>
      <c r="C83" s="9"/>
      <c r="D83" s="8"/>
      <c r="E83" s="8"/>
      <c r="F83" s="9"/>
      <c r="G83" s="9"/>
      <c r="H83" s="47"/>
      <c r="I83" s="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7" sqref="C7"/>
    </sheetView>
  </sheetViews>
  <sheetFormatPr defaultRowHeight="30.75" customHeight="1"/>
  <cols>
    <col min="1" max="1" width="9" style="38"/>
    <col min="2" max="2" width="61.25" style="39" customWidth="1"/>
    <col min="3" max="3" width="33.5" style="39" customWidth="1"/>
    <col min="4" max="4" width="25.5" style="39" customWidth="1"/>
    <col min="5" max="5" width="10.875" style="38" customWidth="1"/>
    <col min="6" max="8" width="13.25" style="38" customWidth="1"/>
    <col min="9" max="16384" width="9" style="33"/>
  </cols>
  <sheetData>
    <row r="1" spans="1:8" ht="30.75" customHeight="1">
      <c r="A1" s="31" t="s">
        <v>34</v>
      </c>
      <c r="B1" s="32" t="s">
        <v>35</v>
      </c>
      <c r="C1" s="32" t="s">
        <v>36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</row>
    <row r="2" spans="1:8" ht="30.75" customHeight="1">
      <c r="A2" s="34">
        <v>1</v>
      </c>
      <c r="B2" s="35"/>
      <c r="C2" s="35"/>
      <c r="D2" s="35"/>
      <c r="E2" s="28"/>
      <c r="F2" s="36"/>
      <c r="G2" s="36"/>
      <c r="H2" s="36"/>
    </row>
    <row r="3" spans="1:8" ht="30.75" customHeight="1">
      <c r="A3" s="34">
        <v>2</v>
      </c>
      <c r="B3" s="35"/>
      <c r="C3" s="35"/>
      <c r="D3" s="35"/>
      <c r="E3" s="28"/>
      <c r="F3" s="36"/>
      <c r="G3" s="36"/>
      <c r="H3" s="36"/>
    </row>
    <row r="4" spans="1:8" ht="30.75" customHeight="1">
      <c r="A4" s="34">
        <v>3</v>
      </c>
      <c r="B4" s="35"/>
      <c r="C4" s="35"/>
      <c r="D4" s="35"/>
      <c r="E4" s="28"/>
      <c r="F4" s="36"/>
      <c r="G4" s="36"/>
      <c r="H4" s="36"/>
    </row>
    <row r="5" spans="1:8" ht="30.75" customHeight="1">
      <c r="A5" s="34">
        <v>4</v>
      </c>
      <c r="B5" s="35"/>
      <c r="C5" s="35"/>
      <c r="D5" s="37"/>
      <c r="E5" s="34"/>
      <c r="F5" s="36"/>
      <c r="G5" s="36"/>
      <c r="H5" s="36"/>
    </row>
    <row r="6" spans="1:8" ht="30.75" customHeight="1">
      <c r="A6" s="34">
        <v>5</v>
      </c>
      <c r="B6" s="35"/>
      <c r="C6" s="35"/>
      <c r="D6" s="35"/>
      <c r="E6" s="28"/>
      <c r="F6" s="36"/>
      <c r="G6" s="36"/>
      <c r="H6" s="36"/>
    </row>
    <row r="7" spans="1:8" ht="30.75" customHeight="1">
      <c r="A7" s="34">
        <v>6</v>
      </c>
      <c r="B7" s="35"/>
      <c r="C7" s="35"/>
      <c r="D7" s="35"/>
      <c r="E7" s="28"/>
      <c r="F7" s="36"/>
      <c r="G7" s="36"/>
      <c r="H7" s="3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M7" sqref="M7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D20" sqref="D20"/>
    </sheetView>
  </sheetViews>
  <sheetFormatPr defaultRowHeight="14.25"/>
  <sheetData>
    <row r="4" spans="2:4">
      <c r="B4" t="s">
        <v>73</v>
      </c>
      <c r="C4" t="s">
        <v>78</v>
      </c>
      <c r="D4" s="51" t="s">
        <v>79</v>
      </c>
    </row>
    <row r="5" spans="2:4">
      <c r="B5" t="s">
        <v>74</v>
      </c>
      <c r="C5">
        <v>100</v>
      </c>
      <c r="D5" s="52">
        <f>C5/SUM(C5:C8)</f>
        <v>0.33333333333333331</v>
      </c>
    </row>
    <row r="6" spans="2:4">
      <c r="B6" t="s">
        <v>75</v>
      </c>
      <c r="C6">
        <v>50</v>
      </c>
      <c r="D6" s="52">
        <f>C6/SUM(C5:C9)</f>
        <v>0.16666666666666666</v>
      </c>
    </row>
    <row r="7" spans="2:4">
      <c r="B7" t="s">
        <v>76</v>
      </c>
      <c r="C7">
        <v>60</v>
      </c>
      <c r="D7" s="52">
        <f>C7/SUM(C5:C9)</f>
        <v>0.2</v>
      </c>
    </row>
    <row r="8" spans="2:4">
      <c r="B8" t="s">
        <v>77</v>
      </c>
      <c r="C8">
        <v>90</v>
      </c>
      <c r="D8" s="52">
        <f>C8/SUM(C5:C9)</f>
        <v>0.3</v>
      </c>
    </row>
  </sheetData>
  <phoneticPr fontId="2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修改历史</vt:lpstr>
      <vt:lpstr>数据源信息</vt:lpstr>
      <vt:lpstr>字段详情</vt:lpstr>
      <vt:lpstr>优化点</vt:lpstr>
      <vt:lpstr>数据表关系图</vt:lpstr>
      <vt:lpstr>备注</vt:lpstr>
      <vt:lpstr>Sheet2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Gonglei (Vmall)</cp:lastModifiedBy>
  <cp:lastPrinted>2006-01-19T03:50:08Z</cp:lastPrinted>
  <dcterms:created xsi:type="dcterms:W3CDTF">2003-11-11T03:59:45Z</dcterms:created>
  <dcterms:modified xsi:type="dcterms:W3CDTF">2017-07-12T06:44:45Z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(3)EUXgSJnND6f4KqWuI0UnETlHzENj6OG6gPZPfjiktlJaRc2edhGtt9AiMmQ2irn4AKAnOdx1
2v0TKLp0EZSSpQS8VJ1B6l1oEqKm3lPMVvFdg3f7qTqOdb68sc9U7fve11A6golkWZNSiKiK
HYzgPCPYlOQ4QjSkblP7nDHvMfEI/sR7x10UGNnx/CgRQBnGyKE6JQ2Ez28B9n//cAX1bwYh
e9tLLIQTolVlPtxcfm</vt:lpwstr>
  </property>
  <property fmtid="{D5CDD505-2E9C-101B-9397-08002B2CF9AE}" pid="7" name="_2015_ms_pID_7253431">
    <vt:lpwstr>T6pP/9vwXRj+MYNcwIUdwzxzFCPDk7WWtj8kmoe0+RpPIwGb0mdaQp
w9rBb/pPeirZxAHeY2C/7NoVICQ6uBRDGeK/yiGcXHFBNu0LXEWg3K59YWoze0vo6ISiWTbk
jWenRm+DqVfqvOwb+OYcReIi6pzmUBp+iQj4hVAcDllVFJ92Ya4dO3xA7hKbCEgk9/wTHqOB
/M/eFwff1K4w6P0+r9I8i7z1ej7RKzSgpDqo</vt:lpwstr>
  </property>
  <property fmtid="{D5CDD505-2E9C-101B-9397-08002B2CF9AE}" pid="8" name="_2015_ms_pID_7253432">
    <vt:lpwstr>+Nhdht1Zg2HvfA/DqQ2sMsE=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1499839745</vt:lpwstr>
  </property>
</Properties>
</file>