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\Datapush\在线主题对接BI资料整理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calcChain.xml><?xml version="1.0" encoding="utf-8"?>
<calcChain xmlns="http://schemas.openxmlformats.org/spreadsheetml/2006/main">
  <c r="A14" i="16" l="1"/>
  <c r="A15" i="16" s="1"/>
  <c r="A16" i="16" s="1"/>
  <c r="A17" i="16" s="1"/>
  <c r="A18" i="16" s="1"/>
  <c r="A19" i="16" s="1"/>
  <c r="A20" i="16" s="1"/>
  <c r="A21" i="16" s="1"/>
  <c r="A22" i="16" s="1"/>
  <c r="A23" i="16" s="1"/>
  <c r="A10" i="16" l="1"/>
  <c r="A11" i="16"/>
  <c r="A12" i="16" s="1"/>
  <c r="A13" i="16" s="1"/>
  <c r="A4" i="16"/>
  <c r="A5" i="16" s="1"/>
  <c r="A6" i="16" s="1"/>
  <c r="A7" i="16" s="1"/>
  <c r="A8" i="16" s="1"/>
  <c r="A9" i="16" s="1"/>
  <c r="A3" i="16"/>
</calcChain>
</file>

<file path=xl/sharedStrings.xml><?xml version="1.0" encoding="utf-8"?>
<sst xmlns="http://schemas.openxmlformats.org/spreadsheetml/2006/main" count="161" uniqueCount="111">
  <si>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</si>
  <si>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</si>
  <si>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</si>
  <si>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</si>
  <si>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</si>
  <si>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</si>
  <si>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</si>
  <si>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</si>
  <si>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</si>
  <si>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</si>
  <si>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</si>
  <si>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</si>
  <si>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</si>
  <si>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</si>
  <si>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</si>
  <si>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</si>
  <si>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</si>
  <si>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</si>
  <si>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</si>
  <si>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</si>
  <si>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</si>
  <si>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</si>
  <si>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</si>
  <si>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</si>
  <si>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</si>
  <si>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</si>
  <si>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</si>
  <si>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</si>
  <si>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</si>
  <si>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</si>
  <si>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</si>
  <si>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</si>
  <si>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</si>
  <si>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</si>
  <si>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</si>
  <si>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</si>
  <si>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</si>
  <si>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</si>
  <si>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</si>
  <si>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</si>
  <si>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</si>
  <si>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</si>
  <si>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</si>
  <si>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t>用户评论信息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</si>
  <si>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</si>
  <si>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</si>
  <si>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</si>
  <si>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</si>
  <si>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</si>
  <si>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</si>
  <si>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</si>
  <si>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</si>
  <si>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</si>
  <si>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tinyint(4)</t>
  </si>
  <si>
    <t>语言</t>
  </si>
  <si>
    <t>区域</t>
  </si>
  <si>
    <t>varchar(64)</t>
  </si>
  <si>
    <t>varchar(256)</t>
  </si>
  <si>
    <t>ODS_EUI_D_HITOP_MAGAZINE_CHANNEL_INFO_DM</t>
  </si>
  <si>
    <t>表明：</t>
  </si>
  <si>
    <t xml:space="preserve">适用于由数据库导出数据的场景，日志数据接入如不使用sql抽取可不填：
                select 
                 channelid,chname,enname,language,iconurl,url,filesize,
                 md5,ver,enable,areaflag,sponsor,filecount,id,updatetime,
                 typeid,previewurl,updatedesc 
                from 
                 D_HITOP_MAGAZINE_CHANNEL_INFO;
</t>
  </si>
  <si>
    <t>channelid</t>
  </si>
  <si>
    <t>chname</t>
  </si>
  <si>
    <t>enname</t>
  </si>
  <si>
    <t>language</t>
  </si>
  <si>
    <t>iconurl</t>
  </si>
  <si>
    <t>url</t>
  </si>
  <si>
    <t>filesize</t>
  </si>
  <si>
    <t>md5</t>
  </si>
  <si>
    <t>ver</t>
  </si>
  <si>
    <t>enable</t>
  </si>
  <si>
    <t>areaflag</t>
  </si>
  <si>
    <t>sponsor</t>
  </si>
  <si>
    <t>filecount</t>
  </si>
  <si>
    <t>id</t>
  </si>
  <si>
    <t>updatetime</t>
  </si>
  <si>
    <t>typeid</t>
  </si>
  <si>
    <t>previewurl</t>
  </si>
  <si>
    <t>updatedesc</t>
  </si>
  <si>
    <t>brand</t>
  </si>
  <si>
    <t>isocode</t>
  </si>
  <si>
    <t>onlinetime</t>
  </si>
  <si>
    <t>versioncode</t>
  </si>
  <si>
    <t>频道ID</t>
  </si>
  <si>
    <t>频道中文名称</t>
  </si>
  <si>
    <t>频道英文名称</t>
  </si>
  <si>
    <t>预览图URL</t>
  </si>
  <si>
    <t>频道信息具体文件下载地址</t>
  </si>
  <si>
    <t>频道文件的大小，单位字节</t>
  </si>
  <si>
    <t>频道文件MD5校验码</t>
  </si>
  <si>
    <t xml:space="preserve">当前频道是否可以使用 </t>
  </si>
  <si>
    <t>内容提供者</t>
  </si>
  <si>
    <t>频道下内容图片的数量</t>
  </si>
  <si>
    <t>主键</t>
  </si>
  <si>
    <t>频道内容更新时间，刚创建时该值取创建时间</t>
  </si>
  <si>
    <t xml:space="preserve">频道ID </t>
  </si>
  <si>
    <t>支持的国家编码</t>
  </si>
  <si>
    <t>上线时间</t>
  </si>
  <si>
    <t>varchar(32)</t>
  </si>
  <si>
    <t>varchar(255)</t>
  </si>
  <si>
    <t>varchar(5)</t>
  </si>
  <si>
    <t>varchar(512)</t>
  </si>
  <si>
    <t>int(11)</t>
  </si>
  <si>
    <t>varchar(16)</t>
  </si>
  <si>
    <t>varchar(15)</t>
  </si>
  <si>
    <t>varchar(4)</t>
  </si>
  <si>
    <t>varchar(500)</t>
  </si>
  <si>
    <t>varchar(2048)</t>
  </si>
  <si>
    <t>varchar(5120)</t>
  </si>
  <si>
    <t>varchar(320)</t>
  </si>
  <si>
    <t>D_HITOP_MAGAZINE_CHANNEL_INFO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</si>
</sst>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6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7" fontId="0" fillId="0" borderId="1" xfId="0" quotePrefix="1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NumberFormat="1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14" fontId="5" fillId="0" borderId="1" xfId="1" applyNumberFormat="1" applyFont="1" applyBorder="1" applyAlignment="1">
      <alignment horizontal="left" vertical="top"/>
    </xf>
    <xf numFmtId="0" fontId="15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7" t="s">
        <v>13</v>
      </c>
      <c r="B1" s="37"/>
      <c r="C1" s="37"/>
      <c r="D1" s="37"/>
    </row>
    <row r="2" spans="1:4" ht="30.75" customHeight="1">
      <c r="A2" s="3" t="s">
        <v>5</v>
      </c>
      <c r="B2" s="38" t="s">
        <v>14</v>
      </c>
      <c r="C2" s="38"/>
      <c r="D2" s="38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A14" sqref="A14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45" t="s">
        <v>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9" t="s">
        <v>18</v>
      </c>
      <c r="B2" s="39" t="s">
        <v>41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6.5">
      <c r="A3" s="9" t="s">
        <v>19</v>
      </c>
      <c r="B3" s="46">
        <v>41020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6.5">
      <c r="A4" s="9" t="s">
        <v>2</v>
      </c>
      <c r="B4" s="39" t="s">
        <v>32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6.5">
      <c r="A5" s="9" t="s">
        <v>20</v>
      </c>
      <c r="B5" s="39" t="s">
        <v>43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6.5">
      <c r="A6" s="9" t="s">
        <v>21</v>
      </c>
      <c r="B6" s="39" t="s">
        <v>39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ht="16.5">
      <c r="A7" s="9" t="s">
        <v>22</v>
      </c>
      <c r="B7" s="39" t="s">
        <v>34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s="11" customFormat="1" ht="16.5">
      <c r="A8" s="9" t="s">
        <v>35</v>
      </c>
      <c r="B8" s="39" t="s">
        <v>36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s="11" customFormat="1" ht="16.5">
      <c r="A9" s="9" t="s">
        <v>37</v>
      </c>
      <c r="B9" s="39" t="s">
        <v>42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s="11" customFormat="1" ht="16.5">
      <c r="A10" s="9" t="s">
        <v>38</v>
      </c>
      <c r="B10" s="39">
        <v>12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6.5">
      <c r="A11" s="9" t="s">
        <v>23</v>
      </c>
      <c r="B11" s="39">
        <v>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6.5">
      <c r="A12" s="9" t="s">
        <v>24</v>
      </c>
      <c r="B12" s="39" t="s">
        <v>42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6.5">
      <c r="A13" s="9" t="s">
        <v>25</v>
      </c>
      <c r="B13" s="39" t="s">
        <v>59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51.75" customHeight="1">
      <c r="A14" s="9" t="s">
        <v>26</v>
      </c>
      <c r="B14" s="44" t="s">
        <v>60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6.5">
      <c r="A15" s="9" t="s">
        <v>27</v>
      </c>
      <c r="B15" s="39" t="s">
        <v>33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6.5">
      <c r="A16" s="9" t="s">
        <v>28</v>
      </c>
      <c r="B16" s="42" t="s">
        <v>40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6.5">
      <c r="A17" s="9" t="s">
        <v>29</v>
      </c>
      <c r="B17" s="43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66">
      <c r="A18" s="8" t="s">
        <v>31</v>
      </c>
      <c r="B18" s="40" t="s">
        <v>58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16.5">
      <c r="A19" s="2"/>
    </row>
  </sheetData>
  <mergeCells count="18">
    <mergeCell ref="B1:M1"/>
    <mergeCell ref="B2:M2"/>
    <mergeCell ref="B3:M3"/>
    <mergeCell ref="B4:M4"/>
    <mergeCell ref="B5:M5"/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pane ySplit="1" topLeftCell="A2" activePane="bottomLeft" state="frozen"/>
      <selection activeCell="A3" sqref="A3"/>
      <selection pane="bottomLeft" activeCell="J18" sqref="J18"/>
    </sheetView>
  </sheetViews>
  <sheetFormatPr defaultRowHeight="65.25" customHeight="1"/>
  <cols>
    <col min="1" max="1" width="14.75" style="30" customWidth="1"/>
    <col min="2" max="2" width="13.75" style="30" customWidth="1"/>
    <col min="3" max="3" width="17.25" style="30" customWidth="1"/>
    <col min="4" max="4" width="24.75" style="30" customWidth="1"/>
    <col min="5" max="5" width="20.125" style="30" customWidth="1"/>
    <col min="6" max="6" width="9.875" style="30" customWidth="1"/>
    <col min="7" max="7" width="33.5" style="30" customWidth="1"/>
    <col min="8" max="8" width="23.5" style="30" customWidth="1"/>
    <col min="9" max="9" width="28.875" style="31" customWidth="1"/>
    <col min="10" max="10" width="52" style="30" customWidth="1"/>
    <col min="11" max="11" width="21.375" style="30" bestFit="1" customWidth="1"/>
    <col min="12" max="13" width="8.875" style="30" customWidth="1"/>
    <col min="14" max="16384" width="9" style="30"/>
  </cols>
  <sheetData>
    <row r="1" spans="1:11" s="16" customFormat="1" ht="65.25" customHeight="1">
      <c r="A1" s="1" t="s">
        <v>44</v>
      </c>
      <c r="B1" s="12" t="s">
        <v>4</v>
      </c>
      <c r="C1" s="13" t="s">
        <v>45</v>
      </c>
      <c r="D1" s="14" t="s">
        <v>0</v>
      </c>
      <c r="E1" s="14" t="s">
        <v>1</v>
      </c>
      <c r="F1" s="14" t="s">
        <v>46</v>
      </c>
      <c r="G1" s="14" t="s">
        <v>47</v>
      </c>
      <c r="H1" s="14" t="s">
        <v>48</v>
      </c>
      <c r="I1" s="15" t="s">
        <v>49</v>
      </c>
      <c r="J1" s="14" t="s">
        <v>50</v>
      </c>
    </row>
    <row r="2" spans="1:11" s="21" customFormat="1" ht="21.95" customHeight="1">
      <c r="A2" s="17">
        <v>1</v>
      </c>
      <c r="B2" s="17" t="s">
        <v>61</v>
      </c>
      <c r="C2" s="17"/>
      <c r="D2" s="33" t="s">
        <v>83</v>
      </c>
      <c r="E2" s="47" t="s">
        <v>98</v>
      </c>
      <c r="F2" s="35" t="s">
        <v>51</v>
      </c>
      <c r="G2" s="17" t="s">
        <v>110</v>
      </c>
      <c r="H2" s="17"/>
      <c r="I2" s="18"/>
      <c r="J2" s="19"/>
      <c r="K2" s="20"/>
    </row>
    <row r="3" spans="1:11" s="21" customFormat="1" ht="21.95" customHeight="1">
      <c r="A3" s="17">
        <f>1+A2</f>
        <v>2</v>
      </c>
      <c r="B3" s="17" t="s">
        <v>62</v>
      </c>
      <c r="C3" s="17"/>
      <c r="D3" s="33" t="s">
        <v>84</v>
      </c>
      <c r="E3" s="47" t="s">
        <v>99</v>
      </c>
      <c r="F3" s="35" t="s">
        <v>51</v>
      </c>
      <c r="G3" s="17" t="s">
        <v>110</v>
      </c>
      <c r="H3" s="17"/>
      <c r="I3" s="18"/>
      <c r="J3" s="19"/>
      <c r="K3" s="20"/>
    </row>
    <row r="4" spans="1:11" s="21" customFormat="1" ht="21.95" customHeight="1">
      <c r="A4" s="17">
        <f t="shared" ref="A4:A23" si="0">1+A3</f>
        <v>3</v>
      </c>
      <c r="B4" s="17" t="s">
        <v>63</v>
      </c>
      <c r="C4" s="17"/>
      <c r="D4" s="33" t="s">
        <v>85</v>
      </c>
      <c r="E4" s="47" t="s">
        <v>99</v>
      </c>
      <c r="F4" s="35" t="s">
        <v>51</v>
      </c>
      <c r="G4" s="17" t="s">
        <v>110</v>
      </c>
      <c r="H4" s="19"/>
      <c r="I4" s="22"/>
      <c r="J4" s="19"/>
      <c r="K4" s="20"/>
    </row>
    <row r="5" spans="1:11" s="21" customFormat="1" ht="21.95" customHeight="1">
      <c r="A5" s="17">
        <f t="shared" si="0"/>
        <v>4</v>
      </c>
      <c r="B5" s="17" t="s">
        <v>64</v>
      </c>
      <c r="C5" s="17"/>
      <c r="D5" s="33" t="s">
        <v>54</v>
      </c>
      <c r="E5" s="48" t="s">
        <v>100</v>
      </c>
      <c r="F5" s="35" t="s">
        <v>51</v>
      </c>
      <c r="G5" s="17" t="s">
        <v>110</v>
      </c>
      <c r="H5" s="17"/>
      <c r="I5" s="23"/>
      <c r="J5" s="24"/>
      <c r="K5" s="20"/>
    </row>
    <row r="6" spans="1:11" s="26" customFormat="1" ht="21.95" customHeight="1">
      <c r="A6" s="17">
        <f t="shared" si="0"/>
        <v>5</v>
      </c>
      <c r="B6" s="17" t="s">
        <v>65</v>
      </c>
      <c r="C6" s="17"/>
      <c r="D6" s="33" t="s">
        <v>86</v>
      </c>
      <c r="E6" s="48" t="s">
        <v>101</v>
      </c>
      <c r="F6" s="35" t="s">
        <v>51</v>
      </c>
      <c r="G6" s="17" t="s">
        <v>110</v>
      </c>
      <c r="H6" s="17"/>
      <c r="I6" s="25"/>
      <c r="J6" s="19"/>
    </row>
    <row r="7" spans="1:11" s="26" customFormat="1" ht="21.95" customHeight="1">
      <c r="A7" s="17">
        <f t="shared" si="0"/>
        <v>6</v>
      </c>
      <c r="B7" s="17" t="s">
        <v>66</v>
      </c>
      <c r="C7" s="17"/>
      <c r="D7" s="33" t="s">
        <v>87</v>
      </c>
      <c r="E7" s="48" t="s">
        <v>101</v>
      </c>
      <c r="F7" s="35" t="s">
        <v>52</v>
      </c>
      <c r="G7" s="17" t="s">
        <v>110</v>
      </c>
      <c r="H7" s="17"/>
      <c r="I7" s="25"/>
      <c r="J7" s="19"/>
    </row>
    <row r="8" spans="1:11" s="26" customFormat="1" ht="14.25">
      <c r="A8" s="17">
        <f t="shared" si="0"/>
        <v>7</v>
      </c>
      <c r="B8" s="17" t="s">
        <v>67</v>
      </c>
      <c r="C8" s="17"/>
      <c r="D8" s="33" t="s">
        <v>88</v>
      </c>
      <c r="E8" s="48" t="s">
        <v>102</v>
      </c>
      <c r="F8" s="35" t="s">
        <v>52</v>
      </c>
      <c r="G8" s="17" t="s">
        <v>110</v>
      </c>
      <c r="H8" s="17"/>
      <c r="I8" s="25"/>
      <c r="J8" s="19"/>
    </row>
    <row r="9" spans="1:11" s="26" customFormat="1" ht="21.95" customHeight="1">
      <c r="A9" s="17">
        <f t="shared" si="0"/>
        <v>8</v>
      </c>
      <c r="B9" s="17" t="s">
        <v>68</v>
      </c>
      <c r="C9" s="17"/>
      <c r="D9" s="33" t="s">
        <v>89</v>
      </c>
      <c r="E9" s="48" t="s">
        <v>98</v>
      </c>
      <c r="F9" s="35" t="s">
        <v>52</v>
      </c>
      <c r="G9" s="17" t="s">
        <v>110</v>
      </c>
      <c r="H9" s="17"/>
      <c r="I9" s="25"/>
      <c r="J9" s="19"/>
    </row>
    <row r="10" spans="1:11" s="26" customFormat="1" ht="21.95" customHeight="1">
      <c r="A10" s="17">
        <f t="shared" si="0"/>
        <v>9</v>
      </c>
      <c r="B10" s="17" t="s">
        <v>69</v>
      </c>
      <c r="C10" s="17"/>
      <c r="D10" s="34"/>
      <c r="E10" s="47" t="s">
        <v>103</v>
      </c>
      <c r="F10" s="35" t="s">
        <v>52</v>
      </c>
      <c r="G10" s="17" t="s">
        <v>110</v>
      </c>
      <c r="H10" s="17"/>
      <c r="I10" s="27"/>
      <c r="J10" s="19"/>
    </row>
    <row r="11" spans="1:11" s="26" customFormat="1" ht="21.95" customHeight="1">
      <c r="A11" s="17">
        <f t="shared" si="0"/>
        <v>10</v>
      </c>
      <c r="B11" s="17" t="s">
        <v>70</v>
      </c>
      <c r="C11" s="28"/>
      <c r="D11" s="33" t="s">
        <v>90</v>
      </c>
      <c r="E11" s="47" t="s">
        <v>53</v>
      </c>
      <c r="F11" s="35" t="s">
        <v>51</v>
      </c>
      <c r="G11" s="17" t="s">
        <v>110</v>
      </c>
      <c r="H11" s="28"/>
      <c r="I11" s="27"/>
      <c r="J11" s="17"/>
    </row>
    <row r="12" spans="1:11" s="26" customFormat="1" ht="21.95" customHeight="1">
      <c r="A12" s="17">
        <f t="shared" si="0"/>
        <v>11</v>
      </c>
      <c r="B12" s="17" t="s">
        <v>71</v>
      </c>
      <c r="C12" s="28"/>
      <c r="D12" s="33" t="s">
        <v>55</v>
      </c>
      <c r="E12" s="47" t="s">
        <v>53</v>
      </c>
      <c r="F12" s="35" t="s">
        <v>51</v>
      </c>
      <c r="G12" s="17" t="s">
        <v>110</v>
      </c>
      <c r="H12" s="28"/>
      <c r="I12" s="28"/>
      <c r="J12" s="17"/>
    </row>
    <row r="13" spans="1:11" s="26" customFormat="1" ht="33.75" customHeight="1">
      <c r="A13" s="17">
        <f t="shared" si="0"/>
        <v>12</v>
      </c>
      <c r="B13" s="17" t="s">
        <v>72</v>
      </c>
      <c r="C13" s="28"/>
      <c r="D13" s="33" t="s">
        <v>91</v>
      </c>
      <c r="E13" s="48" t="s">
        <v>56</v>
      </c>
      <c r="F13" s="35" t="s">
        <v>52</v>
      </c>
      <c r="G13" s="17" t="s">
        <v>110</v>
      </c>
      <c r="H13" s="28"/>
      <c r="I13" s="32"/>
      <c r="J13" s="28"/>
    </row>
    <row r="14" spans="1:11" s="26" customFormat="1" ht="21.95" customHeight="1">
      <c r="A14" s="17">
        <f t="shared" si="0"/>
        <v>13</v>
      </c>
      <c r="B14" s="17" t="s">
        <v>73</v>
      </c>
      <c r="C14" s="28"/>
      <c r="D14" s="17" t="s">
        <v>92</v>
      </c>
      <c r="E14" s="36" t="s">
        <v>102</v>
      </c>
      <c r="F14" s="17" t="s">
        <v>52</v>
      </c>
      <c r="G14" s="17" t="s">
        <v>110</v>
      </c>
      <c r="H14" s="28"/>
      <c r="I14" s="28"/>
      <c r="J14" s="28"/>
    </row>
    <row r="15" spans="1:11" s="26" customFormat="1" ht="21.95" customHeight="1">
      <c r="A15" s="17">
        <f t="shared" si="0"/>
        <v>14</v>
      </c>
      <c r="B15" s="17" t="s">
        <v>74</v>
      </c>
      <c r="C15" s="28"/>
      <c r="D15" s="17" t="s">
        <v>93</v>
      </c>
      <c r="E15" s="17" t="s">
        <v>98</v>
      </c>
      <c r="F15" s="17" t="s">
        <v>51</v>
      </c>
      <c r="G15" s="17" t="s">
        <v>110</v>
      </c>
      <c r="H15" s="28"/>
      <c r="I15" s="28"/>
      <c r="J15" s="28"/>
    </row>
    <row r="16" spans="1:11" s="26" customFormat="1" ht="21.95" customHeight="1">
      <c r="A16" s="17">
        <f t="shared" si="0"/>
        <v>15</v>
      </c>
      <c r="B16" s="17" t="s">
        <v>75</v>
      </c>
      <c r="C16" s="28"/>
      <c r="D16" s="17" t="s">
        <v>94</v>
      </c>
      <c r="E16" s="17" t="s">
        <v>104</v>
      </c>
      <c r="F16" s="17" t="s">
        <v>51</v>
      </c>
      <c r="G16" s="17" t="s">
        <v>110</v>
      </c>
      <c r="H16" s="28"/>
      <c r="I16" s="29"/>
      <c r="J16" s="28"/>
    </row>
    <row r="17" spans="1:10" s="26" customFormat="1" ht="21.95" customHeight="1">
      <c r="A17" s="17">
        <f t="shared" si="0"/>
        <v>16</v>
      </c>
      <c r="B17" s="17" t="s">
        <v>76</v>
      </c>
      <c r="C17" s="28"/>
      <c r="D17" s="17" t="s">
        <v>95</v>
      </c>
      <c r="E17" s="17" t="s">
        <v>105</v>
      </c>
      <c r="F17" s="17" t="s">
        <v>51</v>
      </c>
      <c r="G17" s="17" t="s">
        <v>110</v>
      </c>
      <c r="H17" s="28"/>
      <c r="I17" s="29"/>
      <c r="J17" s="28"/>
    </row>
    <row r="18" spans="1:10" s="26" customFormat="1" ht="21.95" customHeight="1">
      <c r="A18" s="17">
        <f t="shared" si="0"/>
        <v>17</v>
      </c>
      <c r="B18" s="17" t="s">
        <v>77</v>
      </c>
      <c r="C18" s="28"/>
      <c r="D18" s="17"/>
      <c r="E18" s="17" t="s">
        <v>57</v>
      </c>
      <c r="F18" s="17" t="s">
        <v>52</v>
      </c>
      <c r="G18" s="17" t="s">
        <v>110</v>
      </c>
      <c r="H18" s="28"/>
      <c r="I18" s="29"/>
      <c r="J18" s="28"/>
    </row>
    <row r="19" spans="1:10" s="26" customFormat="1" ht="21.95" customHeight="1">
      <c r="A19" s="17">
        <f t="shared" si="0"/>
        <v>18</v>
      </c>
      <c r="B19" s="17" t="s">
        <v>78</v>
      </c>
      <c r="C19" s="28"/>
      <c r="D19" s="17"/>
      <c r="E19" s="17" t="s">
        <v>106</v>
      </c>
      <c r="F19" s="17" t="s">
        <v>52</v>
      </c>
      <c r="G19" s="17" t="s">
        <v>110</v>
      </c>
      <c r="H19" s="28"/>
      <c r="I19" s="29"/>
      <c r="J19" s="28"/>
    </row>
    <row r="20" spans="1:10" s="26" customFormat="1" ht="21.95" customHeight="1">
      <c r="A20" s="17">
        <f t="shared" si="0"/>
        <v>19</v>
      </c>
      <c r="B20" s="17" t="s">
        <v>79</v>
      </c>
      <c r="C20" s="28"/>
      <c r="D20" s="17"/>
      <c r="E20" s="17" t="s">
        <v>107</v>
      </c>
      <c r="F20" s="17" t="s">
        <v>52</v>
      </c>
      <c r="G20" s="17" t="s">
        <v>110</v>
      </c>
      <c r="H20" s="28"/>
      <c r="I20" s="29"/>
      <c r="J20" s="28"/>
    </row>
    <row r="21" spans="1:10" ht="21.95" customHeight="1">
      <c r="A21" s="17">
        <f t="shared" si="0"/>
        <v>20</v>
      </c>
      <c r="B21" s="17" t="s">
        <v>80</v>
      </c>
      <c r="C21" s="28"/>
      <c r="D21" s="17" t="s">
        <v>96</v>
      </c>
      <c r="E21" s="17" t="s">
        <v>108</v>
      </c>
      <c r="F21" s="17" t="s">
        <v>52</v>
      </c>
      <c r="G21" s="17" t="s">
        <v>110</v>
      </c>
      <c r="H21" s="28"/>
      <c r="I21" s="29"/>
      <c r="J21" s="17"/>
    </row>
    <row r="22" spans="1:10" ht="21.95" customHeight="1">
      <c r="A22" s="17">
        <f t="shared" si="0"/>
        <v>21</v>
      </c>
      <c r="B22" s="17" t="s">
        <v>81</v>
      </c>
      <c r="C22" s="28"/>
      <c r="D22" s="17" t="s">
        <v>97</v>
      </c>
      <c r="E22" s="17" t="s">
        <v>109</v>
      </c>
      <c r="F22" s="17" t="s">
        <v>52</v>
      </c>
      <c r="G22" s="17" t="s">
        <v>110</v>
      </c>
      <c r="H22" s="28"/>
      <c r="I22" s="29"/>
      <c r="J22" s="17"/>
    </row>
    <row r="23" spans="1:10" ht="21.95" customHeight="1">
      <c r="A23" s="17">
        <f t="shared" si="0"/>
        <v>22</v>
      </c>
      <c r="B23" s="17" t="s">
        <v>82</v>
      </c>
      <c r="C23" s="28"/>
      <c r="D23" s="17"/>
      <c r="E23" s="17" t="s">
        <v>103</v>
      </c>
      <c r="F23" s="17" t="s">
        <v>52</v>
      </c>
      <c r="G23" s="17" t="s">
        <v>110</v>
      </c>
      <c r="H23" s="28"/>
      <c r="I23" s="29"/>
      <c r="J23" s="17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2017-07-31T11:07:57Z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(3)U7Pv0I0GQw0lGZ9ksQlX+py6EN3BJjp8xQ7CGaud1UUCHsisrMRHWpiJFWz8Nhi3sotqGHbi
hCTbBiyInqUE3VZJ/OsZxUMWxLp7HDRL5M88ku/XByjG7N7fiUnQtRekslOmOHLDLIc87xtC
4iX2/BJnNVot3Kcocx3E8OKV6vAwZY20/zRm/b2T5ZAwq4Bi3dfBIdr1OZZdbUDaO+z0Ar81
N2RzLsJBde+D54JGHZ</vt:lpwstr>
  </property>
  <property fmtid="{D5CDD505-2E9C-101B-9397-08002B2CF9AE}" pid="7" name="_2015_ms_pID_7253431">
    <vt:lpwstr>HoIPb4Ph0a1tEQojb2OvQV4GVBup0Wr/uqfpzUWz8idiNPLaQaE2uo
SGM0QxtfQRkZIlYqgZ7FwZvUGHCNy/4lSMeu09mBQO85MsPIqmXsRG9gAv1N/8vZmgvppeMt
SVzdi2nmKA/jOcLsyZv/+TSeU3J9NwSrdTh6/XkxIgdANKaNVu++Y5i01MBt/BEUjb4fNViL
dswJmXfiuukfc+VzGhabDmFNkZF2AIwe0H/g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vw==</vt:lpwstr>
  </property>
</Properties>
</file>