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音乐\RAT\"/>
    </mc:Choice>
  </mc:AlternateContent>
  <bookViews>
    <workbookView xWindow="120" yWindow="8385" windowWidth="14985" windowHeight="3225" activeTab="3"/>
  </bookViews>
  <sheets>
    <sheet name="修改历史" sheetId="15" r:id="rId1"/>
    <sheet name="数据源信息" sheetId="14" r:id="rId2"/>
    <sheet name="字段详情" sheetId="1" r:id="rId3"/>
    <sheet name="数据源字典关联关系" sheetId="17" r:id="rId4"/>
    <sheet name="优化点" sheetId="16" r:id="rId5"/>
    <sheet name="备注" sheetId="5" r:id="rId6"/>
  </sheets>
  <calcPr calcId="152511"/>
</workbook>
</file>

<file path=xl/calcChain.xml><?xml version="1.0" encoding="utf-8"?>
<calcChain xmlns="http://schemas.openxmlformats.org/spreadsheetml/2006/main">
  <c r="A3" i="1" l="1"/>
  <c r="A4" i="1" s="1"/>
  <c r="A5" i="1" s="1"/>
  <c r="A6" i="1" s="1"/>
</calcChain>
</file>

<file path=xl/sharedStrings.xml><?xml version="1.0" encoding="utf-8"?>
<sst xmlns="http://schemas.openxmlformats.org/spreadsheetml/2006/main" count="159" uniqueCount="118">
  <si>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</si>
  <si>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</si>
  <si>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</si>
  <si>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</si>
  <si>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何时具备（版本）</t>
    <phoneticPr fontId="1" type="noConversion"/>
  </si>
  <si>
    <t>当前用途</t>
    <phoneticPr fontId="1" type="noConversion"/>
  </si>
  <si>
    <t>数据信息</t>
    <phoneticPr fontId="4" type="noConversion"/>
  </si>
  <si>
    <t>|</t>
    <phoneticPr fontId="4" type="noConversion"/>
  </si>
  <si>
    <t>字段是否可为空</t>
    <phoneticPr fontId="1" type="noConversion"/>
  </si>
  <si>
    <t>产生场景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</si>
  <si>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</si>
  <si>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</si>
  <si>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</si>
  <si>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</si>
  <si>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</si>
  <si>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</si>
  <si>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v0.1~v1.9</t>
    <phoneticPr fontId="1" type="noConversion"/>
  </si>
  <si>
    <t>初稿</t>
    <phoneticPr fontId="1" type="noConversion"/>
  </si>
  <si>
    <t>**业务数据源说明文档</t>
    <phoneticPr fontId="1" type="noConversion"/>
  </si>
  <si>
    <t>***、***</t>
    <phoneticPr fontId="1" type="noConversion"/>
  </si>
  <si>
    <t>***</t>
    <phoneticPr fontId="1" type="noConversion"/>
  </si>
  <si>
    <t>数据接入类型</t>
    <phoneticPr fontId="1" type="noConversion"/>
  </si>
  <si>
    <t>数据接入时间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</si>
  <si>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</si>
  <si>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</si>
  <si>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</si>
  <si>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业务侧表名/日志文件名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</si>
  <si>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</si>
  <si>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</si>
  <si>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</si>
  <si>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</si>
  <si>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</si>
  <si>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t>否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</si>
  <si>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</si>
  <si>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</si>
  <si>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ODS字段名
（云大数据平台人员填写）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</si>
  <si>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</si>
  <si>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</si>
  <si>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</si>
  <si>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</si>
  <si>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</si>
  <si>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</si>
  <si>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</si>
  <si>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</si>
  <si>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String</t>
    <phoneticPr fontId="1" type="noConversion"/>
  </si>
  <si>
    <t>长度50</t>
    <phoneticPr fontId="1" type="noConversion"/>
  </si>
  <si>
    <t>11位</t>
    <phoneticPr fontId="1" type="noConversion"/>
  </si>
  <si>
    <t>0-8</t>
    <phoneticPr fontId="1" type="noConversion"/>
  </si>
  <si>
    <t>13位</t>
    <phoneticPr fontId="1" type="noConversion"/>
  </si>
  <si>
    <t>长度50</t>
    <phoneticPr fontId="1" type="noConversion"/>
  </si>
  <si>
    <t>长度20</t>
    <phoneticPr fontId="1" type="noConversion"/>
  </si>
  <si>
    <t>长度255</t>
    <phoneticPr fontId="1" type="noConversion"/>
  </si>
  <si>
    <t>txt</t>
    <phoneticPr fontId="8" type="noConversion"/>
  </si>
  <si>
    <t>每天1点推送一次</t>
    <phoneticPr fontId="1" type="noConversion"/>
  </si>
  <si>
    <t>文本文件数据接入</t>
    <phoneticPr fontId="1" type="noConversion"/>
  </si>
  <si>
    <t>服务器本地文件系统抽取</t>
    <phoneticPr fontId="1" type="noConversion"/>
  </si>
  <si>
    <t>活动运营期间，H5页面上报</t>
    <phoneticPr fontId="4" type="noConversion"/>
  </si>
  <si>
    <t>26||520086000000000010||20161119000028|2|14210472212742857430|</t>
    <phoneticPr fontId="8" type="noConversion"/>
  </si>
  <si>
    <t>campid</t>
    <phoneticPr fontId="1" type="noConversion"/>
  </si>
  <si>
    <t>adpositionid</t>
    <phoneticPr fontId="1" type="noConversion"/>
  </si>
  <si>
    <t>userid</t>
    <phoneticPr fontId="1" type="noConversion"/>
  </si>
  <si>
    <t>ip</t>
    <phoneticPr fontId="1" type="noConversion"/>
  </si>
  <si>
    <t>operationtime</t>
    <phoneticPr fontId="1" type="noConversion"/>
  </si>
  <si>
    <t>acttype</t>
    <phoneticPr fontId="1" type="noConversion"/>
  </si>
  <si>
    <t>terminalid</t>
    <phoneticPr fontId="1" type="noConversion"/>
  </si>
  <si>
    <t>活动ID</t>
    <phoneticPr fontId="1" type="noConversion"/>
  </si>
  <si>
    <t>活动广告位ID</t>
    <phoneticPr fontId="1" type="noConversion"/>
  </si>
  <si>
    <t>用户ID</t>
    <phoneticPr fontId="1" type="noConversion"/>
  </si>
  <si>
    <t>用户IP</t>
    <phoneticPr fontId="1" type="noConversion"/>
  </si>
  <si>
    <t>话单上报时间</t>
    <phoneticPr fontId="1" type="noConversion"/>
  </si>
  <si>
    <t>话单类型</t>
    <phoneticPr fontId="1" type="noConversion"/>
  </si>
  <si>
    <t>终端ID</t>
    <phoneticPr fontId="1" type="noConversion"/>
  </si>
  <si>
    <t>520086000000000000</t>
    <phoneticPr fontId="1" type="noConversion"/>
  </si>
  <si>
    <t>10.12.13.36</t>
    <phoneticPr fontId="1" type="noConversion"/>
  </si>
  <si>
    <t>20161119000028</t>
    <phoneticPr fontId="1" type="noConversion"/>
  </si>
  <si>
    <t>14210472212742857430</t>
    <phoneticPr fontId="1" type="noConversion"/>
  </si>
  <si>
    <t>不定</t>
    <phoneticPr fontId="8" type="noConversion"/>
  </si>
  <si>
    <t>增量</t>
    <phoneticPr fontId="1" type="noConversion"/>
  </si>
  <si>
    <t>2016.11.14</t>
    <phoneticPr fontId="1" type="noConversion"/>
  </si>
  <si>
    <t>H5页面直接产生话单，无SQL</t>
    <phoneticPr fontId="8" type="noConversion"/>
  </si>
  <si>
    <t>是</t>
    <phoneticPr fontId="1" type="noConversion"/>
  </si>
  <si>
    <t>terminalid</t>
    <phoneticPr fontId="1" type="noConversion"/>
  </si>
  <si>
    <t>terminalid，目前上报的imei非真实imei，统一为9577，需要修正</t>
    <phoneticPr fontId="14" type="noConversion"/>
  </si>
  <si>
    <t>用户点击app主页banner页/活动页</t>
  </si>
  <si>
    <t>H5页面，无</t>
    <phoneticPr fontId="1" type="noConversion"/>
  </si>
  <si>
    <t>temp000805</t>
    <phoneticPr fontId="1" type="noConversion"/>
  </si>
  <si>
    <t>业务数据生成/上报周期</t>
    <phoneticPr fontId="8" type="noConversion"/>
  </si>
  <si>
    <t>推送工具</t>
    <phoneticPr fontId="1" type="noConversion"/>
  </si>
  <si>
    <t>每周期数据文件大小</t>
    <phoneticPr fontId="1" type="noConversion"/>
  </si>
  <si>
    <t>业务版本</t>
    <phoneticPr fontId="1" type="noConversion"/>
  </si>
  <si>
    <t>数据推送到大数据平台的周期</t>
    <phoneticPr fontId="1" type="noConversion"/>
  </si>
  <si>
    <t>推送文件包含的字段数</t>
    <phoneticPr fontId="8" type="noConversion"/>
  </si>
  <si>
    <t>每周期数据条数</t>
    <phoneticPr fontId="1" type="noConversion"/>
  </si>
  <si>
    <t>实时，活动页面，业务进行活动营销时，用户发起请求上报</t>
    <phoneticPr fontId="8" type="noConversion"/>
  </si>
  <si>
    <t>datapush</t>
    <phoneticPr fontId="8" type="noConversion"/>
  </si>
  <si>
    <t>100M</t>
    <phoneticPr fontId="8" type="noConversion"/>
  </si>
  <si>
    <t>H5页面，无</t>
    <phoneticPr fontId="1" type="noConversion"/>
  </si>
  <si>
    <t>话单类型
通用：
1、推送
2、点击
3、参与
根据活动定制
tempxxxx，具体说明参考谢鹏提供的话单码对照表</t>
    <phoneticPr fontId="1" type="noConversion"/>
  </si>
  <si>
    <t>campaigncdr_0011_yyyyMMddHHmmss_001.txt</t>
  </si>
  <si>
    <t>数据源：campaigncdr_0011_yyyyMMddHHmmss_001.txt</t>
  </si>
  <si>
    <t>表：ODS_HWMUSIC_INTERFACE_DM</t>
  </si>
  <si>
    <t>logtime</t>
  </si>
  <si>
    <t>interfacename</t>
  </si>
  <si>
    <t>sequnceid</t>
    <phoneticPr fontId="1" type="noConversion"/>
  </si>
  <si>
    <t>sim</t>
  </si>
  <si>
    <t>imei</t>
  </si>
  <si>
    <t>version</t>
  </si>
  <si>
    <t>portal</t>
  </si>
  <si>
    <t>appid</t>
  </si>
  <si>
    <t>opttype</t>
  </si>
  <si>
    <t>optcontent</t>
  </si>
  <si>
    <t>catalogid</t>
  </si>
  <si>
    <t>returncode</t>
  </si>
  <si>
    <t>spenttime</t>
  </si>
  <si>
    <t>nettype</t>
  </si>
  <si>
    <t>model</t>
  </si>
  <si>
    <t>pt_d</t>
  </si>
  <si>
    <t>设备主键关联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</si>
</sst>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Calibri"/>
      <family val="2"/>
      <charset val="134"/>
      <scheme val="minor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1"/>
      <color rgb="FF333333"/>
      <name val="宋体"/>
      <family val="3"/>
      <charset val="134"/>
    </font>
    <font>
      <sz val="10"/>
      <color rgb="FFFF0000"/>
      <name val="微软雅黑"/>
      <family val="2"/>
      <charset val="134"/>
    </font>
    <font>
      <sz val="12"/>
      <color rgb="FFFF0000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9">
    <xf numFmtId="0" fontId="0" fillId="0" borderId="0" xfId="0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10" fillId="0" borderId="0" xfId="0" applyFont="1" applyFill="1" applyBorder="1">
      <alignment vertical="center"/>
    </xf>
    <xf numFmtId="0" fontId="5" fillId="0" borderId="3" xfId="0" applyFont="1" applyBorder="1" applyAlignment="1">
      <alignment vertical="center" wrapText="1"/>
    </xf>
    <xf numFmtId="0" fontId="12" fillId="4" borderId="4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/>
    </xf>
    <xf numFmtId="0" fontId="5" fillId="0" borderId="1" xfId="2" applyFont="1" applyBorder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1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6" fillId="2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Border="1" applyAlignment="1">
      <alignment vertical="center"/>
    </xf>
    <xf numFmtId="0" fontId="5" fillId="0" borderId="1" xfId="0" applyNumberFormat="1" applyFont="1" applyFill="1" applyBorder="1" applyAlignment="1" applyProtection="1">
      <alignment horizontal="left" vertical="center"/>
    </xf>
    <xf numFmtId="0" fontId="5" fillId="0" borderId="1" xfId="0" applyNumberFormat="1" applyFont="1" applyBorder="1" applyAlignment="1">
      <alignment horizontal="left" vertical="center" wrapText="1"/>
    </xf>
    <xf numFmtId="49" fontId="5" fillId="0" borderId="1" xfId="0" applyNumberFormat="1" applyFont="1" applyFill="1" applyBorder="1" applyAlignment="1" applyProtection="1">
      <alignment horizontal="left" vertical="center"/>
    </xf>
    <xf numFmtId="49" fontId="5" fillId="0" borderId="1" xfId="0" applyNumberFormat="1" applyFont="1" applyBorder="1" applyAlignment="1">
      <alignment horizontal="left" vertical="center" wrapText="1"/>
    </xf>
    <xf numFmtId="0" fontId="16" fillId="0" borderId="1" xfId="0" applyFont="1" applyBorder="1">
      <alignment vertical="center"/>
    </xf>
    <xf numFmtId="0" fontId="5" fillId="0" borderId="3" xfId="0" applyFont="1" applyBorder="1" applyAlignment="1">
      <alignment vertical="center"/>
    </xf>
    <xf numFmtId="0" fontId="17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horizontal="left" vertical="top"/>
    </xf>
    <xf numFmtId="0" fontId="5" fillId="0" borderId="4" xfId="1" applyFont="1" applyBorder="1" applyAlignment="1">
      <alignment horizontal="left" vertical="top"/>
    </xf>
    <xf numFmtId="0" fontId="5" fillId="0" borderId="5" xfId="1" applyFont="1" applyBorder="1" applyAlignment="1">
      <alignment horizontal="left" vertical="top"/>
    </xf>
    <xf numFmtId="0" fontId="5" fillId="0" borderId="3" xfId="1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9" fillId="0" borderId="1" xfId="1" applyFont="1" applyBorder="1" applyAlignment="1">
      <alignment horizontal="center" vertical="top"/>
    </xf>
    <xf numFmtId="0" fontId="17" fillId="0" borderId="1" xfId="1" applyFont="1" applyBorder="1" applyAlignment="1">
      <alignment horizontal="left" vertical="top"/>
    </xf>
    <xf numFmtId="0" fontId="5" fillId="0" borderId="1" xfId="1" applyFont="1" applyBorder="1" applyAlignment="1">
      <alignment horizontal="left" vertical="top" wrapText="1"/>
    </xf>
    <xf numFmtId="0" fontId="0" fillId="5" borderId="0" xfId="0" applyFill="1">
      <alignment vertical="center"/>
    </xf>
    <xf numFmtId="0" fontId="5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18" fillId="5" borderId="0" xfId="0" applyFont="1" applyFill="1">
      <alignment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109904</xdr:colOff>
      <xdr:row>18</xdr:row>
      <xdr:rowOff>241788</xdr:rowOff>
    </xdr:from>
    <xdr:to>
      <xdr:col>9</xdr:col>
      <xdr:colOff>376603</xdr:colOff>
      <xdr:row>18</xdr:row>
      <xdr:rowOff>432288</xdr:rowOff>
    </xdr:to>
    <xdr:pic>
      <xdr:nvPicPr>
        <xdr:cNvPr id="1026" name="48BD3E06-5BF8-4F31-97F1-9581C14421F6.png&quot;" descr="C:\Users\y00201853.CHINA\AppData\Roaming\eSpace_Desktop\UserData\y00201853\imagefiles\48BD3E06-5BF8-4F31-97F1-9581C14421F6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21827" y="4711211"/>
          <a:ext cx="5776546" cy="1905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5</xdr:row>
      <xdr:rowOff>95250</xdr:rowOff>
    </xdr:from>
    <xdr:to>
      <xdr:col>2</xdr:col>
      <xdr:colOff>19050</xdr:colOff>
      <xdr:row>7</xdr:row>
      <xdr:rowOff>114300</xdr:rowOff>
    </xdr:to>
    <xdr:cxnSp macro="">
      <xdr:nvCxnSpPr>
        <xdr:cNvPr id="3" name="肘形连接符 2"/>
        <xdr:cNvCxnSpPr/>
      </xdr:nvCxnSpPr>
      <xdr:spPr>
        <a:xfrm flipV="1">
          <a:off x="1838325" y="1476375"/>
          <a:ext cx="1885950" cy="43815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K6" sqref="K6"/>
    </sheetView>
  </sheetViews>
  <sheetFormatPr defaultRowHeight="30.75" customHeight="1"/>
  <cols>
    <col min="1" max="1" width="14.125" style="15" customWidth="1"/>
    <col min="2" max="2" width="14.875" style="15" customWidth="1"/>
    <col min="3" max="3" width="21.625" style="15" customWidth="1"/>
    <col min="4" max="4" width="61.375" style="15" customWidth="1"/>
  </cols>
  <sheetData>
    <row r="1" spans="1:4" ht="63" customHeight="1">
      <c r="A1" s="43" t="s">
        <v>18</v>
      </c>
      <c r="B1" s="43"/>
      <c r="C1" s="43"/>
      <c r="D1" s="43"/>
    </row>
    <row r="2" spans="1:4" ht="30.75" customHeight="1">
      <c r="A2" s="11" t="s">
        <v>11</v>
      </c>
      <c r="B2" s="44" t="s">
        <v>19</v>
      </c>
      <c r="C2" s="44"/>
      <c r="D2" s="44"/>
    </row>
    <row r="3" spans="1:4" ht="30.75" customHeight="1">
      <c r="A3" s="12" t="s">
        <v>12</v>
      </c>
      <c r="B3" s="12" t="s">
        <v>13</v>
      </c>
      <c r="C3" s="12" t="s">
        <v>14</v>
      </c>
      <c r="D3" s="12" t="s">
        <v>15</v>
      </c>
    </row>
    <row r="4" spans="1:4" ht="30.75" customHeight="1">
      <c r="A4" s="13" t="s">
        <v>16</v>
      </c>
      <c r="B4" s="13" t="s">
        <v>78</v>
      </c>
      <c r="C4" s="13" t="s">
        <v>20</v>
      </c>
      <c r="D4" s="13" t="s">
        <v>17</v>
      </c>
    </row>
    <row r="5" spans="1:4" ht="30.75" customHeight="1">
      <c r="A5" s="14"/>
      <c r="B5" s="14"/>
      <c r="C5" s="14"/>
      <c r="D5" s="14"/>
    </row>
    <row r="6" spans="1:4" ht="30.75" customHeight="1">
      <c r="A6" s="14"/>
      <c r="B6" s="14"/>
      <c r="C6" s="14"/>
      <c r="D6" s="14"/>
    </row>
    <row r="7" spans="1:4" ht="30.75" customHeight="1">
      <c r="A7" s="14"/>
      <c r="B7" s="14"/>
      <c r="C7" s="14"/>
      <c r="D7" s="14"/>
    </row>
    <row r="8" spans="1:4" ht="30.75" customHeight="1">
      <c r="A8" s="14"/>
      <c r="B8" s="14"/>
      <c r="C8" s="14"/>
      <c r="D8" s="14"/>
    </row>
    <row r="9" spans="1:4" ht="30.75" customHeight="1">
      <c r="A9" s="14"/>
      <c r="B9" s="14"/>
      <c r="C9" s="14"/>
      <c r="D9" s="14"/>
    </row>
    <row r="10" spans="1:4" ht="30.75" customHeight="1">
      <c r="A10" s="14"/>
      <c r="B10" s="14"/>
      <c r="C10" s="14"/>
      <c r="D10" s="14"/>
    </row>
    <row r="11" spans="1:4" ht="30.75" customHeight="1">
      <c r="A11" s="14"/>
      <c r="B11" s="14"/>
      <c r="C11" s="14"/>
      <c r="D11" s="14"/>
    </row>
    <row r="12" spans="1:4" ht="30.75" customHeight="1">
      <c r="A12" s="14"/>
      <c r="B12" s="14"/>
      <c r="C12" s="14"/>
      <c r="D12" s="14"/>
    </row>
    <row r="13" spans="1:4" ht="30.75" customHeight="1">
      <c r="A13" s="14"/>
      <c r="B13" s="14"/>
      <c r="C13" s="14"/>
      <c r="D13" s="14"/>
    </row>
    <row r="14" spans="1:4" ht="30.75" customHeight="1">
      <c r="A14" s="14"/>
      <c r="B14" s="14"/>
      <c r="C14" s="14"/>
      <c r="D14" s="14"/>
    </row>
    <row r="15" spans="1:4" ht="30.75" customHeight="1">
      <c r="A15" s="14"/>
      <c r="B15" s="14"/>
      <c r="C15" s="14"/>
      <c r="D15" s="14"/>
    </row>
    <row r="16" spans="1:4" ht="30.75" customHeight="1">
      <c r="A16" s="14"/>
      <c r="B16" s="14"/>
      <c r="C16" s="14"/>
      <c r="D16" s="14"/>
    </row>
    <row r="17" spans="1:4" ht="30.75" customHeight="1">
      <c r="A17" s="14"/>
      <c r="B17" s="14"/>
      <c r="C17" s="14"/>
      <c r="D17" s="14"/>
    </row>
    <row r="18" spans="1:4" ht="30.75" customHeight="1">
      <c r="A18" s="14"/>
      <c r="B18" s="14"/>
      <c r="C18" s="14"/>
      <c r="D18" s="14"/>
    </row>
    <row r="19" spans="1:4" ht="30.75" customHeight="1">
      <c r="A19" s="14"/>
      <c r="B19" s="14"/>
      <c r="C19" s="14"/>
      <c r="D19" s="14"/>
    </row>
    <row r="20" spans="1:4" ht="30.75" customHeight="1">
      <c r="A20" s="14"/>
      <c r="B20" s="14"/>
      <c r="C20" s="14"/>
      <c r="D20" s="14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zoomScale="130" zoomScaleNormal="130" workbookViewId="0">
      <selection activeCell="B14" sqref="B14:M14"/>
    </sheetView>
  </sheetViews>
  <sheetFormatPr defaultRowHeight="14.25"/>
  <cols>
    <col min="1" max="1" width="25.75" customWidth="1"/>
  </cols>
  <sheetData>
    <row r="1" spans="1:13" ht="16.5">
      <c r="A1" s="19" t="s">
        <v>31</v>
      </c>
      <c r="B1" s="51" t="s">
        <v>6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</row>
    <row r="2" spans="1:13" ht="16.5">
      <c r="A2" s="18" t="s">
        <v>21</v>
      </c>
      <c r="B2" s="45" t="s">
        <v>54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</row>
    <row r="3" spans="1:13" ht="16.5">
      <c r="A3" s="18" t="s">
        <v>22</v>
      </c>
      <c r="B3" s="45">
        <v>20170830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</row>
    <row r="4" spans="1:13" ht="16.5">
      <c r="A4" s="42" t="s">
        <v>89</v>
      </c>
      <c r="B4" s="52" t="s">
        <v>55</v>
      </c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</row>
    <row r="5" spans="1:13" ht="16.5">
      <c r="A5" s="18" t="s">
        <v>23</v>
      </c>
      <c r="B5" s="45" t="s">
        <v>56</v>
      </c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</row>
    <row r="6" spans="1:13" ht="16.5">
      <c r="A6" s="42" t="s">
        <v>86</v>
      </c>
      <c r="B6" s="46" t="s">
        <v>93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8"/>
    </row>
    <row r="7" spans="1:13" ht="16.5">
      <c r="A7" s="18" t="s">
        <v>90</v>
      </c>
      <c r="B7" s="45" t="s">
        <v>53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</row>
    <row r="8" spans="1:13" ht="16.5">
      <c r="A8" s="18" t="s">
        <v>24</v>
      </c>
      <c r="B8" s="45" t="s">
        <v>77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</row>
    <row r="9" spans="1:13" ht="16.5">
      <c r="A9" s="42" t="s">
        <v>87</v>
      </c>
      <c r="B9" s="46" t="s">
        <v>94</v>
      </c>
      <c r="C9" s="47"/>
      <c r="D9" s="47"/>
      <c r="E9" s="47"/>
      <c r="F9" s="47"/>
      <c r="G9" s="47"/>
      <c r="H9" s="47"/>
      <c r="I9" s="47"/>
      <c r="J9" s="47"/>
      <c r="K9" s="47"/>
      <c r="L9" s="47"/>
      <c r="M9" s="48"/>
    </row>
    <row r="10" spans="1:13" ht="16.5">
      <c r="A10" s="18" t="s">
        <v>25</v>
      </c>
      <c r="B10" s="45">
        <v>2</v>
      </c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</row>
    <row r="11" spans="1:13" ht="16.5">
      <c r="A11" s="18" t="s">
        <v>91</v>
      </c>
      <c r="B11" s="46">
        <v>7</v>
      </c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8"/>
    </row>
    <row r="12" spans="1:13" ht="16.5">
      <c r="A12" s="18" t="s">
        <v>92</v>
      </c>
      <c r="B12" s="45" t="s">
        <v>76</v>
      </c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</row>
    <row r="13" spans="1:13" ht="16.5">
      <c r="A13" s="42" t="s">
        <v>88</v>
      </c>
      <c r="B13" s="46" t="s">
        <v>95</v>
      </c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8"/>
    </row>
    <row r="14" spans="1:13" ht="16.5">
      <c r="A14" s="18" t="s">
        <v>26</v>
      </c>
      <c r="B14" s="45" t="s">
        <v>98</v>
      </c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</row>
    <row r="15" spans="1:13" ht="19.5" customHeight="1">
      <c r="A15" s="18" t="s">
        <v>27</v>
      </c>
      <c r="B15" s="53" t="s">
        <v>79</v>
      </c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</row>
    <row r="16" spans="1:13" ht="16.5">
      <c r="A16" s="18" t="s">
        <v>28</v>
      </c>
      <c r="B16" s="45" t="s">
        <v>7</v>
      </c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</row>
    <row r="17" spans="1:13" ht="16.5">
      <c r="A17" s="18" t="s">
        <v>29</v>
      </c>
      <c r="B17" s="45" t="s">
        <v>52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</row>
    <row r="18" spans="1:13" ht="16.5">
      <c r="A18" s="18" t="s">
        <v>30</v>
      </c>
      <c r="B18" s="53" t="s">
        <v>57</v>
      </c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</row>
    <row r="19" spans="1:13" ht="49.5">
      <c r="A19" s="17" t="s">
        <v>34</v>
      </c>
      <c r="B19" s="49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</row>
    <row r="20" spans="1:13" ht="16.5">
      <c r="A20" s="9"/>
    </row>
  </sheetData>
  <mergeCells count="19">
    <mergeCell ref="B19:M19"/>
    <mergeCell ref="B1:M1"/>
    <mergeCell ref="B2:M2"/>
    <mergeCell ref="B3:M3"/>
    <mergeCell ref="B4:M4"/>
    <mergeCell ref="B5:M5"/>
    <mergeCell ref="B17:M17"/>
    <mergeCell ref="B18:M18"/>
    <mergeCell ref="B8:M8"/>
    <mergeCell ref="B10:M10"/>
    <mergeCell ref="B12:M12"/>
    <mergeCell ref="B14:M14"/>
    <mergeCell ref="B15:M15"/>
    <mergeCell ref="B16:M16"/>
    <mergeCell ref="B6:M6"/>
    <mergeCell ref="B11:M11"/>
    <mergeCell ref="B9:M9"/>
    <mergeCell ref="B13:M13"/>
    <mergeCell ref="B7:M7"/>
  </mergeCells>
  <phoneticPr fontId="8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zoomScale="85" zoomScaleNormal="85" workbookViewId="0">
      <pane ySplit="1" topLeftCell="A8" activePane="bottomLeft" state="frozen"/>
      <selection activeCell="A3" sqref="A3"/>
      <selection pane="bottomLeft" activeCell="B2" sqref="B2:B8"/>
    </sheetView>
  </sheetViews>
  <sheetFormatPr defaultColWidth="9" defaultRowHeight="17.25" customHeight="1"/>
  <cols>
    <col min="1" max="1" width="14.75" style="3" customWidth="1"/>
    <col min="2" max="2" width="13.75" style="3" customWidth="1"/>
    <col min="3" max="3" width="17.25" style="3" customWidth="1"/>
    <col min="4" max="4" width="21.375" style="3" customWidth="1"/>
    <col min="5" max="5" width="13.5" style="3" customWidth="1"/>
    <col min="6" max="6" width="9.875" style="3" customWidth="1"/>
    <col min="7" max="7" width="27.5" style="3" customWidth="1"/>
    <col min="8" max="8" width="23.5" style="3" customWidth="1"/>
    <col min="9" max="9" width="23.75" style="35" customWidth="1"/>
    <col min="10" max="10" width="18.375" style="3" customWidth="1"/>
    <col min="11" max="11" width="29.5" style="3" customWidth="1"/>
    <col min="12" max="12" width="21.375" style="3" bestFit="1" customWidth="1"/>
    <col min="13" max="14" width="8.875" style="3" customWidth="1"/>
    <col min="15" max="16384" width="9" style="3"/>
  </cols>
  <sheetData>
    <row r="1" spans="1:11" s="4" customFormat="1" ht="75.75" customHeight="1">
      <c r="A1" s="6" t="s">
        <v>33</v>
      </c>
      <c r="B1" s="6" t="s">
        <v>10</v>
      </c>
      <c r="C1" s="16" t="s">
        <v>35</v>
      </c>
      <c r="D1" s="5" t="s">
        <v>0</v>
      </c>
      <c r="E1" s="5" t="s">
        <v>1</v>
      </c>
      <c r="F1" s="6" t="s">
        <v>8</v>
      </c>
      <c r="G1" s="5" t="s">
        <v>9</v>
      </c>
      <c r="H1" s="5" t="s">
        <v>2</v>
      </c>
      <c r="I1" s="34" t="s">
        <v>3</v>
      </c>
      <c r="J1" s="5" t="s">
        <v>4</v>
      </c>
      <c r="K1" s="6" t="s">
        <v>5</v>
      </c>
    </row>
    <row r="2" spans="1:11" s="2" customFormat="1" ht="16.5">
      <c r="A2" s="22">
        <v>1</v>
      </c>
      <c r="B2" s="41" t="s">
        <v>58</v>
      </c>
      <c r="C2" s="21" t="s">
        <v>58</v>
      </c>
      <c r="D2" s="20" t="s">
        <v>65</v>
      </c>
      <c r="E2" s="7" t="s">
        <v>44</v>
      </c>
      <c r="F2" s="7" t="s">
        <v>80</v>
      </c>
      <c r="G2" s="40" t="s">
        <v>83</v>
      </c>
      <c r="H2" s="23" t="s">
        <v>45</v>
      </c>
      <c r="I2" s="36">
        <v>26</v>
      </c>
      <c r="J2" s="24" t="s">
        <v>84</v>
      </c>
      <c r="K2" s="20" t="s">
        <v>65</v>
      </c>
    </row>
    <row r="3" spans="1:11" s="2" customFormat="1" ht="55.5" customHeight="1">
      <c r="A3" s="22">
        <f>1+A2</f>
        <v>2</v>
      </c>
      <c r="B3" s="41" t="s">
        <v>59</v>
      </c>
      <c r="C3" s="21" t="s">
        <v>59</v>
      </c>
      <c r="D3" s="20" t="s">
        <v>66</v>
      </c>
      <c r="E3" s="7" t="s">
        <v>44</v>
      </c>
      <c r="F3" s="7" t="s">
        <v>80</v>
      </c>
      <c r="G3" s="40" t="s">
        <v>83</v>
      </c>
      <c r="H3" s="21" t="s">
        <v>49</v>
      </c>
      <c r="I3" s="36">
        <v>12</v>
      </c>
      <c r="J3" s="24" t="s">
        <v>84</v>
      </c>
      <c r="K3" s="20" t="s">
        <v>66</v>
      </c>
    </row>
    <row r="4" spans="1:11" s="2" customFormat="1" ht="38.25" customHeight="1">
      <c r="A4" s="22">
        <f>1+A3</f>
        <v>3</v>
      </c>
      <c r="B4" s="41" t="s">
        <v>60</v>
      </c>
      <c r="C4" s="21" t="s">
        <v>60</v>
      </c>
      <c r="D4" s="20" t="s">
        <v>67</v>
      </c>
      <c r="E4" s="1" t="s">
        <v>44</v>
      </c>
      <c r="F4" s="7" t="s">
        <v>32</v>
      </c>
      <c r="G4" s="40" t="s">
        <v>83</v>
      </c>
      <c r="H4" s="21" t="s">
        <v>46</v>
      </c>
      <c r="I4" s="38" t="s">
        <v>72</v>
      </c>
      <c r="J4" s="24" t="s">
        <v>84</v>
      </c>
      <c r="K4" s="20" t="s">
        <v>67</v>
      </c>
    </row>
    <row r="5" spans="1:11" s="2" customFormat="1" ht="81" customHeight="1">
      <c r="A5" s="22">
        <f>1+A4</f>
        <v>4</v>
      </c>
      <c r="B5" s="41" t="s">
        <v>61</v>
      </c>
      <c r="C5" s="21" t="s">
        <v>61</v>
      </c>
      <c r="D5" s="20" t="s">
        <v>68</v>
      </c>
      <c r="E5" s="7" t="s">
        <v>44</v>
      </c>
      <c r="F5" s="7" t="s">
        <v>32</v>
      </c>
      <c r="G5" s="40" t="s">
        <v>83</v>
      </c>
      <c r="H5" s="21" t="s">
        <v>50</v>
      </c>
      <c r="I5" s="36" t="s">
        <v>73</v>
      </c>
      <c r="J5" s="24" t="s">
        <v>84</v>
      </c>
      <c r="K5" s="20" t="s">
        <v>68</v>
      </c>
    </row>
    <row r="6" spans="1:11" s="2" customFormat="1" ht="48" customHeight="1">
      <c r="A6" s="22">
        <f>1+A5</f>
        <v>5</v>
      </c>
      <c r="B6" s="41" t="s">
        <v>62</v>
      </c>
      <c r="C6" s="21" t="s">
        <v>62</v>
      </c>
      <c r="D6" s="20" t="s">
        <v>69</v>
      </c>
      <c r="E6" s="7" t="s">
        <v>44</v>
      </c>
      <c r="F6" s="7" t="s">
        <v>32</v>
      </c>
      <c r="G6" s="40" t="s">
        <v>83</v>
      </c>
      <c r="H6" s="21" t="s">
        <v>51</v>
      </c>
      <c r="I6" s="1" t="s">
        <v>74</v>
      </c>
      <c r="J6" s="24" t="s">
        <v>84</v>
      </c>
      <c r="K6" s="20" t="s">
        <v>69</v>
      </c>
    </row>
    <row r="7" spans="1:11" s="2" customFormat="1" ht="194.25" customHeight="1">
      <c r="A7" s="22">
        <v>6</v>
      </c>
      <c r="B7" s="10" t="s">
        <v>63</v>
      </c>
      <c r="C7" s="10" t="s">
        <v>63</v>
      </c>
      <c r="D7" s="1" t="s">
        <v>97</v>
      </c>
      <c r="E7" s="1" t="s">
        <v>44</v>
      </c>
      <c r="F7" s="1" t="s">
        <v>32</v>
      </c>
      <c r="G7" s="40" t="s">
        <v>83</v>
      </c>
      <c r="H7" s="1" t="s">
        <v>47</v>
      </c>
      <c r="I7" s="37" t="s">
        <v>85</v>
      </c>
      <c r="J7" s="24" t="s">
        <v>84</v>
      </c>
      <c r="K7" s="8" t="s">
        <v>70</v>
      </c>
    </row>
    <row r="8" spans="1:11" s="2" customFormat="1" ht="35.1" customHeight="1">
      <c r="A8" s="22">
        <v>7</v>
      </c>
      <c r="B8" s="10" t="s">
        <v>64</v>
      </c>
      <c r="C8" s="10" t="s">
        <v>81</v>
      </c>
      <c r="D8" s="8" t="s">
        <v>71</v>
      </c>
      <c r="E8" s="1" t="s">
        <v>44</v>
      </c>
      <c r="F8" s="1" t="s">
        <v>32</v>
      </c>
      <c r="G8" s="40" t="s">
        <v>83</v>
      </c>
      <c r="H8" s="1" t="s">
        <v>48</v>
      </c>
      <c r="I8" s="39" t="s">
        <v>75</v>
      </c>
      <c r="J8" s="24" t="s">
        <v>96</v>
      </c>
      <c r="K8" s="8" t="s">
        <v>71</v>
      </c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C25" sqref="C25"/>
    </sheetView>
  </sheetViews>
  <sheetFormatPr defaultRowHeight="14.25"/>
  <cols>
    <col min="1" max="1" width="23.875" customWidth="1"/>
    <col min="2" max="2" width="24.75" customWidth="1"/>
    <col min="3" max="3" width="16.75" customWidth="1"/>
  </cols>
  <sheetData>
    <row r="1" spans="1:6" ht="42.75">
      <c r="A1" s="57" t="s">
        <v>99</v>
      </c>
      <c r="B1" s="54"/>
      <c r="C1" s="57" t="s">
        <v>100</v>
      </c>
      <c r="D1" s="54"/>
      <c r="E1" s="54"/>
      <c r="F1" s="54"/>
    </row>
    <row r="2" spans="1:6" ht="16.5">
      <c r="A2" s="55" t="s">
        <v>58</v>
      </c>
      <c r="B2" s="54"/>
      <c r="C2" s="55" t="s">
        <v>101</v>
      </c>
      <c r="D2" s="54"/>
      <c r="E2" s="54"/>
      <c r="F2" s="54"/>
    </row>
    <row r="3" spans="1:6" ht="16.5">
      <c r="A3" s="55" t="s">
        <v>59</v>
      </c>
      <c r="B3" s="54"/>
      <c r="C3" s="55" t="s">
        <v>102</v>
      </c>
      <c r="D3" s="54"/>
      <c r="E3" s="54"/>
      <c r="F3" s="54"/>
    </row>
    <row r="4" spans="1:6" ht="16.5">
      <c r="A4" s="55" t="s">
        <v>60</v>
      </c>
      <c r="B4" s="54"/>
      <c r="C4" s="55" t="s">
        <v>103</v>
      </c>
      <c r="D4" s="54"/>
      <c r="E4" s="54"/>
      <c r="F4" s="54"/>
    </row>
    <row r="5" spans="1:6" ht="16.5">
      <c r="A5" s="55" t="s">
        <v>61</v>
      </c>
      <c r="B5" s="58" t="s">
        <v>117</v>
      </c>
      <c r="C5" s="55" t="s">
        <v>104</v>
      </c>
      <c r="D5" s="54"/>
      <c r="E5" s="54"/>
      <c r="F5" s="54"/>
    </row>
    <row r="6" spans="1:6" ht="16.5">
      <c r="A6" s="55" t="s">
        <v>62</v>
      </c>
      <c r="B6" s="54"/>
      <c r="C6" s="55" t="s">
        <v>105</v>
      </c>
      <c r="D6" s="54"/>
      <c r="E6" s="54"/>
      <c r="F6" s="54"/>
    </row>
    <row r="7" spans="1:6" ht="16.5">
      <c r="A7" s="56" t="s">
        <v>63</v>
      </c>
      <c r="B7" s="54"/>
      <c r="C7" s="55" t="s">
        <v>106</v>
      </c>
      <c r="D7" s="54"/>
      <c r="E7" s="54"/>
      <c r="F7" s="54"/>
    </row>
    <row r="8" spans="1:6" ht="16.5">
      <c r="A8" s="56" t="s">
        <v>64</v>
      </c>
      <c r="B8" s="54"/>
      <c r="C8" s="55" t="s">
        <v>107</v>
      </c>
      <c r="D8" s="54"/>
      <c r="E8" s="54"/>
      <c r="F8" s="54"/>
    </row>
    <row r="9" spans="1:6" ht="16.5">
      <c r="A9" s="54"/>
      <c r="B9" s="54"/>
      <c r="C9" s="55" t="s">
        <v>108</v>
      </c>
      <c r="D9" s="54"/>
      <c r="E9" s="54"/>
      <c r="F9" s="54"/>
    </row>
    <row r="10" spans="1:6" ht="16.5">
      <c r="A10" s="54"/>
      <c r="B10" s="54"/>
      <c r="C10" s="55" t="s">
        <v>109</v>
      </c>
      <c r="D10" s="54"/>
      <c r="E10" s="54"/>
      <c r="F10" s="54"/>
    </row>
    <row r="11" spans="1:6" ht="16.5">
      <c r="A11" s="54"/>
      <c r="B11" s="54"/>
      <c r="C11" s="55" t="s">
        <v>110</v>
      </c>
      <c r="D11" s="54"/>
      <c r="E11" s="54"/>
      <c r="F11" s="54"/>
    </row>
    <row r="12" spans="1:6" ht="16.5">
      <c r="A12" s="54"/>
      <c r="B12" s="54"/>
      <c r="C12" s="55" t="s">
        <v>111</v>
      </c>
      <c r="D12" s="54"/>
      <c r="E12" s="54"/>
      <c r="F12" s="54"/>
    </row>
    <row r="13" spans="1:6" ht="16.5">
      <c r="A13" s="54"/>
      <c r="B13" s="54"/>
      <c r="C13" s="55" t="s">
        <v>112</v>
      </c>
      <c r="D13" s="54"/>
      <c r="E13" s="54"/>
      <c r="F13" s="54"/>
    </row>
    <row r="14" spans="1:6" ht="16.5">
      <c r="A14" s="54"/>
      <c r="B14" s="54"/>
      <c r="C14" s="55" t="s">
        <v>113</v>
      </c>
      <c r="D14" s="54"/>
      <c r="E14" s="54"/>
      <c r="F14" s="54"/>
    </row>
    <row r="15" spans="1:6" ht="16.5">
      <c r="A15" s="54"/>
      <c r="B15" s="54"/>
      <c r="C15" s="55" t="s">
        <v>114</v>
      </c>
      <c r="D15" s="54"/>
      <c r="E15" s="54"/>
      <c r="F15" s="54"/>
    </row>
    <row r="16" spans="1:6" ht="16.5">
      <c r="A16" s="54"/>
      <c r="B16" s="54"/>
      <c r="C16" s="55" t="s">
        <v>115</v>
      </c>
      <c r="D16" s="54"/>
      <c r="E16" s="54"/>
      <c r="F16" s="54"/>
    </row>
    <row r="17" spans="1:6" ht="16.5">
      <c r="A17" s="54"/>
      <c r="B17" s="54"/>
      <c r="C17" s="55" t="s">
        <v>116</v>
      </c>
      <c r="D17" s="54"/>
      <c r="E17" s="54"/>
      <c r="F17" s="54"/>
    </row>
    <row r="18" spans="1:6">
      <c r="A18" s="54"/>
      <c r="B18" s="54"/>
      <c r="C18" s="54"/>
      <c r="D18" s="54"/>
      <c r="E18" s="54"/>
      <c r="F18" s="54"/>
    </row>
    <row r="19" spans="1:6">
      <c r="A19" s="54"/>
      <c r="B19" s="54"/>
      <c r="C19" s="54"/>
      <c r="D19" s="54"/>
      <c r="E19" s="54"/>
      <c r="F19" s="54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2" sqref="B2"/>
    </sheetView>
  </sheetViews>
  <sheetFormatPr defaultColWidth="9" defaultRowHeight="30.75" customHeight="1"/>
  <cols>
    <col min="1" max="1" width="9" style="32"/>
    <col min="2" max="2" width="61.25" style="33" customWidth="1"/>
    <col min="3" max="3" width="33.5" style="33" customWidth="1"/>
    <col min="4" max="4" width="25.5" style="33" customWidth="1"/>
    <col min="5" max="5" width="10.875" style="32" customWidth="1"/>
    <col min="6" max="8" width="13.25" style="32" customWidth="1"/>
    <col min="9" max="16384" width="9" style="27"/>
  </cols>
  <sheetData>
    <row r="1" spans="1:8" ht="30.75" customHeight="1">
      <c r="A1" s="25" t="s">
        <v>36</v>
      </c>
      <c r="B1" s="26" t="s">
        <v>37</v>
      </c>
      <c r="C1" s="26" t="s">
        <v>38</v>
      </c>
      <c r="D1" s="25" t="s">
        <v>39</v>
      </c>
      <c r="E1" s="25" t="s">
        <v>40</v>
      </c>
      <c r="F1" s="25" t="s">
        <v>41</v>
      </c>
      <c r="G1" s="25" t="s">
        <v>42</v>
      </c>
      <c r="H1" s="25" t="s">
        <v>43</v>
      </c>
    </row>
    <row r="2" spans="1:8" ht="30.75" customHeight="1">
      <c r="A2" s="28">
        <v>1</v>
      </c>
      <c r="B2" s="29" t="s">
        <v>82</v>
      </c>
      <c r="C2" s="29"/>
      <c r="D2" s="29"/>
      <c r="E2" s="22"/>
      <c r="F2" s="30"/>
      <c r="G2" s="30"/>
      <c r="H2" s="30"/>
    </row>
    <row r="3" spans="1:8" ht="30.75" customHeight="1">
      <c r="A3" s="28">
        <v>2</v>
      </c>
      <c r="B3" s="29"/>
      <c r="C3" s="29"/>
      <c r="D3" s="29"/>
      <c r="E3" s="22"/>
      <c r="F3" s="30"/>
      <c r="G3" s="30"/>
      <c r="H3" s="30"/>
    </row>
    <row r="4" spans="1:8" ht="30.75" customHeight="1">
      <c r="A4" s="28">
        <v>3</v>
      </c>
      <c r="B4" s="29"/>
      <c r="C4" s="29"/>
      <c r="D4" s="29"/>
      <c r="E4" s="22"/>
      <c r="F4" s="30"/>
      <c r="G4" s="30"/>
      <c r="H4" s="30"/>
    </row>
    <row r="5" spans="1:8" ht="30.75" customHeight="1">
      <c r="A5" s="28">
        <v>4</v>
      </c>
      <c r="B5" s="29"/>
      <c r="C5" s="29"/>
      <c r="D5" s="31"/>
      <c r="E5" s="28"/>
      <c r="F5" s="30"/>
      <c r="G5" s="30"/>
      <c r="H5" s="30"/>
    </row>
    <row r="6" spans="1:8" ht="30.75" customHeight="1">
      <c r="A6" s="28">
        <v>5</v>
      </c>
      <c r="B6" s="29"/>
      <c r="C6" s="29"/>
      <c r="D6" s="29"/>
      <c r="E6" s="22"/>
      <c r="F6" s="30"/>
      <c r="G6" s="30"/>
      <c r="H6" s="30"/>
    </row>
    <row r="7" spans="1:8" ht="30.75" customHeight="1">
      <c r="A7" s="28">
        <v>6</v>
      </c>
      <c r="B7" s="29"/>
      <c r="C7" s="29"/>
      <c r="D7" s="29"/>
      <c r="E7" s="22"/>
      <c r="F7" s="30"/>
      <c r="G7" s="30"/>
      <c r="H7" s="30"/>
    </row>
  </sheetData>
  <phoneticPr fontId="1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/>
  <cols>
    <col min="1" max="1" width="29.625" customWidth="1"/>
    <col min="2" max="2" width="107" customWidth="1"/>
  </cols>
  <sheetData>
    <row r="1" ht="24.75" customHeight="1"/>
    <row r="2" ht="21" customHeight="1"/>
    <row r="3" ht="23.25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修改历史</vt:lpstr>
      <vt:lpstr>数据源信息</vt:lpstr>
      <vt:lpstr>字段详情</vt:lpstr>
      <vt:lpstr>数据源字典关联关系</vt:lpstr>
      <vt:lpstr>优化点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w00354379</cp:lastModifiedBy>
  <cp:lastPrinted>2006-01-19T03:50:08Z</cp:lastPrinted>
  <dcterms:created xsi:type="dcterms:W3CDTF">2003-11-11T03:59:45Z</dcterms:created>
  <dcterms:modified xsi:type="dcterms:W3CDTF">2017-08-11T02:39:35Z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(3)9TxwA5g28pd8ZDYr7rwKGlf/9CxYEa6ucH3071askKdUaq6uVlFA479GC9sNxTu1ZLDKGFog
lZnkYvi1VWFvRZLP+SX8ptBOew0C9DQYwilr0FUDYsXcFE46TBdN4A5kYwm9lnKjlIbAzwXN
HF3fLle/wQP4E/GbkyMWe8Itf3GTOd+h03r9oCVy/e8lGqEG0Pl6bVdhDZNh/BsaL1GlE5uO
4MJ9/zHw2xsvWfCk/d</vt:lpwstr>
  </property>
  <property fmtid="{D5CDD505-2E9C-101B-9397-08002B2CF9AE}" pid="7" name="_2015_ms_pID_7253431">
    <vt:lpwstr>gcw7ZTG2i2TGgzwQv71cDPrGvxcRbcgaOG5e8L8gnXrAgQ1abtR6c9
ubzXMYrNenK4v/186+ngULvw+eJCXkqNzi1MA/bBkUp+nOd6/vN06V2TrF7EJpWLcSHOCeDh
txbuM0Z6Hw4QeGtMoxGmi61Sz6LxNm74hqC08bw7fHszO8kmtYb59Mm5fpa3p3XLxL9ljlxi
ndHvsoC62ipuunjP9i1JEJy4x7aSOCajAphg</vt:lpwstr>
  </property>
  <property fmtid="{D5CDD505-2E9C-101B-9397-08002B2CF9AE}" pid="8" name="_2015_ms_pID_7253432">
    <vt:lpwstr>mI28Fjv6i5SWvtLegyw2HgY=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1502279432</vt:lpwstr>
  </property>
</Properties>
</file>