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<sst xmlns="http://schemas.openxmlformats.org/spreadsheetml/2006/main" count="264" uniqueCount="170">
  <si>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</si>
  <si>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</si>
  <si>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</si>
  <si>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</si>
  <si>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</si>
  <si>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</si>
  <si>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</si>
  <si>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</si>
  <si>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</si>
  <si>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</si>
  <si>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</si>
  <si>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</si>
  <si>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</si>
  <si>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</si>
  <si>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</si>
  <si>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</si>
  <si>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</si>
  <si>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</si>
  <si>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</si>
  <si>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</si>
  <si>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</si>
  <si>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</si>
  <si>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</si>
  <si>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</si>
  <si>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</si>
  <si>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</si>
  <si>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</si>
  <si>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</si>
  <si>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</si>
  <si>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</si>
  <si>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</si>
  <si>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</si>
  <si>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</si>
  <si>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</si>
  <si>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</si>
  <si>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</si>
  <si>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</si>
  <si>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</si>
  <si>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</si>
  <si>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</si>
  <si>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</si>
  <si>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</si>
  <si>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</si>
  <si>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</si>
  <si>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</si>
  <si>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</si>
  <si>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</si>
  <si>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</si>
  <si>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</si>
  <si>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</si>
  <si>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</si>
  <si>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</si>
  <si>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886232f580005449b92ac5fd8bb41680</t>
  </si>
  <si>
    <t>74574D0CC7A43B1023A0B14AA9211F7978F850F15AB61D612F76A6F840472592EC3CCF85C2495961C8A702580D083F684B3540850B8F575D4EC346039DEB4BF5</t>
  </si>
  <si>
    <t>IMEI</t>
    <phoneticPr fontId="1" type="noConversion"/>
  </si>
  <si>
    <t>String</t>
    <phoneticPr fontId="1" type="noConversion"/>
  </si>
  <si>
    <t>是</t>
    <phoneticPr fontId="1" type="noConversion"/>
  </si>
  <si>
    <t>PLMN</t>
    <phoneticPr fontId="1" type="noConversion"/>
  </si>
  <si>
    <t>MCC + MNC</t>
    <phoneticPr fontId="1" type="noConversion"/>
  </si>
  <si>
    <t>检测新版本</t>
    <phoneticPr fontId="1" type="noConversion"/>
  </si>
  <si>
    <t>ClientIP</t>
    <phoneticPr fontId="1" type="noConversion"/>
  </si>
  <si>
    <t>否</t>
    <phoneticPr fontId="1" type="noConversion"/>
  </si>
  <si>
    <t>CheckTime</t>
    <phoneticPr fontId="1" type="noConversion"/>
  </si>
  <si>
    <t>查询时间</t>
    <phoneticPr fontId="1" type="noConversion"/>
  </si>
  <si>
    <t>否</t>
    <phoneticPr fontId="1" type="noConversion"/>
  </si>
  <si>
    <t>2017-08-25 01:20:09.095</t>
    <phoneticPr fontId="1" type="noConversion"/>
  </si>
  <si>
    <t>查询时间</t>
    <phoneticPr fontId="1" type="noConversion"/>
  </si>
  <si>
    <t>1</t>
    <phoneticPr fontId="1" type="noConversion"/>
  </si>
  <si>
    <t>DeviceName</t>
    <phoneticPr fontId="1" type="noConversion"/>
  </si>
  <si>
    <t>设备型号</t>
    <phoneticPr fontId="1" type="noConversion"/>
  </si>
  <si>
    <t>String</t>
    <phoneticPr fontId="1" type="noConversion"/>
  </si>
  <si>
    <t>检测新版本</t>
    <phoneticPr fontId="1" type="noConversion"/>
  </si>
  <si>
    <t>JDN-L01</t>
    <phoneticPr fontId="1" type="noConversion"/>
  </si>
  <si>
    <t>FirmwareVersion</t>
    <phoneticPr fontId="1" type="noConversion"/>
  </si>
  <si>
    <t>设备当前软件版本号</t>
    <phoneticPr fontId="1" type="noConversion"/>
  </si>
  <si>
    <t>JDN-L01C001B001T05-log</t>
    <phoneticPr fontId="1" type="noConversion"/>
  </si>
  <si>
    <t>HardwareVersion</t>
    <phoneticPr fontId="1" type="noConversion"/>
  </si>
  <si>
    <t>硬件版本号</t>
    <phoneticPr fontId="1" type="noConversion"/>
  </si>
  <si>
    <t>DashbordVersion</t>
    <phoneticPr fontId="1" type="noConversion"/>
  </si>
  <si>
    <t>MBB PC后台软件版本号
取客户端上报的DASHBOARD值</t>
    <phoneticPr fontId="1" type="noConversion"/>
  </si>
  <si>
    <t>DashboardFlashVersion</t>
    <phoneticPr fontId="1" type="noConversion"/>
  </si>
  <si>
    <t>MBB PC后台软件版本号
取客户端上报的DASHBOARDFLASH值</t>
    <phoneticPr fontId="1" type="noConversion"/>
  </si>
  <si>
    <t>AppName</t>
    <phoneticPr fontId="1" type="noConversion"/>
  </si>
  <si>
    <t>第三方软件名称</t>
    <phoneticPr fontId="1" type="noConversion"/>
  </si>
  <si>
    <t>ClientOS</t>
    <phoneticPr fontId="1" type="noConversion"/>
  </si>
  <si>
    <t>操作系统，如Android 4.0; MAC 10.6</t>
    <phoneticPr fontId="1" type="noConversion"/>
  </si>
  <si>
    <t>Android 6.0.1</t>
    <phoneticPr fontId="1" type="noConversion"/>
  </si>
  <si>
    <t>OSLanguage</t>
    <phoneticPr fontId="1" type="noConversion"/>
  </si>
  <si>
    <t>操作系统语言如zh-cn</t>
    <phoneticPr fontId="1" type="noConversion"/>
  </si>
  <si>
    <t>en-gb</t>
    <phoneticPr fontId="1" type="noConversion"/>
  </si>
  <si>
    <t>ClientLanguage</t>
    <phoneticPr fontId="1" type="noConversion"/>
  </si>
  <si>
    <t>客户端OS语言</t>
    <phoneticPr fontId="1" type="noConversion"/>
  </si>
  <si>
    <t>Cversion</t>
    <phoneticPr fontId="1" type="noConversion"/>
  </si>
  <si>
    <t>Android平台（手机、平板）上报运营商标识</t>
    <phoneticPr fontId="1" type="noConversion"/>
  </si>
  <si>
    <t>C00</t>
    <phoneticPr fontId="1" type="noConversion"/>
  </si>
  <si>
    <t>Network</t>
    <phoneticPr fontId="1" type="noConversion"/>
  </si>
  <si>
    <t>子网类型</t>
    <phoneticPr fontId="1" type="noConversion"/>
  </si>
  <si>
    <t>WebUIVersion</t>
    <phoneticPr fontId="1" type="noConversion"/>
  </si>
  <si>
    <t>针对数据卡某些只有webUI管理，没有后台关键管理的UI版本号</t>
    <phoneticPr fontId="1" type="noConversion"/>
  </si>
  <si>
    <t>WebUICVer</t>
    <phoneticPr fontId="1" type="noConversion"/>
  </si>
  <si>
    <t>webUI类型的运营商版本</t>
    <phoneticPr fontId="1" type="noConversion"/>
  </si>
  <si>
    <t>Firmware1CVer</t>
    <phoneticPr fontId="1" type="noConversion"/>
  </si>
  <si>
    <t>web类型数据卡版本号</t>
    <phoneticPr fontId="1" type="noConversion"/>
  </si>
  <si>
    <t>D_version</t>
    <phoneticPr fontId="1" type="noConversion"/>
  </si>
  <si>
    <t>Android平台（手机、平板）上报分区版本</t>
    <phoneticPr fontId="1" type="noConversion"/>
  </si>
  <si>
    <t>D368</t>
    <phoneticPr fontId="1" type="noConversion"/>
  </si>
  <si>
    <t>ResultMsg</t>
    <phoneticPr fontId="1" type="noConversion"/>
  </si>
  <si>
    <t>如果查询到版本则记录当前版本ID，多个用加号连接'v1+v2'</t>
    <phoneticPr fontId="1" type="noConversion"/>
  </si>
  <si>
    <t>1950</t>
    <phoneticPr fontId="1" type="noConversion"/>
  </si>
  <si>
    <t>SaleInfo</t>
    <phoneticPr fontId="1" type="noConversion"/>
  </si>
  <si>
    <t>|normal|hw|N|EmotionUI_4.0|2.0 GB|16.00 GB|8_1.5GHz|N|</t>
    <phoneticPr fontId="1" type="noConversion"/>
  </si>
  <si>
    <t>ControlFlag</t>
    <phoneticPr fontId="1" type="noConversion"/>
  </si>
  <si>
    <t>0</t>
    <phoneticPr fontId="1" type="noConversion"/>
  </si>
  <si>
    <t>PackageType</t>
    <phoneticPr fontId="1" type="noConversion"/>
  </si>
  <si>
    <t>客户端发送的请求类型：
increment代表检测差分包
full代表检测全量包</t>
    <phoneticPr fontId="1" type="noConversion"/>
  </si>
  <si>
    <t>full</t>
    <phoneticPr fontId="1" type="noConversion"/>
  </si>
  <si>
    <t>extra_info</t>
    <phoneticPr fontId="1" type="noConversion"/>
  </si>
  <si>
    <t>扩展字段，字段支持长度扩展
用于校验数据合法性</t>
    <phoneticPr fontId="1" type="noConversion"/>
  </si>
  <si>
    <t>RouterFeature</t>
    <phoneticPr fontId="1" type="noConversion"/>
  </si>
  <si>
    <t>路由特性信息, 数值类型</t>
    <phoneticPr fontId="1" type="noConversion"/>
  </si>
  <si>
    <t>Integer</t>
    <phoneticPr fontId="1" type="noConversion"/>
  </si>
  <si>
    <t>检测新版本</t>
    <phoneticPr fontId="1" type="noConversion"/>
  </si>
  <si>
    <t>e5eccd9885e0517d9aa0a52b78a761d5</t>
    <phoneticPr fontId="1" type="noConversion"/>
  </si>
  <si>
    <t>Result</t>
    <phoneticPr fontId="1" type="noConversion"/>
  </si>
  <si>
    <t>结果代码，是否匹配到版本
0：有
1：无</t>
    <phoneticPr fontId="1" type="noConversion"/>
  </si>
  <si>
    <t>否</t>
    <phoneticPr fontId="1" type="noConversion"/>
  </si>
  <si>
    <t>WL1B310CM</t>
    <phoneticPr fontId="1" type="noConversion"/>
  </si>
  <si>
    <t>17.100.09.00.03</t>
    <phoneticPr fontId="1" type="noConversion"/>
  </si>
  <si>
    <t>en-US,en;q=0.8</t>
    <phoneticPr fontId="1" type="noConversion"/>
  </si>
  <si>
    <t>1</t>
    <phoneticPr fontId="1" type="noConversion"/>
  </si>
  <si>
    <t>0 客户端使用真实版本号发起检测
1 客户端使用上一次检测到的版本号发起检测</t>
    <phoneticPr fontId="1" type="noConversion"/>
  </si>
  <si>
    <t>手机销售信息，颜色、内存等</t>
    <phoneticPr fontId="1" type="noConversion"/>
  </si>
  <si>
    <t>Timestamp</t>
    <phoneticPr fontId="1" type="noConversion"/>
  </si>
  <si>
    <t>17.100.09.00.03</t>
    <phoneticPr fontId="1" type="noConversion"/>
  </si>
  <si>
    <t>41.003.55.00.06</t>
    <phoneticPr fontId="1" type="noConversion"/>
  </si>
  <si>
    <t>hicare</t>
    <phoneticPr fontId="1" type="noConversion"/>
  </si>
  <si>
    <t>检测新版本</t>
    <phoneticPr fontId="1" type="noConversion"/>
  </si>
  <si>
    <t>设备每天定时检测新版本，手工检测新版本条件下，会生成数据。</t>
    <phoneticPr fontId="8" type="noConversion"/>
  </si>
  <si>
    <t>增量</t>
    <phoneticPr fontId="1" type="noConversion"/>
  </si>
  <si>
    <t>datapush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</si>
  <si>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  <phoneticPr fontId="1" type="noConversion"/>
  </si>
  <si>
    <t>10个字符</t>
    <phoneticPr fontId="1" type="noConversion"/>
  </si>
  <si>
    <t>256个字符</t>
    <phoneticPr fontId="1" type="noConversion"/>
  </si>
  <si>
    <t>50个字符</t>
    <phoneticPr fontId="1" type="noConversion"/>
  </si>
  <si>
    <t>100个字符</t>
    <phoneticPr fontId="1" type="noConversion"/>
  </si>
  <si>
    <r>
      <t>100</t>
    </r>
    <r>
      <rPr>
        <sz val="10"/>
        <rFont val="宋体"/>
        <family val="3"/>
        <charset val="134"/>
      </rPr>
      <t>个字符</t>
    </r>
    <phoneticPr fontId="1" type="noConversion"/>
  </si>
  <si>
    <t>1024个字符</t>
    <phoneticPr fontId="1" type="noConversion"/>
  </si>
  <si>
    <t>4196个字符</t>
    <phoneticPr fontId="1" type="noConversion"/>
  </si>
  <si>
    <t>检测新版本日志</t>
    <phoneticPr fontId="8" type="noConversion"/>
  </si>
  <si>
    <t>每小时推送一次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</si>
  <si>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</si>
  <si>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check.2017-09-01-08.log（随时间改变）</t>
    <phoneticPr fontId="4" type="noConversion"/>
  </si>
  <si>
    <t>`</t>
    <phoneticPr fontId="4" type="noConversion"/>
  </si>
  <si>
    <t>数据产生场景描述（行）
有几种类型的数据：某种操作产生的数据是什么样的。
手机EMUI、路由器、APK等设备检测新版本</t>
    <phoneticPr fontId="4" type="noConversion"/>
  </si>
  <si>
    <t>SiteCode</t>
    <phoneticPr fontId="1" type="noConversion"/>
  </si>
  <si>
    <t>站点</t>
    <phoneticPr fontId="1" type="noConversion"/>
  </si>
  <si>
    <t>String</t>
  </si>
  <si>
    <t>否</t>
    <phoneticPr fontId="1" type="noConversion"/>
  </si>
  <si>
    <t>50个字符</t>
    <phoneticPr fontId="1" type="noConversion"/>
  </si>
  <si>
    <t>RING</t>
  </si>
  <si>
    <t>28个（推送的文件字段个数）</t>
    <phoneticPr fontId="8" type="noConversion"/>
  </si>
  <si>
    <t>HOTA 3.18.25</t>
    <phoneticPr fontId="1" type="noConversion"/>
  </si>
  <si>
    <t>每小时推送数据文件到大数据平台</t>
    <phoneticPr fontId="8" type="noConversion"/>
  </si>
  <si>
    <t>200万（数值为每周期推送至BI的数据文件中包含的数据的总条数的范围，BI侧将依此条信息配置数据质量告警）</t>
    <phoneticPr fontId="1" type="noConversion"/>
  </si>
  <si>
    <t>600M</t>
    <phoneticPr fontId="8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</si>
  <si>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792fc5193b5724f8c24dc877c5b7e8ef``59109d5bf91e64bf7e3ec8c2615a7bb9`2017-09-01 10:12:55.104`2017-09-01 10:12:55.104`1`ALP-AL00`ALP-AL00 6.0.0.36(C00log)`````Android 8.0.0`zh-cn``C00`````D000`null`black|cn|all|N|EmotionUI_5.1|6.4 GB|137 GB|8_2.4GHz|Y|black|6.0.0.40`0`full`30734A501B62CDB3113FD3569EACF570DBE8EF20EB27BF04FC885F12C19756DD0F0000002EC007AF2CFF834BFBAF72EF85C42C45|||GdKeH22omZh6d0lQNTQP5oAD2u4M6n4ohuo37R7wMO2PCcb3wdL2MUf343d5J5TCmgdBqxgX8ORqP17IPzggWOTeQTTs1Rz9S6OhF3gZj/jRpEaV7h9roYGt/MEf31yCIeYPpDamAga2Qq34Kf2l6jMxzSMDhF9ry+LsQ/mjDH0XEqpT3em/kjmzRjZd7m2B0bTxgshokuBqY3J1rsiJd8gcxEIHgIhNS2FZz0zLpOLlBrvp3OmwIJSxU9Q9H96pGSRMQkVhImUMjFMm4QjnnGPAHtpw9gSfksuilUBESAoUTUlkmdfBlz1/fDBM7MhHFCxzxA4g6pnwVQe33DeQnof7xVPL+UOxemhq+gNO9X42aEfAC+Q4a/7NyvLftH8SZE4Mduv7KgxaS0ko+/vKA1NLtnAqTWnujtufsheDV2XPLHzxJIiI26qu32jkG0GoJ57boRNsqP+0ckJKX++LXkTr2JHYUtCc9DSzax7XvGfAWIdZ0QDQGw08DKBaD3IKLRcvGZTxx08AERR+sxWmsfaQP01ILrVy6Cuha6IbHyLrz7doLTofjq1w5OdA4KCx8SlnqtH9LlW/x8Clzp1UzNDPHTH307MAyHMFUSDAqrljfcPwj+dtQfl/KQ4n382mChYZEUEpmRELSBI3lcUV+Pah9WxQCFvrxeNmlgld0ydfXqVf9plwcmUs6x6Yu49KSc9bweI7KRofTnQVYhYljYWueKtLjktdKCf+NYuv0XfOG3oOQj5mDGpPHpnJoYxmoDeUlzjBWRWjmjhVEEsSHGkCJVLMEgJH66XxuqfuD+gX2VIXB00ONaX8ApqqDA9TVRu6K+Y4u8Eqp/Epx9UGuXpoL9+EfdqC2UY+h/P7eQsqqv5iwUtW2Cno9Qm+hp1NFMGSRbjmkOD4vwFjOucOwGYlWTV3GlrZeVnTV4C6o0Wfon7Ra9Bw6IHX9yolLcTk|||626F004883CD96872D65D2243CFC166B1258DE1E63D4CB99988A9F45F62B1E1DC842FB40578DB57E7FC627EF367CA15D3821914C8313F82CA65F8C4B24D348DEACDC2B211BE323D831859C5E8FCDAE939BBA949ABCC345B8EC55F8E207AD02A052D3C8E43B520CD13F7D5B7C0AA7B539EB554C745C8D039285567EE5287EC060F93F4F8009C5F636216F494A082A73D2B15D30DF0BE61050AE99FA2E5678383270E888A43C91DD636C552C4A7F49A82C4977ED6C5D3361BF274C9572CFE301882DB512BD38FE77DD3EF02FA091BBF233B6C4EA4AC4FD7D559D93F80176DA4F04C3EBA761D4FE625E44D95B87F9CCE4B8918AC8001EE3307DABEA9E568B264C5D``SP_ARD_DAILYBUILD_COMMON
</t>
    </r>
    <phoneticPr fontId="4" type="noConversion"/>
  </si>
  <si>
    <t>设备的IMEI号，使用AES_CBC_128算法加密</t>
    <phoneticPr fontId="1" type="noConversion"/>
  </si>
  <si>
    <t>客户端IP，使用AES_CBC_128算法加密</t>
    <phoneticPr fontId="1" type="noConversion"/>
  </si>
  <si>
    <t>128个字符</t>
    <phoneticPr fontId="1" type="noConversion"/>
  </si>
  <si>
    <t>createTime</t>
    <phoneticPr fontId="1" type="noConversion"/>
  </si>
</sst>
</file>

<file path=xl/styles.xml><?xml version="1.0" encoding="utf-8"?>
<styleSheet xmlns="http://schemas.openxmlformats.org/spreadsheetml/2006/main"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21" fillId="0" borderId="1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269456</xdr:colOff>
      <xdr:row>5</xdr:row>
      <xdr:rowOff>130969</xdr:rowOff>
    </xdr:from>
    <xdr:to>
      <xdr:col>11</xdr:col>
      <xdr:colOff>653383</xdr:colOff>
      <xdr:row>7</xdr:row>
      <xdr:rowOff>107572</xdr:rowOff>
    </xdr:to>
    <xdr:sp macro="" textlink="">
      <xdr:nvSpPr>
        <xdr:cNvPr id="59" name="矩形 58"/>
        <xdr:cNvSpPr/>
      </xdr:nvSpPr>
      <xdr:spPr>
        <a:xfrm>
          <a:off x="5555831" y="1654969"/>
          <a:ext cx="3836740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检测新版本日志：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416719</xdr:colOff>
      <xdr:row>23</xdr:row>
      <xdr:rowOff>41770</xdr:rowOff>
    </xdr:from>
    <xdr:to>
      <xdr:col>4</xdr:col>
      <xdr:colOff>617664</xdr:colOff>
      <xdr:row>25</xdr:row>
      <xdr:rowOff>20756</xdr:rowOff>
    </xdr:to>
    <xdr:sp macro="" textlink="">
      <xdr:nvSpPr>
        <xdr:cNvPr id="60" name="矩形 59"/>
        <xdr:cNvSpPr/>
      </xdr:nvSpPr>
      <xdr:spPr>
        <a:xfrm>
          <a:off x="1107282" y="4780458"/>
          <a:ext cx="3415632" cy="336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升级状态日志：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updateLog.log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655738</xdr:colOff>
      <xdr:row>23</xdr:row>
      <xdr:rowOff>97</xdr:rowOff>
    </xdr:from>
    <xdr:to>
      <xdr:col>10</xdr:col>
      <xdr:colOff>415258</xdr:colOff>
      <xdr:row>25</xdr:row>
      <xdr:rowOff>59628</xdr:rowOff>
    </xdr:to>
    <xdr:sp macro="" textlink="">
      <xdr:nvSpPr>
        <xdr:cNvPr id="61" name="矩形 60"/>
        <xdr:cNvSpPr/>
      </xdr:nvSpPr>
      <xdr:spPr>
        <a:xfrm>
          <a:off x="5251551" y="4738785"/>
          <a:ext cx="3212332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APK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检测日志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checkEx.log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278981</xdr:colOff>
      <xdr:row>10</xdr:row>
      <xdr:rowOff>20563</xdr:rowOff>
    </xdr:from>
    <xdr:to>
      <xdr:col>11</xdr:col>
      <xdr:colOff>18332</xdr:colOff>
      <xdr:row>18</xdr:row>
      <xdr:rowOff>12923</xdr:rowOff>
    </xdr:to>
    <xdr:sp macro="" textlink="">
      <xdr:nvSpPr>
        <xdr:cNvPr id="62" name="矩形 61"/>
        <xdr:cNvSpPr/>
      </xdr:nvSpPr>
      <xdr:spPr>
        <a:xfrm>
          <a:off x="5565356" y="2437532"/>
          <a:ext cx="3192164" cy="14211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278981</xdr:colOff>
      <xdr:row>8</xdr:row>
      <xdr:rowOff>22473</xdr:rowOff>
    </xdr:from>
    <xdr:to>
      <xdr:col>11</xdr:col>
      <xdr:colOff>18332</xdr:colOff>
      <xdr:row>10</xdr:row>
      <xdr:rowOff>20563</xdr:rowOff>
    </xdr:to>
    <xdr:sp macro="" textlink="">
      <xdr:nvSpPr>
        <xdr:cNvPr id="63" name="矩形 62"/>
        <xdr:cNvSpPr/>
      </xdr:nvSpPr>
      <xdr:spPr>
        <a:xfrm>
          <a:off x="5565356" y="2082254"/>
          <a:ext cx="3192164" cy="3552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278981</xdr:colOff>
      <xdr:row>8</xdr:row>
      <xdr:rowOff>22473</xdr:rowOff>
    </xdr:from>
    <xdr:to>
      <xdr:col>8</xdr:col>
      <xdr:colOff>275533</xdr:colOff>
      <xdr:row>10</xdr:row>
      <xdr:rowOff>20563</xdr:rowOff>
    </xdr:to>
    <xdr:sp macro="" textlink="">
      <xdr:nvSpPr>
        <xdr:cNvPr id="64" name="矩形 63"/>
        <xdr:cNvSpPr/>
      </xdr:nvSpPr>
      <xdr:spPr>
        <a:xfrm>
          <a:off x="5565356" y="2082254"/>
          <a:ext cx="137767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设备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8</xdr:col>
      <xdr:colOff>275533</xdr:colOff>
      <xdr:row>8</xdr:row>
      <xdr:rowOff>22473</xdr:rowOff>
    </xdr:from>
    <xdr:to>
      <xdr:col>11</xdr:col>
      <xdr:colOff>18332</xdr:colOff>
      <xdr:row>10</xdr:row>
      <xdr:rowOff>20563</xdr:rowOff>
    </xdr:to>
    <xdr:sp macro="" textlink="">
      <xdr:nvSpPr>
        <xdr:cNvPr id="66" name="矩形 65"/>
        <xdr:cNvSpPr/>
      </xdr:nvSpPr>
      <xdr:spPr>
        <a:xfrm>
          <a:off x="6943033" y="2082254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IMEI</a:t>
          </a:r>
        </a:p>
      </xdr:txBody>
    </xdr:sp>
    <xdr:clientData/>
  </xdr:twoCellAnchor>
  <xdr:twoCellAnchor>
    <xdr:from>
      <xdr:col>8</xdr:col>
      <xdr:colOff>275533</xdr:colOff>
      <xdr:row>16</xdr:row>
      <xdr:rowOff>14833</xdr:rowOff>
    </xdr:from>
    <xdr:to>
      <xdr:col>11</xdr:col>
      <xdr:colOff>18332</xdr:colOff>
      <xdr:row>18</xdr:row>
      <xdr:rowOff>12923</xdr:rowOff>
    </xdr:to>
    <xdr:sp macro="" textlink="">
      <xdr:nvSpPr>
        <xdr:cNvPr id="67" name="矩形 66"/>
        <xdr:cNvSpPr/>
      </xdr:nvSpPr>
      <xdr:spPr>
        <a:xfrm>
          <a:off x="6943033" y="3503364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416720</xdr:colOff>
      <xdr:row>25</xdr:row>
      <xdr:rowOff>111869</xdr:rowOff>
    </xdr:from>
    <xdr:to>
      <xdr:col>4</xdr:col>
      <xdr:colOff>375148</xdr:colOff>
      <xdr:row>33</xdr:row>
      <xdr:rowOff>104229</xdr:rowOff>
    </xdr:to>
    <xdr:grpSp>
      <xdr:nvGrpSpPr>
        <xdr:cNvPr id="68" name="组合 67"/>
        <xdr:cNvGrpSpPr/>
      </xdr:nvGrpSpPr>
      <xdr:grpSpPr>
        <a:xfrm>
          <a:off x="1107283" y="5207744"/>
          <a:ext cx="3173115" cy="1421110"/>
          <a:chOff x="971600" y="4149080"/>
          <a:chExt cx="3168352" cy="1440160"/>
        </a:xfrm>
      </xdr:grpSpPr>
      <xdr:sp macro="" textlink="">
        <xdr:nvSpPr>
          <xdr:cNvPr id="69" name="矩形 68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0" name="矩形 69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1" name="矩形 70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2" name="矩形 71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6</xdr:col>
      <xdr:colOff>155676</xdr:colOff>
      <xdr:row>25</xdr:row>
      <xdr:rowOff>111869</xdr:rowOff>
    </xdr:from>
    <xdr:to>
      <xdr:col>11</xdr:col>
      <xdr:colOff>183059</xdr:colOff>
      <xdr:row>33</xdr:row>
      <xdr:rowOff>104229</xdr:rowOff>
    </xdr:to>
    <xdr:grpSp>
      <xdr:nvGrpSpPr>
        <xdr:cNvPr id="73" name="组合 72"/>
        <xdr:cNvGrpSpPr/>
      </xdr:nvGrpSpPr>
      <xdr:grpSpPr>
        <a:xfrm>
          <a:off x="5442051" y="5207744"/>
          <a:ext cx="3480196" cy="1421110"/>
          <a:chOff x="5292080" y="4149080"/>
          <a:chExt cx="3456384" cy="1440160"/>
        </a:xfrm>
      </xdr:grpSpPr>
      <xdr:sp macro="" textlink="">
        <xdr:nvSpPr>
          <xdr:cNvPr id="74" name="矩形 73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5" name="矩形 74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6" name="矩形 75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7" name="矩形 76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1</xdr:col>
      <xdr:colOff>416721</xdr:colOff>
      <xdr:row>9</xdr:row>
      <xdr:rowOff>21518</xdr:rowOff>
    </xdr:from>
    <xdr:to>
      <xdr:col>6</xdr:col>
      <xdr:colOff>278982</xdr:colOff>
      <xdr:row>26</xdr:row>
      <xdr:rowOff>110914</xdr:rowOff>
    </xdr:to>
    <xdr:cxnSp macro="">
      <xdr:nvCxnSpPr>
        <xdr:cNvPr id="78" name="肘形连接符 77"/>
        <xdr:cNvCxnSpPr>
          <a:stCxn id="63" idx="1"/>
          <a:endCxn id="69" idx="1"/>
        </xdr:cNvCxnSpPr>
      </xdr:nvCxnSpPr>
      <xdr:spPr>
        <a:xfrm rot="10800000" flipV="1">
          <a:off x="1107284" y="2259893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18332</xdr:colOff>
      <xdr:row>9</xdr:row>
      <xdr:rowOff>21518</xdr:rowOff>
    </xdr:from>
    <xdr:to>
      <xdr:col>11</xdr:col>
      <xdr:colOff>183059</xdr:colOff>
      <xdr:row>32</xdr:row>
      <xdr:rowOff>105184</xdr:rowOff>
    </xdr:to>
    <xdr:cxnSp macro="">
      <xdr:nvCxnSpPr>
        <xdr:cNvPr id="79" name="肘形连接符 78"/>
        <xdr:cNvCxnSpPr>
          <a:stCxn id="63" idx="3"/>
        </xdr:cNvCxnSpPr>
      </xdr:nvCxnSpPr>
      <xdr:spPr>
        <a:xfrm>
          <a:off x="8757520" y="2259893"/>
          <a:ext cx="164727" cy="419132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20" customWidth="1"/>
    <col min="2" max="2" width="14.8984375" style="20" customWidth="1"/>
    <col min="3" max="3" width="21.59765625" style="20" customWidth="1"/>
    <col min="4" max="4" width="61.3984375" style="20" customWidth="1"/>
  </cols>
  <sheetData>
    <row r="1" spans="1:4" ht="63" customHeight="1">
      <c r="A1" s="45" t="s">
        <v>16</v>
      </c>
      <c r="B1" s="45"/>
      <c r="C1" s="45"/>
      <c r="D1" s="45"/>
    </row>
    <row r="2" spans="1:4" ht="30.75" customHeight="1">
      <c r="A2" s="16" t="s">
        <v>8</v>
      </c>
      <c r="B2" s="46" t="s">
        <v>17</v>
      </c>
      <c r="C2" s="46"/>
      <c r="D2" s="46"/>
    </row>
    <row r="3" spans="1:4" ht="30.75" customHeight="1">
      <c r="A3" s="17" t="s">
        <v>9</v>
      </c>
      <c r="B3" s="17" t="s">
        <v>10</v>
      </c>
      <c r="C3" s="17" t="s">
        <v>11</v>
      </c>
      <c r="D3" s="17" t="s">
        <v>12</v>
      </c>
    </row>
    <row r="4" spans="1:4" ht="30.75" customHeight="1">
      <c r="A4" s="18" t="s">
        <v>13</v>
      </c>
      <c r="B4" s="18" t="s">
        <v>14</v>
      </c>
      <c r="C4" s="18" t="s">
        <v>18</v>
      </c>
      <c r="D4" s="18" t="s">
        <v>15</v>
      </c>
    </row>
    <row r="5" spans="1:4" ht="30.75" customHeight="1">
      <c r="A5" s="18" t="s">
        <v>19</v>
      </c>
      <c r="B5" s="18">
        <v>20161019</v>
      </c>
      <c r="C5" s="18" t="s">
        <v>18</v>
      </c>
      <c r="D5" s="18" t="s">
        <v>20</v>
      </c>
    </row>
    <row r="6" spans="1:4" ht="30.75" customHeight="1">
      <c r="A6" s="19"/>
      <c r="B6" s="19"/>
      <c r="C6" s="19"/>
      <c r="D6" s="19"/>
    </row>
    <row r="7" spans="1:4" ht="30.75" customHeight="1">
      <c r="A7" s="19"/>
      <c r="B7" s="19"/>
      <c r="C7" s="19"/>
      <c r="D7" s="19"/>
    </row>
    <row r="8" spans="1:4" ht="30.75" customHeight="1">
      <c r="A8" s="19"/>
      <c r="B8" s="19"/>
      <c r="C8" s="19"/>
      <c r="D8" s="19"/>
    </row>
    <row r="9" spans="1:4" ht="30.75" customHeight="1">
      <c r="A9" s="19"/>
      <c r="B9" s="19"/>
      <c r="C9" s="19"/>
      <c r="D9" s="19"/>
    </row>
    <row r="10" spans="1:4" ht="30.75" customHeight="1">
      <c r="A10" s="19"/>
      <c r="B10" s="19"/>
      <c r="C10" s="19"/>
      <c r="D10" s="19"/>
    </row>
    <row r="11" spans="1:4" ht="30.75" customHeight="1">
      <c r="A11" s="19"/>
      <c r="B11" s="19"/>
      <c r="C11" s="19"/>
      <c r="D11" s="19"/>
    </row>
    <row r="12" spans="1:4" ht="30.75" customHeight="1">
      <c r="A12" s="19"/>
      <c r="B12" s="19"/>
      <c r="C12" s="19"/>
      <c r="D12" s="19"/>
    </row>
    <row r="13" spans="1:4" ht="30.75" customHeight="1">
      <c r="A13" s="19"/>
      <c r="B13" s="19"/>
      <c r="C13" s="19"/>
      <c r="D13" s="19"/>
    </row>
    <row r="14" spans="1:4" ht="30.75" customHeight="1">
      <c r="A14" s="19"/>
      <c r="B14" s="19"/>
      <c r="C14" s="19"/>
      <c r="D14" s="19"/>
    </row>
    <row r="15" spans="1:4" ht="30.75" customHeight="1">
      <c r="A15" s="19"/>
      <c r="B15" s="19"/>
      <c r="C15" s="19"/>
      <c r="D15" s="19"/>
    </row>
    <row r="16" spans="1:4" ht="30.75" customHeight="1">
      <c r="A16" s="19"/>
      <c r="B16" s="19"/>
      <c r="C16" s="19"/>
      <c r="D16" s="19"/>
    </row>
    <row r="17" spans="1:4" ht="30.75" customHeight="1">
      <c r="A17" s="19"/>
      <c r="B17" s="19"/>
      <c r="C17" s="19"/>
      <c r="D17" s="19"/>
    </row>
    <row r="18" spans="1:4" ht="30.75" customHeight="1">
      <c r="A18" s="19"/>
      <c r="B18" s="19"/>
      <c r="C18" s="19"/>
      <c r="D18" s="19"/>
    </row>
    <row r="19" spans="1:4" ht="30.75" customHeight="1">
      <c r="A19" s="19"/>
      <c r="B19" s="19"/>
      <c r="C19" s="19"/>
      <c r="D19" s="19"/>
    </row>
    <row r="20" spans="1:4" ht="30.75" customHeight="1">
      <c r="A20" s="19"/>
      <c r="B20" s="19"/>
      <c r="C20" s="19"/>
      <c r="D20" s="19"/>
    </row>
    <row r="21" spans="1:4" ht="30.75" customHeight="1">
      <c r="A21" s="19"/>
      <c r="B21" s="19"/>
      <c r="C21" s="19"/>
      <c r="D21" s="1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0"/>
  <sheetViews>
    <sheetView zoomScale="130" zoomScaleNormal="130" workbookViewId="0">
      <selection activeCell="O18" sqref="O18"/>
    </sheetView>
  </sheetViews>
  <sheetFormatPr defaultRowHeight="15.6"/>
  <cols>
    <col min="1" max="1" width="23.19921875" customWidth="1"/>
    <col min="13" max="13" width="14" customWidth="1"/>
  </cols>
  <sheetData>
    <row r="1" spans="1:13">
      <c r="A1" s="23" t="s">
        <v>29</v>
      </c>
      <c r="B1" s="47" t="s">
        <v>41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22" t="s">
        <v>21</v>
      </c>
      <c r="B2" s="50" t="s">
        <v>148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>
      <c r="A3" s="22" t="s">
        <v>47</v>
      </c>
      <c r="B3" s="50" t="s">
        <v>162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>
      <c r="A4" s="22" t="s">
        <v>48</v>
      </c>
      <c r="B4" s="50" t="s">
        <v>161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 ht="89.25" customHeight="1">
      <c r="A5" s="22" t="s">
        <v>22</v>
      </c>
      <c r="B5" s="52" t="s">
        <v>153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6" spans="1:13">
      <c r="A6" s="35" t="s">
        <v>44</v>
      </c>
      <c r="B6" s="53" t="s">
        <v>137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>
      <c r="A7" s="22" t="s">
        <v>42</v>
      </c>
      <c r="B7" s="50" t="s">
        <v>149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1:13">
      <c r="A8" s="22" t="s">
        <v>23</v>
      </c>
      <c r="B8" s="50" t="s">
        <v>138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>
      <c r="A9" s="35" t="s">
        <v>43</v>
      </c>
      <c r="B9" s="50" t="s">
        <v>139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>
      <c r="A10" s="22" t="s">
        <v>24</v>
      </c>
      <c r="B10" s="50" t="s">
        <v>150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>
      <c r="A11" s="22" t="s">
        <v>40</v>
      </c>
      <c r="B11" s="50" t="s">
        <v>160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>
      <c r="A12" s="22" t="s">
        <v>46</v>
      </c>
      <c r="B12" s="50" t="s">
        <v>163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>
      <c r="A13" s="35" t="s">
        <v>45</v>
      </c>
      <c r="B13" s="51" t="s">
        <v>164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>
      <c r="A14" s="22" t="s">
        <v>39</v>
      </c>
      <c r="B14" s="50" t="s">
        <v>151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ht="118.5" customHeight="1">
      <c r="A15" s="22" t="s">
        <v>25</v>
      </c>
      <c r="B15" s="52" t="s">
        <v>140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3">
      <c r="A16" s="22" t="s">
        <v>26</v>
      </c>
      <c r="B16" s="50" t="s">
        <v>152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</row>
    <row r="17" spans="1:13">
      <c r="A17" s="22" t="s">
        <v>27</v>
      </c>
      <c r="B17" s="50" t="s">
        <v>5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 spans="1:13" ht="87.75" customHeight="1">
      <c r="A18" s="22" t="s">
        <v>28</v>
      </c>
      <c r="B18" s="52" t="s">
        <v>165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ht="45">
      <c r="A19" s="21" t="s">
        <v>51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>
      <c r="A20" s="12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8"/>
  <sheetViews>
    <sheetView tabSelected="1" zoomScaleNormal="100" workbookViewId="0">
      <pane ySplit="1" topLeftCell="A2" activePane="bottomLeft" state="frozen"/>
      <selection activeCell="A3" sqref="A3"/>
      <selection pane="bottomLeft" activeCell="B5" sqref="B5"/>
    </sheetView>
  </sheetViews>
  <sheetFormatPr defaultColWidth="9" defaultRowHeight="17.25" customHeight="1"/>
  <cols>
    <col min="1" max="1" width="14.69921875" style="9" customWidth="1"/>
    <col min="2" max="2" width="13.69921875" style="3" customWidth="1"/>
    <col min="3" max="3" width="21.3984375" style="3" customWidth="1"/>
    <col min="4" max="4" width="13.5" style="3" customWidth="1"/>
    <col min="5" max="5" width="11" style="3" customWidth="1"/>
    <col min="6" max="6" width="29.8984375" style="3" customWidth="1"/>
    <col min="7" max="7" width="17.09765625" style="3" bestFit="1" customWidth="1"/>
    <col min="8" max="8" width="28.69921875" style="42" customWidth="1"/>
    <col min="9" max="9" width="27.5" style="3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5" customFormat="1" ht="75.75" customHeight="1">
      <c r="A1" s="7" t="s">
        <v>30</v>
      </c>
      <c r="B1" s="15" t="s">
        <v>7</v>
      </c>
      <c r="C1" s="6" t="s">
        <v>0</v>
      </c>
      <c r="D1" s="6" t="s">
        <v>1</v>
      </c>
      <c r="E1" s="7" t="s">
        <v>6</v>
      </c>
      <c r="F1" s="36" t="s">
        <v>2</v>
      </c>
      <c r="G1" s="36" t="s">
        <v>49</v>
      </c>
      <c r="H1" s="39" t="s">
        <v>3</v>
      </c>
      <c r="I1" s="7" t="s">
        <v>4</v>
      </c>
    </row>
    <row r="2" spans="1:9" s="2" customFormat="1" ht="44.25" customHeight="1">
      <c r="A2" s="25">
        <v>1</v>
      </c>
      <c r="B2" s="24" t="s">
        <v>54</v>
      </c>
      <c r="C2" s="1" t="s">
        <v>166</v>
      </c>
      <c r="D2" s="10" t="s">
        <v>55</v>
      </c>
      <c r="E2" s="1" t="s">
        <v>56</v>
      </c>
      <c r="F2" s="1" t="s">
        <v>168</v>
      </c>
      <c r="G2" s="1" t="s">
        <v>136</v>
      </c>
      <c r="H2" s="38" t="s">
        <v>122</v>
      </c>
      <c r="I2" s="4"/>
    </row>
    <row r="3" spans="1:9" s="2" customFormat="1" ht="22.5" customHeight="1">
      <c r="A3" s="25">
        <f>1+A2</f>
        <v>2</v>
      </c>
      <c r="B3" s="13" t="s">
        <v>57</v>
      </c>
      <c r="C3" s="1" t="s">
        <v>58</v>
      </c>
      <c r="D3" s="1" t="s">
        <v>55</v>
      </c>
      <c r="E3" s="1" t="s">
        <v>56</v>
      </c>
      <c r="F3" s="1" t="s">
        <v>141</v>
      </c>
      <c r="G3" s="1" t="s">
        <v>121</v>
      </c>
      <c r="H3" s="38">
        <v>41250</v>
      </c>
      <c r="I3" s="4"/>
    </row>
    <row r="4" spans="1:9" s="2" customFormat="1" ht="39" customHeight="1">
      <c r="A4" s="25">
        <f>1+A3</f>
        <v>3</v>
      </c>
      <c r="B4" s="13" t="s">
        <v>60</v>
      </c>
      <c r="C4" s="1" t="s">
        <v>167</v>
      </c>
      <c r="D4" s="1" t="s">
        <v>55</v>
      </c>
      <c r="E4" s="1" t="s">
        <v>61</v>
      </c>
      <c r="F4" s="1" t="s">
        <v>142</v>
      </c>
      <c r="G4" s="1" t="s">
        <v>121</v>
      </c>
      <c r="H4" s="38" t="s">
        <v>52</v>
      </c>
      <c r="I4" s="4"/>
    </row>
    <row r="5" spans="1:9" s="2" customFormat="1" ht="22.5" customHeight="1">
      <c r="A5" s="25">
        <f>1+A4</f>
        <v>4</v>
      </c>
      <c r="B5" s="13" t="s">
        <v>169</v>
      </c>
      <c r="C5" s="1" t="s">
        <v>66</v>
      </c>
      <c r="D5" s="1" t="s">
        <v>132</v>
      </c>
      <c r="E5" s="1" t="s">
        <v>61</v>
      </c>
      <c r="F5" s="1" t="s">
        <v>143</v>
      </c>
      <c r="G5" s="1" t="s">
        <v>59</v>
      </c>
      <c r="H5" s="38" t="s">
        <v>65</v>
      </c>
      <c r="I5" s="4"/>
    </row>
    <row r="6" spans="1:9" s="2" customFormat="1" ht="22.5" customHeight="1">
      <c r="A6" s="25">
        <f>1+A5</f>
        <v>5</v>
      </c>
      <c r="B6" s="13" t="s">
        <v>62</v>
      </c>
      <c r="C6" s="1" t="s">
        <v>63</v>
      </c>
      <c r="D6" s="1" t="s">
        <v>132</v>
      </c>
      <c r="E6" s="1" t="s">
        <v>64</v>
      </c>
      <c r="F6" s="1" t="s">
        <v>143</v>
      </c>
      <c r="G6" s="1" t="s">
        <v>59</v>
      </c>
      <c r="H6" s="38" t="s">
        <v>65</v>
      </c>
      <c r="I6" s="4"/>
    </row>
    <row r="7" spans="1:9" s="2" customFormat="1" ht="55.5" customHeight="1">
      <c r="A7" s="25">
        <f t="shared" ref="A7:A28" si="0">1+A6</f>
        <v>6</v>
      </c>
      <c r="B7" s="13" t="s">
        <v>123</v>
      </c>
      <c r="C7" s="1" t="s">
        <v>124</v>
      </c>
      <c r="D7" s="10" t="s">
        <v>120</v>
      </c>
      <c r="E7" s="1" t="s">
        <v>125</v>
      </c>
      <c r="F7" s="1" t="s">
        <v>141</v>
      </c>
      <c r="G7" s="1" t="s">
        <v>121</v>
      </c>
      <c r="H7" s="38" t="s">
        <v>67</v>
      </c>
      <c r="I7" s="11"/>
    </row>
    <row r="8" spans="1:9" s="2" customFormat="1" ht="22.5" customHeight="1">
      <c r="A8" s="25">
        <f t="shared" si="0"/>
        <v>7</v>
      </c>
      <c r="B8" s="13" t="s">
        <v>68</v>
      </c>
      <c r="C8" s="1" t="s">
        <v>69</v>
      </c>
      <c r="D8" s="1" t="s">
        <v>70</v>
      </c>
      <c r="E8" s="1" t="s">
        <v>56</v>
      </c>
      <c r="F8" s="1" t="s">
        <v>144</v>
      </c>
      <c r="G8" s="1" t="s">
        <v>71</v>
      </c>
      <c r="H8" s="38" t="s">
        <v>72</v>
      </c>
      <c r="I8" s="11"/>
    </row>
    <row r="9" spans="1:9" s="2" customFormat="1" ht="22.5" customHeight="1">
      <c r="A9" s="25">
        <f t="shared" si="0"/>
        <v>8</v>
      </c>
      <c r="B9" s="13" t="s">
        <v>73</v>
      </c>
      <c r="C9" s="1" t="s">
        <v>74</v>
      </c>
      <c r="D9" s="1" t="s">
        <v>70</v>
      </c>
      <c r="E9" s="1" t="s">
        <v>56</v>
      </c>
      <c r="F9" s="1" t="s">
        <v>144</v>
      </c>
      <c r="G9" s="1" t="s">
        <v>71</v>
      </c>
      <c r="H9" s="38" t="s">
        <v>75</v>
      </c>
      <c r="I9" s="4"/>
    </row>
    <row r="10" spans="1:9" s="2" customFormat="1" ht="22.5" customHeight="1">
      <c r="A10" s="25">
        <f t="shared" si="0"/>
        <v>9</v>
      </c>
      <c r="B10" s="13" t="s">
        <v>76</v>
      </c>
      <c r="C10" s="1" t="s">
        <v>77</v>
      </c>
      <c r="D10" s="1" t="s">
        <v>70</v>
      </c>
      <c r="E10" s="1" t="s">
        <v>56</v>
      </c>
      <c r="F10" s="43" t="s">
        <v>145</v>
      </c>
      <c r="G10" s="1" t="s">
        <v>71</v>
      </c>
      <c r="H10" s="38" t="s">
        <v>126</v>
      </c>
      <c r="I10" s="4"/>
    </row>
    <row r="11" spans="1:9" s="2" customFormat="1" ht="55.5" customHeight="1">
      <c r="A11" s="25">
        <f t="shared" si="0"/>
        <v>10</v>
      </c>
      <c r="B11" s="13" t="s">
        <v>78</v>
      </c>
      <c r="C11" s="1" t="s">
        <v>79</v>
      </c>
      <c r="D11" s="1" t="s">
        <v>70</v>
      </c>
      <c r="E11" s="1" t="s">
        <v>56</v>
      </c>
      <c r="F11" s="43" t="s">
        <v>145</v>
      </c>
      <c r="G11" s="1" t="s">
        <v>71</v>
      </c>
      <c r="H11" s="38" t="s">
        <v>134</v>
      </c>
      <c r="I11" s="4"/>
    </row>
    <row r="12" spans="1:9" s="44" customFormat="1" ht="55.5" customHeight="1">
      <c r="A12" s="25">
        <f t="shared" si="0"/>
        <v>11</v>
      </c>
      <c r="B12" s="13" t="s">
        <v>80</v>
      </c>
      <c r="C12" s="1" t="s">
        <v>81</v>
      </c>
      <c r="D12" s="1" t="s">
        <v>70</v>
      </c>
      <c r="E12" s="1" t="s">
        <v>56</v>
      </c>
      <c r="F12" s="24" t="s">
        <v>144</v>
      </c>
      <c r="G12" s="1" t="s">
        <v>71</v>
      </c>
      <c r="H12" s="38" t="s">
        <v>133</v>
      </c>
      <c r="I12" s="24"/>
    </row>
    <row r="13" spans="1:9" s="44" customFormat="1" ht="27.75" customHeight="1">
      <c r="A13" s="25">
        <f t="shared" si="0"/>
        <v>12</v>
      </c>
      <c r="B13" s="13" t="s">
        <v>82</v>
      </c>
      <c r="C13" s="1" t="s">
        <v>83</v>
      </c>
      <c r="D13" s="1" t="s">
        <v>70</v>
      </c>
      <c r="E13" s="1" t="s">
        <v>56</v>
      </c>
      <c r="F13" s="24" t="s">
        <v>144</v>
      </c>
      <c r="G13" s="1" t="s">
        <v>71</v>
      </c>
      <c r="H13" s="38" t="s">
        <v>135</v>
      </c>
      <c r="I13" s="24"/>
    </row>
    <row r="14" spans="1:9" s="44" customFormat="1" ht="39" customHeight="1">
      <c r="A14" s="25">
        <f t="shared" si="0"/>
        <v>13</v>
      </c>
      <c r="B14" s="13" t="s">
        <v>84</v>
      </c>
      <c r="C14" s="1" t="s">
        <v>85</v>
      </c>
      <c r="D14" s="1" t="s">
        <v>70</v>
      </c>
      <c r="E14" s="1" t="s">
        <v>61</v>
      </c>
      <c r="F14" s="24" t="s">
        <v>144</v>
      </c>
      <c r="G14" s="1" t="s">
        <v>71</v>
      </c>
      <c r="H14" s="38" t="s">
        <v>86</v>
      </c>
      <c r="I14" s="24"/>
    </row>
    <row r="15" spans="1:9" s="44" customFormat="1" ht="22.5" customHeight="1">
      <c r="A15" s="25">
        <f t="shared" si="0"/>
        <v>14</v>
      </c>
      <c r="B15" s="13" t="s">
        <v>87</v>
      </c>
      <c r="C15" s="1" t="s">
        <v>88</v>
      </c>
      <c r="D15" s="1" t="s">
        <v>70</v>
      </c>
      <c r="E15" s="1" t="s">
        <v>56</v>
      </c>
      <c r="F15" s="24" t="s">
        <v>144</v>
      </c>
      <c r="G15" s="1" t="s">
        <v>71</v>
      </c>
      <c r="H15" s="38" t="s">
        <v>89</v>
      </c>
      <c r="I15" s="24"/>
    </row>
    <row r="16" spans="1:9" s="44" customFormat="1" ht="22.5" customHeight="1">
      <c r="A16" s="25">
        <f t="shared" si="0"/>
        <v>15</v>
      </c>
      <c r="B16" s="13" t="s">
        <v>90</v>
      </c>
      <c r="C16" s="1" t="s">
        <v>91</v>
      </c>
      <c r="D16" s="1" t="s">
        <v>70</v>
      </c>
      <c r="E16" s="1" t="s">
        <v>61</v>
      </c>
      <c r="F16" s="24" t="s">
        <v>144</v>
      </c>
      <c r="G16" s="1" t="s">
        <v>71</v>
      </c>
      <c r="H16" s="38" t="s">
        <v>128</v>
      </c>
      <c r="I16" s="24"/>
    </row>
    <row r="17" spans="1:9" s="44" customFormat="1" ht="39" customHeight="1">
      <c r="A17" s="25">
        <f t="shared" si="0"/>
        <v>16</v>
      </c>
      <c r="B17" s="13" t="s">
        <v>92</v>
      </c>
      <c r="C17" s="1" t="s">
        <v>93</v>
      </c>
      <c r="D17" s="1" t="s">
        <v>70</v>
      </c>
      <c r="E17" s="1" t="s">
        <v>56</v>
      </c>
      <c r="F17" s="44" t="s">
        <v>144</v>
      </c>
      <c r="G17" s="1" t="s">
        <v>71</v>
      </c>
      <c r="H17" s="38" t="s">
        <v>94</v>
      </c>
      <c r="I17" s="24"/>
    </row>
    <row r="18" spans="1:9" s="44" customFormat="1" ht="22.5" customHeight="1">
      <c r="A18" s="25">
        <f t="shared" si="0"/>
        <v>17</v>
      </c>
      <c r="B18" s="13" t="s">
        <v>95</v>
      </c>
      <c r="C18" s="1" t="s">
        <v>96</v>
      </c>
      <c r="D18" s="1" t="s">
        <v>70</v>
      </c>
      <c r="E18" s="1" t="s">
        <v>56</v>
      </c>
      <c r="F18" s="24" t="s">
        <v>144</v>
      </c>
      <c r="G18" s="1" t="s">
        <v>71</v>
      </c>
      <c r="H18" s="38" t="s">
        <v>129</v>
      </c>
      <c r="I18" s="24"/>
    </row>
    <row r="19" spans="1:9" s="44" customFormat="1" ht="55.5" customHeight="1">
      <c r="A19" s="25">
        <f t="shared" si="0"/>
        <v>18</v>
      </c>
      <c r="B19" s="13" t="s">
        <v>97</v>
      </c>
      <c r="C19" s="1" t="s">
        <v>98</v>
      </c>
      <c r="D19" s="1" t="s">
        <v>70</v>
      </c>
      <c r="E19" s="1" t="s">
        <v>56</v>
      </c>
      <c r="F19" s="24" t="s">
        <v>144</v>
      </c>
      <c r="G19" s="1" t="s">
        <v>71</v>
      </c>
      <c r="H19" s="38" t="s">
        <v>127</v>
      </c>
      <c r="I19" s="24"/>
    </row>
    <row r="20" spans="1:9" s="44" customFormat="1" ht="22.5" customHeight="1">
      <c r="A20" s="25">
        <f t="shared" si="0"/>
        <v>19</v>
      </c>
      <c r="B20" s="13" t="s">
        <v>99</v>
      </c>
      <c r="C20" s="1" t="s">
        <v>100</v>
      </c>
      <c r="D20" s="1" t="s">
        <v>70</v>
      </c>
      <c r="E20" s="1" t="s">
        <v>56</v>
      </c>
      <c r="F20" s="24" t="s">
        <v>144</v>
      </c>
      <c r="G20" s="1" t="s">
        <v>71</v>
      </c>
      <c r="H20" s="38" t="s">
        <v>127</v>
      </c>
      <c r="I20" s="24"/>
    </row>
    <row r="21" spans="1:9" s="44" customFormat="1" ht="22.5" customHeight="1">
      <c r="A21" s="25">
        <f t="shared" si="0"/>
        <v>20</v>
      </c>
      <c r="B21" s="13" t="s">
        <v>101</v>
      </c>
      <c r="C21" s="1" t="s">
        <v>102</v>
      </c>
      <c r="D21" s="1" t="s">
        <v>70</v>
      </c>
      <c r="E21" s="1" t="s">
        <v>56</v>
      </c>
      <c r="F21" s="24" t="s">
        <v>144</v>
      </c>
      <c r="G21" s="1" t="s">
        <v>71</v>
      </c>
      <c r="H21" s="38" t="s">
        <v>127</v>
      </c>
      <c r="I21" s="24"/>
    </row>
    <row r="22" spans="1:9" s="44" customFormat="1" ht="39" customHeight="1">
      <c r="A22" s="25">
        <f t="shared" si="0"/>
        <v>21</v>
      </c>
      <c r="B22" s="13" t="s">
        <v>103</v>
      </c>
      <c r="C22" s="1" t="s">
        <v>104</v>
      </c>
      <c r="D22" s="1" t="s">
        <v>70</v>
      </c>
      <c r="E22" s="1" t="s">
        <v>56</v>
      </c>
      <c r="F22" s="24" t="s">
        <v>144</v>
      </c>
      <c r="G22" s="1" t="s">
        <v>71</v>
      </c>
      <c r="H22" s="38" t="s">
        <v>105</v>
      </c>
      <c r="I22" s="24"/>
    </row>
    <row r="23" spans="1:9" s="44" customFormat="1" ht="55.5" customHeight="1">
      <c r="A23" s="25">
        <f t="shared" si="0"/>
        <v>22</v>
      </c>
      <c r="B23" s="13" t="s">
        <v>106</v>
      </c>
      <c r="C23" s="1" t="s">
        <v>107</v>
      </c>
      <c r="D23" s="1" t="s">
        <v>70</v>
      </c>
      <c r="E23" s="1" t="s">
        <v>56</v>
      </c>
      <c r="F23" s="24" t="s">
        <v>144</v>
      </c>
      <c r="G23" s="1" t="s">
        <v>71</v>
      </c>
      <c r="H23" s="38" t="s">
        <v>108</v>
      </c>
      <c r="I23" s="24"/>
    </row>
    <row r="24" spans="1:9" s="44" customFormat="1" ht="66" customHeight="1">
      <c r="A24" s="25">
        <f t="shared" si="0"/>
        <v>23</v>
      </c>
      <c r="B24" s="13" t="s">
        <v>109</v>
      </c>
      <c r="C24" s="1" t="s">
        <v>131</v>
      </c>
      <c r="D24" s="1" t="s">
        <v>70</v>
      </c>
      <c r="E24" s="1" t="s">
        <v>56</v>
      </c>
      <c r="F24" s="24" t="s">
        <v>146</v>
      </c>
      <c r="G24" s="1" t="s">
        <v>71</v>
      </c>
      <c r="H24" s="38" t="s">
        <v>110</v>
      </c>
      <c r="I24" s="24"/>
    </row>
    <row r="25" spans="1:9" s="44" customFormat="1" ht="80.25" customHeight="1">
      <c r="A25" s="25">
        <f t="shared" si="0"/>
        <v>24</v>
      </c>
      <c r="B25" s="13" t="s">
        <v>111</v>
      </c>
      <c r="C25" s="1" t="s">
        <v>130</v>
      </c>
      <c r="D25" s="1" t="s">
        <v>70</v>
      </c>
      <c r="E25" s="1" t="s">
        <v>56</v>
      </c>
      <c r="F25" s="1" t="s">
        <v>141</v>
      </c>
      <c r="G25" s="1" t="s">
        <v>71</v>
      </c>
      <c r="H25" s="38" t="s">
        <v>112</v>
      </c>
      <c r="I25" s="24"/>
    </row>
    <row r="26" spans="1:9" s="44" customFormat="1" ht="55.5" customHeight="1">
      <c r="A26" s="25">
        <f t="shared" si="0"/>
        <v>25</v>
      </c>
      <c r="B26" s="13" t="s">
        <v>113</v>
      </c>
      <c r="C26" s="1" t="s">
        <v>114</v>
      </c>
      <c r="D26" s="1" t="s">
        <v>70</v>
      </c>
      <c r="E26" s="1" t="s">
        <v>56</v>
      </c>
      <c r="F26" s="1" t="s">
        <v>143</v>
      </c>
      <c r="G26" s="1" t="s">
        <v>71</v>
      </c>
      <c r="H26" s="38" t="s">
        <v>115</v>
      </c>
      <c r="I26" s="24"/>
    </row>
    <row r="27" spans="1:9" s="44" customFormat="1" ht="88.5" customHeight="1">
      <c r="A27" s="25">
        <f t="shared" si="0"/>
        <v>26</v>
      </c>
      <c r="B27" s="13" t="s">
        <v>116</v>
      </c>
      <c r="C27" s="1" t="s">
        <v>117</v>
      </c>
      <c r="D27" s="1" t="s">
        <v>70</v>
      </c>
      <c r="E27" s="1" t="s">
        <v>56</v>
      </c>
      <c r="F27" s="1" t="s">
        <v>147</v>
      </c>
      <c r="G27" s="1" t="s">
        <v>71</v>
      </c>
      <c r="H27" s="38" t="s">
        <v>53</v>
      </c>
      <c r="I27" s="24"/>
    </row>
    <row r="28" spans="1:9" s="44" customFormat="1" ht="22.5" customHeight="1">
      <c r="A28" s="25">
        <f t="shared" si="0"/>
        <v>27</v>
      </c>
      <c r="B28" s="13" t="s">
        <v>118</v>
      </c>
      <c r="C28" s="1" t="s">
        <v>119</v>
      </c>
      <c r="D28" s="1" t="s">
        <v>70</v>
      </c>
      <c r="E28" s="1" t="s">
        <v>56</v>
      </c>
      <c r="F28" s="1" t="s">
        <v>141</v>
      </c>
      <c r="G28" s="1" t="s">
        <v>71</v>
      </c>
      <c r="H28" s="38" t="s">
        <v>129</v>
      </c>
      <c r="I28" s="24"/>
    </row>
    <row r="29" spans="1:9" ht="21" customHeight="1">
      <c r="A29" s="25">
        <v>28</v>
      </c>
      <c r="B29" s="13" t="s">
        <v>154</v>
      </c>
      <c r="C29" s="1" t="s">
        <v>155</v>
      </c>
      <c r="D29" s="1" t="s">
        <v>156</v>
      </c>
      <c r="E29" s="1" t="s">
        <v>157</v>
      </c>
      <c r="F29" s="1" t="s">
        <v>158</v>
      </c>
      <c r="G29" s="1" t="s">
        <v>59</v>
      </c>
      <c r="H29" s="38" t="s">
        <v>159</v>
      </c>
      <c r="I29" s="9"/>
    </row>
    <row r="30" spans="1:9" ht="17.25" customHeight="1">
      <c r="A30" s="25"/>
      <c r="B30" s="13"/>
      <c r="C30" s="1"/>
      <c r="D30" s="1"/>
      <c r="E30" s="1"/>
      <c r="F30" s="1"/>
      <c r="G30" s="1"/>
      <c r="H30" s="40"/>
      <c r="I30" s="9"/>
    </row>
    <row r="31" spans="1:9" ht="17.25" customHeight="1">
      <c r="A31" s="25"/>
      <c r="B31" s="13"/>
      <c r="C31" s="1"/>
      <c r="D31" s="1"/>
      <c r="E31" s="1"/>
      <c r="F31" s="1"/>
      <c r="G31" s="1"/>
      <c r="H31" s="40"/>
      <c r="I31" s="9"/>
    </row>
    <row r="32" spans="1:9" ht="17.25" customHeight="1">
      <c r="A32" s="25"/>
      <c r="B32" s="13"/>
      <c r="C32" s="1"/>
      <c r="D32" s="1"/>
      <c r="E32" s="1"/>
      <c r="F32" s="1"/>
      <c r="G32" s="1"/>
      <c r="H32" s="40"/>
      <c r="I32" s="9"/>
    </row>
    <row r="33" spans="1:9" ht="17.25" customHeight="1">
      <c r="A33" s="25"/>
      <c r="B33" s="13"/>
      <c r="C33" s="1"/>
      <c r="D33" s="1"/>
      <c r="E33" s="1"/>
      <c r="F33" s="1"/>
      <c r="G33" s="1"/>
      <c r="H33" s="40"/>
      <c r="I33" s="9"/>
    </row>
    <row r="34" spans="1:9" ht="17.25" customHeight="1">
      <c r="A34" s="25"/>
      <c r="B34" s="13"/>
      <c r="C34" s="1"/>
      <c r="D34" s="1"/>
      <c r="E34" s="1"/>
      <c r="F34" s="1"/>
      <c r="G34" s="1"/>
      <c r="H34" s="40"/>
      <c r="I34" s="9"/>
    </row>
    <row r="35" spans="1:9" ht="17.25" customHeight="1">
      <c r="A35" s="25"/>
      <c r="B35" s="13"/>
      <c r="C35" s="1"/>
      <c r="D35" s="1"/>
      <c r="E35" s="1"/>
      <c r="F35" s="1"/>
      <c r="G35" s="1"/>
      <c r="H35" s="40"/>
      <c r="I35" s="9"/>
    </row>
    <row r="36" spans="1:9" ht="17.25" customHeight="1">
      <c r="A36" s="25"/>
      <c r="B36" s="13"/>
      <c r="C36" s="1"/>
      <c r="D36" s="1"/>
      <c r="E36" s="1"/>
      <c r="F36" s="1"/>
      <c r="G36" s="1"/>
      <c r="H36" s="40"/>
      <c r="I36" s="9"/>
    </row>
    <row r="37" spans="1:9" ht="17.25" customHeight="1">
      <c r="A37" s="25"/>
      <c r="B37" s="13"/>
      <c r="C37" s="1"/>
      <c r="D37" s="1"/>
      <c r="E37" s="1"/>
      <c r="F37" s="9"/>
      <c r="G37" s="1"/>
      <c r="H37" s="40"/>
      <c r="I37" s="9"/>
    </row>
    <row r="38" spans="1:9" ht="17.25" customHeight="1">
      <c r="A38" s="25"/>
      <c r="B38" s="13"/>
      <c r="C38" s="1"/>
      <c r="D38" s="1"/>
      <c r="E38" s="1"/>
      <c r="F38" s="9"/>
      <c r="G38" s="1"/>
      <c r="H38" s="40"/>
      <c r="I38" s="9"/>
    </row>
    <row r="39" spans="1:9" ht="17.25" customHeight="1">
      <c r="A39" s="25"/>
      <c r="B39" s="13"/>
      <c r="C39" s="1"/>
      <c r="D39" s="1"/>
      <c r="E39" s="1"/>
      <c r="F39" s="9"/>
      <c r="G39" s="1"/>
      <c r="H39" s="40"/>
      <c r="I39" s="9"/>
    </row>
    <row r="40" spans="1:9" ht="17.25" customHeight="1">
      <c r="A40" s="25"/>
      <c r="B40" s="13"/>
      <c r="C40" s="1"/>
      <c r="D40" s="1"/>
      <c r="E40" s="1"/>
      <c r="F40" s="9"/>
      <c r="G40" s="1"/>
      <c r="H40" s="40"/>
      <c r="I40" s="9"/>
    </row>
    <row r="41" spans="1:9" ht="17.25" customHeight="1">
      <c r="A41" s="25"/>
      <c r="B41" s="13"/>
      <c r="C41" s="1"/>
      <c r="D41" s="1"/>
      <c r="E41" s="1"/>
      <c r="F41" s="9"/>
      <c r="G41" s="1"/>
      <c r="H41" s="40"/>
      <c r="I41" s="9"/>
    </row>
    <row r="42" spans="1:9" ht="17.25" customHeight="1">
      <c r="A42" s="25"/>
      <c r="B42" s="13"/>
      <c r="C42" s="1"/>
      <c r="D42" s="1"/>
      <c r="E42" s="1"/>
      <c r="F42" s="9"/>
      <c r="G42" s="1"/>
      <c r="H42" s="40"/>
      <c r="I42" s="9"/>
    </row>
    <row r="43" spans="1:9" ht="17.25" customHeight="1">
      <c r="A43" s="25"/>
      <c r="B43" s="13"/>
      <c r="C43" s="1"/>
      <c r="D43" s="1"/>
      <c r="E43" s="1"/>
      <c r="F43" s="9"/>
      <c r="G43" s="1"/>
      <c r="H43" s="40"/>
      <c r="I43" s="9"/>
    </row>
    <row r="44" spans="1:9" ht="17.25" customHeight="1">
      <c r="A44" s="25"/>
      <c r="B44" s="13"/>
      <c r="C44" s="1"/>
      <c r="D44" s="1"/>
      <c r="E44" s="1"/>
      <c r="F44" s="9"/>
      <c r="G44" s="1"/>
      <c r="H44" s="40"/>
      <c r="I44" s="9"/>
    </row>
    <row r="45" spans="1:9" ht="17.25" customHeight="1">
      <c r="A45" s="25"/>
      <c r="B45" s="13"/>
      <c r="C45" s="1"/>
      <c r="D45" s="1"/>
      <c r="E45" s="1"/>
      <c r="F45" s="9"/>
      <c r="G45" s="1"/>
      <c r="H45" s="40"/>
      <c r="I45" s="9"/>
    </row>
    <row r="46" spans="1:9" ht="17.25" customHeight="1">
      <c r="A46" s="25"/>
      <c r="B46" s="13"/>
      <c r="C46" s="1"/>
      <c r="D46" s="1"/>
      <c r="E46" s="1"/>
      <c r="F46" s="9"/>
      <c r="G46" s="1"/>
      <c r="H46" s="40"/>
      <c r="I46" s="9"/>
    </row>
    <row r="47" spans="1:9" ht="17.25" customHeight="1">
      <c r="A47" s="25"/>
      <c r="B47" s="13"/>
      <c r="C47" s="1"/>
      <c r="D47" s="1"/>
      <c r="E47" s="1"/>
      <c r="F47" s="9"/>
      <c r="G47" s="1"/>
      <c r="H47" s="40"/>
      <c r="I47" s="9"/>
    </row>
    <row r="48" spans="1:9" ht="17.25" customHeight="1">
      <c r="A48" s="25"/>
      <c r="B48" s="13"/>
      <c r="C48" s="1"/>
      <c r="D48" s="1"/>
      <c r="E48" s="1"/>
      <c r="F48" s="9"/>
      <c r="G48" s="1"/>
      <c r="H48" s="40"/>
      <c r="I48" s="9"/>
    </row>
    <row r="49" spans="1:9" ht="17.25" customHeight="1">
      <c r="A49" s="25"/>
      <c r="B49" s="13"/>
      <c r="C49" s="1"/>
      <c r="D49" s="1"/>
      <c r="E49" s="1"/>
      <c r="F49" s="9"/>
      <c r="G49" s="1"/>
      <c r="H49" s="40"/>
      <c r="I49" s="9"/>
    </row>
    <row r="50" spans="1:9" ht="17.25" customHeight="1">
      <c r="A50" s="25"/>
      <c r="B50" s="13"/>
      <c r="C50" s="1"/>
      <c r="D50" s="1"/>
      <c r="E50" s="1"/>
      <c r="F50" s="9"/>
      <c r="G50" s="1"/>
      <c r="H50" s="40"/>
      <c r="I50" s="9"/>
    </row>
    <row r="51" spans="1:9" ht="17.25" customHeight="1">
      <c r="A51" s="25"/>
      <c r="B51" s="13"/>
      <c r="C51" s="1"/>
      <c r="D51" s="1"/>
      <c r="E51" s="1"/>
      <c r="F51" s="9"/>
      <c r="G51" s="1"/>
      <c r="H51" s="40"/>
      <c r="I51" s="9"/>
    </row>
    <row r="52" spans="1:9" ht="17.25" customHeight="1">
      <c r="A52" s="25"/>
      <c r="B52" s="13"/>
      <c r="C52" s="1"/>
      <c r="D52" s="1"/>
      <c r="E52" s="1"/>
      <c r="F52" s="9"/>
      <c r="G52" s="1"/>
      <c r="H52" s="40"/>
      <c r="I52" s="9"/>
    </row>
    <row r="53" spans="1:9" ht="17.25" customHeight="1">
      <c r="A53" s="25"/>
      <c r="B53" s="13"/>
      <c r="C53" s="1"/>
      <c r="D53" s="1"/>
      <c r="E53" s="1"/>
      <c r="F53" s="9"/>
      <c r="G53" s="1"/>
      <c r="H53" s="40"/>
      <c r="I53" s="9"/>
    </row>
    <row r="54" spans="1:9" ht="17.25" customHeight="1">
      <c r="A54" s="25"/>
      <c r="B54" s="13"/>
      <c r="C54" s="1"/>
      <c r="D54" s="1"/>
      <c r="E54" s="1"/>
      <c r="F54" s="9"/>
      <c r="G54" s="1"/>
      <c r="H54" s="40"/>
      <c r="I54" s="9"/>
    </row>
    <row r="55" spans="1:9" ht="17.25" customHeight="1">
      <c r="A55" s="25"/>
      <c r="B55" s="13"/>
      <c r="C55" s="1"/>
      <c r="D55" s="1"/>
      <c r="E55" s="1"/>
      <c r="F55" s="9"/>
      <c r="G55" s="1"/>
      <c r="H55" s="40"/>
      <c r="I55" s="9"/>
    </row>
    <row r="56" spans="1:9" ht="17.25" customHeight="1">
      <c r="A56" s="25"/>
      <c r="B56" s="13"/>
      <c r="C56" s="1"/>
      <c r="D56" s="1"/>
      <c r="E56" s="1"/>
      <c r="F56" s="9"/>
      <c r="G56" s="1"/>
      <c r="H56" s="40"/>
      <c r="I56" s="9"/>
    </row>
    <row r="57" spans="1:9" ht="17.25" customHeight="1">
      <c r="A57" s="25"/>
      <c r="B57" s="13"/>
      <c r="C57" s="1"/>
      <c r="D57" s="1"/>
      <c r="E57" s="1"/>
      <c r="F57" s="9"/>
      <c r="G57" s="1"/>
      <c r="H57" s="40"/>
      <c r="I57" s="9"/>
    </row>
    <row r="58" spans="1:9" ht="17.25" customHeight="1">
      <c r="A58" s="25"/>
      <c r="B58" s="13"/>
      <c r="C58" s="1"/>
      <c r="D58" s="1"/>
      <c r="E58" s="1"/>
      <c r="F58" s="9"/>
      <c r="G58" s="1"/>
      <c r="H58" s="40"/>
      <c r="I58" s="9"/>
    </row>
    <row r="59" spans="1:9" ht="17.25" customHeight="1">
      <c r="A59" s="25"/>
      <c r="B59" s="13"/>
      <c r="C59" s="1"/>
      <c r="D59" s="1"/>
      <c r="E59" s="1"/>
      <c r="F59" s="9"/>
      <c r="G59" s="1"/>
      <c r="H59" s="40"/>
      <c r="I59" s="9"/>
    </row>
    <row r="60" spans="1:9" ht="17.25" customHeight="1">
      <c r="A60" s="25"/>
      <c r="B60" s="13"/>
      <c r="C60" s="1"/>
      <c r="D60" s="1"/>
      <c r="E60" s="1"/>
      <c r="F60" s="9"/>
      <c r="G60" s="1"/>
      <c r="H60" s="40"/>
      <c r="I60" s="9"/>
    </row>
    <row r="61" spans="1:9" ht="17.25" customHeight="1">
      <c r="A61" s="25"/>
      <c r="B61" s="13"/>
      <c r="C61" s="1"/>
      <c r="D61" s="1"/>
      <c r="E61" s="1"/>
      <c r="F61" s="9"/>
      <c r="G61" s="1"/>
      <c r="H61" s="40"/>
      <c r="I61" s="9"/>
    </row>
    <row r="62" spans="1:9" ht="17.25" customHeight="1">
      <c r="A62" s="25"/>
      <c r="B62" s="13"/>
      <c r="C62" s="1"/>
      <c r="D62" s="1"/>
      <c r="E62" s="1"/>
      <c r="F62" s="9"/>
      <c r="G62" s="1"/>
      <c r="H62" s="40"/>
      <c r="I62" s="9"/>
    </row>
    <row r="63" spans="1:9" ht="17.25" customHeight="1">
      <c r="A63" s="25"/>
      <c r="B63" s="13"/>
      <c r="C63" s="1"/>
      <c r="D63" s="1"/>
      <c r="E63" s="1"/>
      <c r="F63" s="9"/>
      <c r="G63" s="1"/>
      <c r="H63" s="40"/>
      <c r="I63" s="9"/>
    </row>
    <row r="64" spans="1:9" ht="17.25" customHeight="1">
      <c r="A64" s="25"/>
      <c r="B64" s="13"/>
      <c r="C64" s="1"/>
      <c r="D64" s="1"/>
      <c r="E64" s="1"/>
      <c r="F64" s="9"/>
      <c r="G64" s="1"/>
      <c r="H64" s="40"/>
      <c r="I64" s="9"/>
    </row>
    <row r="65" spans="1:9" ht="17.25" customHeight="1">
      <c r="A65" s="25"/>
      <c r="B65" s="13"/>
      <c r="C65" s="1"/>
      <c r="D65" s="1"/>
      <c r="E65" s="1"/>
      <c r="F65" s="9"/>
      <c r="G65" s="1"/>
      <c r="H65" s="40"/>
      <c r="I65" s="9"/>
    </row>
    <row r="66" spans="1:9" ht="17.25" customHeight="1">
      <c r="A66" s="25"/>
      <c r="B66" s="13"/>
      <c r="C66" s="1"/>
      <c r="D66" s="1"/>
      <c r="E66" s="1"/>
      <c r="F66" s="9"/>
      <c r="G66" s="1"/>
      <c r="H66" s="40"/>
      <c r="I66" s="9"/>
    </row>
    <row r="67" spans="1:9" ht="17.25" customHeight="1">
      <c r="A67" s="25"/>
      <c r="B67" s="13"/>
      <c r="C67" s="1"/>
      <c r="D67" s="1"/>
      <c r="E67" s="1"/>
      <c r="F67" s="9"/>
      <c r="G67" s="1"/>
      <c r="H67" s="40"/>
      <c r="I67" s="9"/>
    </row>
    <row r="68" spans="1:9" ht="17.25" customHeight="1">
      <c r="B68" s="14"/>
      <c r="C68" s="9"/>
      <c r="D68" s="8"/>
      <c r="E68" s="8"/>
      <c r="F68" s="9"/>
      <c r="G68" s="9"/>
      <c r="H68" s="41"/>
      <c r="I68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7"/>
  <sheetViews>
    <sheetView workbookViewId="0">
      <selection activeCell="B9" sqref="B9"/>
    </sheetView>
  </sheetViews>
  <sheetFormatPr defaultColWidth="9" defaultRowHeight="30.75" customHeight="1"/>
  <cols>
    <col min="1" max="1" width="9" style="33"/>
    <col min="2" max="2" width="61.19921875" style="34" customWidth="1"/>
    <col min="3" max="3" width="33.5" style="34" customWidth="1"/>
    <col min="4" max="4" width="25.5" style="34" customWidth="1"/>
    <col min="5" max="5" width="10.8984375" style="33" customWidth="1"/>
    <col min="6" max="8" width="13.19921875" style="33" customWidth="1"/>
    <col min="9" max="16384" width="9" style="28"/>
  </cols>
  <sheetData>
    <row r="1" spans="1:8" ht="30.75" customHeight="1">
      <c r="A1" s="26" t="s">
        <v>31</v>
      </c>
      <c r="B1" s="27" t="s">
        <v>32</v>
      </c>
      <c r="C1" s="27" t="s">
        <v>33</v>
      </c>
      <c r="D1" s="26" t="s">
        <v>34</v>
      </c>
      <c r="E1" s="26" t="s">
        <v>35</v>
      </c>
      <c r="F1" s="26" t="s">
        <v>36</v>
      </c>
      <c r="G1" s="26" t="s">
        <v>37</v>
      </c>
      <c r="H1" s="26" t="s">
        <v>38</v>
      </c>
    </row>
    <row r="2" spans="1:8" ht="30.75" customHeight="1">
      <c r="A2" s="29">
        <v>1</v>
      </c>
      <c r="B2" s="30"/>
      <c r="C2" s="30"/>
      <c r="D2" s="30"/>
      <c r="E2" s="25"/>
      <c r="F2" s="31"/>
      <c r="G2" s="31"/>
      <c r="H2" s="31"/>
    </row>
    <row r="3" spans="1:8" ht="30.75" customHeight="1">
      <c r="A3" s="29">
        <v>2</v>
      </c>
      <c r="B3" s="30"/>
      <c r="C3" s="30"/>
      <c r="D3" s="30"/>
      <c r="E3" s="25"/>
      <c r="F3" s="31"/>
      <c r="G3" s="31"/>
      <c r="H3" s="31"/>
    </row>
    <row r="4" spans="1:8" ht="30.75" customHeight="1">
      <c r="A4" s="29">
        <v>3</v>
      </c>
      <c r="B4" s="30"/>
      <c r="C4" s="30"/>
      <c r="D4" s="30"/>
      <c r="E4" s="25"/>
      <c r="F4" s="31"/>
      <c r="G4" s="31"/>
      <c r="H4" s="31"/>
    </row>
    <row r="5" spans="1:8" ht="30.75" customHeight="1">
      <c r="A5" s="29">
        <v>4</v>
      </c>
      <c r="B5" s="30"/>
      <c r="C5" s="30"/>
      <c r="D5" s="32"/>
      <c r="E5" s="29"/>
      <c r="F5" s="31"/>
      <c r="G5" s="31"/>
      <c r="H5" s="31"/>
    </row>
    <row r="6" spans="1:8" ht="30.75" customHeight="1">
      <c r="A6" s="29">
        <v>5</v>
      </c>
      <c r="B6" s="30"/>
      <c r="C6" s="30"/>
      <c r="D6" s="30"/>
      <c r="E6" s="25"/>
      <c r="F6" s="31"/>
      <c r="G6" s="31"/>
      <c r="H6" s="31"/>
    </row>
    <row r="7" spans="1:8" ht="30.75" customHeight="1">
      <c r="A7" s="29">
        <v>6</v>
      </c>
      <c r="B7" s="30"/>
      <c r="C7" s="30"/>
      <c r="D7" s="30"/>
      <c r="E7" s="25"/>
      <c r="F7" s="31"/>
      <c r="G7" s="31"/>
      <c r="H7" s="31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N2"/>
  <sheetViews>
    <sheetView zoomScale="80" zoomScaleNormal="80" workbookViewId="0">
      <selection activeCell="O18" sqref="O18"/>
    </sheetView>
  </sheetViews>
  <sheetFormatPr defaultRowHeight="15.6"/>
  <cols>
    <col min="2" max="2" width="19.3984375" customWidth="1"/>
    <col min="3" max="3" width="13.69921875" customWidth="1"/>
  </cols>
  <sheetData>
    <row r="1" spans="1:14" ht="62.25" customHeight="1">
      <c r="A1" s="57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2017-11-15T07:45:48Z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(3)kiTc19l5xTq80mfWoDlBqlXqn1ws4bn02UOGx7cjiAA7Le65ovv3FK86fGWlPXYFW8wjLWy9
LKXMjBp+EULEyiZOs14IJp4rsX8a8m9+UNkVWfNlCGszxyxT+mHyFvXnhb7DT7pF3L/XJMPv
KNLA7j5w2bRSVLpVXnCDjnlp8Ukio9fF5nb5I9KIPxQZM7rftLCcgb45D2Q6GvQcaIiaF8rx
rn3khMBWreC3azj/Co</vt:lpwstr>
  </property>
  <property fmtid="{D5CDD505-2E9C-101B-9397-08002B2CF9AE}" pid="7" name="_2015_ms_pID_7253431">
    <vt:lpwstr>n4R/nERzc9BgbDY5IPzO+3qOH/7PqvDYY2fhT92ozoj55N523D6b11
c6wo8TkIYMZPZQ3Bno5Vc3qguwWqlIW4xXRNMNSDVzfr0+dt8kn5hGmlVaIO6ucn08vzHfGb
GyZMGnv1xVnYK7kJXN1g3LCfuDeZjgT02fr0D68HUPPT04Zfr4R9BQy94g7U4xOAOpeYCCiK
MylgbI1sJHrHVwYocSubgSYLrrV5L8cs8qFY</vt:lpwstr>
  </property>
  <property fmtid="{D5CDD505-2E9C-101B-9397-08002B2CF9AE}" pid="8" name="_2015_ms_pID_7253432">
    <vt:lpwstr>MA==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1505802222</vt:lpwstr>
  </property>
</Properties>
</file>