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VN\14.内容经营\09.解决方案\wiseContent\方案设计\00 数据采集\华为视频数据源字典\"/>
    </mc:Choice>
  </mc:AlternateContent>
  <bookViews>
    <workbookView xWindow="120" yWindow="8385" windowWidth="14985" windowHeight="3225" activeTab="2"/>
  </bookViews>
  <sheets>
    <sheet name="修改历史" sheetId="15" r:id="rId1"/>
    <sheet name="数据源信息" sheetId="14" r:id="rId2"/>
    <sheet name="字段详情" sheetId="1" r:id="rId3"/>
    <sheet name="优化点" sheetId="16" r:id="rId4"/>
    <sheet name="备注" sheetId="5" r:id="rId5"/>
  </sheets>
  <calcPr calcId="152511"/>
</workbook>
</file>

<file path=xl/calcChain.xml><?xml version="1.0" encoding="utf-8"?>
<calcChain xmlns="http://schemas.openxmlformats.org/spreadsheetml/2006/main">
  <c r="A3" i="1" l="1"/>
  <c r="A4" i="1" s="1"/>
  <c r="A5" i="1" s="1"/>
  <c r="A6" i="1" s="1"/>
</calcChain>
</file>

<file path=xl/sharedStrings.xml><?xml version="1.0" encoding="utf-8"?>
<sst xmlns="http://schemas.openxmlformats.org/spreadsheetml/2006/main" count="415" uniqueCount="228">
  <si>
    <t>数据信息</t>
    <phoneticPr fontId="3" type="noConversion"/>
  </si>
  <si>
    <t>|</t>
    <phoneticPr fontId="3"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</si>
  <si>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</si>
  <si>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</si>
  <si>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</si>
  <si>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</si>
  <si>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</si>
  <si>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v0.1~v1.9</t>
    <phoneticPr fontId="1" type="noConversion"/>
  </si>
  <si>
    <t>2016.9.30</t>
    <phoneticPr fontId="1" type="noConversion"/>
  </si>
  <si>
    <t>初稿</t>
    <phoneticPr fontId="1" type="noConversion"/>
  </si>
  <si>
    <t>**业务数据源说明文档</t>
    <phoneticPr fontId="1" type="noConversion"/>
  </si>
  <si>
    <t>***、***</t>
    <phoneticPr fontId="1" type="noConversion"/>
  </si>
  <si>
    <t>***</t>
    <phoneticPr fontId="1" type="noConversion"/>
  </si>
  <si>
    <t>v1.0</t>
    <phoneticPr fontId="1" type="noConversion"/>
  </si>
  <si>
    <t>增加***</t>
    <phoneticPr fontId="1" type="noConversion"/>
  </si>
  <si>
    <t>数据接入类型</t>
    <phoneticPr fontId="1" type="noConversion"/>
  </si>
  <si>
    <t>数据接入时间</t>
    <phoneticPr fontId="1" type="noConversion"/>
  </si>
  <si>
    <t>数据产生场景</t>
    <phoneticPr fontId="1" type="noConversion"/>
  </si>
  <si>
    <t>数据集成方式</t>
    <phoneticPr fontId="1" type="noConversion"/>
  </si>
  <si>
    <t>每周期数据文件个数</t>
    <phoneticPr fontId="1" type="noConversion"/>
  </si>
  <si>
    <t>业务侧表名/日志文件名</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</si>
  <si>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</si>
  <si>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</si>
  <si>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</si>
  <si>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</si>
  <si>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</si>
  <si>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t>对应云大数据平台侧的目录和ODS表
(云大数据平台开发人员填写)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</si>
  <si>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</si>
  <si>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</si>
  <si>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</si>
  <si>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</si>
  <si>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</si>
  <si>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</si>
  <si>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</si>
  <si>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</si>
  <si>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一台设备包含多个IMEI时（如双卡手机），同一台设备上报的IMEI不唯一，导致无法通过IMEI准确识别一台设备</t>
    <phoneticPr fontId="1" type="noConversion"/>
  </si>
  <si>
    <t>HOTA上报所有IMEI</t>
    <phoneticPr fontId="1" type="noConversion"/>
  </si>
  <si>
    <t>8月份给HOTA提需求</t>
    <phoneticPr fontId="1" type="noConversion"/>
  </si>
  <si>
    <t>进行中</t>
    <phoneticPr fontId="1" type="noConversion"/>
  </si>
  <si>
    <t>戴琨</t>
    <phoneticPr fontId="1" type="noConversion"/>
  </si>
  <si>
    <t>黄斐</t>
    <phoneticPr fontId="1" type="noConversion"/>
  </si>
  <si>
    <t>EMUI5.0</t>
    <phoneticPr fontId="1" type="noConversion"/>
  </si>
  <si>
    <t>txt</t>
    <phoneticPr fontId="5" type="noConversion"/>
  </si>
  <si>
    <t>mvid</t>
    <phoneticPr fontId="1" type="noConversion"/>
  </si>
  <si>
    <t>影片id</t>
    <phoneticPr fontId="1" type="noConversion"/>
  </si>
  <si>
    <t xml:space="preserve">title        </t>
    <phoneticPr fontId="1" type="noConversion"/>
  </si>
  <si>
    <t>title</t>
    <phoneticPr fontId="1" type="noConversion"/>
  </si>
  <si>
    <t>影片名</t>
    <phoneticPr fontId="1" type="noConversion"/>
  </si>
  <si>
    <t>长度50</t>
    <phoneticPr fontId="1" type="noConversion"/>
  </si>
  <si>
    <t xml:space="preserve">original_title      </t>
    <phoneticPr fontId="1" type="noConversion"/>
  </si>
  <si>
    <t>original_title</t>
    <phoneticPr fontId="1" type="noConversion"/>
  </si>
  <si>
    <t>影片原名</t>
    <phoneticPr fontId="1" type="noConversion"/>
  </si>
  <si>
    <t>长度50</t>
    <phoneticPr fontId="1" type="noConversion"/>
  </si>
  <si>
    <t xml:space="preserve">aka    </t>
    <phoneticPr fontId="1" type="noConversion"/>
  </si>
  <si>
    <t>aka</t>
    <phoneticPr fontId="1" type="noConversion"/>
  </si>
  <si>
    <t xml:space="preserve">Rgting  </t>
    <phoneticPr fontId="1" type="noConversion"/>
  </si>
  <si>
    <t xml:space="preserve">Rgting </t>
    <phoneticPr fontId="1" type="noConversion"/>
  </si>
  <si>
    <t>subtype</t>
    <phoneticPr fontId="1" type="noConversion"/>
  </si>
  <si>
    <t>directors</t>
    <phoneticPr fontId="1" type="noConversion"/>
  </si>
  <si>
    <t>Casts</t>
    <phoneticPr fontId="1" type="noConversion"/>
  </si>
  <si>
    <t>writers</t>
    <phoneticPr fontId="1" type="noConversion"/>
  </si>
  <si>
    <t>pubdates</t>
    <phoneticPr fontId="1" type="noConversion"/>
  </si>
  <si>
    <t>Year</t>
    <phoneticPr fontId="1" type="noConversion"/>
  </si>
  <si>
    <t>language</t>
    <phoneticPr fontId="1" type="noConversion"/>
  </si>
  <si>
    <t>Subtitle_language</t>
    <phoneticPr fontId="1" type="noConversion"/>
  </si>
  <si>
    <t>druations</t>
    <phoneticPr fontId="1" type="noConversion"/>
  </si>
  <si>
    <t>Genres</t>
    <phoneticPr fontId="1" type="noConversion"/>
  </si>
  <si>
    <t>countries</t>
    <phoneticPr fontId="1" type="noConversion"/>
  </si>
  <si>
    <t>Summary</t>
    <phoneticPr fontId="1" type="noConversion"/>
  </si>
  <si>
    <t>Doubanid</t>
    <phoneticPr fontId="1" type="noConversion"/>
  </si>
  <si>
    <t>bigimage1280</t>
    <phoneticPr fontId="1" type="noConversion"/>
  </si>
  <si>
    <t>bigimage1920</t>
    <phoneticPr fontId="1" type="noConversion"/>
  </si>
  <si>
    <t>bigimage1040</t>
    <phoneticPr fontId="1" type="noConversion"/>
  </si>
  <si>
    <t>Tags</t>
    <phoneticPr fontId="1" type="noConversion"/>
  </si>
  <si>
    <t>Paytype</t>
    <phoneticPr fontId="1" type="noConversion"/>
  </si>
  <si>
    <t>Trytype</t>
    <phoneticPr fontId="1" type="noConversion"/>
  </si>
  <si>
    <t>Trytime</t>
    <phoneticPr fontId="1" type="noConversion"/>
  </si>
  <si>
    <t>Tryepisodes</t>
    <phoneticPr fontId="1" type="noConversion"/>
  </si>
  <si>
    <t>midimage1280</t>
    <phoneticPr fontId="1" type="noConversion"/>
  </si>
  <si>
    <t>midimage1920</t>
    <phoneticPr fontId="1" type="noConversion"/>
  </si>
  <si>
    <t>midimage1040</t>
    <phoneticPr fontId="1" type="noConversion"/>
  </si>
  <si>
    <t>contentCode</t>
    <phoneticPr fontId="1" type="noConversion"/>
  </si>
  <si>
    <t>VolumeNum</t>
    <phoneticPr fontId="1" type="noConversion"/>
  </si>
  <si>
    <t>isPublished</t>
    <phoneticPr fontId="1" type="noConversion"/>
  </si>
  <si>
    <t>superscript</t>
    <phoneticPr fontId="1" type="noConversion"/>
  </si>
  <si>
    <t>影片别名</t>
    <phoneticPr fontId="1" type="noConversion"/>
  </si>
  <si>
    <t>评分</t>
    <phoneticPr fontId="1" type="noConversion"/>
  </si>
  <si>
    <t>一级分类</t>
    <phoneticPr fontId="1" type="noConversion"/>
  </si>
  <si>
    <t>导演/主持人</t>
    <phoneticPr fontId="1" type="noConversion"/>
  </si>
  <si>
    <t>演员/嘉宾</t>
    <phoneticPr fontId="1" type="noConversion"/>
  </si>
  <si>
    <t>编剧</t>
    <phoneticPr fontId="1" type="noConversion"/>
  </si>
  <si>
    <t>上影时间</t>
    <phoneticPr fontId="1" type="noConversion"/>
  </si>
  <si>
    <t>上影年份</t>
    <phoneticPr fontId="1" type="noConversion"/>
  </si>
  <si>
    <t>语言</t>
    <phoneticPr fontId="1" type="noConversion"/>
  </si>
  <si>
    <t xml:space="preserve">字幕语言 </t>
    <phoneticPr fontId="1" type="noConversion"/>
  </si>
  <si>
    <t>时长(分钟)</t>
    <phoneticPr fontId="1" type="noConversion"/>
  </si>
  <si>
    <t>二级分类</t>
    <phoneticPr fontId="1" type="noConversion"/>
  </si>
  <si>
    <t>出品地区</t>
    <phoneticPr fontId="1" type="noConversion"/>
  </si>
  <si>
    <t>描述</t>
    <phoneticPr fontId="1" type="noConversion"/>
  </si>
  <si>
    <t>豆瓣id</t>
    <phoneticPr fontId="1" type="noConversion"/>
  </si>
  <si>
    <t>图片路径</t>
    <phoneticPr fontId="1" type="noConversion"/>
  </si>
  <si>
    <t>标签</t>
    <phoneticPr fontId="1" type="noConversion"/>
  </si>
  <si>
    <t>试看类型</t>
    <phoneticPr fontId="1" type="noConversion"/>
  </si>
  <si>
    <t>付费类型</t>
    <phoneticPr fontId="1" type="noConversion"/>
  </si>
  <si>
    <t>试看时长</t>
    <phoneticPr fontId="1" type="noConversion"/>
  </si>
  <si>
    <t>试看剧集数</t>
    <phoneticPr fontId="1" type="noConversion"/>
  </si>
  <si>
    <t>压缩图片路径</t>
    <phoneticPr fontId="1" type="noConversion"/>
  </si>
  <si>
    <t>内容code</t>
    <phoneticPr fontId="1" type="noConversion"/>
  </si>
  <si>
    <t>剧集总数</t>
    <phoneticPr fontId="1" type="noConversion"/>
  </si>
  <si>
    <t>上线状态</t>
    <phoneticPr fontId="1" type="noConversion"/>
  </si>
  <si>
    <t>一句话描述</t>
    <phoneticPr fontId="1" type="noConversion"/>
  </si>
  <si>
    <t>角标</t>
    <phoneticPr fontId="1" type="noConversion"/>
  </si>
  <si>
    <t>int</t>
    <phoneticPr fontId="1" type="noConversion"/>
  </si>
  <si>
    <t>长度100</t>
    <phoneticPr fontId="1" type="noConversion"/>
  </si>
  <si>
    <t>长度4</t>
    <phoneticPr fontId="1" type="noConversion"/>
  </si>
  <si>
    <t>长度10</t>
    <phoneticPr fontId="1" type="noConversion"/>
  </si>
  <si>
    <t>长度256</t>
    <phoneticPr fontId="1" type="noConversion"/>
  </si>
  <si>
    <t>长度512</t>
    <phoneticPr fontId="1" type="noConversion"/>
  </si>
  <si>
    <t>0-999</t>
    <phoneticPr fontId="1" type="noConversion"/>
  </si>
  <si>
    <t>长度1024</t>
    <phoneticPr fontId="1" type="noConversion"/>
  </si>
  <si>
    <t>11位</t>
    <phoneticPr fontId="1" type="noConversion"/>
  </si>
  <si>
    <t>长度100</t>
    <phoneticPr fontId="1" type="noConversion"/>
  </si>
  <si>
    <t>1位</t>
    <phoneticPr fontId="1" type="noConversion"/>
  </si>
  <si>
    <t>4位</t>
    <phoneticPr fontId="1" type="noConversion"/>
  </si>
  <si>
    <t>3位</t>
    <phoneticPr fontId="1" type="noConversion"/>
  </si>
  <si>
    <t>长度128</t>
    <phoneticPr fontId="1" type="noConversion"/>
  </si>
  <si>
    <t>X战警前传：金刚狼</t>
    <phoneticPr fontId="1" type="noConversion"/>
  </si>
  <si>
    <t>电影</t>
    <phoneticPr fontId="1" type="noConversion"/>
  </si>
  <si>
    <t>4974:加文·胡德</t>
    <phoneticPr fontId="1" type="noConversion"/>
  </si>
  <si>
    <t>en</t>
  </si>
  <si>
    <t>剧情,动作,奇幻</t>
  </si>
  <si>
    <t>欧美</t>
  </si>
  <si>
    <t>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</si>
  <si>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EPG/jsp/images/universal/film/poster/fileEntity/20160129/000100/movie_00000063/ee93042d-905f-4149-bcbe-d91e9c8080ed_0_0.jpg</t>
    <phoneticPr fontId="1" type="noConversion"/>
  </si>
  <si>
    <t>EPG/jsp/images/universal/film/poster/fileEntity/20160129/000100/movie_00000063/b378e223-ce0b-4be7-9390-636baa687696.jpg</t>
  </si>
  <si>
    <t>EPG/jsp/images/universal/film/poster/fileEntity/20160129/000100/movie_00000063/3dfcbe25-08dc-4ab6-bb9f-cc142455995a_0_0.jpg</t>
  </si>
  <si>
    <t>变异,变种,金刚狼,xz,xzj,xzjd,xzjdy,xzjdyz,jgl,j,qz</t>
  </si>
  <si>
    <t>EPG/jsp/images/universal/film/poster/fileEntity/20160129/000100/movie_00000063/ee93042d-905f-4149-bcbe-d91e9c8080ed_2_M.jpg</t>
    <phoneticPr fontId="1" type="noConversion"/>
  </si>
  <si>
    <t>EPG/jsp/images/universal/film/poster/fileEntity/20160129/000100/movie_00000063/3dfcbe25-08dc-4ab6-bb9f-cc142455995a_2_M.jpg</t>
  </si>
  <si>
    <t>movie_00000063</t>
    <phoneticPr fontId="1" type="noConversion"/>
  </si>
  <si>
    <t>6066:迈克尔·法斯宾德</t>
    <phoneticPr fontId="1" type="noConversion"/>
  </si>
  <si>
    <t>zh</t>
    <phoneticPr fontId="1" type="noConversion"/>
  </si>
  <si>
    <t>风云异能战警变身在即</t>
    <phoneticPr fontId="1" type="noConversion"/>
  </si>
  <si>
    <t>70|X战警前传：金刚狼|||7|电影|4974:加文·胡德|4984:丹尼尔·海尼,6148:休·杰克曼,5812:列维·施瑞博尔,5606:威廉姆·亚当斯,5228:瑞恩·雷诺兹,5199:丹尼·赫斯顿,5022:泰勒·克奇,4997:琳恩·柯林斯|6066:迈克尔·法斯宾德|20090101|2009|en|zh|108|剧情,动作,奇幻|欧美|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EPG/jsp/images/universal/film/poster/fileEntity/20160129/000100/movie_00000063/ee93042d-905f-4149-bcbe-d91e9c8080ed_0_0.jpg|EPG/jsp/images/universal/film/poster/fileEntity/20160129/000100/movie_00000063/b378e223-ce0b-4be7-9390-636baa687696.jpg|EPG/jsp/images/universal/film/poster/fileEntity/20160129/000100/movie_00000063/3dfcbe25-08dc-4ab6-bb9f-cc142455995a_0_0.jpg|变异,变种,金刚狼,xz,xzj,xzjd,xzjdy,xzjdyz,jgl,j,qz||1|600|0|EPG/jsp/images/universal/film/poster/fileEntity/20160129/000100/movie_00000063/ee93042d-905f-4149-bcbe-d91e9c8080ed_2_M.jpg|EPG/jsp/images/universal/film/poster/fileEntity/20160129/000100/movie_00000063/b378e223-ce0b-4be7-9390-636baa687696.jpg|EPG/jsp/images/universal/film/poster/fileEntity/20160129/000100/movie_00000063/3dfcbe25-08dc-4ab6-bb9f-cc142455995a_2_M.jpg|movie_00000063|0|1|风云异能战警变身在即</t>
    <phoneticPr fontId="3" type="noConversion"/>
  </si>
  <si>
    <t>1 会员片
2 收费
3 免费
4 剧集收费
5 会员专享</t>
    <phoneticPr fontId="1" type="noConversion"/>
  </si>
  <si>
    <t>0不能试看；
1节目时长试看；
2节目按集数试看
全1，目前不支持2</t>
    <phoneticPr fontId="1" type="noConversion"/>
  </si>
  <si>
    <t xml:space="preserve">试看时长,不为空
电影填试看时长
非电影填写0
</t>
    <phoneticPr fontId="1" type="noConversion"/>
  </si>
  <si>
    <t xml:space="preserve">试看剧集数    
电影填0
其他填写免费的集数，由运营保证不会出现收费集在免费集之前的情况
</t>
    <phoneticPr fontId="1" type="noConversion"/>
  </si>
  <si>
    <t>ums页面上的id；可以跟播放记录关联起来</t>
    <phoneticPr fontId="1" type="noConversion"/>
  </si>
  <si>
    <t xml:space="preserve">电影为1
非电影填写具体集数
</t>
    <phoneticPr fontId="1" type="noConversion"/>
  </si>
  <si>
    <t xml:space="preserve">1上线
2下线
</t>
    <phoneticPr fontId="1" type="noConversion"/>
  </si>
  <si>
    <t>一句话描述，使用扩展字段中的subtitle字段</t>
    <phoneticPr fontId="1" type="noConversion"/>
  </si>
  <si>
    <t>产生场景</t>
    <phoneticPr fontId="1" type="noConversion"/>
  </si>
  <si>
    <t>使用扩展字段中的superscript字段</t>
    <phoneticPr fontId="1" type="noConversion"/>
  </si>
  <si>
    <t>字段说明</t>
    <phoneticPr fontId="1" type="noConversion"/>
  </si>
  <si>
    <t>取值样例</t>
    <phoneticPr fontId="1" type="noConversion"/>
  </si>
  <si>
    <t>4984:丹尼尔·海尼,6148:休·杰克曼,5812:列维·施瑞博尔,5606:威廉姆·亚当斯,5228:瑞恩·雷诺兹,5199:丹尼·赫斯顿,5022:泰勒·克奇,4997:琳恩·柯林斯</t>
    <phoneticPr fontId="1" type="noConversion"/>
  </si>
  <si>
    <t>字段</t>
    <phoneticPr fontId="1" type="noConversion"/>
  </si>
  <si>
    <t>ODS字段名
（云大数据平台人员填写）</t>
    <phoneticPr fontId="1" type="noConversion"/>
  </si>
  <si>
    <t>字段类型</t>
    <phoneticPr fontId="1" type="noConversion"/>
  </si>
  <si>
    <t>字段是否可为空</t>
    <phoneticPr fontId="1" type="noConversion"/>
  </si>
  <si>
    <t>取值范围</t>
    <phoneticPr fontId="1" type="noConversion"/>
  </si>
  <si>
    <t>何时具备（版本）</t>
    <phoneticPr fontId="1" type="noConversion"/>
  </si>
  <si>
    <t>当前用途</t>
    <phoneticPr fontId="1" type="noConversion"/>
  </si>
  <si>
    <t>string</t>
    <phoneticPr fontId="1" type="noConversion"/>
  </si>
  <si>
    <t>否</t>
    <phoneticPr fontId="1" type="noConversion"/>
  </si>
  <si>
    <t>summary</t>
    <phoneticPr fontId="1" type="noConversion"/>
  </si>
  <si>
    <r>
      <t xml:space="preserve">序号
</t>
    </r>
    <r>
      <rPr>
        <sz val="10"/>
        <rFont val="微软雅黑"/>
        <family val="2"/>
        <charset val="134"/>
      </rPr>
      <t>（请按照推送数据的文档中字段的顺序填写）</t>
    </r>
    <phoneticPr fontId="1" type="noConversion"/>
  </si>
  <si>
    <t>长度8</t>
    <phoneticPr fontId="1" type="noConversion"/>
  </si>
  <si>
    <t>长度4</t>
    <phoneticPr fontId="1" type="noConversion"/>
  </si>
  <si>
    <t>长度20</t>
    <phoneticPr fontId="1" type="noConversion"/>
  </si>
  <si>
    <t>长度100</t>
    <phoneticPr fontId="1" type="noConversion"/>
  </si>
  <si>
    <t>长度2048</t>
    <phoneticPr fontId="1" type="noConversion"/>
  </si>
  <si>
    <t>数据库数据接入</t>
    <phoneticPr fontId="5" type="noConversion"/>
  </si>
  <si>
    <t>业务数据库抽取</t>
    <phoneticPr fontId="5" type="noConversion"/>
  </si>
  <si>
    <t>运营人员上传影片内容</t>
    <phoneticPr fontId="3" type="noConversion"/>
  </si>
  <si>
    <t>每天1点推送一次</t>
    <phoneticPr fontId="5" type="noConversion"/>
  </si>
  <si>
    <t>全量</t>
    <phoneticPr fontId="5" type="noConversion"/>
  </si>
  <si>
    <t>是</t>
    <phoneticPr fontId="1" type="noConversion"/>
  </si>
  <si>
    <t>否</t>
    <phoneticPr fontId="1" type="noConversion"/>
  </si>
  <si>
    <t>影片中文名</t>
    <phoneticPr fontId="1" type="noConversion"/>
  </si>
  <si>
    <t>影片英文名</t>
    <phoneticPr fontId="1" type="noConversion"/>
  </si>
  <si>
    <t>空</t>
    <phoneticPr fontId="1" type="noConversion"/>
  </si>
  <si>
    <t>评分，总评分/评分次数</t>
    <phoneticPr fontId="1" type="noConversion"/>
  </si>
  <si>
    <t>分类</t>
    <phoneticPr fontId="1" type="noConversion"/>
  </si>
  <si>
    <t>导演名单</t>
    <phoneticPr fontId="1" type="noConversion"/>
  </si>
  <si>
    <t>演员名单</t>
    <phoneticPr fontId="1" type="noConversion"/>
  </si>
  <si>
    <t>编剧名单</t>
    <phoneticPr fontId="1" type="noConversion"/>
  </si>
  <si>
    <t>上影时间</t>
    <phoneticPr fontId="1" type="noConversion"/>
  </si>
  <si>
    <t>上影年份</t>
    <phoneticPr fontId="1" type="noConversion"/>
  </si>
  <si>
    <t>语言，zh、en</t>
    <phoneticPr fontId="1" type="noConversion"/>
  </si>
  <si>
    <t>字幕语言</t>
    <phoneticPr fontId="1" type="noConversion"/>
  </si>
  <si>
    <t>时长(分钟)</t>
    <phoneticPr fontId="1" type="noConversion"/>
  </si>
  <si>
    <t>流派</t>
    <phoneticPr fontId="1" type="noConversion"/>
  </si>
  <si>
    <t>描述</t>
    <phoneticPr fontId="1" type="noConversion"/>
  </si>
  <si>
    <t>详细描述</t>
    <phoneticPr fontId="1" type="noConversion"/>
  </si>
  <si>
    <t>空</t>
    <phoneticPr fontId="1" type="noConversion"/>
  </si>
  <si>
    <t>海报图片路径1</t>
    <phoneticPr fontId="1" type="noConversion"/>
  </si>
  <si>
    <t>海报图片路径2</t>
    <phoneticPr fontId="1" type="noConversion"/>
  </si>
  <si>
    <t>海报图片路径3</t>
    <phoneticPr fontId="1" type="noConversion"/>
  </si>
  <si>
    <t>关键字</t>
    <phoneticPr fontId="1" type="noConversion"/>
  </si>
  <si>
    <t>标题图路径1</t>
    <phoneticPr fontId="1" type="noConversion"/>
  </si>
  <si>
    <t>标题图路径2</t>
    <phoneticPr fontId="1" type="noConversion"/>
  </si>
  <si>
    <t>标题图路径3</t>
    <phoneticPr fontId="1" type="noConversion"/>
  </si>
  <si>
    <t>空</t>
    <phoneticPr fontId="1" type="noConversion"/>
  </si>
  <si>
    <t>HiCinema Server 1.0.0.300</t>
    <phoneticPr fontId="1" type="noConversion"/>
  </si>
  <si>
    <t>[ip]_ODS_VIDEO_CLOUD_CP_BASE_INFO_[yyyymmdd][6位流水号]</t>
    <phoneticPr fontId="5" type="noConversion"/>
  </si>
  <si>
    <t>/MFS/DataIn/Communicate/odsdata/ODS_VIDEO_CLOUD_CP_BASE_INFO_DM</t>
    <phoneticPr fontId="5" type="noConversion"/>
  </si>
  <si>
    <t>内容元数据运营信息，影片id</t>
    <phoneticPr fontId="1" type="noConversion"/>
  </si>
  <si>
    <t>业务版本</t>
    <phoneticPr fontId="1" type="noConversion"/>
  </si>
  <si>
    <t>业务数据生成/上报周期</t>
    <phoneticPr fontId="1" type="noConversion"/>
  </si>
  <si>
    <t>数据推送到大数据平台的周期</t>
    <phoneticPr fontId="1" type="noConversion"/>
  </si>
  <si>
    <t>推送工具</t>
    <phoneticPr fontId="1" type="noConversion"/>
  </si>
  <si>
    <t>推送文件包含的字段数</t>
    <phoneticPr fontId="1" type="noConversion"/>
  </si>
  <si>
    <t>每周期数据条数</t>
    <phoneticPr fontId="1" type="noConversion"/>
  </si>
  <si>
    <t>每周期数据文件大小</t>
    <phoneticPr fontId="1" type="noConversion"/>
  </si>
  <si>
    <t>实时</t>
    <phoneticPr fontId="5" type="noConversion"/>
  </si>
  <si>
    <t>datapush</t>
    <phoneticPr fontId="5" type="noConversion"/>
  </si>
  <si>
    <t>1M</t>
    <phoneticPr fontId="5" type="noConversion"/>
  </si>
  <si>
    <t>select t1.vodID mvid,
       (select vodname
          from iptvmem.vod_langinfo_view s1
         where s1.LANGTYPE = 'zh'
           and s1.VODID = t1.vodID) title,
       --t4.vodname original_title,
       (select vodname
          from iptvmem.vod_langinfo_view s1
         where s1.langtype = 'en'
           and s1.VODID = t1.vodID) original_title,
       '' aka, --暂无此数据
       decode(t12.statictimes,0,0,trunc(t12.scoreSum / t12.statictimes, 1)) Rgting,
       decode(case when instr(t11.customFields, 'filmType', 1, 1) &gt; 0 then
                 substr(t11.customfields,instr(t11.customFields, 'filmType', 1, 1) + 9,3)
                else
                 t11.customFields
              end,'101','纪录片',
              decode(t1.sdpcontentType,100,'音乐',103,'电影',104,'专题',105,'唱片',107,'直播',108,'SLSive',109,'MV',110,'视频剪辑',114,'音频剪辑',115,'资讯',116,'电视剧子集',117,'电视剧')) subtype,
       t6.directors directors,t7.casts Casts,t8.writers writers,replace(t1.produceDate, '-', '') pubdates,substr(t1.produceDate, 0, 4) year,
       t1.supplyLang language_audio, --VOD能支持的语言, 多个语言之间以逗号分隔(语言为ISO 639-1双字节形式)
       t11.subtitlelang language_subtitle, --VOD能支持的对白语种, 多条信息用逗号分隔
       ceil(t3.elapsetime / 60) druations,t9.genres Genres,t10.zonename countries,
       /*replace(replace(replace(t2.RESUME, chr(13), ''), chr(10), ''),chr(9),
       '') Summary,*/
       (select replace(replace(replace(RESUME, chr(13), ''), chr(10), ''),chr(9),'')
          from iptvmem.vod_langinfo_view s1
         where s1.LANGTYPE = 'zh'
           and s1.VODID = t1.vodID) Summary,
       '' doubanid, --暂无此数据
       replace(replace(t5_1.posterpath, '../..', 'EPG/jsp'),'.jpg','_0_0.jpg') bigimage1280, --由于EPG地址动态分配,所以无法给出绝对可访问路径
       replace(t5_2.posterpath, '../..', 'EPG/jsp') bigimage1920, --示例：http://218.2.129.19:33200/EPG/jsp/images/universal/film/poster/fileEntity/20160109/000100/0001000000000340/8fcf668c-29e1-4c4c-900b-11cb321d3ed7.jpg
       replace(replace(t5_3.posterpath, '../..', 'EPG/jsp'),'.jpg','_0_0.jpg') bigimage1040,
       --t2.keywords tags,
       (select keywords
          from iptvmem.vod_langinfo_view s1
         where s1.LANGTYPE = 'zh'
           and s1.VODID = t1.vodID) tags,
       case
         when instr(t13.subjectids, '2000000047') &gt; 0 then '1'
         when instr(t13.subjectids, '2000000168') &gt; 0 then '1'
         when instr(t13.subjectids, '2000000301') &gt; 0 then '1'
         when instr(t13.subjectids, '2000000050') &gt; 0 then '2'
         when instr(t13.subjectids, '2000000051') &gt; 0 then '2'
         when instr(t13.subjectids, '2000000052') &gt; 0 then '3'
         when instr(t13.subjectids, '2000000048') &gt; 0 then '3'
       end paytype,
       t3.preview Trytype,
       substr(Lpad(t3.previewendtime, 6, '0'),
              length(Lpad(t3.previewendtime, 6, '0')) - 1,
              2) + substr(Lpad(t3.previewendtime, 6, '0'),
                          length(Lpad(t3.previewendtime, 6, '0')) - 3,
                          2) * 60 +
       substr(Lpad(t3.previewendtime, 6, '0'),
              length(Lpad(t3.previewendtime, 6, '0')) - 5,
              2) * 3600 Trytime,'0' Tryepisodes,
       replace(replace(t5_1.posterpath, '../..', 'EPG/jsp'),'.jpg','_2_M.jpg') midimage1280, --由于EPG地址动态分配,所以无法给出绝对可访问路径
       replace(t5_2.posterpath, '../..', 'EPG/jsp') midimage1920,
       replace(replace(t5_3.posterpath, '../..', 'EPG/jsp'),'.jpg','_2_M.jpg') midimage1040,
       t11.foreignSN contentId,
       t11.vodNum VolumeNum, ---需要guzhongguo核对
       decode(t1.vodstatus, 0, 2, t1.vodstatus) isPublished,
       case
         when instr(t11.customFields, 'subtitle', 1, 1) &gt; 0 and
              instr(t11.customFields,'|',
                    instr(t11.customFields, 'subtitle', 1, 1),
                    2) &gt; 0 then
          substr(t11.customfields,
                 instr(t11.customFields,'|',
                       instr(t11.customFields, 'subtitle', 1, 1),
                       1) + 1,
                 instr(t11.customFields,'|',
                       instr(t11.customFields, 'subtitle', 1, 1),
                       2) - instr(t11.customFields,'|',
                                  instr(t11.customFields, 'subtitle', 1, 1),
                                  1) - 1)
         when instr(t11.customFields, 'subtitle', 1, 1) &gt; 0 and
              instr(t11.customFields,'|',
                    instr(t11.customFields, 'subtitle', 1, 1),2) &lt;= 0 then
          substr(t11.customfields,
                 instr(t11.customFields,'|',
                       instr(t11.customFields, 'subtitle', 1, 1),1) + 1,
                 length(t11.customFields) -
                 instr(t11.customFields,'|',
                       instr(t11.customFields, 'subtitle', 1, 1),1))
         else
          ''
       end summary,
       case
         when instr(t11.customfields, 'superscript') &gt; 0 then
          substr(t11.customfields,
                 instr(t11.customfields, 'superscript') + 12,
                 1)
         else ''
       end superscript
  from iptvmem.iptv_vod_view t1,
       --(select * from iptvmem.vod_langinfo_view s1 where s1.LANGTYPE = 'zh') t2,
       (select s1.vodid,
               min(s1.elapsetime) elapsetime,
               min(s1.preview) preview,
               min(s1.previewStartTime) previewStartTime,
               min(s1.previewEndTime) previewEndTime,
               count(*)
          from iptvmem.vodhuaweimdn s1
         group by s1.vodid
        having count(*) &gt;= 1) t3,
       --(select * from iptvmem.vod_langinfo_view s1 where s1.langtype = 'en') t4,
       (select s1.contentid, min(s1.posterpath) posterpath, count(*)
          from iptvmem.content_poster s1
         where s1.postertype = 4
         group by s1.contentid
        having count(*) &gt;= 1) t5_1,
       (select s1.contentid, min(s1.posterpath) posterpath, count(*)
          from iptvmem.content_poster s1
         where s1.postertype = 7
         group by s1.contentid
        having count(*) &gt;= 1) t5_2,
       (select s1.contentid, min(s1.posterpath) posterpath, count(*)
          from iptvmem.content_poster s1
         where s1.postertype = 1
         group by s1.contentid
        having count(*) &gt;= 1) t5_3,
       (select vodid, wm_concat(s2.castid || ':' || s2.name) as directors
          from iptvmem.CAST_VOD_VIEW s1, iptvmem.CAST_LANGINFO_VIEW s2
         where s1.roletype = 1
           and s2.castid = s1.castid
           and s2.LANGTYPE = 'zh'
         group by s1.vodid) t6,
       (select vodid, wm_concat(s2.castid || ':' || s2.name) as casts
          from iptvmem.CAST_VOD_VIEW s1, iptvmem.CAST_LANGINFO_VIEW s2
         where s1.roletype = 0
           and s2.castid = s1.castid
           and s2.LANGTYPE = 'zh'
         group by s1.vodid) t7,
       (select vodid, wm_concat(s2.castid || ':' || s2.name) as writers
          from iptvmem.CAST_VOD_VIEW s1, iptvmem.CAST_LANGINFO_VIEW s2
         where s1.roletype = 5
           and s2.castid = s1.castid
           and s2.LANGTYPE = 'zh'
         group by s1.vodid) t8,
       (select t1.vodid,t1.ids,t2.genreName ||
               decode(t3.genreName, null, null, ',' || t3.genreName) ||
               decode(t4.genreName, null, null, ',' || t4.genreName) ||
               decode(t5.genreName, null, null, ',' || t5.genreName) ||
               decode(t6.genreName, null, null, ',' || t6.genreName) ||
               decode(t7.genreName, null, null, ',' || t7.genreName) genres
          from (select vodid,
                       ids,
                       decode(idlong, 4, ids, null, null, substr(ids, 0, 4)) id2,
                       case
                         when idlong &lt; 9 then
                          null
                         else
                          substr(ids, 6, 4)
                       end id3,
                       case
                         when idlong &lt; 14 then
                          null
                         else
                          substr(ids, 11, 4)
                       end id4,
                       case
                         when idlong &lt; 19 then
                          null
                         else
                          substr(ids, 16, 4)
                       end id5,
                       case
                         when idlong &lt; 24 then
                          null
                         else
                          substr(ids, 21, 4)
                       end id6,
                       case
                         when idlong &lt; 29 then
                          null
                         else
                          substr(ids, 26, 4)
                       end id7
                  from (select length(s1.genreids) idlong,s1.genreids ids,s1.vodID vodid
                          from iptvmem.iptv_vod_view s1)) t1,
               (select genreName, genreId
                  from iptvmem.GENRE_LANGINFO s
                 where s.LANGTYPE = 'zh') t2,
               (select genreName, genreId
                  from iptvmem.GENRE_LANGINFO s
                 where s.LANGTYPE = 'zh') t3,
               (select genreName, genreId
                  from iptvmem.GENRE_LANGINFO s
                 where s.LANGTYPE = 'zh') t4,
               (select genreName, genreId
                  from iptvmem.GENRE_LANGINFO s
                 where s.LANGTYPE = 'zh') t5,
               (select genreName, genreId
                  from iptvmem.GENRE_LANGINFO s
                 where s.LANGTYPE = 'zh') t6,
               (select genreName, genreId
                  from iptvmem.GENRE_LANGINFO s
                 where s.LANGTYPE = 'zh') t7
         where t1.id2 = t2.genreId(+)
           and t1.id3 = t3.genreId(+)
           and t1.id4 = t4.genreId(+)
           and t1.id5 = t5.genreId(+)
           and t1.id6 = t6.genreId(+)
           and t1.id7 = t7.genreId(+)) t9,
       (select s2.vodid, s2.productzone, s1.zonename
          from (select *
                  from iptvmem.producezoneinfo r
                 where r.langtype = 'zh') s1,
               iptvmem.iptv_vod_view s2
         where s2.productZone = s1.id(+)) t10,
       iptvmem.iptv_vod t11,
       iptvmem.scoreinfo t12,
       (select t.programid programid, wm_concat(t.subjectid) subjectids
          from iptvmem.PROGRAM_SUBJECT t
         group by t.programid) t13,
       iptvmem.vod_attribute t14
 where 1 = 1 --and t1.vodID = t2.vodid(+)
   and t1.vodID = t3.vodid(+) -- and t1.vodID = t4.vodid(+)
   and t1.vodID = t5_1.contentid(+)
   and t1.vodID = t5_2.contentid(+)
   and t1.vodID = t5_3.contentid(+)
   and t1.vodID = t6.vodid(+)
   and t1.vodID = t7.vodid(+)
   and t1.vodID = t8.vodid(+)
   and t1.vodID = t9.vodid(+)
   and t1.vodID = t10.vodid(+)
   and t1.vodId = t11.vodid(+)
   and t1.vodId = t12.contentid(+)
   and t1.vodID = t13.programid(+)
   and t1.vodid = t14.vodid(+)
   and t1.sdpcontentType in ('117', '100', '103', '115') --100 音乐 115 资讯 117 电视剧  103 电影
--   and to_date(t11.actiontimestamp,'yyyymmddhh24miss')&gt;(sysdate-1)--只检索出24小时(1天)内变更的记录</t>
    <phoneticPr fontId="5" type="noConversion"/>
  </si>
  <si>
    <t>张婧</t>
    <phoneticPr fontId="1" type="noConversion"/>
  </si>
  <si>
    <t>beId</t>
    <phoneticPr fontId="1" type="noConversion"/>
  </si>
  <si>
    <t>渠道标识，全局唯一; 格式: 品牌ID+渠道号</t>
    <phoneticPr fontId="1" type="noConversion"/>
  </si>
  <si>
    <t>String</t>
    <phoneticPr fontId="1" type="noConversion"/>
  </si>
  <si>
    <t>Himovie001</t>
    <phoneticPr fontId="1" type="noConversion"/>
  </si>
  <si>
    <t>渠道标识</t>
    <phoneticPr fontId="1" type="noConversion"/>
  </si>
  <si>
    <t>增加beId</t>
    <phoneticPr fontId="1" type="noConversion"/>
  </si>
  <si>
    <t>华为视频场景下，渠道标识可能为空
为空表示是华为视频中国渠道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</si>
</sst>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15" x14ac:knownFonts="1">
    <font>
      <sz val="12"/>
      <name val="宋体"/>
      <charset val="134"/>
    </font>
    <font>
      <sz val="9"/>
      <name val="宋体"/>
      <family val="3"/>
      <charset val="134"/>
    </font>
    <font>
      <sz val="12"/>
      <name val="宋体"/>
      <family val="3"/>
      <charset val="134"/>
    </font>
    <font>
      <sz val="9"/>
      <name val="宋体"/>
      <family val="2"/>
      <charset val="134"/>
      <scheme val="minor"/>
    </font>
    <font>
      <sz val="10"/>
      <name val="微软雅黑"/>
      <family val="2"/>
      <charset val="134"/>
    </font>
    <font>
      <sz val="9"/>
      <name val="宋体"/>
      <family val="3"/>
      <charset val="134"/>
    </font>
    <font>
      <b/>
      <sz val="10"/>
      <name val="微软雅黑"/>
      <family val="2"/>
      <charset val="134"/>
    </font>
    <font>
      <sz val="10"/>
      <color theme="1"/>
      <name val="微软雅黑"/>
      <family val="2"/>
      <charset val="134"/>
    </font>
    <font>
      <b/>
      <sz val="20"/>
      <name val="宋体"/>
      <family val="3"/>
      <charset val="134"/>
    </font>
    <font>
      <b/>
      <sz val="12"/>
      <name val="宋体"/>
      <family val="3"/>
      <charset val="134"/>
    </font>
    <font>
      <sz val="10"/>
      <color rgb="FF000000"/>
      <name val="微软雅黑"/>
      <family val="2"/>
      <charset val="134"/>
    </font>
    <font>
      <sz val="9"/>
      <name val="宋体"/>
      <family val="3"/>
      <charset val="134"/>
    </font>
    <font>
      <sz val="10"/>
      <name val="宋体"/>
      <family val="3"/>
      <charset val="134"/>
    </font>
    <font>
      <sz val="8"/>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67">
    <xf numFmtId="0" fontId="0" fillId="0" borderId="0" xfId="0">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4" fillId="0" borderId="2" xfId="0" applyFont="1" applyBorder="1" applyAlignment="1">
      <alignment vertical="center" wrapText="1"/>
    </xf>
    <xf numFmtId="0" fontId="4" fillId="0" borderId="1" xfId="0" applyFont="1" applyBorder="1">
      <alignment vertical="center"/>
    </xf>
    <xf numFmtId="177" fontId="4" fillId="0" borderId="1" xfId="0" applyNumberFormat="1" applyFont="1" applyBorder="1" applyAlignment="1">
      <alignment vertical="center" wrapText="1"/>
    </xf>
    <xf numFmtId="0" fontId="7" fillId="0" borderId="0" xfId="0" applyFont="1" applyFill="1" applyBorder="1">
      <alignment vertical="center"/>
    </xf>
    <xf numFmtId="0" fontId="4" fillId="0" borderId="3" xfId="0" applyFont="1" applyBorder="1" applyAlignment="1">
      <alignment vertical="center" wrapText="1"/>
    </xf>
    <xf numFmtId="0" fontId="9" fillId="4" borderId="4" xfId="0" applyFont="1" applyFill="1" applyBorder="1" applyAlignment="1">
      <alignment horizontal="center" vertical="center"/>
    </xf>
    <xf numFmtId="0" fontId="9"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10" fillId="0" borderId="1" xfId="0" applyFont="1" applyBorder="1" applyAlignment="1">
      <alignment vertical="center"/>
    </xf>
    <xf numFmtId="0" fontId="4" fillId="0" borderId="1" xfId="2" applyFont="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2" fillId="0" borderId="0" xfId="0" applyFo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4" fillId="0" borderId="1" xfId="0" applyFont="1" applyBorder="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0" borderId="3" xfId="0" applyFont="1" applyBorder="1" applyAlignment="1">
      <alignment vertical="center"/>
    </xf>
    <xf numFmtId="0" fontId="4" fillId="0" borderId="0" xfId="0" applyFont="1" applyBorder="1" applyAlignment="1">
      <alignment vertical="center"/>
    </xf>
    <xf numFmtId="176" fontId="4" fillId="0" borderId="1" xfId="0" applyNumberFormat="1" applyFont="1" applyBorder="1" applyAlignment="1">
      <alignment vertical="center"/>
    </xf>
    <xf numFmtId="176" fontId="4" fillId="0" borderId="0" xfId="0" applyNumberFormat="1" applyFont="1" applyBorder="1" applyAlignment="1">
      <alignment vertical="center"/>
    </xf>
    <xf numFmtId="0" fontId="10" fillId="0" borderId="1" xfId="0" applyFont="1" applyBorder="1">
      <alignment vertical="center"/>
    </xf>
    <xf numFmtId="1" fontId="6" fillId="2" borderId="1" xfId="0" applyNumberFormat="1" applyFont="1" applyFill="1" applyBorder="1" applyAlignment="1">
      <alignment horizontal="center" vertical="center"/>
    </xf>
    <xf numFmtId="1" fontId="4" fillId="0" borderId="0" xfId="0" applyNumberFormat="1" applyFont="1" applyBorder="1" applyAlignment="1">
      <alignment vertical="center"/>
    </xf>
    <xf numFmtId="1" fontId="4" fillId="0" borderId="1" xfId="0" applyNumberFormat="1" applyFont="1" applyBorder="1" applyAlignment="1">
      <alignment vertical="center"/>
    </xf>
    <xf numFmtId="0" fontId="6" fillId="2"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0" borderId="3" xfId="0" applyFont="1" applyBorder="1">
      <alignment vertical="center"/>
    </xf>
    <xf numFmtId="0" fontId="4" fillId="0" borderId="1" xfId="0" applyNumberFormat="1" applyFont="1" applyFill="1" applyBorder="1" applyAlignment="1" applyProtection="1">
      <alignment horizontal="left" vertical="center"/>
    </xf>
    <xf numFmtId="0"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xf>
    <xf numFmtId="0" fontId="4" fillId="0" borderId="3" xfId="0" applyNumberFormat="1" applyFont="1" applyBorder="1" applyAlignment="1">
      <alignment horizontal="left" vertical="center" wrapText="1"/>
    </xf>
    <xf numFmtId="0" fontId="4" fillId="0" borderId="0" xfId="0" applyNumberFormat="1" applyFont="1" applyBorder="1" applyAlignment="1">
      <alignment horizontal="left" vertical="center"/>
    </xf>
    <xf numFmtId="0" fontId="1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8" fillId="2"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4" xfId="1" applyFont="1" applyBorder="1" applyAlignment="1">
      <alignment horizontal="left" vertical="top"/>
    </xf>
    <xf numFmtId="0" fontId="4" fillId="0" borderId="5" xfId="1" applyFont="1" applyBorder="1" applyAlignment="1">
      <alignment horizontal="left" vertical="top"/>
    </xf>
    <xf numFmtId="0" fontId="4" fillId="0" borderId="3" xfId="1" applyFont="1" applyBorder="1" applyAlignment="1">
      <alignment horizontal="left" vertical="top"/>
    </xf>
    <xf numFmtId="0" fontId="6" fillId="0" borderId="1" xfId="1" applyFont="1" applyBorder="1" applyAlignment="1">
      <alignment horizontal="center" vertical="top"/>
    </xf>
    <xf numFmtId="0" fontId="4" fillId="0" borderId="1" xfId="1" applyFont="1" applyBorder="1" applyAlignment="1">
      <alignment horizontal="left" vertical="top"/>
    </xf>
    <xf numFmtId="0" fontId="2" fillId="0" borderId="1" xfId="0" applyFont="1" applyBorder="1" applyAlignment="1">
      <alignment horizontal="left" vertical="center"/>
    </xf>
    <xf numFmtId="0" fontId="0" fillId="0" borderId="1" xfId="0" applyBorder="1" applyAlignment="1">
      <alignment horizontal="left" vertical="center"/>
    </xf>
    <xf numFmtId="0" fontId="13" fillId="0" borderId="4" xfId="1" applyFont="1" applyBorder="1" applyAlignment="1">
      <alignment horizontal="left" vertical="top" wrapText="1"/>
    </xf>
    <xf numFmtId="0" fontId="13" fillId="0" borderId="5" xfId="1" applyFont="1" applyBorder="1" applyAlignment="1">
      <alignment horizontal="left" vertical="top"/>
    </xf>
    <xf numFmtId="0" fontId="13" fillId="0" borderId="3" xfId="1" applyFont="1" applyBorder="1" applyAlignment="1">
      <alignment horizontal="left" vertical="top"/>
    </xf>
    <xf numFmtId="0" fontId="14" fillId="0" borderId="1" xfId="0" applyFont="1" applyBorder="1" applyAlignment="1">
      <alignment horizontal="center" vertical="center"/>
    </xf>
    <xf numFmtId="0" fontId="14" fillId="0" borderId="3"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vertical="center" wrapText="1"/>
    </xf>
    <xf numFmtId="0" fontId="14" fillId="0" borderId="1" xfId="0" applyNumberFormat="1" applyFont="1" applyBorder="1" applyAlignment="1">
      <alignment horizontal="left" vertical="center"/>
    </xf>
    <xf numFmtId="0" fontId="14" fillId="0" borderId="1" xfId="2" applyFont="1" applyBorder="1" applyAlignment="1">
      <alignment vertical="center"/>
    </xf>
    <xf numFmtId="0" fontId="14" fillId="0" borderId="1" xfId="0" applyFont="1" applyBorder="1" applyAlignment="1">
      <alignment horizontal="left" vertical="center"/>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D8" sqref="D8"/>
    </sheetView>
  </sheetViews>
  <sheetFormatPr defaultRowHeight="30.75" customHeight="1" x14ac:dyDescent="0.15"/>
  <cols>
    <col min="1" max="1" width="14.125" style="12" customWidth="1"/>
    <col min="2" max="2" width="14.875" style="12" customWidth="1"/>
    <col min="3" max="3" width="21.625" style="12" customWidth="1"/>
    <col min="4" max="4" width="61.375" style="12" customWidth="1"/>
  </cols>
  <sheetData>
    <row r="1" spans="1:4" ht="63" customHeight="1" x14ac:dyDescent="0.15">
      <c r="A1" s="48" t="s">
        <v>10</v>
      </c>
      <c r="B1" s="48"/>
      <c r="C1" s="48"/>
      <c r="D1" s="48"/>
    </row>
    <row r="2" spans="1:4" ht="30.75" customHeight="1" x14ac:dyDescent="0.15">
      <c r="A2" s="8" t="s">
        <v>2</v>
      </c>
      <c r="B2" s="49" t="s">
        <v>11</v>
      </c>
      <c r="C2" s="49"/>
      <c r="D2" s="49"/>
    </row>
    <row r="3" spans="1:4" ht="30.75" customHeight="1" x14ac:dyDescent="0.15">
      <c r="A3" s="9" t="s">
        <v>3</v>
      </c>
      <c r="B3" s="9" t="s">
        <v>4</v>
      </c>
      <c r="C3" s="9" t="s">
        <v>5</v>
      </c>
      <c r="D3" s="9" t="s">
        <v>6</v>
      </c>
    </row>
    <row r="4" spans="1:4" ht="30.75" customHeight="1" x14ac:dyDescent="0.15">
      <c r="A4" s="10" t="s">
        <v>7</v>
      </c>
      <c r="B4" s="10" t="s">
        <v>8</v>
      </c>
      <c r="C4" s="10" t="s">
        <v>12</v>
      </c>
      <c r="D4" s="10" t="s">
        <v>9</v>
      </c>
    </row>
    <row r="5" spans="1:4" ht="30.75" customHeight="1" x14ac:dyDescent="0.15">
      <c r="A5" s="10" t="s">
        <v>13</v>
      </c>
      <c r="B5" s="10">
        <v>20161019</v>
      </c>
      <c r="C5" s="10" t="s">
        <v>12</v>
      </c>
      <c r="D5" s="10" t="s">
        <v>14</v>
      </c>
    </row>
    <row r="6" spans="1:4" ht="30.75" customHeight="1" x14ac:dyDescent="0.15">
      <c r="A6" s="11"/>
      <c r="B6" s="47">
        <v>20170629</v>
      </c>
      <c r="C6" s="47" t="s">
        <v>220</v>
      </c>
      <c r="D6" s="47" t="s">
        <v>226</v>
      </c>
    </row>
    <row r="7" spans="1:4" ht="30.75" customHeight="1" x14ac:dyDescent="0.15">
      <c r="A7" s="11"/>
      <c r="B7" s="11"/>
      <c r="C7" s="11"/>
      <c r="D7" s="11"/>
    </row>
    <row r="8" spans="1:4" ht="30.75" customHeight="1" x14ac:dyDescent="0.15">
      <c r="A8" s="11"/>
      <c r="B8" s="11"/>
      <c r="C8" s="11"/>
      <c r="D8" s="11"/>
    </row>
    <row r="9" spans="1:4" ht="30.75" customHeight="1" x14ac:dyDescent="0.15">
      <c r="A9" s="11"/>
      <c r="B9" s="11"/>
      <c r="C9" s="11"/>
      <c r="D9" s="11"/>
    </row>
    <row r="10" spans="1:4" ht="30.75" customHeight="1" x14ac:dyDescent="0.15">
      <c r="A10" s="11"/>
      <c r="B10" s="11"/>
      <c r="C10" s="11"/>
      <c r="D10" s="11"/>
    </row>
    <row r="11" spans="1:4" ht="30.75" customHeight="1" x14ac:dyDescent="0.15">
      <c r="A11" s="11"/>
      <c r="B11" s="11"/>
      <c r="C11" s="11"/>
      <c r="D11" s="11"/>
    </row>
    <row r="12" spans="1:4" ht="30.75" customHeight="1" x14ac:dyDescent="0.15">
      <c r="A12" s="11"/>
      <c r="B12" s="11"/>
      <c r="C12" s="11"/>
      <c r="D12" s="11"/>
    </row>
    <row r="13" spans="1:4" ht="30.75" customHeight="1" x14ac:dyDescent="0.15">
      <c r="A13" s="11"/>
      <c r="B13" s="11"/>
      <c r="C13" s="11"/>
      <c r="D13" s="11"/>
    </row>
    <row r="14" spans="1:4" ht="30.75" customHeight="1" x14ac:dyDescent="0.15">
      <c r="A14" s="11"/>
      <c r="B14" s="11"/>
      <c r="C14" s="11"/>
      <c r="D14" s="11"/>
    </row>
    <row r="15" spans="1:4" ht="30.75" customHeight="1" x14ac:dyDescent="0.15">
      <c r="A15" s="11"/>
      <c r="B15" s="11"/>
      <c r="C15" s="11"/>
      <c r="D15" s="11"/>
    </row>
    <row r="16" spans="1:4" ht="30.75" customHeight="1" x14ac:dyDescent="0.15">
      <c r="A16" s="11"/>
      <c r="B16" s="11"/>
      <c r="C16" s="11"/>
      <c r="D16" s="11"/>
    </row>
    <row r="17" spans="1:4" ht="30.75" customHeight="1" x14ac:dyDescent="0.15">
      <c r="A17" s="11"/>
      <c r="B17" s="11"/>
      <c r="C17" s="11"/>
      <c r="D17" s="11"/>
    </row>
    <row r="18" spans="1:4" ht="30.75" customHeight="1" x14ac:dyDescent="0.15">
      <c r="A18" s="11"/>
      <c r="B18" s="11"/>
      <c r="C18" s="11"/>
      <c r="D18" s="11"/>
    </row>
    <row r="19" spans="1:4" ht="30.75" customHeight="1" x14ac:dyDescent="0.15">
      <c r="A19" s="11"/>
      <c r="B19" s="11"/>
      <c r="C19" s="11"/>
      <c r="D19" s="11"/>
    </row>
    <row r="20" spans="1:4" ht="30.75" customHeight="1" x14ac:dyDescent="0.15">
      <c r="A20" s="11"/>
      <c r="B20" s="11"/>
      <c r="C20" s="11"/>
      <c r="D20" s="11"/>
    </row>
    <row r="21" spans="1:4" ht="30.75" customHeight="1" x14ac:dyDescent="0.15">
      <c r="A21" s="11"/>
      <c r="B21" s="11"/>
      <c r="C21" s="11"/>
      <c r="D21" s="11"/>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13" zoomScale="130" zoomScaleNormal="130" workbookViewId="0">
      <selection activeCell="B15" sqref="B15:M15"/>
    </sheetView>
  </sheetViews>
  <sheetFormatPr defaultRowHeight="14.25" x14ac:dyDescent="0.15"/>
  <cols>
    <col min="1" max="1" width="26.75" customWidth="1"/>
  </cols>
  <sheetData>
    <row r="1" spans="1:13" ht="16.5" x14ac:dyDescent="0.15">
      <c r="A1" s="15" t="s">
        <v>25</v>
      </c>
      <c r="B1" s="53" t="s">
        <v>0</v>
      </c>
      <c r="C1" s="53"/>
      <c r="D1" s="53"/>
      <c r="E1" s="53"/>
      <c r="F1" s="53"/>
      <c r="G1" s="53"/>
      <c r="H1" s="53"/>
      <c r="I1" s="53"/>
      <c r="J1" s="53"/>
      <c r="K1" s="53"/>
      <c r="L1" s="53"/>
      <c r="M1" s="53"/>
    </row>
    <row r="2" spans="1:13" ht="16.5" x14ac:dyDescent="0.15">
      <c r="A2" s="14" t="s">
        <v>15</v>
      </c>
      <c r="B2" s="54" t="s">
        <v>173</v>
      </c>
      <c r="C2" s="54"/>
      <c r="D2" s="54"/>
      <c r="E2" s="54"/>
      <c r="F2" s="54"/>
      <c r="G2" s="54"/>
      <c r="H2" s="54"/>
      <c r="I2" s="54"/>
      <c r="J2" s="54"/>
      <c r="K2" s="54"/>
      <c r="L2" s="54"/>
      <c r="M2" s="54"/>
    </row>
    <row r="3" spans="1:13" ht="16.5" x14ac:dyDescent="0.15">
      <c r="A3" s="14" t="s">
        <v>16</v>
      </c>
      <c r="B3" s="54">
        <v>20161118</v>
      </c>
      <c r="C3" s="54"/>
      <c r="D3" s="54"/>
      <c r="E3" s="54"/>
      <c r="F3" s="54"/>
      <c r="G3" s="54"/>
      <c r="H3" s="54"/>
      <c r="I3" s="54"/>
      <c r="J3" s="54"/>
      <c r="K3" s="54"/>
      <c r="L3" s="54"/>
      <c r="M3" s="54"/>
    </row>
    <row r="4" spans="1:13" ht="16.5" x14ac:dyDescent="0.15">
      <c r="A4" s="46" t="s">
        <v>209</v>
      </c>
      <c r="B4" s="54" t="s">
        <v>174</v>
      </c>
      <c r="C4" s="54"/>
      <c r="D4" s="54"/>
      <c r="E4" s="54"/>
      <c r="F4" s="54"/>
      <c r="G4" s="54"/>
      <c r="H4" s="54"/>
      <c r="I4" s="54"/>
      <c r="J4" s="54"/>
      <c r="K4" s="54"/>
      <c r="L4" s="54"/>
      <c r="M4" s="54"/>
    </row>
    <row r="5" spans="1:13" ht="16.5" x14ac:dyDescent="0.15">
      <c r="A5" s="14" t="s">
        <v>17</v>
      </c>
      <c r="B5" s="54" t="s">
        <v>175</v>
      </c>
      <c r="C5" s="54"/>
      <c r="D5" s="54"/>
      <c r="E5" s="54"/>
      <c r="F5" s="54"/>
      <c r="G5" s="54"/>
      <c r="H5" s="54"/>
      <c r="I5" s="54"/>
      <c r="J5" s="54"/>
      <c r="K5" s="54"/>
      <c r="L5" s="54"/>
      <c r="M5" s="54"/>
    </row>
    <row r="6" spans="1:13" ht="16.5" x14ac:dyDescent="0.15">
      <c r="A6" s="46" t="s">
        <v>210</v>
      </c>
      <c r="B6" s="50" t="s">
        <v>216</v>
      </c>
      <c r="C6" s="51"/>
      <c r="D6" s="51"/>
      <c r="E6" s="51"/>
      <c r="F6" s="51"/>
      <c r="G6" s="51"/>
      <c r="H6" s="51"/>
      <c r="I6" s="51"/>
      <c r="J6" s="51"/>
      <c r="K6" s="51"/>
      <c r="L6" s="51"/>
      <c r="M6" s="52"/>
    </row>
    <row r="7" spans="1:13" ht="16.5" x14ac:dyDescent="0.15">
      <c r="A7" s="14" t="s">
        <v>211</v>
      </c>
      <c r="B7" s="54" t="s">
        <v>176</v>
      </c>
      <c r="C7" s="54"/>
      <c r="D7" s="54"/>
      <c r="E7" s="54"/>
      <c r="F7" s="54"/>
      <c r="G7" s="54"/>
      <c r="H7" s="54"/>
      <c r="I7" s="54"/>
      <c r="J7" s="54"/>
      <c r="K7" s="54"/>
      <c r="L7" s="54"/>
      <c r="M7" s="54"/>
    </row>
    <row r="8" spans="1:13" ht="16.5" x14ac:dyDescent="0.15">
      <c r="A8" s="14" t="s">
        <v>18</v>
      </c>
      <c r="B8" s="54" t="s">
        <v>177</v>
      </c>
      <c r="C8" s="54"/>
      <c r="D8" s="54"/>
      <c r="E8" s="54"/>
      <c r="F8" s="54"/>
      <c r="G8" s="54"/>
      <c r="H8" s="54"/>
      <c r="I8" s="54"/>
      <c r="J8" s="54"/>
      <c r="K8" s="54"/>
      <c r="L8" s="54"/>
      <c r="M8" s="54"/>
    </row>
    <row r="9" spans="1:13" ht="16.5" x14ac:dyDescent="0.15">
      <c r="A9" s="46" t="s">
        <v>212</v>
      </c>
      <c r="B9" s="50" t="s">
        <v>217</v>
      </c>
      <c r="C9" s="51"/>
      <c r="D9" s="51"/>
      <c r="E9" s="51"/>
      <c r="F9" s="51"/>
      <c r="G9" s="51"/>
      <c r="H9" s="51"/>
      <c r="I9" s="51"/>
      <c r="J9" s="51"/>
      <c r="K9" s="51"/>
      <c r="L9" s="51"/>
      <c r="M9" s="52"/>
    </row>
    <row r="10" spans="1:13" ht="16.5" x14ac:dyDescent="0.15">
      <c r="A10" s="14" t="s">
        <v>19</v>
      </c>
      <c r="B10" s="54">
        <v>1</v>
      </c>
      <c r="C10" s="54"/>
      <c r="D10" s="54"/>
      <c r="E10" s="54"/>
      <c r="F10" s="54"/>
      <c r="G10" s="54"/>
      <c r="H10" s="54"/>
      <c r="I10" s="54"/>
      <c r="J10" s="54"/>
      <c r="K10" s="54"/>
      <c r="L10" s="54"/>
      <c r="M10" s="54"/>
    </row>
    <row r="11" spans="1:13" ht="16.5" x14ac:dyDescent="0.15">
      <c r="A11" s="14" t="s">
        <v>213</v>
      </c>
      <c r="B11" s="54">
        <v>34</v>
      </c>
      <c r="C11" s="54"/>
      <c r="D11" s="54"/>
      <c r="E11" s="54"/>
      <c r="F11" s="54"/>
      <c r="G11" s="54"/>
      <c r="H11" s="54"/>
      <c r="I11" s="54"/>
      <c r="J11" s="54"/>
      <c r="K11" s="54"/>
      <c r="L11" s="54"/>
      <c r="M11" s="54"/>
    </row>
    <row r="12" spans="1:13" ht="16.5" x14ac:dyDescent="0.15">
      <c r="A12" s="14" t="s">
        <v>214</v>
      </c>
      <c r="B12" s="50">
        <v>1000</v>
      </c>
      <c r="C12" s="51"/>
      <c r="D12" s="51"/>
      <c r="E12" s="51"/>
      <c r="F12" s="51"/>
      <c r="G12" s="51"/>
      <c r="H12" s="51"/>
      <c r="I12" s="51"/>
      <c r="J12" s="51"/>
      <c r="K12" s="51"/>
      <c r="L12" s="51"/>
      <c r="M12" s="52"/>
    </row>
    <row r="13" spans="1:13" ht="16.5" x14ac:dyDescent="0.15">
      <c r="A13" s="46" t="s">
        <v>215</v>
      </c>
      <c r="B13" s="50" t="s">
        <v>218</v>
      </c>
      <c r="C13" s="51"/>
      <c r="D13" s="51"/>
      <c r="E13" s="51"/>
      <c r="F13" s="51"/>
      <c r="G13" s="51"/>
      <c r="H13" s="51"/>
      <c r="I13" s="51"/>
      <c r="J13" s="51"/>
      <c r="K13" s="51"/>
      <c r="L13" s="51"/>
      <c r="M13" s="52"/>
    </row>
    <row r="14" spans="1:13" ht="16.5" x14ac:dyDescent="0.15">
      <c r="A14" s="14" t="s">
        <v>20</v>
      </c>
      <c r="B14" s="54" t="s">
        <v>206</v>
      </c>
      <c r="C14" s="54"/>
      <c r="D14" s="54"/>
      <c r="E14" s="54"/>
      <c r="F14" s="54"/>
      <c r="G14" s="54"/>
      <c r="H14" s="54"/>
      <c r="I14" s="54"/>
      <c r="J14" s="54"/>
      <c r="K14" s="54"/>
      <c r="L14" s="54"/>
      <c r="M14" s="54"/>
    </row>
    <row r="15" spans="1:13" ht="192.75" customHeight="1" x14ac:dyDescent="0.15">
      <c r="A15" s="14" t="s">
        <v>21</v>
      </c>
      <c r="B15" s="57" t="s">
        <v>219</v>
      </c>
      <c r="C15" s="58"/>
      <c r="D15" s="58"/>
      <c r="E15" s="58"/>
      <c r="F15" s="58"/>
      <c r="G15" s="58"/>
      <c r="H15" s="58"/>
      <c r="I15" s="58"/>
      <c r="J15" s="58"/>
      <c r="K15" s="58"/>
      <c r="L15" s="58"/>
      <c r="M15" s="59"/>
    </row>
    <row r="16" spans="1:13" ht="16.5" x14ac:dyDescent="0.15">
      <c r="A16" s="14" t="s">
        <v>22</v>
      </c>
      <c r="B16" s="54" t="s">
        <v>1</v>
      </c>
      <c r="C16" s="54"/>
      <c r="D16" s="54"/>
      <c r="E16" s="54"/>
      <c r="F16" s="54"/>
      <c r="G16" s="54"/>
      <c r="H16" s="54"/>
      <c r="I16" s="54"/>
      <c r="J16" s="54"/>
      <c r="K16" s="54"/>
      <c r="L16" s="54"/>
      <c r="M16" s="54"/>
    </row>
    <row r="17" spans="1:13" ht="16.5" x14ac:dyDescent="0.15">
      <c r="A17" s="14" t="s">
        <v>23</v>
      </c>
      <c r="B17" s="54" t="s">
        <v>42</v>
      </c>
      <c r="C17" s="54"/>
      <c r="D17" s="54"/>
      <c r="E17" s="54"/>
      <c r="F17" s="54"/>
      <c r="G17" s="54"/>
      <c r="H17" s="54"/>
      <c r="I17" s="54"/>
      <c r="J17" s="54"/>
      <c r="K17" s="54"/>
      <c r="L17" s="54"/>
      <c r="M17" s="54"/>
    </row>
    <row r="18" spans="1:13" ht="16.5" x14ac:dyDescent="0.15">
      <c r="A18" s="14" t="s">
        <v>24</v>
      </c>
      <c r="B18" s="54" t="s">
        <v>143</v>
      </c>
      <c r="C18" s="54"/>
      <c r="D18" s="54"/>
      <c r="E18" s="54"/>
      <c r="F18" s="54"/>
      <c r="G18" s="54"/>
      <c r="H18" s="54"/>
      <c r="I18" s="54"/>
      <c r="J18" s="54"/>
      <c r="K18" s="54"/>
      <c r="L18" s="54"/>
      <c r="M18" s="54"/>
    </row>
    <row r="19" spans="1:13" ht="49.5" x14ac:dyDescent="0.15">
      <c r="A19" s="13" t="s">
        <v>26</v>
      </c>
      <c r="B19" s="55" t="s">
        <v>207</v>
      </c>
      <c r="C19" s="56"/>
      <c r="D19" s="56"/>
      <c r="E19" s="56"/>
      <c r="F19" s="56"/>
      <c r="G19" s="56"/>
      <c r="H19" s="56"/>
      <c r="I19" s="56"/>
      <c r="J19" s="56"/>
      <c r="K19" s="56"/>
      <c r="L19" s="56"/>
      <c r="M19" s="56"/>
    </row>
    <row r="20" spans="1:13" ht="16.5" x14ac:dyDescent="0.15">
      <c r="A20" s="6"/>
    </row>
  </sheetData>
  <mergeCells count="19">
    <mergeCell ref="B9:M9"/>
    <mergeCell ref="B13:M13"/>
    <mergeCell ref="B12:M12"/>
    <mergeCell ref="B7:M7"/>
    <mergeCell ref="B19:M19"/>
    <mergeCell ref="B17:M17"/>
    <mergeCell ref="B18:M18"/>
    <mergeCell ref="B8:M8"/>
    <mergeCell ref="B10:M10"/>
    <mergeCell ref="B11:M11"/>
    <mergeCell ref="B14:M14"/>
    <mergeCell ref="B15:M15"/>
    <mergeCell ref="B16:M16"/>
    <mergeCell ref="B6:M6"/>
    <mergeCell ref="B1:M1"/>
    <mergeCell ref="B2:M2"/>
    <mergeCell ref="B3:M3"/>
    <mergeCell ref="B4:M4"/>
    <mergeCell ref="B5:M5"/>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abSelected="1" topLeftCell="C1" zoomScale="85" zoomScaleNormal="85" workbookViewId="0">
      <pane ySplit="1" topLeftCell="A20" activePane="bottomLeft" state="frozen"/>
      <selection activeCell="A3" sqref="A3"/>
      <selection pane="bottomLeft" activeCell="H36" sqref="H36"/>
    </sheetView>
  </sheetViews>
  <sheetFormatPr defaultColWidth="9" defaultRowHeight="17.25" customHeight="1" x14ac:dyDescent="0.15"/>
  <cols>
    <col min="1" max="1" width="14.75" style="17" customWidth="1"/>
    <col min="2" max="2" width="16.125" style="31" customWidth="1"/>
    <col min="3" max="3" width="17.25" style="31" customWidth="1"/>
    <col min="4" max="4" width="21.375" style="31" customWidth="1"/>
    <col min="5" max="5" width="13.5" style="31" customWidth="1"/>
    <col min="6" max="6" width="9.875" style="31" customWidth="1"/>
    <col min="7" max="7" width="27.5" style="31" customWidth="1"/>
    <col min="8" max="8" width="23.5" style="31" customWidth="1"/>
    <col min="9" max="9" width="23.75" style="36" customWidth="1"/>
    <col min="10" max="10" width="27.25" style="31" customWidth="1"/>
    <col min="11" max="11" width="29.5" style="31" customWidth="1"/>
    <col min="12" max="12" width="21.375" style="31" bestFit="1" customWidth="1"/>
    <col min="13" max="14" width="8.875" style="31" customWidth="1"/>
    <col min="15" max="16384" width="9" style="31"/>
  </cols>
  <sheetData>
    <row r="1" spans="1:11" ht="75.75" customHeight="1" x14ac:dyDescent="0.15">
      <c r="A1" s="15" t="s">
        <v>167</v>
      </c>
      <c r="B1" s="38" t="s">
        <v>157</v>
      </c>
      <c r="C1" s="39" t="s">
        <v>158</v>
      </c>
      <c r="D1" s="21" t="s">
        <v>154</v>
      </c>
      <c r="E1" s="21" t="s">
        <v>159</v>
      </c>
      <c r="F1" s="15" t="s">
        <v>160</v>
      </c>
      <c r="G1" s="21" t="s">
        <v>152</v>
      </c>
      <c r="H1" s="21" t="s">
        <v>161</v>
      </c>
      <c r="I1" s="35" t="s">
        <v>155</v>
      </c>
      <c r="J1" s="21" t="s">
        <v>162</v>
      </c>
      <c r="K1" s="15" t="s">
        <v>163</v>
      </c>
    </row>
    <row r="2" spans="1:11" s="2" customFormat="1" ht="16.5" x14ac:dyDescent="0.15">
      <c r="A2" s="18">
        <v>1</v>
      </c>
      <c r="B2" s="17" t="s">
        <v>43</v>
      </c>
      <c r="C2" s="17" t="s">
        <v>43</v>
      </c>
      <c r="D2" s="16" t="s">
        <v>44</v>
      </c>
      <c r="E2" s="3" t="s">
        <v>164</v>
      </c>
      <c r="F2" s="3" t="s">
        <v>165</v>
      </c>
      <c r="G2" s="3" t="s">
        <v>208</v>
      </c>
      <c r="H2" s="19" t="s">
        <v>48</v>
      </c>
      <c r="I2" s="41">
        <v>70</v>
      </c>
      <c r="J2" s="20" t="s">
        <v>205</v>
      </c>
      <c r="K2" s="20" t="s">
        <v>44</v>
      </c>
    </row>
    <row r="3" spans="1:11" s="2" customFormat="1" ht="55.5" customHeight="1" x14ac:dyDescent="0.15">
      <c r="A3" s="18">
        <f>1+A2</f>
        <v>2</v>
      </c>
      <c r="B3" s="17" t="s">
        <v>45</v>
      </c>
      <c r="C3" s="17" t="s">
        <v>46</v>
      </c>
      <c r="D3" s="16" t="s">
        <v>47</v>
      </c>
      <c r="E3" s="1" t="s">
        <v>164</v>
      </c>
      <c r="F3" s="1" t="s">
        <v>165</v>
      </c>
      <c r="G3" s="1" t="s">
        <v>180</v>
      </c>
      <c r="H3" s="17" t="s">
        <v>48</v>
      </c>
      <c r="I3" s="41" t="s">
        <v>126</v>
      </c>
      <c r="J3" s="20" t="s">
        <v>205</v>
      </c>
      <c r="K3" s="16" t="s">
        <v>47</v>
      </c>
    </row>
    <row r="4" spans="1:11" s="2" customFormat="1" ht="38.25" customHeight="1" x14ac:dyDescent="0.15">
      <c r="A4" s="18">
        <f>1+A3</f>
        <v>3</v>
      </c>
      <c r="B4" s="17" t="s">
        <v>49</v>
      </c>
      <c r="C4" s="17" t="s">
        <v>50</v>
      </c>
      <c r="D4" s="16" t="s">
        <v>51</v>
      </c>
      <c r="E4" s="1" t="s">
        <v>164</v>
      </c>
      <c r="F4" s="3" t="s">
        <v>178</v>
      </c>
      <c r="G4" s="1" t="s">
        <v>181</v>
      </c>
      <c r="H4" s="17" t="s">
        <v>52</v>
      </c>
      <c r="I4" s="41" t="s">
        <v>196</v>
      </c>
      <c r="J4" s="20" t="s">
        <v>205</v>
      </c>
      <c r="K4" s="20" t="s">
        <v>51</v>
      </c>
    </row>
    <row r="5" spans="1:11" s="2" customFormat="1" ht="81" customHeight="1" x14ac:dyDescent="0.15">
      <c r="A5" s="18">
        <f>1+A4</f>
        <v>4</v>
      </c>
      <c r="B5" s="17" t="s">
        <v>53</v>
      </c>
      <c r="C5" s="17" t="s">
        <v>54</v>
      </c>
      <c r="D5" s="16" t="s">
        <v>85</v>
      </c>
      <c r="E5" s="1" t="s">
        <v>164</v>
      </c>
      <c r="F5" s="3" t="s">
        <v>178</v>
      </c>
      <c r="G5" s="1" t="s">
        <v>182</v>
      </c>
      <c r="H5" s="17" t="s">
        <v>113</v>
      </c>
      <c r="I5" s="41" t="s">
        <v>204</v>
      </c>
      <c r="J5" s="20" t="s">
        <v>205</v>
      </c>
      <c r="K5" s="16" t="s">
        <v>85</v>
      </c>
    </row>
    <row r="6" spans="1:11" s="2" customFormat="1" ht="16.5" x14ac:dyDescent="0.15">
      <c r="A6" s="18">
        <f>1+A5</f>
        <v>5</v>
      </c>
      <c r="B6" s="17" t="s">
        <v>55</v>
      </c>
      <c r="C6" s="17" t="s">
        <v>56</v>
      </c>
      <c r="D6" s="16" t="s">
        <v>86</v>
      </c>
      <c r="E6" s="1" t="s">
        <v>164</v>
      </c>
      <c r="F6" s="3" t="s">
        <v>178</v>
      </c>
      <c r="G6" s="1" t="s">
        <v>183</v>
      </c>
      <c r="H6" s="17" t="s">
        <v>114</v>
      </c>
      <c r="I6" s="41">
        <v>7</v>
      </c>
      <c r="J6" s="20" t="s">
        <v>205</v>
      </c>
      <c r="K6" s="16" t="s">
        <v>86</v>
      </c>
    </row>
    <row r="7" spans="1:11" s="2" customFormat="1" ht="35.1" customHeight="1" x14ac:dyDescent="0.15">
      <c r="A7" s="18">
        <v>6</v>
      </c>
      <c r="B7" s="7" t="s">
        <v>57</v>
      </c>
      <c r="C7" s="7" t="s">
        <v>57</v>
      </c>
      <c r="D7" s="4" t="s">
        <v>87</v>
      </c>
      <c r="E7" s="1" t="s">
        <v>164</v>
      </c>
      <c r="F7" s="3" t="s">
        <v>178</v>
      </c>
      <c r="G7" s="1" t="s">
        <v>184</v>
      </c>
      <c r="H7" s="1" t="s">
        <v>115</v>
      </c>
      <c r="I7" s="42" t="s">
        <v>127</v>
      </c>
      <c r="J7" s="20" t="s">
        <v>205</v>
      </c>
      <c r="K7" s="4" t="s">
        <v>87</v>
      </c>
    </row>
    <row r="8" spans="1:11" s="2" customFormat="1" ht="35.1" customHeight="1" x14ac:dyDescent="0.15">
      <c r="A8" s="18">
        <v>7</v>
      </c>
      <c r="B8" s="7" t="s">
        <v>58</v>
      </c>
      <c r="C8" s="7" t="s">
        <v>58</v>
      </c>
      <c r="D8" s="4" t="s">
        <v>88</v>
      </c>
      <c r="E8" s="1" t="s">
        <v>164</v>
      </c>
      <c r="F8" s="3" t="s">
        <v>178</v>
      </c>
      <c r="G8" s="1" t="s">
        <v>185</v>
      </c>
      <c r="H8" s="1" t="s">
        <v>116</v>
      </c>
      <c r="I8" s="42" t="s">
        <v>128</v>
      </c>
      <c r="J8" s="20" t="s">
        <v>205</v>
      </c>
      <c r="K8" s="4" t="s">
        <v>88</v>
      </c>
    </row>
    <row r="9" spans="1:11" s="2" customFormat="1" ht="24" customHeight="1" x14ac:dyDescent="0.15">
      <c r="A9" s="18">
        <v>8</v>
      </c>
      <c r="B9" s="7" t="s">
        <v>59</v>
      </c>
      <c r="C9" s="7" t="s">
        <v>59</v>
      </c>
      <c r="D9" s="1" t="s">
        <v>89</v>
      </c>
      <c r="E9" s="1" t="s">
        <v>164</v>
      </c>
      <c r="F9" s="3" t="s">
        <v>178</v>
      </c>
      <c r="G9" s="1" t="s">
        <v>186</v>
      </c>
      <c r="H9" s="1" t="s">
        <v>117</v>
      </c>
      <c r="I9" s="42" t="s">
        <v>156</v>
      </c>
      <c r="J9" s="20" t="s">
        <v>205</v>
      </c>
      <c r="K9" s="1" t="s">
        <v>89</v>
      </c>
    </row>
    <row r="10" spans="1:11" s="2" customFormat="1" ht="30" customHeight="1" x14ac:dyDescent="0.15">
      <c r="A10" s="18">
        <v>9</v>
      </c>
      <c r="B10" s="7" t="s">
        <v>60</v>
      </c>
      <c r="C10" s="7" t="s">
        <v>60</v>
      </c>
      <c r="D10" s="4" t="s">
        <v>90</v>
      </c>
      <c r="E10" s="1" t="s">
        <v>164</v>
      </c>
      <c r="F10" s="3" t="s">
        <v>178</v>
      </c>
      <c r="G10" s="3" t="s">
        <v>187</v>
      </c>
      <c r="H10" s="4" t="s">
        <v>117</v>
      </c>
      <c r="I10" s="42" t="s">
        <v>140</v>
      </c>
      <c r="J10" s="20" t="s">
        <v>205</v>
      </c>
      <c r="K10" s="4" t="s">
        <v>90</v>
      </c>
    </row>
    <row r="11" spans="1:11" s="2" customFormat="1" ht="48.75" customHeight="1" x14ac:dyDescent="0.15">
      <c r="A11" s="18">
        <v>10</v>
      </c>
      <c r="B11" s="7" t="s">
        <v>61</v>
      </c>
      <c r="C11" s="7" t="s">
        <v>61</v>
      </c>
      <c r="D11" s="4" t="s">
        <v>91</v>
      </c>
      <c r="E11" s="1" t="s">
        <v>164</v>
      </c>
      <c r="F11" s="3" t="s">
        <v>178</v>
      </c>
      <c r="G11" s="3" t="s">
        <v>188</v>
      </c>
      <c r="H11" s="5" t="s">
        <v>168</v>
      </c>
      <c r="I11" s="42">
        <v>20090101</v>
      </c>
      <c r="J11" s="20" t="s">
        <v>205</v>
      </c>
      <c r="K11" s="4" t="s">
        <v>91</v>
      </c>
    </row>
    <row r="12" spans="1:11" s="2" customFormat="1" ht="66.75" customHeight="1" x14ac:dyDescent="0.15">
      <c r="A12" s="18">
        <v>11</v>
      </c>
      <c r="B12" s="7" t="s">
        <v>62</v>
      </c>
      <c r="C12" s="7" t="s">
        <v>62</v>
      </c>
      <c r="D12" s="4" t="s">
        <v>92</v>
      </c>
      <c r="E12" s="1" t="s">
        <v>164</v>
      </c>
      <c r="F12" s="3" t="s">
        <v>178</v>
      </c>
      <c r="G12" s="3" t="s">
        <v>189</v>
      </c>
      <c r="H12" s="3" t="s">
        <v>169</v>
      </c>
      <c r="I12" s="42">
        <v>2009</v>
      </c>
      <c r="J12" s="20" t="s">
        <v>205</v>
      </c>
      <c r="K12" s="4" t="s">
        <v>92</v>
      </c>
    </row>
    <row r="13" spans="1:11" s="2" customFormat="1" ht="16.5" x14ac:dyDescent="0.15">
      <c r="A13" s="18">
        <v>12</v>
      </c>
      <c r="B13" s="7" t="s">
        <v>63</v>
      </c>
      <c r="C13" s="7" t="s">
        <v>63</v>
      </c>
      <c r="D13" s="1" t="s">
        <v>93</v>
      </c>
      <c r="E13" s="1" t="s">
        <v>164</v>
      </c>
      <c r="F13" s="3" t="s">
        <v>178</v>
      </c>
      <c r="G13" s="3" t="s">
        <v>190</v>
      </c>
      <c r="H13" s="1" t="s">
        <v>170</v>
      </c>
      <c r="I13" s="43" t="s">
        <v>129</v>
      </c>
      <c r="J13" s="20" t="s">
        <v>205</v>
      </c>
      <c r="K13" s="1" t="s">
        <v>93</v>
      </c>
    </row>
    <row r="14" spans="1:11" s="2" customFormat="1" ht="16.5" x14ac:dyDescent="0.15">
      <c r="A14" s="18">
        <v>13</v>
      </c>
      <c r="B14" s="7" t="s">
        <v>64</v>
      </c>
      <c r="C14" s="7" t="s">
        <v>64</v>
      </c>
      <c r="D14" s="34" t="s">
        <v>94</v>
      </c>
      <c r="E14" s="1" t="s">
        <v>164</v>
      </c>
      <c r="F14" s="3" t="s">
        <v>178</v>
      </c>
      <c r="G14" s="1" t="s">
        <v>191</v>
      </c>
      <c r="H14" s="1" t="s">
        <v>170</v>
      </c>
      <c r="I14" s="43" t="s">
        <v>141</v>
      </c>
      <c r="J14" s="20" t="s">
        <v>205</v>
      </c>
      <c r="K14" s="34" t="s">
        <v>94</v>
      </c>
    </row>
    <row r="15" spans="1:11" s="2" customFormat="1" ht="16.5" x14ac:dyDescent="0.15">
      <c r="A15" s="18">
        <v>14</v>
      </c>
      <c r="B15" s="7" t="s">
        <v>65</v>
      </c>
      <c r="C15" s="7" t="s">
        <v>65</v>
      </c>
      <c r="D15" s="34" t="s">
        <v>95</v>
      </c>
      <c r="E15" s="1" t="s">
        <v>112</v>
      </c>
      <c r="F15" s="3" t="s">
        <v>178</v>
      </c>
      <c r="G15" s="1" t="s">
        <v>192</v>
      </c>
      <c r="H15" s="1" t="s">
        <v>118</v>
      </c>
      <c r="I15" s="43">
        <v>108</v>
      </c>
      <c r="J15" s="20" t="s">
        <v>205</v>
      </c>
      <c r="K15" s="34" t="s">
        <v>95</v>
      </c>
    </row>
    <row r="16" spans="1:11" s="2" customFormat="1" ht="16.5" x14ac:dyDescent="0.15">
      <c r="A16" s="18">
        <v>15</v>
      </c>
      <c r="B16" s="7" t="s">
        <v>66</v>
      </c>
      <c r="C16" s="7" t="s">
        <v>66</v>
      </c>
      <c r="D16" s="34" t="s">
        <v>96</v>
      </c>
      <c r="E16" s="1" t="s">
        <v>164</v>
      </c>
      <c r="F16" s="3" t="s">
        <v>178</v>
      </c>
      <c r="G16" s="1" t="s">
        <v>193</v>
      </c>
      <c r="H16" s="4" t="s">
        <v>171</v>
      </c>
      <c r="I16" s="42" t="s">
        <v>130</v>
      </c>
      <c r="J16" s="20" t="s">
        <v>205</v>
      </c>
      <c r="K16" s="34" t="s">
        <v>96</v>
      </c>
    </row>
    <row r="17" spans="1:11" s="2" customFormat="1" ht="16.5" x14ac:dyDescent="0.15">
      <c r="A17" s="18">
        <v>16</v>
      </c>
      <c r="B17" s="7" t="s">
        <v>67</v>
      </c>
      <c r="C17" s="7" t="s">
        <v>67</v>
      </c>
      <c r="D17" s="34" t="s">
        <v>97</v>
      </c>
      <c r="E17" s="1" t="s">
        <v>164</v>
      </c>
      <c r="F17" s="3" t="s">
        <v>178</v>
      </c>
      <c r="G17" s="1" t="s">
        <v>97</v>
      </c>
      <c r="H17" s="4" t="s">
        <v>171</v>
      </c>
      <c r="I17" s="44" t="s">
        <v>131</v>
      </c>
      <c r="J17" s="20" t="s">
        <v>205</v>
      </c>
      <c r="K17" s="34" t="s">
        <v>97</v>
      </c>
    </row>
    <row r="18" spans="1:11" ht="17.25" customHeight="1" x14ac:dyDescent="0.15">
      <c r="A18" s="24">
        <v>17</v>
      </c>
      <c r="B18" s="30" t="s">
        <v>68</v>
      </c>
      <c r="C18" s="30" t="s">
        <v>68</v>
      </c>
      <c r="D18" s="34" t="s">
        <v>194</v>
      </c>
      <c r="E18" s="1" t="s">
        <v>164</v>
      </c>
      <c r="F18" s="3" t="s">
        <v>178</v>
      </c>
      <c r="G18" s="1" t="s">
        <v>195</v>
      </c>
      <c r="H18" s="17" t="s">
        <v>172</v>
      </c>
      <c r="I18" s="43" t="s">
        <v>132</v>
      </c>
      <c r="J18" s="20" t="s">
        <v>205</v>
      </c>
      <c r="K18" s="34" t="s">
        <v>98</v>
      </c>
    </row>
    <row r="19" spans="1:11" ht="17.25" customHeight="1" x14ac:dyDescent="0.15">
      <c r="A19" s="24">
        <v>18</v>
      </c>
      <c r="B19" s="30" t="s">
        <v>69</v>
      </c>
      <c r="C19" s="30" t="s">
        <v>69</v>
      </c>
      <c r="D19" s="34" t="s">
        <v>99</v>
      </c>
      <c r="E19" s="1" t="s">
        <v>112</v>
      </c>
      <c r="F19" s="3" t="s">
        <v>178</v>
      </c>
      <c r="G19" s="1" t="s">
        <v>196</v>
      </c>
      <c r="H19" s="17" t="s">
        <v>120</v>
      </c>
      <c r="I19" s="43" t="s">
        <v>196</v>
      </c>
      <c r="J19" s="20" t="s">
        <v>205</v>
      </c>
      <c r="K19" s="34" t="s">
        <v>99</v>
      </c>
    </row>
    <row r="20" spans="1:11" ht="17.25" customHeight="1" x14ac:dyDescent="0.15">
      <c r="A20" s="24">
        <v>19</v>
      </c>
      <c r="B20" s="30" t="s">
        <v>70</v>
      </c>
      <c r="C20" s="30" t="s">
        <v>70</v>
      </c>
      <c r="D20" s="34" t="s">
        <v>100</v>
      </c>
      <c r="E20" s="1" t="s">
        <v>164</v>
      </c>
      <c r="F20" s="3" t="s">
        <v>178</v>
      </c>
      <c r="G20" s="1" t="s">
        <v>197</v>
      </c>
      <c r="H20" s="17" t="s">
        <v>119</v>
      </c>
      <c r="I20" s="43" t="s">
        <v>133</v>
      </c>
      <c r="J20" s="20" t="s">
        <v>205</v>
      </c>
      <c r="K20" s="34" t="s">
        <v>100</v>
      </c>
    </row>
    <row r="21" spans="1:11" ht="17.25" customHeight="1" x14ac:dyDescent="0.15">
      <c r="A21" s="24">
        <v>20</v>
      </c>
      <c r="B21" s="30" t="s">
        <v>71</v>
      </c>
      <c r="C21" s="30" t="s">
        <v>71</v>
      </c>
      <c r="D21" s="34" t="s">
        <v>100</v>
      </c>
      <c r="E21" s="1" t="s">
        <v>164</v>
      </c>
      <c r="F21" s="3" t="s">
        <v>178</v>
      </c>
      <c r="G21" s="1" t="s">
        <v>198</v>
      </c>
      <c r="H21" s="17" t="s">
        <v>119</v>
      </c>
      <c r="I21" s="43" t="s">
        <v>134</v>
      </c>
      <c r="J21" s="20" t="s">
        <v>205</v>
      </c>
      <c r="K21" s="34" t="s">
        <v>100</v>
      </c>
    </row>
    <row r="22" spans="1:11" ht="17.25" customHeight="1" x14ac:dyDescent="0.15">
      <c r="A22" s="24">
        <v>21</v>
      </c>
      <c r="B22" s="30" t="s">
        <v>72</v>
      </c>
      <c r="C22" s="30" t="s">
        <v>72</v>
      </c>
      <c r="D22" s="34" t="s">
        <v>100</v>
      </c>
      <c r="E22" s="1" t="s">
        <v>164</v>
      </c>
      <c r="F22" s="3" t="s">
        <v>178</v>
      </c>
      <c r="G22" s="1" t="s">
        <v>199</v>
      </c>
      <c r="H22" s="17" t="s">
        <v>119</v>
      </c>
      <c r="I22" s="43" t="s">
        <v>135</v>
      </c>
      <c r="J22" s="20" t="s">
        <v>205</v>
      </c>
      <c r="K22" s="34" t="s">
        <v>100</v>
      </c>
    </row>
    <row r="23" spans="1:11" ht="17.25" customHeight="1" x14ac:dyDescent="0.15">
      <c r="A23" s="24">
        <v>22</v>
      </c>
      <c r="B23" s="30" t="s">
        <v>73</v>
      </c>
      <c r="C23" s="30" t="s">
        <v>73</v>
      </c>
      <c r="D23" s="31" t="s">
        <v>101</v>
      </c>
      <c r="E23" s="1" t="s">
        <v>164</v>
      </c>
      <c r="F23" s="3" t="s">
        <v>178</v>
      </c>
      <c r="G23" s="31" t="s">
        <v>200</v>
      </c>
      <c r="H23" s="31" t="s">
        <v>121</v>
      </c>
      <c r="I23" s="45" t="s">
        <v>136</v>
      </c>
      <c r="J23" s="20" t="s">
        <v>205</v>
      </c>
      <c r="K23" s="31" t="s">
        <v>101</v>
      </c>
    </row>
    <row r="24" spans="1:11" ht="17.25" customHeight="1" x14ac:dyDescent="0.15">
      <c r="A24" s="24">
        <v>23</v>
      </c>
      <c r="B24" s="30" t="s">
        <v>74</v>
      </c>
      <c r="C24" s="30" t="s">
        <v>74</v>
      </c>
      <c r="D24" s="17" t="s">
        <v>103</v>
      </c>
      <c r="E24" s="1" t="s">
        <v>112</v>
      </c>
      <c r="F24" s="3" t="s">
        <v>178</v>
      </c>
      <c r="G24" s="1" t="s">
        <v>144</v>
      </c>
      <c r="H24" s="17" t="s">
        <v>122</v>
      </c>
      <c r="I24" s="43" t="s">
        <v>196</v>
      </c>
      <c r="J24" s="20" t="s">
        <v>205</v>
      </c>
      <c r="K24" s="17" t="s">
        <v>103</v>
      </c>
    </row>
    <row r="25" spans="1:11" ht="17.25" customHeight="1" x14ac:dyDescent="0.15">
      <c r="A25" s="24">
        <v>24</v>
      </c>
      <c r="B25" s="30" t="s">
        <v>75</v>
      </c>
      <c r="C25" s="30" t="s">
        <v>75</v>
      </c>
      <c r="D25" s="17" t="s">
        <v>102</v>
      </c>
      <c r="E25" s="1" t="s">
        <v>112</v>
      </c>
      <c r="F25" s="3" t="s">
        <v>178</v>
      </c>
      <c r="G25" s="1" t="s">
        <v>145</v>
      </c>
      <c r="H25" s="17" t="s">
        <v>122</v>
      </c>
      <c r="I25" s="43">
        <v>1</v>
      </c>
      <c r="J25" s="20" t="s">
        <v>205</v>
      </c>
      <c r="K25" s="17" t="s">
        <v>102</v>
      </c>
    </row>
    <row r="26" spans="1:11" ht="17.25" customHeight="1" x14ac:dyDescent="0.15">
      <c r="A26" s="24">
        <v>25</v>
      </c>
      <c r="B26" s="30" t="s">
        <v>76</v>
      </c>
      <c r="C26" s="30" t="s">
        <v>76</v>
      </c>
      <c r="D26" s="17" t="s">
        <v>104</v>
      </c>
      <c r="E26" s="1" t="s">
        <v>112</v>
      </c>
      <c r="F26" s="3" t="s">
        <v>178</v>
      </c>
      <c r="G26" s="1" t="s">
        <v>146</v>
      </c>
      <c r="H26" s="17" t="s">
        <v>123</v>
      </c>
      <c r="I26" s="43">
        <v>600</v>
      </c>
      <c r="J26" s="20" t="s">
        <v>205</v>
      </c>
      <c r="K26" s="17" t="s">
        <v>104</v>
      </c>
    </row>
    <row r="27" spans="1:11" ht="17.25" customHeight="1" x14ac:dyDescent="0.15">
      <c r="A27" s="24">
        <v>26</v>
      </c>
      <c r="B27" s="30" t="s">
        <v>77</v>
      </c>
      <c r="C27" s="30" t="s">
        <v>77</v>
      </c>
      <c r="D27" s="17" t="s">
        <v>105</v>
      </c>
      <c r="E27" s="1" t="s">
        <v>112</v>
      </c>
      <c r="F27" s="3" t="s">
        <v>178</v>
      </c>
      <c r="G27" s="1" t="s">
        <v>147</v>
      </c>
      <c r="H27" s="17" t="s">
        <v>123</v>
      </c>
      <c r="I27" s="43">
        <v>0</v>
      </c>
      <c r="J27" s="20" t="s">
        <v>205</v>
      </c>
      <c r="K27" s="17" t="s">
        <v>105</v>
      </c>
    </row>
    <row r="28" spans="1:11" ht="17.25" customHeight="1" x14ac:dyDescent="0.15">
      <c r="A28" s="24">
        <v>27</v>
      </c>
      <c r="B28" s="30" t="s">
        <v>78</v>
      </c>
      <c r="C28" s="30" t="s">
        <v>78</v>
      </c>
      <c r="D28" s="17" t="s">
        <v>106</v>
      </c>
      <c r="E28" s="1" t="s">
        <v>164</v>
      </c>
      <c r="F28" s="3" t="s">
        <v>178</v>
      </c>
      <c r="G28" s="17" t="s">
        <v>201</v>
      </c>
      <c r="H28" s="17" t="s">
        <v>119</v>
      </c>
      <c r="I28" s="43" t="s">
        <v>137</v>
      </c>
      <c r="J28" s="20" t="s">
        <v>205</v>
      </c>
      <c r="K28" s="17" t="s">
        <v>106</v>
      </c>
    </row>
    <row r="29" spans="1:11" ht="17.25" customHeight="1" x14ac:dyDescent="0.15">
      <c r="A29" s="24">
        <v>28</v>
      </c>
      <c r="B29" s="30" t="s">
        <v>79</v>
      </c>
      <c r="C29" s="30" t="s">
        <v>79</v>
      </c>
      <c r="D29" s="17" t="s">
        <v>106</v>
      </c>
      <c r="E29" s="1" t="s">
        <v>164</v>
      </c>
      <c r="F29" s="3" t="s">
        <v>178</v>
      </c>
      <c r="G29" s="17" t="s">
        <v>202</v>
      </c>
      <c r="H29" s="17" t="s">
        <v>119</v>
      </c>
      <c r="I29" s="43" t="s">
        <v>134</v>
      </c>
      <c r="J29" s="20" t="s">
        <v>205</v>
      </c>
      <c r="K29" s="17" t="s">
        <v>106</v>
      </c>
    </row>
    <row r="30" spans="1:11" ht="17.25" customHeight="1" x14ac:dyDescent="0.15">
      <c r="A30" s="24">
        <v>29</v>
      </c>
      <c r="B30" s="30" t="s">
        <v>80</v>
      </c>
      <c r="C30" s="30" t="s">
        <v>80</v>
      </c>
      <c r="D30" s="17" t="s">
        <v>106</v>
      </c>
      <c r="E30" s="1" t="s">
        <v>164</v>
      </c>
      <c r="F30" s="3" t="s">
        <v>178</v>
      </c>
      <c r="G30" s="17" t="s">
        <v>203</v>
      </c>
      <c r="H30" s="17" t="s">
        <v>119</v>
      </c>
      <c r="I30" s="43" t="s">
        <v>138</v>
      </c>
      <c r="J30" s="20" t="s">
        <v>205</v>
      </c>
      <c r="K30" s="17" t="s">
        <v>106</v>
      </c>
    </row>
    <row r="31" spans="1:11" ht="17.25" customHeight="1" x14ac:dyDescent="0.15">
      <c r="A31" s="24">
        <v>30</v>
      </c>
      <c r="B31" s="30" t="s">
        <v>81</v>
      </c>
      <c r="C31" s="30" t="s">
        <v>81</v>
      </c>
      <c r="D31" s="31" t="s">
        <v>107</v>
      </c>
      <c r="E31" s="1" t="s">
        <v>164</v>
      </c>
      <c r="F31" s="3" t="s">
        <v>179</v>
      </c>
      <c r="G31" s="31" t="s">
        <v>148</v>
      </c>
      <c r="H31" s="31" t="s">
        <v>125</v>
      </c>
      <c r="I31" s="45" t="s">
        <v>139</v>
      </c>
      <c r="J31" s="20" t="s">
        <v>205</v>
      </c>
      <c r="K31" s="31" t="s">
        <v>107</v>
      </c>
    </row>
    <row r="32" spans="1:11" ht="17.25" customHeight="1" x14ac:dyDescent="0.15">
      <c r="A32" s="24">
        <v>31</v>
      </c>
      <c r="B32" s="30" t="s">
        <v>82</v>
      </c>
      <c r="C32" s="30" t="s">
        <v>82</v>
      </c>
      <c r="D32" s="17" t="s">
        <v>108</v>
      </c>
      <c r="E32" s="1" t="s">
        <v>112</v>
      </c>
      <c r="F32" s="3" t="s">
        <v>178</v>
      </c>
      <c r="G32" s="1" t="s">
        <v>149</v>
      </c>
      <c r="H32" s="17" t="s">
        <v>124</v>
      </c>
      <c r="I32" s="43">
        <v>1</v>
      </c>
      <c r="J32" s="20" t="s">
        <v>205</v>
      </c>
      <c r="K32" s="17" t="s">
        <v>108</v>
      </c>
    </row>
    <row r="33" spans="1:11" ht="17.25" customHeight="1" x14ac:dyDescent="0.15">
      <c r="A33" s="24">
        <v>32</v>
      </c>
      <c r="B33" s="30" t="s">
        <v>83</v>
      </c>
      <c r="C33" s="30" t="s">
        <v>83</v>
      </c>
      <c r="D33" s="17" t="s">
        <v>109</v>
      </c>
      <c r="E33" s="1" t="s">
        <v>112</v>
      </c>
      <c r="F33" s="3" t="s">
        <v>179</v>
      </c>
      <c r="G33" s="1" t="s">
        <v>150</v>
      </c>
      <c r="H33" s="17" t="s">
        <v>122</v>
      </c>
      <c r="I33" s="43">
        <v>1</v>
      </c>
      <c r="J33" s="20" t="s">
        <v>205</v>
      </c>
      <c r="K33" s="17" t="s">
        <v>109</v>
      </c>
    </row>
    <row r="34" spans="1:11" ht="17.25" customHeight="1" x14ac:dyDescent="0.15">
      <c r="A34" s="24">
        <v>33</v>
      </c>
      <c r="B34" s="30" t="s">
        <v>166</v>
      </c>
      <c r="C34" s="30" t="s">
        <v>166</v>
      </c>
      <c r="D34" s="17" t="s">
        <v>110</v>
      </c>
      <c r="E34" s="1" t="s">
        <v>164</v>
      </c>
      <c r="F34" s="3" t="s">
        <v>178</v>
      </c>
      <c r="G34" s="17" t="s">
        <v>151</v>
      </c>
      <c r="H34" s="17" t="s">
        <v>125</v>
      </c>
      <c r="I34" s="43" t="s">
        <v>142</v>
      </c>
      <c r="J34" s="20" t="s">
        <v>205</v>
      </c>
      <c r="K34" s="17" t="s">
        <v>110</v>
      </c>
    </row>
    <row r="35" spans="1:11" ht="17.25" customHeight="1" x14ac:dyDescent="0.15">
      <c r="A35" s="24">
        <v>34</v>
      </c>
      <c r="B35" s="30" t="s">
        <v>84</v>
      </c>
      <c r="C35" s="30" t="s">
        <v>84</v>
      </c>
      <c r="D35" s="17" t="s">
        <v>111</v>
      </c>
      <c r="E35" s="1" t="s">
        <v>112</v>
      </c>
      <c r="F35" s="3" t="s">
        <v>178</v>
      </c>
      <c r="G35" s="17" t="s">
        <v>153</v>
      </c>
      <c r="H35" s="17" t="s">
        <v>122</v>
      </c>
      <c r="I35" s="43" t="s">
        <v>196</v>
      </c>
      <c r="J35" s="20" t="s">
        <v>205</v>
      </c>
      <c r="K35" s="17" t="s">
        <v>111</v>
      </c>
    </row>
    <row r="36" spans="1:11" ht="17.25" customHeight="1" x14ac:dyDescent="0.15">
      <c r="A36" s="60">
        <v>35</v>
      </c>
      <c r="B36" s="61" t="s">
        <v>221</v>
      </c>
      <c r="C36" s="61" t="s">
        <v>221</v>
      </c>
      <c r="D36" s="62" t="s">
        <v>222</v>
      </c>
      <c r="E36" s="63" t="s">
        <v>223</v>
      </c>
      <c r="F36" s="3" t="s">
        <v>178</v>
      </c>
      <c r="G36" s="63" t="s">
        <v>227</v>
      </c>
      <c r="H36" s="66">
        <v>128</v>
      </c>
      <c r="I36" s="64" t="s">
        <v>224</v>
      </c>
      <c r="J36" s="65" t="s">
        <v>205</v>
      </c>
      <c r="K36" s="62" t="s">
        <v>225</v>
      </c>
    </row>
    <row r="37" spans="1:11" ht="17.25" customHeight="1" x14ac:dyDescent="0.15">
      <c r="B37" s="30"/>
      <c r="C37" s="30"/>
      <c r="D37" s="17"/>
      <c r="E37" s="1"/>
      <c r="F37" s="1"/>
      <c r="G37" s="17"/>
      <c r="H37" s="17"/>
      <c r="I37" s="32"/>
      <c r="J37" s="17"/>
      <c r="K37" s="17"/>
    </row>
    <row r="38" spans="1:11" ht="17.25" customHeight="1" x14ac:dyDescent="0.15">
      <c r="B38" s="30"/>
      <c r="C38" s="30"/>
      <c r="D38" s="17"/>
      <c r="E38" s="1"/>
      <c r="F38" s="1"/>
      <c r="G38" s="17"/>
      <c r="H38" s="17"/>
      <c r="I38" s="32"/>
      <c r="J38" s="17"/>
      <c r="K38" s="17"/>
    </row>
    <row r="39" spans="1:11" ht="17.25" customHeight="1" x14ac:dyDescent="0.15">
      <c r="B39" s="30"/>
      <c r="C39" s="30"/>
      <c r="D39" s="17"/>
      <c r="E39" s="1"/>
      <c r="F39" s="1"/>
      <c r="G39" s="17"/>
      <c r="H39" s="17"/>
      <c r="I39" s="32"/>
      <c r="J39" s="17"/>
      <c r="K39" s="17"/>
    </row>
    <row r="40" spans="1:11" ht="17.25" customHeight="1" x14ac:dyDescent="0.15">
      <c r="B40" s="30"/>
      <c r="C40" s="30"/>
      <c r="D40" s="17"/>
      <c r="E40" s="1"/>
      <c r="F40" s="1"/>
      <c r="G40" s="17"/>
      <c r="H40" s="17"/>
      <c r="I40" s="32"/>
      <c r="J40" s="17"/>
      <c r="K40" s="17"/>
    </row>
    <row r="41" spans="1:11" ht="17.25" customHeight="1" x14ac:dyDescent="0.15">
      <c r="B41" s="30"/>
      <c r="C41" s="30"/>
      <c r="D41" s="17"/>
      <c r="E41" s="1"/>
      <c r="F41" s="1"/>
      <c r="G41" s="17"/>
      <c r="H41" s="17"/>
      <c r="I41" s="32"/>
      <c r="J41" s="17"/>
      <c r="K41" s="17"/>
    </row>
    <row r="42" spans="1:11" ht="17.25" customHeight="1" x14ac:dyDescent="0.15">
      <c r="B42" s="30"/>
      <c r="C42" s="30"/>
      <c r="D42" s="17"/>
      <c r="E42" s="1"/>
      <c r="F42" s="1"/>
      <c r="G42" s="17"/>
      <c r="H42" s="17"/>
      <c r="I42" s="32"/>
      <c r="J42" s="17"/>
      <c r="K42" s="17"/>
    </row>
    <row r="43" spans="1:11" ht="17.25" customHeight="1" x14ac:dyDescent="0.15">
      <c r="B43" s="30"/>
      <c r="C43" s="30"/>
      <c r="D43" s="17"/>
      <c r="E43" s="1"/>
      <c r="F43" s="1"/>
      <c r="G43" s="17"/>
      <c r="H43" s="17"/>
      <c r="I43" s="32"/>
      <c r="J43" s="17"/>
      <c r="K43" s="17"/>
    </row>
    <row r="44" spans="1:11" ht="17.25" customHeight="1" x14ac:dyDescent="0.15">
      <c r="B44" s="30"/>
      <c r="E44" s="1"/>
      <c r="F44" s="2"/>
      <c r="I44" s="33"/>
    </row>
    <row r="45" spans="1:11" ht="17.25" customHeight="1" x14ac:dyDescent="0.15">
      <c r="B45" s="30"/>
      <c r="C45" s="30"/>
      <c r="D45" s="17"/>
      <c r="E45" s="1"/>
      <c r="F45" s="1"/>
      <c r="G45" s="17"/>
      <c r="H45" s="17"/>
      <c r="I45" s="32"/>
      <c r="J45" s="17"/>
      <c r="K45" s="17"/>
    </row>
    <row r="46" spans="1:11" ht="17.25" customHeight="1" x14ac:dyDescent="0.15">
      <c r="B46" s="30"/>
      <c r="C46" s="30"/>
      <c r="D46" s="17"/>
      <c r="E46" s="1"/>
      <c r="F46" s="1"/>
      <c r="G46" s="17"/>
      <c r="H46" s="17"/>
      <c r="I46" s="32"/>
      <c r="J46" s="17"/>
      <c r="K46" s="17"/>
    </row>
    <row r="47" spans="1:11" ht="17.25" customHeight="1" x14ac:dyDescent="0.15">
      <c r="B47" s="30"/>
      <c r="C47" s="30"/>
      <c r="D47" s="17"/>
      <c r="E47" s="1"/>
      <c r="F47" s="1"/>
      <c r="G47" s="17"/>
      <c r="H47" s="17"/>
      <c r="I47" s="32"/>
      <c r="J47" s="17"/>
      <c r="K47" s="17"/>
    </row>
    <row r="48" spans="1:11" ht="17.25" customHeight="1" x14ac:dyDescent="0.15">
      <c r="B48" s="30"/>
      <c r="C48" s="30"/>
      <c r="D48" s="17"/>
      <c r="E48" s="1"/>
      <c r="F48" s="1"/>
      <c r="G48" s="17"/>
      <c r="H48" s="17"/>
      <c r="I48" s="32"/>
      <c r="J48" s="17"/>
      <c r="K48" s="17"/>
    </row>
    <row r="49" spans="2:11" ht="17.25" customHeight="1" x14ac:dyDescent="0.15">
      <c r="B49" s="30"/>
      <c r="C49" s="30"/>
      <c r="D49" s="17"/>
      <c r="E49" s="1"/>
      <c r="F49" s="1"/>
      <c r="G49" s="17"/>
      <c r="H49" s="17"/>
      <c r="I49" s="32"/>
      <c r="J49" s="17"/>
      <c r="K49" s="17"/>
    </row>
    <row r="50" spans="2:11" ht="17.25" customHeight="1" x14ac:dyDescent="0.15">
      <c r="B50" s="30"/>
      <c r="C50" s="30"/>
      <c r="D50" s="17"/>
      <c r="E50" s="1"/>
      <c r="F50" s="1"/>
      <c r="G50" s="17"/>
      <c r="H50" s="17"/>
      <c r="I50" s="32"/>
      <c r="J50" s="17"/>
      <c r="K50" s="17"/>
    </row>
    <row r="51" spans="2:11" ht="17.25" customHeight="1" x14ac:dyDescent="0.15">
      <c r="B51" s="30"/>
      <c r="C51" s="30"/>
      <c r="D51" s="17"/>
      <c r="E51" s="1"/>
      <c r="F51" s="1"/>
      <c r="G51" s="17"/>
      <c r="H51" s="17"/>
      <c r="I51" s="32"/>
      <c r="J51" s="17"/>
      <c r="K51" s="17"/>
    </row>
    <row r="52" spans="2:11" ht="17.25" customHeight="1" x14ac:dyDescent="0.15">
      <c r="B52" s="30"/>
      <c r="C52" s="30"/>
      <c r="D52" s="17"/>
      <c r="E52" s="1"/>
      <c r="F52" s="1"/>
      <c r="G52" s="17"/>
      <c r="H52" s="17"/>
      <c r="I52" s="32"/>
      <c r="J52" s="17"/>
      <c r="K52" s="17"/>
    </row>
    <row r="53" spans="2:11" ht="17.25" customHeight="1" x14ac:dyDescent="0.15">
      <c r="B53" s="30"/>
      <c r="C53" s="30"/>
      <c r="D53" s="17"/>
      <c r="E53" s="1"/>
      <c r="F53" s="1"/>
      <c r="G53" s="17"/>
      <c r="H53" s="17"/>
      <c r="I53" s="32"/>
      <c r="J53" s="17"/>
      <c r="K53" s="17"/>
    </row>
    <row r="54" spans="2:11" ht="17.25" customHeight="1" x14ac:dyDescent="0.15">
      <c r="B54" s="30"/>
      <c r="C54" s="30"/>
      <c r="D54" s="17"/>
      <c r="E54" s="1"/>
      <c r="F54" s="1"/>
      <c r="G54" s="17"/>
      <c r="H54" s="17"/>
      <c r="I54" s="32"/>
      <c r="J54" s="17"/>
      <c r="K54" s="17"/>
    </row>
    <row r="55" spans="2:11" ht="17.25" customHeight="1" x14ac:dyDescent="0.15">
      <c r="B55" s="30"/>
      <c r="C55" s="30"/>
      <c r="D55" s="17"/>
      <c r="E55" s="1"/>
      <c r="F55" s="1"/>
      <c r="G55" s="17"/>
      <c r="H55" s="17"/>
      <c r="I55" s="32"/>
      <c r="J55" s="17"/>
      <c r="K55" s="17"/>
    </row>
    <row r="56" spans="2:11" ht="17.25" customHeight="1" x14ac:dyDescent="0.15">
      <c r="B56" s="30"/>
      <c r="E56" s="1"/>
      <c r="F56" s="2"/>
      <c r="I56" s="33"/>
    </row>
    <row r="57" spans="2:11" ht="17.25" customHeight="1" x14ac:dyDescent="0.15">
      <c r="B57" s="30"/>
      <c r="C57" s="30"/>
      <c r="D57" s="17"/>
      <c r="E57" s="1"/>
      <c r="F57" s="1"/>
      <c r="G57" s="17"/>
      <c r="H57" s="17"/>
      <c r="I57" s="32"/>
      <c r="J57" s="17"/>
      <c r="K57" s="17"/>
    </row>
    <row r="58" spans="2:11" ht="17.25" customHeight="1" x14ac:dyDescent="0.15">
      <c r="B58" s="30"/>
      <c r="C58" s="30"/>
      <c r="D58" s="17"/>
      <c r="E58" s="1"/>
      <c r="F58" s="1"/>
      <c r="G58" s="17"/>
      <c r="H58" s="17"/>
      <c r="I58" s="32"/>
      <c r="J58" s="17"/>
      <c r="K58" s="17"/>
    </row>
    <row r="59" spans="2:11" ht="17.25" customHeight="1" x14ac:dyDescent="0.15">
      <c r="B59" s="30"/>
      <c r="C59" s="30"/>
      <c r="D59" s="17"/>
      <c r="E59" s="1"/>
      <c r="F59" s="1"/>
      <c r="G59" s="17"/>
      <c r="H59" s="17"/>
      <c r="I59" s="32"/>
      <c r="J59" s="17"/>
      <c r="K59" s="17"/>
    </row>
    <row r="60" spans="2:11" ht="17.25" customHeight="1" x14ac:dyDescent="0.15">
      <c r="B60" s="30"/>
      <c r="C60" s="30"/>
      <c r="D60" s="17"/>
      <c r="E60" s="1"/>
      <c r="F60" s="1"/>
      <c r="G60" s="17"/>
      <c r="H60" s="17"/>
      <c r="I60" s="32"/>
      <c r="J60" s="17"/>
      <c r="K60" s="17"/>
    </row>
    <row r="61" spans="2:11" ht="17.25" customHeight="1" x14ac:dyDescent="0.15">
      <c r="B61" s="30"/>
      <c r="C61" s="30"/>
      <c r="D61" s="17"/>
      <c r="E61" s="1"/>
      <c r="F61" s="1"/>
      <c r="G61" s="17"/>
      <c r="H61" s="17"/>
      <c r="I61" s="32"/>
      <c r="J61" s="17"/>
      <c r="K61" s="17"/>
    </row>
    <row r="62" spans="2:11" ht="17.25" customHeight="1" x14ac:dyDescent="0.15">
      <c r="B62" s="30"/>
      <c r="C62" s="30"/>
      <c r="D62" s="17"/>
      <c r="E62" s="1"/>
      <c r="F62" s="1"/>
      <c r="G62" s="17"/>
      <c r="H62" s="17"/>
      <c r="I62" s="32"/>
      <c r="J62" s="17"/>
      <c r="K62" s="17"/>
    </row>
    <row r="63" spans="2:11" ht="17.25" customHeight="1" x14ac:dyDescent="0.15">
      <c r="B63" s="30"/>
    </row>
    <row r="64" spans="2:11" ht="17.25" customHeight="1" x14ac:dyDescent="0.15">
      <c r="B64" s="30"/>
      <c r="C64" s="40"/>
      <c r="D64" s="17"/>
      <c r="E64" s="4"/>
      <c r="F64" s="4"/>
      <c r="G64" s="17"/>
      <c r="H64" s="17"/>
      <c r="I64" s="37"/>
      <c r="J64" s="17"/>
      <c r="K64" s="17"/>
    </row>
    <row r="65" spans="2:11" ht="17.25" customHeight="1" x14ac:dyDescent="0.15">
      <c r="B65" s="30"/>
      <c r="C65" s="40"/>
      <c r="D65" s="17"/>
      <c r="E65" s="4"/>
      <c r="F65" s="4"/>
      <c r="G65" s="17"/>
      <c r="H65" s="17"/>
      <c r="I65" s="37"/>
      <c r="J65" s="17"/>
      <c r="K65" s="17"/>
    </row>
    <row r="66" spans="2:11" ht="17.25" customHeight="1" x14ac:dyDescent="0.15">
      <c r="B66" s="30"/>
      <c r="C66" s="40"/>
      <c r="D66" s="17"/>
      <c r="E66" s="4"/>
      <c r="F66" s="4"/>
      <c r="G66" s="17"/>
      <c r="H66" s="17"/>
      <c r="I66" s="37"/>
      <c r="J66" s="17"/>
      <c r="K66" s="17"/>
    </row>
    <row r="67" spans="2:11" ht="17.25" customHeight="1" x14ac:dyDescent="0.15">
      <c r="B67" s="30"/>
      <c r="C67" s="40"/>
      <c r="D67" s="17"/>
      <c r="E67" s="4"/>
      <c r="F67" s="4"/>
      <c r="G67" s="17"/>
      <c r="H67" s="17"/>
      <c r="I67" s="37"/>
      <c r="J67" s="17"/>
      <c r="K67" s="17"/>
    </row>
    <row r="68" spans="2:11" ht="17.25" customHeight="1" x14ac:dyDescent="0.15">
      <c r="B68" s="30"/>
      <c r="C68" s="40"/>
      <c r="D68" s="17"/>
      <c r="E68" s="4"/>
      <c r="F68" s="4"/>
      <c r="G68" s="17"/>
      <c r="H68" s="17"/>
      <c r="I68" s="37"/>
      <c r="J68" s="17"/>
      <c r="K68" s="17"/>
    </row>
    <row r="69" spans="2:11" ht="17.25" customHeight="1" x14ac:dyDescent="0.15">
      <c r="B69" s="30"/>
      <c r="C69" s="40"/>
      <c r="D69" s="17"/>
      <c r="E69" s="4"/>
      <c r="F69" s="4"/>
      <c r="G69" s="17"/>
      <c r="H69" s="17"/>
      <c r="I69" s="37"/>
      <c r="J69" s="17"/>
      <c r="K69" s="17"/>
    </row>
    <row r="70" spans="2:11" ht="17.25" customHeight="1" x14ac:dyDescent="0.15">
      <c r="B70" s="30"/>
      <c r="C70" s="40"/>
      <c r="D70" s="17"/>
      <c r="E70" s="4"/>
      <c r="F70" s="4"/>
      <c r="G70" s="17"/>
      <c r="H70" s="17"/>
      <c r="I70" s="37"/>
      <c r="J70" s="17"/>
      <c r="K70" s="17"/>
    </row>
    <row r="71" spans="2:11" ht="17.25" customHeight="1" x14ac:dyDescent="0.15">
      <c r="B71" s="30"/>
      <c r="C71" s="40"/>
      <c r="D71" s="17"/>
      <c r="E71" s="4"/>
      <c r="F71" s="4"/>
      <c r="G71" s="17"/>
      <c r="H71" s="17"/>
      <c r="I71" s="37"/>
      <c r="J71" s="17"/>
      <c r="K71" s="17"/>
    </row>
    <row r="72" spans="2:11" ht="17.25" customHeight="1" x14ac:dyDescent="0.15">
      <c r="B72" s="30"/>
      <c r="C72" s="40"/>
      <c r="D72" s="17"/>
      <c r="E72" s="4"/>
      <c r="F72" s="4"/>
      <c r="G72" s="17"/>
      <c r="H72" s="17"/>
      <c r="I72" s="37"/>
      <c r="J72" s="17"/>
      <c r="K72" s="17"/>
    </row>
    <row r="73" spans="2:11" ht="17.25" customHeight="1" x14ac:dyDescent="0.15">
      <c r="B73" s="30"/>
      <c r="C73" s="40"/>
      <c r="D73" s="17"/>
      <c r="E73" s="4"/>
      <c r="F73" s="4"/>
      <c r="G73" s="17"/>
      <c r="H73" s="17"/>
      <c r="I73" s="37"/>
      <c r="J73" s="17"/>
      <c r="K73" s="17"/>
    </row>
    <row r="74" spans="2:11" ht="17.25" customHeight="1" x14ac:dyDescent="0.15">
      <c r="B74" s="30"/>
      <c r="C74" s="40"/>
      <c r="D74" s="17"/>
      <c r="E74" s="4"/>
      <c r="F74" s="4"/>
      <c r="G74" s="17"/>
      <c r="H74" s="17"/>
      <c r="I74" s="37"/>
      <c r="J74" s="17"/>
      <c r="K74" s="17"/>
    </row>
    <row r="75" spans="2:11" ht="17.25" customHeight="1" x14ac:dyDescent="0.15">
      <c r="B75" s="30"/>
      <c r="C75" s="40"/>
      <c r="D75" s="17"/>
      <c r="E75" s="4"/>
      <c r="F75" s="4"/>
      <c r="G75" s="17"/>
      <c r="H75" s="17"/>
      <c r="I75" s="37"/>
      <c r="J75" s="17"/>
      <c r="K75" s="17"/>
    </row>
    <row r="76" spans="2:11" ht="17.25" customHeight="1" x14ac:dyDescent="0.15">
      <c r="B76" s="30"/>
      <c r="C76" s="40"/>
      <c r="D76" s="17"/>
      <c r="E76" s="4"/>
      <c r="F76" s="4"/>
      <c r="G76" s="17"/>
      <c r="H76" s="17"/>
      <c r="I76" s="37"/>
      <c r="J76" s="17"/>
      <c r="K76" s="17"/>
    </row>
    <row r="77" spans="2:11" ht="17.25" customHeight="1" x14ac:dyDescent="0.15">
      <c r="B77" s="30"/>
      <c r="C77" s="40"/>
      <c r="D77" s="17"/>
      <c r="E77" s="4"/>
      <c r="F77" s="4"/>
      <c r="G77" s="17"/>
      <c r="H77" s="17"/>
      <c r="I77" s="37"/>
      <c r="J77" s="17"/>
      <c r="K77" s="17"/>
    </row>
    <row r="78" spans="2:11" ht="17.25" customHeight="1" x14ac:dyDescent="0.15">
      <c r="B78" s="30"/>
      <c r="C78" s="40"/>
      <c r="D78" s="17"/>
      <c r="E78" s="4"/>
      <c r="F78" s="4"/>
      <c r="G78" s="17"/>
      <c r="H78" s="17"/>
      <c r="I78" s="37"/>
      <c r="J78" s="17"/>
      <c r="K78" s="17"/>
    </row>
    <row r="79" spans="2:11" ht="17.25" customHeight="1" x14ac:dyDescent="0.15">
      <c r="B79" s="30"/>
      <c r="C79" s="40"/>
      <c r="D79" s="17"/>
      <c r="E79" s="4"/>
      <c r="F79" s="4"/>
      <c r="G79" s="17"/>
      <c r="H79" s="17"/>
      <c r="I79" s="37"/>
      <c r="J79" s="17"/>
      <c r="K79" s="17"/>
    </row>
    <row r="80" spans="2:11" ht="17.25" customHeight="1" x14ac:dyDescent="0.15">
      <c r="B80" s="30"/>
      <c r="C80" s="40"/>
      <c r="D80" s="17"/>
      <c r="E80" s="4"/>
      <c r="F80" s="4"/>
      <c r="G80" s="17"/>
      <c r="H80" s="17"/>
      <c r="I80" s="37"/>
      <c r="J80" s="17"/>
      <c r="K80" s="17"/>
    </row>
    <row r="81" spans="2:11" ht="17.25" customHeight="1" x14ac:dyDescent="0.15">
      <c r="B81" s="30"/>
      <c r="C81" s="40"/>
      <c r="D81" s="17"/>
      <c r="E81" s="4"/>
      <c r="F81" s="4"/>
      <c r="G81" s="17"/>
      <c r="H81" s="17"/>
      <c r="I81" s="37"/>
      <c r="J81" s="17"/>
      <c r="K81" s="17"/>
    </row>
    <row r="82" spans="2:11" ht="17.25" customHeight="1" x14ac:dyDescent="0.15">
      <c r="B82" s="30"/>
      <c r="C82" s="40"/>
      <c r="D82" s="17"/>
      <c r="E82" s="4"/>
      <c r="F82" s="4"/>
      <c r="G82" s="17"/>
      <c r="H82" s="17"/>
      <c r="I82" s="37"/>
      <c r="J82" s="17"/>
      <c r="K82" s="17"/>
    </row>
    <row r="83" spans="2:11" ht="17.25" customHeight="1" x14ac:dyDescent="0.15">
      <c r="B83" s="30"/>
      <c r="C83" s="40"/>
      <c r="D83" s="17"/>
      <c r="E83" s="4"/>
      <c r="F83" s="4"/>
      <c r="G83" s="17"/>
      <c r="H83" s="17"/>
      <c r="I83" s="37"/>
      <c r="J83" s="17"/>
      <c r="K83" s="17"/>
    </row>
    <row r="84" spans="2:11" ht="17.25" customHeight="1" x14ac:dyDescent="0.15">
      <c r="B84" s="30"/>
      <c r="C84" s="40"/>
      <c r="D84" s="17"/>
      <c r="E84" s="4"/>
      <c r="F84" s="4"/>
      <c r="G84" s="17"/>
      <c r="H84" s="17"/>
      <c r="I84" s="37"/>
      <c r="J84" s="17"/>
      <c r="K84" s="17"/>
    </row>
    <row r="85" spans="2:11" ht="17.25" customHeight="1" x14ac:dyDescent="0.15">
      <c r="B85" s="30"/>
      <c r="C85" s="40"/>
      <c r="D85" s="17"/>
      <c r="E85" s="4"/>
      <c r="F85" s="4"/>
      <c r="G85" s="17"/>
      <c r="H85" s="17"/>
      <c r="I85" s="37"/>
      <c r="J85" s="17"/>
      <c r="K85" s="17"/>
    </row>
    <row r="86" spans="2:11" ht="17.25" customHeight="1" x14ac:dyDescent="0.15">
      <c r="B86" s="30"/>
      <c r="C86" s="40"/>
      <c r="D86" s="17"/>
      <c r="E86" s="4"/>
      <c r="F86" s="4"/>
      <c r="G86" s="17"/>
      <c r="H86" s="17"/>
      <c r="I86" s="37"/>
      <c r="J86" s="17"/>
      <c r="K86" s="17"/>
    </row>
    <row r="87" spans="2:11" ht="17.25" customHeight="1" x14ac:dyDescent="0.15">
      <c r="B87" s="30"/>
      <c r="C87" s="40"/>
      <c r="D87" s="17"/>
      <c r="E87" s="4"/>
      <c r="F87" s="4"/>
      <c r="G87" s="17"/>
      <c r="H87" s="17"/>
      <c r="I87" s="37"/>
      <c r="J87" s="17"/>
      <c r="K87" s="17"/>
    </row>
    <row r="88" spans="2:11" ht="17.25" customHeight="1" x14ac:dyDescent="0.15">
      <c r="B88" s="30"/>
      <c r="C88" s="40"/>
      <c r="D88" s="17"/>
      <c r="E88" s="4"/>
      <c r="F88" s="4"/>
      <c r="G88" s="17"/>
      <c r="H88" s="17"/>
      <c r="I88" s="37"/>
      <c r="J88" s="17"/>
      <c r="K88" s="17"/>
    </row>
    <row r="89" spans="2:11" ht="17.25" customHeight="1" x14ac:dyDescent="0.15">
      <c r="B89" s="30"/>
      <c r="C89" s="40"/>
      <c r="D89" s="17"/>
      <c r="E89" s="4"/>
      <c r="F89" s="4"/>
      <c r="G89" s="17"/>
      <c r="H89" s="17"/>
      <c r="I89" s="37"/>
      <c r="J89" s="17"/>
      <c r="K89" s="17"/>
    </row>
    <row r="90" spans="2:11" ht="17.25" customHeight="1" x14ac:dyDescent="0.15">
      <c r="B90" s="30"/>
      <c r="C90" s="40"/>
      <c r="D90" s="17"/>
      <c r="E90" s="4"/>
      <c r="F90" s="4"/>
      <c r="G90" s="17"/>
      <c r="H90" s="17"/>
      <c r="I90" s="37"/>
      <c r="J90" s="17"/>
      <c r="K90" s="17"/>
    </row>
    <row r="91" spans="2:11" ht="17.25" customHeight="1" x14ac:dyDescent="0.15">
      <c r="B91" s="30"/>
      <c r="C91" s="40"/>
      <c r="D91" s="17"/>
      <c r="E91" s="4"/>
      <c r="F91" s="4"/>
      <c r="G91" s="17"/>
      <c r="H91" s="17"/>
      <c r="I91" s="37"/>
      <c r="J91" s="17"/>
      <c r="K91" s="17"/>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11" sqref="B11"/>
    </sheetView>
  </sheetViews>
  <sheetFormatPr defaultColWidth="9" defaultRowHeight="30.75" customHeight="1" x14ac:dyDescent="0.15"/>
  <cols>
    <col min="1" max="1" width="9" style="28"/>
    <col min="2" max="2" width="61.25" style="29" customWidth="1"/>
    <col min="3" max="3" width="33.5" style="29" customWidth="1"/>
    <col min="4" max="4" width="25.5" style="29" customWidth="1"/>
    <col min="5" max="5" width="10.875" style="28" customWidth="1"/>
    <col min="6" max="8" width="13.25" style="28" customWidth="1"/>
    <col min="9" max="16384" width="9" style="23"/>
  </cols>
  <sheetData>
    <row r="1" spans="1:8" ht="30.75" customHeight="1" x14ac:dyDescent="0.15">
      <c r="A1" s="21" t="s">
        <v>27</v>
      </c>
      <c r="B1" s="22" t="s">
        <v>28</v>
      </c>
      <c r="C1" s="22" t="s">
        <v>29</v>
      </c>
      <c r="D1" s="21" t="s">
        <v>30</v>
      </c>
      <c r="E1" s="21" t="s">
        <v>31</v>
      </c>
      <c r="F1" s="21" t="s">
        <v>32</v>
      </c>
      <c r="G1" s="21" t="s">
        <v>33</v>
      </c>
      <c r="H1" s="21" t="s">
        <v>34</v>
      </c>
    </row>
    <row r="2" spans="1:8" ht="30.75" customHeight="1" x14ac:dyDescent="0.15">
      <c r="A2" s="24">
        <v>1</v>
      </c>
      <c r="B2" s="25" t="s">
        <v>35</v>
      </c>
      <c r="C2" s="25" t="s">
        <v>36</v>
      </c>
      <c r="D2" s="25" t="s">
        <v>37</v>
      </c>
      <c r="E2" s="18" t="s">
        <v>38</v>
      </c>
      <c r="F2" s="26" t="s">
        <v>39</v>
      </c>
      <c r="G2" s="26" t="s">
        <v>40</v>
      </c>
      <c r="H2" s="26" t="s">
        <v>41</v>
      </c>
    </row>
    <row r="3" spans="1:8" ht="30.75" customHeight="1" x14ac:dyDescent="0.15">
      <c r="A3" s="24">
        <v>2</v>
      </c>
      <c r="B3" s="25"/>
      <c r="C3" s="25"/>
      <c r="D3" s="25"/>
      <c r="E3" s="18"/>
      <c r="F3" s="26"/>
      <c r="G3" s="26"/>
      <c r="H3" s="26"/>
    </row>
    <row r="4" spans="1:8" ht="30.75" customHeight="1" x14ac:dyDescent="0.15">
      <c r="A4" s="24">
        <v>3</v>
      </c>
      <c r="B4" s="25"/>
      <c r="C4" s="25"/>
      <c r="D4" s="25"/>
      <c r="E4" s="18"/>
      <c r="F4" s="26"/>
      <c r="G4" s="26"/>
      <c r="H4" s="26"/>
    </row>
    <row r="5" spans="1:8" ht="30.75" customHeight="1" x14ac:dyDescent="0.15">
      <c r="A5" s="24">
        <v>4</v>
      </c>
      <c r="B5" s="25"/>
      <c r="C5" s="25"/>
      <c r="D5" s="27"/>
      <c r="E5" s="24"/>
      <c r="F5" s="26"/>
      <c r="G5" s="26"/>
      <c r="H5" s="26"/>
    </row>
    <row r="6" spans="1:8" ht="30.75" customHeight="1" x14ac:dyDescent="0.15">
      <c r="A6" s="24">
        <v>5</v>
      </c>
      <c r="B6" s="25"/>
      <c r="C6" s="25"/>
      <c r="D6" s="25"/>
      <c r="E6" s="18"/>
      <c r="F6" s="26"/>
      <c r="G6" s="26"/>
      <c r="H6" s="26"/>
    </row>
    <row r="7" spans="1:8" ht="30.75" customHeight="1" x14ac:dyDescent="0.15">
      <c r="A7" s="24">
        <v>6</v>
      </c>
      <c r="B7" s="25"/>
      <c r="C7" s="25"/>
      <c r="D7" s="25"/>
      <c r="E7" s="18"/>
      <c r="F7" s="26"/>
      <c r="G7" s="26"/>
      <c r="H7" s="26"/>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zoomScale="85" zoomScaleNormal="85" workbookViewId="0"/>
  </sheetViews>
  <sheetFormatPr defaultRowHeight="14.25" x14ac:dyDescent="0.15"/>
  <cols>
    <col min="1" max="1" width="29.625" customWidth="1"/>
    <col min="2" max="2" width="107" customWidth="1"/>
  </cols>
  <sheetData>
    <row r="1" ht="24.75" customHeight="1" x14ac:dyDescent="0.15"/>
    <row r="2" ht="21" customHeight="1" x14ac:dyDescent="0.15"/>
    <row r="3" ht="23.25" customHeight="1"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修改历史</vt:lpstr>
      <vt:lpstr>数据源信息</vt:lpstr>
      <vt:lpstr>字段详情</vt:lpstr>
      <vt:lpstr>优化点</vt:lpstr>
      <vt:lpstr>备注</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Zhangjing (Jing)</cp:lastModifiedBy>
  <cp:lastPrinted>2006-01-19T03:50:08Z</cp:lastPrinted>
  <dcterms:created xsi:type="dcterms:W3CDTF">2003-11-11T03:59:45Z</dcterms:created>
  <dcterms:modified xsi:type="dcterms:W3CDTF">2017-06-29T08:38:21Z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(3)T7RJupn4iHebtJjVjORmOVsxgziW1zeyCUD5id7oC+QNxKCiTt5SoQpyFCCOQTMebHrsq3lR
owSxprx6O5ZB1Hq3gm25xiYvJspspBMAvbLvUp+olUgZQpGymXyssJUU3tfmQ71HC+iIwMt6
wYmGRzaarLnCfNmEXi9ii3zEkpgS15sV/7qmOoiN+bwie+JpzTCilMDsHxw3ICB/5Hfn/X+J
PxY3Gf8iwNmqV3u5pQ</vt:lpwstr>
  </property>
  <property fmtid="{D5CDD505-2E9C-101B-9397-08002B2CF9AE}" pid="7" name="_2015_ms_pID_7253431">
    <vt:lpwstr>Fc8NpmCRq7eGDseUWjMkfa/XBmGvVcvHmigKaumstkeN6zxDNOqEUW
aE8nXexKfh/blzmHCFKrEBesO/V7aLx30Z2RDOo5zmLVxLqY9pXrSEyHX2zcHkGIGuFfesZr
gKimJF11Y358yWsyv3AHDnvFt0Yt4ovYu6jr1qKT+DwxdRYi71xi6Z3HQaaVy+5WSVUv+uFx
CZX7VSPMM2YiyG+39KSCOaywEc7cKrZ0O1tg</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1480419209</vt:lpwstr>
  </property>
  <property fmtid="{D5CDD505-2E9C-101B-9397-08002B2CF9AE}" pid="12" name="_2015_ms_pID_7253432">
    <vt:lpwstr>XA==</vt:lpwstr>
  </property>
</Properties>
</file>