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数据整理\"/>
    </mc:Choice>
  </mc:AlternateContent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52511"/>
</workbook>
</file>

<file path=xl/calcChain.xml><?xml version="1.0" encoding="utf-8"?>
<calcChain xmlns="http://schemas.openxmlformats.org/spreadsheetml/2006/main">
  <c r="A46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comments1.xml><?xml version="1.0" encoding="utf-8"?>
<comments xmlns="http://schemas.openxmlformats.org/spreadsheetml/2006/main">
  <authors>
    <author>Test</author>
  </authors>
  <commentList>
    <comment ref="F1" authorId="0" shape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<sst xmlns="http://schemas.openxmlformats.org/spreadsheetml/2006/main" count="258" uniqueCount="167">
  <si>
    <t>字段说明</t>
    <phoneticPr fontId="1" type="noConversion"/>
  </si>
  <si>
    <t>字段类型</t>
    <phoneticPr fontId="1" type="noConversion"/>
  </si>
  <si>
    <t>取值样例</t>
    <phoneticPr fontId="1" type="noConversion"/>
  </si>
  <si>
    <t>当前用途</t>
    <phoneticPr fontId="1" type="noConversion"/>
  </si>
  <si>
    <t>|</t>
    <phoneticPr fontId="4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</si>
  <si>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</si>
  <si>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</si>
  <si>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</si>
  <si>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</si>
  <si>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</si>
  <si>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</si>
  <si>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</si>
  <si>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**业务数据源说明文档</t>
    <phoneticPr fontId="1" type="noConversion"/>
  </si>
  <si>
    <t>***、***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</si>
  <si>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</si>
  <si>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</si>
  <si>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</si>
  <si>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</si>
  <si>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</si>
  <si>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</si>
  <si>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</si>
  <si>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</si>
  <si>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</si>
  <si>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</si>
  <si>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</si>
  <si>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</si>
  <si>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</si>
  <si>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</si>
  <si>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</si>
  <si>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</si>
  <si>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</si>
  <si>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EMUI5.0</t>
    <phoneticPr fontId="1" type="noConversion"/>
  </si>
  <si>
    <t>业务侧表名/日志文件名</t>
    <phoneticPr fontId="1" type="noConversion"/>
  </si>
  <si>
    <t>推送文件包含的字段数</t>
    <phoneticPr fontId="7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</si>
  <si>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</si>
  <si>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</si>
  <si>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</si>
  <si>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7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</si>
  <si>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</si>
  <si>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</si>
  <si>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</si>
  <si>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</si>
  <si>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</si>
  <si>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本关系图主要描述此次新接入数据源和已接入数据源的关系，需要特殊标示的有：
1、新数据源表的主键
2、主外键和已接入表之间的关联关系：1对1、1对多、多对1
3、特殊说明</t>
    <phoneticPr fontId="1" type="noConversion"/>
  </si>
  <si>
    <t>对应云大数据平台侧的目录和ODS表
(云大数据平台开发人员填写)</t>
    <phoneticPr fontId="1" type="noConversion"/>
  </si>
  <si>
    <t>数据产生场景描述：风控数据
1、风控系统被请求时产生的日志数据</t>
  </si>
  <si>
    <t>每天北京时间1:00推送一次数据</t>
  </si>
  <si>
    <t>实时</t>
  </si>
  <si>
    <t>5千万~5亿条</t>
  </si>
  <si>
    <t>3G-30G</t>
  </si>
  <si>
    <t>bigdata_up_rtd</t>
  </si>
  <si>
    <t>*.txt.[num]， 例如:real.txt， real.txt.1</t>
  </si>
  <si>
    <t>50(上限50个，源文件按大小产生，500M一个)</t>
  </si>
  <si>
    <t>user_id</t>
  </si>
  <si>
    <t>string</t>
  </si>
  <si>
    <t>oper_type</t>
  </si>
  <si>
    <t>int</t>
  </si>
  <si>
    <t>account_type</t>
  </si>
  <si>
    <t>user_account</t>
  </si>
  <si>
    <t>device_type</t>
  </si>
  <si>
    <t>device_id</t>
  </si>
  <si>
    <t>req_client_ip</t>
  </si>
  <si>
    <t>req_time</t>
  </si>
  <si>
    <t>rule_id</t>
  </si>
  <si>
    <t>risk_level</t>
  </si>
  <si>
    <t>risk_flag</t>
  </si>
  <si>
    <t>terminaltype</t>
  </si>
  <si>
    <t>deviceid2</t>
  </si>
  <si>
    <t>uuiddigest</t>
  </si>
  <si>
    <t>frequentlyused</t>
  </si>
  <si>
    <t>fullytrusteddev</t>
  </si>
  <si>
    <t>twostepverify</t>
  </si>
  <si>
    <t>twosteptime</t>
  </si>
  <si>
    <t>twostepflag</t>
  </si>
  <si>
    <t>version</t>
  </si>
  <si>
    <t>reqclienttype</t>
  </si>
  <si>
    <t>flowid</t>
  </si>
  <si>
    <t>logintype</t>
  </si>
  <si>
    <t>appid</t>
  </si>
  <si>
    <t>weakpwdflag</t>
  </si>
  <si>
    <t>userstate</t>
  </si>
  <si>
    <t>loginchannel</t>
  </si>
  <si>
    <t>active_days</t>
  </si>
  <si>
    <t>ip_location_days</t>
  </si>
  <si>
    <t>cur_prov_days</t>
  </si>
  <si>
    <t>max_prov</t>
  </si>
  <si>
    <t>max_prov_days</t>
  </si>
  <si>
    <t>device_active_days</t>
  </si>
  <si>
    <t>phone_locate_prov</t>
  </si>
  <si>
    <t>user_login_ips</t>
  </si>
  <si>
    <t>ip_locate_prov</t>
  </si>
  <si>
    <t>ip_login_users</t>
  </si>
  <si>
    <t>ip_login_succ_users</t>
  </si>
  <si>
    <t>ip_max_provs</t>
  </si>
  <si>
    <t>device_login_users</t>
  </si>
  <si>
    <t>device_login_succ_users</t>
  </si>
  <si>
    <t>user_state</t>
  </si>
  <si>
    <t>device_state</t>
  </si>
  <si>
    <t>ip_state</t>
  </si>
  <si>
    <t>pt_d</t>
  </si>
  <si>
    <t>消费者编号</t>
  </si>
  <si>
    <t>操作类型</t>
  </si>
  <si>
    <t>账号类型</t>
  </si>
  <si>
    <t>用户账号</t>
  </si>
  <si>
    <t>设备类型</t>
  </si>
  <si>
    <t>设备id</t>
  </si>
  <si>
    <t>ip</t>
  </si>
  <si>
    <t>请求时间</t>
  </si>
  <si>
    <t>规则id</t>
  </si>
  <si>
    <t>风险级别</t>
  </si>
  <si>
    <t>风险标记</t>
  </si>
  <si>
    <t>终端类型</t>
  </si>
  <si>
    <t>设备id2</t>
  </si>
  <si>
    <t>uuid</t>
  </si>
  <si>
    <t>常用标记</t>
  </si>
  <si>
    <t>可信标记</t>
  </si>
  <si>
    <t>两步验证标记</t>
  </si>
  <si>
    <t>两步验证时间</t>
  </si>
  <si>
    <t>两步验证是否开启</t>
  </si>
  <si>
    <t>版本号</t>
  </si>
  <si>
    <t>客户端类型</t>
  </si>
  <si>
    <t>流水号</t>
  </si>
  <si>
    <t>登录类型</t>
  </si>
  <si>
    <t>app id</t>
  </si>
  <si>
    <t>弱密码</t>
  </si>
  <si>
    <t>用户状态</t>
  </si>
  <si>
    <t>渠道号</t>
  </si>
  <si>
    <t>日期</t>
  </si>
  <si>
    <t>账号活跃天数</t>
  </si>
  <si>
    <t>帐号在请求IP段上的活跃天数</t>
  </si>
  <si>
    <t>帐号在请求IP归属地（当前请求IP省份代码）上的活跃天数</t>
  </si>
  <si>
    <t>帐号归属地（最大省份代码）</t>
  </si>
  <si>
    <t>帐号归属地（最大省份代码）的活跃天数（注：就是登录天数最大的省份代码及登录天数）</t>
  </si>
  <si>
    <t>帐号在请求设备上的天数</t>
  </si>
  <si>
    <t>帐号如果是手机号码，手机号码归属地（精确到省份id）</t>
  </si>
  <si>
    <t>帐号登录的IP数</t>
  </si>
  <si>
    <t>IP归属地（精确到省份id）</t>
  </si>
  <si>
    <t>IP上请求的帐号量（根据实时请求事件计算）</t>
  </si>
  <si>
    <t>IP上请求成功帐号量</t>
  </si>
  <si>
    <t>IP上帐号的最大省份代码量，count(distinct MAX_PROV)</t>
  </si>
  <si>
    <t>设备上请求帐号量（根据实时请求事件计算）</t>
  </si>
  <si>
    <t>设备上请求成功帐号量</t>
  </si>
  <si>
    <t>设备状态（对应黑白灰名单表）</t>
  </si>
  <si>
    <t>IP状态（对应黑白灰名单表）</t>
  </si>
  <si>
    <t>帐号状态（对应黑白灰名单表）</t>
  </si>
  <si>
    <r>
      <t xml:space="preserve">序号
</t>
    </r>
    <r>
      <rPr>
        <sz val="11"/>
        <rFont val="微软雅黑"/>
        <family val="2"/>
        <charset val="134"/>
      </rPr>
      <t>（请按照推送数据的文档中字段的顺序填写）</t>
    </r>
  </si>
  <si>
    <t>否</t>
  </si>
  <si>
    <t>是</t>
  </si>
  <si>
    <t>WiseGuard V100R001C02</t>
  </si>
  <si>
    <t>增量</t>
  </si>
  <si>
    <t>datapush</t>
  </si>
  <si>
    <t>11111|2|1|1111111@qq.com|3|114.223.158.246|114.223.158.246|59:50.2|"pr_risk_ip|pr_uid_collections"|3|1|browser|||0|0|0||1|11000|26|001600000120170712155950378965l51ovw9s57|2||NULL|0|26000000|0|0|0|0|0|0|0||320000|NULL|NULL|NULL|NULL|NULL|0|0|0|20170111</t>
  </si>
  <si>
    <t>风控请求中附带的数据</t>
  </si>
  <si>
    <t>风控系统产生</t>
  </si>
  <si>
    <t>江苏</t>
  </si>
  <si>
    <t>900086000145906111</t>
  </si>
  <si>
    <t>取值范围</t>
  </si>
  <si>
    <t>122.247.84.93</t>
  </si>
  <si>
    <t>2017-06-05 23:59:50.675</t>
  </si>
  <si>
    <t>pr_risk_ip_vmallwap</t>
  </si>
  <si>
    <t>LON-AL00D</t>
  </si>
  <si>
    <t>a302e7514473144db91cc1cb3eee0d279852ae5cc4a20fbe02313c627c6a8c29eae3458a3f1a47b7bc02b1fe84c0cf1ba21504339eb60f7beb8bcb52bf3ca482</t>
  </si>
  <si>
    <t>001668997120170605155950QWD3jyRUXJYT3B7m</t>
  </si>
  <si>
    <t>A000006D82E338</t>
  </si>
  <si>
    <t>com.huawei.hwid</t>
  </si>
  <si>
    <t>风控日志数据，用户风控分析</t>
  </si>
  <si>
    <t>日志数据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</si>
</sst>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20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  <font>
      <sz val="10"/>
      <color rgb="FF444444"/>
      <name val="Arial"/>
      <family val="2"/>
    </font>
    <font>
      <b/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6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0" fontId="9" fillId="0" borderId="0" xfId="0" applyFont="1" applyFill="1" applyBorder="1">
      <alignment vertical="center"/>
    </xf>
    <xf numFmtId="0" fontId="3" fillId="0" borderId="3" xfId="0" applyFont="1" applyBorder="1" applyAlignment="1">
      <alignment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1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>
      <alignment vertical="center"/>
    </xf>
    <xf numFmtId="0" fontId="18" fillId="0" borderId="0" xfId="0" applyFont="1" applyFill="1" applyBorder="1" applyAlignment="1">
      <alignment horizontal="left" vertical="top"/>
    </xf>
    <xf numFmtId="0" fontId="5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164" fontId="3" fillId="0" borderId="6" xfId="0" applyNumberFormat="1" applyFont="1" applyBorder="1" applyAlignment="1">
      <alignment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top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10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330447</xdr:colOff>
      <xdr:row>4</xdr:row>
      <xdr:rowOff>83245</xdr:rowOff>
    </xdr:from>
    <xdr:to>
      <xdr:col>9</xdr:col>
      <xdr:colOff>95249</xdr:colOff>
      <xdr:row>6</xdr:row>
      <xdr:rowOff>59848</xdr:rowOff>
    </xdr:to>
    <xdr:sp macro="" textlink="">
      <xdr:nvSpPr>
        <xdr:cNvPr id="188" name="矩形 187"/>
        <xdr:cNvSpPr/>
      </xdr:nvSpPr>
      <xdr:spPr>
        <a:xfrm>
          <a:off x="4926260" y="1428651"/>
          <a:ext cx="2527052" cy="333791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ctr"/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风控表：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bigdata_up_rtd</a:t>
          </a:r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309562</xdr:colOff>
      <xdr:row>20</xdr:row>
      <xdr:rowOff>71438</xdr:rowOff>
    </xdr:from>
    <xdr:to>
      <xdr:col>10</xdr:col>
      <xdr:colOff>333374</xdr:colOff>
      <xdr:row>22</xdr:row>
      <xdr:rowOff>130968</xdr:rowOff>
    </xdr:to>
    <xdr:sp macro="" textlink="">
      <xdr:nvSpPr>
        <xdr:cNvPr id="192" name="矩形 191"/>
        <xdr:cNvSpPr/>
      </xdr:nvSpPr>
      <xdr:spPr>
        <a:xfrm>
          <a:off x="4905375" y="4274344"/>
          <a:ext cx="3476624" cy="416718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ctr"/>
          <a:r>
            <a:rPr lang="en-US" altLang="zh-CN" sz="160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UP</a:t>
          </a:r>
          <a:r>
            <a:rPr lang="zh-CN" altLang="en-US" sz="160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登录表：</a:t>
          </a:r>
          <a:r>
            <a:rPr lang="en-US" altLang="zh-CN" sz="160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bigdata_login</a:t>
          </a:r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7</xdr:row>
      <xdr:rowOff>11906</xdr:rowOff>
    </xdr:from>
    <xdr:to>
      <xdr:col>8</xdr:col>
      <xdr:colOff>511969</xdr:colOff>
      <xdr:row>16</xdr:row>
      <xdr:rowOff>154780</xdr:rowOff>
    </xdr:to>
    <xdr:sp macro="" textlink="">
      <xdr:nvSpPr>
        <xdr:cNvPr id="193" name="矩形 192"/>
        <xdr:cNvSpPr/>
      </xdr:nvSpPr>
      <xdr:spPr>
        <a:xfrm>
          <a:off x="5054848" y="1893094"/>
          <a:ext cx="2124621" cy="175021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6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7</xdr:row>
      <xdr:rowOff>175245</xdr:rowOff>
    </xdr:from>
    <xdr:to>
      <xdr:col>7</xdr:col>
      <xdr:colOff>455587</xdr:colOff>
      <xdr:row>9</xdr:row>
      <xdr:rowOff>173335</xdr:rowOff>
    </xdr:to>
    <xdr:sp macro="" textlink="">
      <xdr:nvSpPr>
        <xdr:cNvPr id="196" name="矩形 195"/>
        <xdr:cNvSpPr/>
      </xdr:nvSpPr>
      <xdr:spPr>
        <a:xfrm>
          <a:off x="5040560" y="2070720"/>
          <a:ext cx="1368152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user_id </a:t>
          </a:r>
        </a:p>
      </xdr:txBody>
    </xdr:sp>
    <xdr:clientData/>
  </xdr:twoCellAnchor>
  <xdr:twoCellAnchor>
    <xdr:from>
      <xdr:col>7</xdr:col>
      <xdr:colOff>455587</xdr:colOff>
      <xdr:row>7</xdr:row>
      <xdr:rowOff>175245</xdr:rowOff>
    </xdr:from>
    <xdr:to>
      <xdr:col>10</xdr:col>
      <xdr:colOff>198387</xdr:colOff>
      <xdr:row>9</xdr:row>
      <xdr:rowOff>173335</xdr:rowOff>
    </xdr:to>
    <xdr:sp macro="" textlink="">
      <xdr:nvSpPr>
        <xdr:cNvPr id="198" name="矩形 197"/>
        <xdr:cNvSpPr/>
      </xdr:nvSpPr>
      <xdr:spPr>
        <a:xfrm>
          <a:off x="6408712" y="2070720"/>
          <a:ext cx="1800200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9</xdr:row>
      <xdr:rowOff>173335</xdr:rowOff>
    </xdr:from>
    <xdr:to>
      <xdr:col>7</xdr:col>
      <xdr:colOff>455587</xdr:colOff>
      <xdr:row>11</xdr:row>
      <xdr:rowOff>171425</xdr:rowOff>
    </xdr:to>
    <xdr:sp macro="" textlink="">
      <xdr:nvSpPr>
        <xdr:cNvPr id="199" name="矩形 198"/>
        <xdr:cNvSpPr/>
      </xdr:nvSpPr>
      <xdr:spPr>
        <a:xfrm>
          <a:off x="5040560" y="2430760"/>
          <a:ext cx="1368152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req_time</a:t>
          </a:r>
        </a:p>
      </xdr:txBody>
    </xdr:sp>
    <xdr:clientData/>
  </xdr:twoCellAnchor>
  <xdr:twoCellAnchor>
    <xdr:from>
      <xdr:col>5</xdr:col>
      <xdr:colOff>459035</xdr:colOff>
      <xdr:row>11</xdr:row>
      <xdr:rowOff>171425</xdr:rowOff>
    </xdr:from>
    <xdr:to>
      <xdr:col>7</xdr:col>
      <xdr:colOff>607218</xdr:colOff>
      <xdr:row>13</xdr:row>
      <xdr:rowOff>169515</xdr:rowOff>
    </xdr:to>
    <xdr:sp macro="" textlink="">
      <xdr:nvSpPr>
        <xdr:cNvPr id="201" name="矩形 200"/>
        <xdr:cNvSpPr/>
      </xdr:nvSpPr>
      <xdr:spPr>
        <a:xfrm>
          <a:off x="5054848" y="2766988"/>
          <a:ext cx="1529308" cy="3552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user_account</a:t>
          </a:r>
        </a:p>
      </xdr:txBody>
    </xdr:sp>
    <xdr:clientData/>
  </xdr:twoCellAnchor>
  <xdr:twoCellAnchor>
    <xdr:from>
      <xdr:col>5</xdr:col>
      <xdr:colOff>459035</xdr:colOff>
      <xdr:row>13</xdr:row>
      <xdr:rowOff>169515</xdr:rowOff>
    </xdr:from>
    <xdr:to>
      <xdr:col>7</xdr:col>
      <xdr:colOff>455587</xdr:colOff>
      <xdr:row>15</xdr:row>
      <xdr:rowOff>167605</xdr:rowOff>
    </xdr:to>
    <xdr:sp macro="" textlink="">
      <xdr:nvSpPr>
        <xdr:cNvPr id="203" name="矩形 202"/>
        <xdr:cNvSpPr/>
      </xdr:nvSpPr>
      <xdr:spPr>
        <a:xfrm>
          <a:off x="5040560" y="3150840"/>
          <a:ext cx="1368152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......</a:t>
          </a:r>
        </a:p>
      </xdr:txBody>
    </xdr:sp>
    <xdr:clientData/>
  </xdr:twoCellAnchor>
  <xdr:twoCellAnchor>
    <xdr:from>
      <xdr:col>5</xdr:col>
      <xdr:colOff>335729</xdr:colOff>
      <xdr:row>22</xdr:row>
      <xdr:rowOff>166687</xdr:rowOff>
    </xdr:from>
    <xdr:to>
      <xdr:col>9</xdr:col>
      <xdr:colOff>166687</xdr:colOff>
      <xdr:row>31</xdr:row>
      <xdr:rowOff>80318</xdr:rowOff>
    </xdr:to>
    <xdr:grpSp>
      <xdr:nvGrpSpPr>
        <xdr:cNvPr id="206" name="组合 205"/>
        <xdr:cNvGrpSpPr/>
      </xdr:nvGrpSpPr>
      <xdr:grpSpPr>
        <a:xfrm>
          <a:off x="4931542" y="4726781"/>
          <a:ext cx="2593208" cy="1520975"/>
          <a:chOff x="5292079" y="4047878"/>
          <a:chExt cx="3456384" cy="1541364"/>
        </a:xfrm>
      </xdr:grpSpPr>
      <xdr:sp macro="" textlink="">
        <xdr:nvSpPr>
          <xdr:cNvPr id="228" name="矩形 227"/>
          <xdr:cNvSpPr/>
        </xdr:nvSpPr>
        <xdr:spPr>
          <a:xfrm>
            <a:off x="5292079" y="4047878"/>
            <a:ext cx="3456384" cy="1541364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30" name="矩形 229"/>
          <xdr:cNvSpPr/>
        </xdr:nvSpPr>
        <xdr:spPr>
          <a:xfrm>
            <a:off x="5292079" y="4509120"/>
            <a:ext cx="2059878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req_time</a:t>
            </a:r>
          </a:p>
        </xdr:txBody>
      </xdr:sp>
      <xdr:sp macro="" textlink="">
        <xdr:nvSpPr>
          <xdr:cNvPr id="233" name="矩形 232"/>
          <xdr:cNvSpPr/>
        </xdr:nvSpPr>
        <xdr:spPr>
          <a:xfrm>
            <a:off x="5292079" y="4869160"/>
            <a:ext cx="2202704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user_account</a:t>
            </a:r>
          </a:p>
        </xdr:txBody>
      </xdr:sp>
      <xdr:sp macro="" textlink="">
        <xdr:nvSpPr>
          <xdr:cNvPr id="235" name="矩形 234"/>
          <xdr:cNvSpPr/>
        </xdr:nvSpPr>
        <xdr:spPr>
          <a:xfrm>
            <a:off x="5292080" y="522920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......</a:t>
            </a:r>
          </a:p>
        </xdr:txBody>
      </xdr:sp>
    </xdr:grpSp>
    <xdr:clientData/>
  </xdr:twoCellAnchor>
  <xdr:twoCellAnchor>
    <xdr:from>
      <xdr:col>8</xdr:col>
      <xdr:colOff>511969</xdr:colOff>
      <xdr:row>11</xdr:row>
      <xdr:rowOff>172640</xdr:rowOff>
    </xdr:from>
    <xdr:to>
      <xdr:col>9</xdr:col>
      <xdr:colOff>166687</xdr:colOff>
      <xdr:row>27</xdr:row>
      <xdr:rowOff>34206</xdr:rowOff>
    </xdr:to>
    <xdr:cxnSp macro="">
      <xdr:nvCxnSpPr>
        <xdr:cNvPr id="208" name="肘形连接符 207"/>
        <xdr:cNvCxnSpPr>
          <a:stCxn id="193" idx="3"/>
          <a:endCxn id="228" idx="3"/>
        </xdr:cNvCxnSpPr>
      </xdr:nvCxnSpPr>
      <xdr:spPr>
        <a:xfrm>
          <a:off x="7179469" y="2768203"/>
          <a:ext cx="345281" cy="2719066"/>
        </a:xfrm>
        <a:prstGeom prst="bentConnector3">
          <a:avLst>
            <a:gd name="adj1" fmla="val 166207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668461</xdr:colOff>
      <xdr:row>3</xdr:row>
      <xdr:rowOff>11907</xdr:rowOff>
    </xdr:from>
    <xdr:to>
      <xdr:col>11</xdr:col>
      <xdr:colOff>46458</xdr:colOff>
      <xdr:row>5</xdr:row>
      <xdr:rowOff>12379</xdr:rowOff>
    </xdr:to>
    <xdr:sp macro="" textlink="">
      <xdr:nvSpPr>
        <xdr:cNvPr id="209" name="圆角矩形标注 208"/>
        <xdr:cNvSpPr/>
      </xdr:nvSpPr>
      <xdr:spPr>
        <a:xfrm>
          <a:off x="7335961" y="1178720"/>
          <a:ext cx="1449685" cy="357659"/>
        </a:xfrm>
        <a:prstGeom prst="wedgeRoundRectCallout">
          <a:avLst>
            <a:gd name="adj1" fmla="val -38538"/>
            <a:gd name="adj2" fmla="val 106457"/>
            <a:gd name="adj3" fmla="val 16667"/>
          </a:avLst>
        </a:prstGeom>
        <a:solidFill>
          <a:srgbClr val="FFC000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本次接入表</a:t>
          </a:r>
        </a:p>
      </xdr:txBody>
    </xdr:sp>
    <xdr:clientData/>
  </xdr:twoCellAnchor>
  <xdr:twoCellAnchor>
    <xdr:from>
      <xdr:col>5</xdr:col>
      <xdr:colOff>347636</xdr:colOff>
      <xdr:row>23</xdr:row>
      <xdr:rowOff>107155</xdr:rowOff>
    </xdr:from>
    <xdr:to>
      <xdr:col>7</xdr:col>
      <xdr:colOff>344089</xdr:colOff>
      <xdr:row>25</xdr:row>
      <xdr:rowOff>105245</xdr:rowOff>
    </xdr:to>
    <xdr:sp macro="" textlink="">
      <xdr:nvSpPr>
        <xdr:cNvPr id="61" name="矩形 60"/>
        <xdr:cNvSpPr/>
      </xdr:nvSpPr>
      <xdr:spPr>
        <a:xfrm>
          <a:off x="4943449" y="4845843"/>
          <a:ext cx="1377578" cy="3552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user_id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4" sqref="A4:D5"/>
    </sheetView>
  </sheetViews>
  <sheetFormatPr defaultRowHeight="30.75" customHeight="1"/>
  <cols>
    <col min="1" max="1" width="14.125" style="17" customWidth="1"/>
    <col min="2" max="2" width="14.875" style="17" customWidth="1"/>
    <col min="3" max="3" width="21.625" style="17" customWidth="1"/>
    <col min="4" max="4" width="61.375" style="17" customWidth="1"/>
  </cols>
  <sheetData>
    <row r="1" spans="1:4" ht="63" customHeight="1">
      <c r="A1" s="56" t="s">
        <v>12</v>
      </c>
      <c r="B1" s="56"/>
      <c r="C1" s="56"/>
      <c r="D1" s="56"/>
    </row>
    <row r="2" spans="1:4" ht="30.75" customHeight="1">
      <c r="A2" s="13" t="s">
        <v>7</v>
      </c>
      <c r="B2" s="57" t="s">
        <v>13</v>
      </c>
      <c r="C2" s="57"/>
      <c r="D2" s="57"/>
    </row>
    <row r="3" spans="1:4" ht="30.75" customHeight="1">
      <c r="A3" s="14" t="s">
        <v>8</v>
      </c>
      <c r="B3" s="14" t="s">
        <v>9</v>
      </c>
      <c r="C3" s="14" t="s">
        <v>10</v>
      </c>
      <c r="D3" s="14" t="s">
        <v>11</v>
      </c>
    </row>
    <row r="4" spans="1:4" ht="30.75" customHeight="1">
      <c r="A4" s="15"/>
      <c r="B4" s="15"/>
      <c r="C4" s="15"/>
      <c r="D4" s="15"/>
    </row>
    <row r="5" spans="1:4" ht="30.75" customHeight="1">
      <c r="A5" s="15"/>
      <c r="B5" s="15"/>
      <c r="C5" s="15"/>
      <c r="D5" s="15"/>
    </row>
    <row r="6" spans="1:4" ht="30.75" customHeight="1">
      <c r="A6" s="16"/>
      <c r="B6" s="16"/>
      <c r="C6" s="16"/>
      <c r="D6" s="16"/>
    </row>
    <row r="7" spans="1:4" ht="30.75" customHeight="1">
      <c r="A7" s="16"/>
      <c r="B7" s="16"/>
      <c r="C7" s="16"/>
      <c r="D7" s="16"/>
    </row>
    <row r="8" spans="1:4" ht="30.75" customHeight="1">
      <c r="A8" s="16"/>
      <c r="B8" s="16"/>
      <c r="C8" s="16"/>
      <c r="D8" s="16"/>
    </row>
    <row r="9" spans="1:4" ht="30.75" customHeight="1">
      <c r="A9" s="16"/>
      <c r="B9" s="16"/>
      <c r="C9" s="16"/>
      <c r="D9" s="16"/>
    </row>
    <row r="10" spans="1:4" ht="30.75" customHeight="1">
      <c r="A10" s="16"/>
      <c r="B10" s="16"/>
      <c r="C10" s="16"/>
      <c r="D10" s="16"/>
    </row>
    <row r="11" spans="1:4" ht="30.75" customHeight="1">
      <c r="A11" s="16"/>
      <c r="B11" s="16"/>
      <c r="C11" s="16"/>
      <c r="D11" s="16"/>
    </row>
    <row r="12" spans="1:4" ht="30.75" customHeight="1">
      <c r="A12" s="16"/>
      <c r="B12" s="16"/>
      <c r="C12" s="16"/>
      <c r="D12" s="16"/>
    </row>
    <row r="13" spans="1:4" ht="30.75" customHeight="1">
      <c r="A13" s="16"/>
      <c r="B13" s="16"/>
      <c r="C13" s="16"/>
      <c r="D13" s="16"/>
    </row>
    <row r="14" spans="1:4" ht="30.75" customHeight="1">
      <c r="A14" s="16"/>
      <c r="B14" s="16"/>
      <c r="C14" s="16"/>
      <c r="D14" s="16"/>
    </row>
    <row r="15" spans="1:4" ht="30.75" customHeight="1">
      <c r="A15" s="16"/>
      <c r="B15" s="16"/>
      <c r="C15" s="16"/>
      <c r="D15" s="16"/>
    </row>
    <row r="16" spans="1:4" ht="30.75" customHeight="1">
      <c r="A16" s="16"/>
      <c r="B16" s="16"/>
      <c r="C16" s="16"/>
      <c r="D16" s="16"/>
    </row>
    <row r="17" spans="1:4" ht="30.75" customHeight="1">
      <c r="A17" s="16"/>
      <c r="B17" s="16"/>
      <c r="C17" s="16"/>
      <c r="D17" s="16"/>
    </row>
    <row r="18" spans="1:4" ht="30.75" customHeight="1">
      <c r="A18" s="16"/>
      <c r="B18" s="16"/>
      <c r="C18" s="16"/>
      <c r="D18" s="16"/>
    </row>
    <row r="19" spans="1:4" ht="30.75" customHeight="1">
      <c r="A19" s="16"/>
      <c r="B19" s="16"/>
      <c r="C19" s="16"/>
      <c r="D19" s="16"/>
    </row>
    <row r="20" spans="1:4" ht="30.75" customHeight="1">
      <c r="A20" s="16"/>
      <c r="B20" s="16"/>
      <c r="C20" s="16"/>
      <c r="D20" s="16"/>
    </row>
    <row r="21" spans="1:4" ht="30.75" customHeight="1">
      <c r="A21" s="16"/>
      <c r="B21" s="16"/>
      <c r="C21" s="16"/>
      <c r="D21" s="16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Normal="100" workbookViewId="0">
      <selection activeCell="B4" sqref="B4:M4"/>
    </sheetView>
  </sheetViews>
  <sheetFormatPr defaultRowHeight="14.25"/>
  <cols>
    <col min="1" max="1" width="23.25" customWidth="1"/>
  </cols>
  <sheetData>
    <row r="1" spans="1:13" ht="16.5">
      <c r="A1" s="20" t="s">
        <v>22</v>
      </c>
      <c r="B1" s="58" t="s">
        <v>34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</row>
    <row r="2" spans="1:13" ht="16.5">
      <c r="A2" s="19" t="s">
        <v>14</v>
      </c>
      <c r="B2" s="61" t="s">
        <v>166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ht="16.5">
      <c r="A3" s="19" t="s">
        <v>40</v>
      </c>
      <c r="B3" s="61">
        <v>20170726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ht="16.5">
      <c r="A4" s="19" t="s">
        <v>41</v>
      </c>
      <c r="B4" s="61" t="s">
        <v>148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3" ht="36" customHeight="1">
      <c r="A5" s="19" t="s">
        <v>15</v>
      </c>
      <c r="B5" s="63" t="s">
        <v>45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3" ht="16.5">
      <c r="A6" s="31" t="s">
        <v>37</v>
      </c>
      <c r="B6" s="64" t="s">
        <v>47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6"/>
    </row>
    <row r="7" spans="1:13" ht="16.5">
      <c r="A7" s="19" t="s">
        <v>35</v>
      </c>
      <c r="B7" s="64" t="s">
        <v>46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6"/>
    </row>
    <row r="8" spans="1:13" ht="16.5">
      <c r="A8" s="19" t="s">
        <v>16</v>
      </c>
      <c r="B8" s="61" t="s">
        <v>149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</row>
    <row r="9" spans="1:13" ht="16.5">
      <c r="A9" s="31" t="s">
        <v>36</v>
      </c>
      <c r="B9" s="61" t="s">
        <v>150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</row>
    <row r="10" spans="1:13" ht="16.5">
      <c r="A10" s="19" t="s">
        <v>17</v>
      </c>
      <c r="B10" s="61" t="s">
        <v>52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</row>
    <row r="11" spans="1:13" ht="16.5">
      <c r="A11" s="19" t="s">
        <v>33</v>
      </c>
      <c r="B11" s="61">
        <v>45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</row>
    <row r="12" spans="1:13" ht="16.5">
      <c r="A12" s="19" t="s">
        <v>39</v>
      </c>
      <c r="B12" s="61" t="s">
        <v>48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</row>
    <row r="13" spans="1:13" ht="16.5">
      <c r="A13" s="31" t="s">
        <v>38</v>
      </c>
      <c r="B13" s="61" t="s">
        <v>49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</row>
    <row r="14" spans="1:13" ht="16.5">
      <c r="A14" s="19" t="s">
        <v>32</v>
      </c>
      <c r="B14" s="61" t="s">
        <v>50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</row>
    <row r="15" spans="1:13" ht="16.5">
      <c r="A15" s="19" t="s">
        <v>18</v>
      </c>
      <c r="B15" s="63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</row>
    <row r="16" spans="1:13" ht="16.5">
      <c r="A16" s="19" t="s">
        <v>19</v>
      </c>
      <c r="B16" s="61" t="s">
        <v>4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</row>
    <row r="17" spans="1:13" ht="16.5">
      <c r="A17" s="19" t="s">
        <v>20</v>
      </c>
      <c r="B17" s="61" t="s">
        <v>51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</row>
    <row r="18" spans="1:13" ht="16.5">
      <c r="A18" s="19" t="s">
        <v>21</v>
      </c>
      <c r="B18" s="68" t="s">
        <v>151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</row>
    <row r="19" spans="1:13" ht="49.5">
      <c r="A19" s="18" t="s">
        <v>44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</row>
    <row r="20" spans="1:13" ht="16.5">
      <c r="A20" s="11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9"/>
  <sheetViews>
    <sheetView zoomScale="70" zoomScaleNormal="70" workbookViewId="0">
      <pane ySplit="1" topLeftCell="A2" activePane="bottomLeft" state="frozen"/>
      <selection activeCell="A3" sqref="A3"/>
      <selection pane="bottomLeft" activeCell="F41" sqref="F41"/>
    </sheetView>
  </sheetViews>
  <sheetFormatPr defaultRowHeight="17.25" customHeight="1"/>
  <cols>
    <col min="1" max="1" width="14.75" style="7" customWidth="1"/>
    <col min="2" max="2" width="23.5" style="3" bestFit="1" customWidth="1"/>
    <col min="3" max="3" width="78.125" style="3" bestFit="1" customWidth="1"/>
    <col min="4" max="4" width="13.5" style="3" customWidth="1"/>
    <col min="5" max="5" width="11" style="3" customWidth="1"/>
    <col min="6" max="6" width="29.875" style="52" customWidth="1"/>
    <col min="7" max="7" width="20.125" style="3" bestFit="1" customWidth="1"/>
    <col min="8" max="8" width="28.75" style="5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4" customFormat="1" ht="75.75" customHeight="1">
      <c r="A1" s="42" t="s">
        <v>145</v>
      </c>
      <c r="B1" s="42" t="s">
        <v>6</v>
      </c>
      <c r="C1" s="43" t="s">
        <v>0</v>
      </c>
      <c r="D1" s="43" t="s">
        <v>1</v>
      </c>
      <c r="E1" s="42" t="s">
        <v>5</v>
      </c>
      <c r="F1" s="43" t="s">
        <v>156</v>
      </c>
      <c r="G1" s="43" t="s">
        <v>42</v>
      </c>
      <c r="H1" s="44" t="s">
        <v>2</v>
      </c>
      <c r="I1" s="42" t="s">
        <v>3</v>
      </c>
    </row>
    <row r="2" spans="1:9" s="2" customFormat="1" ht="16.5" customHeight="1">
      <c r="A2" s="45">
        <v>1</v>
      </c>
      <c r="B2" s="46" t="s">
        <v>53</v>
      </c>
      <c r="C2" s="47" t="s">
        <v>100</v>
      </c>
      <c r="D2" s="46" t="s">
        <v>54</v>
      </c>
      <c r="E2" s="45" t="s">
        <v>146</v>
      </c>
      <c r="F2" s="50"/>
      <c r="G2" s="72" t="s">
        <v>152</v>
      </c>
      <c r="H2" s="50" t="s">
        <v>155</v>
      </c>
      <c r="I2" s="45"/>
    </row>
    <row r="3" spans="1:9" s="2" customFormat="1" ht="16.5">
      <c r="A3" s="45">
        <f>1+A2</f>
        <v>2</v>
      </c>
      <c r="B3" s="46" t="s">
        <v>55</v>
      </c>
      <c r="C3" s="45" t="s">
        <v>101</v>
      </c>
      <c r="D3" s="46" t="s">
        <v>56</v>
      </c>
      <c r="E3" s="45" t="s">
        <v>147</v>
      </c>
      <c r="F3" s="48"/>
      <c r="G3" s="73"/>
      <c r="H3" s="48">
        <v>1</v>
      </c>
      <c r="I3" s="45"/>
    </row>
    <row r="4" spans="1:9" s="2" customFormat="1" ht="16.5">
      <c r="A4" s="45">
        <f>1+A3</f>
        <v>3</v>
      </c>
      <c r="B4" s="46" t="s">
        <v>57</v>
      </c>
      <c r="C4" s="48" t="s">
        <v>102</v>
      </c>
      <c r="D4" s="46" t="s">
        <v>56</v>
      </c>
      <c r="E4" s="45" t="s">
        <v>147</v>
      </c>
      <c r="F4" s="48"/>
      <c r="G4" s="73"/>
      <c r="H4" s="48">
        <v>2</v>
      </c>
      <c r="I4" s="45"/>
    </row>
    <row r="5" spans="1:9" s="2" customFormat="1" ht="16.5">
      <c r="A5" s="45">
        <f>1+A4</f>
        <v>4</v>
      </c>
      <c r="B5" s="46" t="s">
        <v>58</v>
      </c>
      <c r="C5" s="48" t="s">
        <v>103</v>
      </c>
      <c r="D5" s="46" t="s">
        <v>54</v>
      </c>
      <c r="E5" s="45" t="s">
        <v>146</v>
      </c>
      <c r="F5" s="48"/>
      <c r="G5" s="73"/>
      <c r="H5" s="48">
        <v>13810533111</v>
      </c>
      <c r="I5" s="45"/>
    </row>
    <row r="6" spans="1:9" s="2" customFormat="1" ht="16.5">
      <c r="A6" s="45">
        <f>1+A5</f>
        <v>5</v>
      </c>
      <c r="B6" s="46" t="s">
        <v>59</v>
      </c>
      <c r="C6" s="48" t="s">
        <v>104</v>
      </c>
      <c r="D6" s="46" t="s">
        <v>56</v>
      </c>
      <c r="E6" s="45" t="s">
        <v>147</v>
      </c>
      <c r="F6" s="48"/>
      <c r="G6" s="73"/>
      <c r="H6" s="48">
        <v>3</v>
      </c>
      <c r="I6" s="45"/>
    </row>
    <row r="7" spans="1:9" s="2" customFormat="1" ht="16.5">
      <c r="A7" s="45">
        <f t="shared" ref="A7:A44" si="0">1+A6</f>
        <v>6</v>
      </c>
      <c r="B7" s="46" t="s">
        <v>60</v>
      </c>
      <c r="C7" s="45" t="s">
        <v>105</v>
      </c>
      <c r="D7" s="46" t="s">
        <v>54</v>
      </c>
      <c r="E7" s="45" t="s">
        <v>147</v>
      </c>
      <c r="F7" s="51"/>
      <c r="G7" s="73"/>
      <c r="H7" s="51" t="s">
        <v>163</v>
      </c>
      <c r="I7" s="45"/>
    </row>
    <row r="8" spans="1:9" s="2" customFormat="1" ht="16.5">
      <c r="A8" s="45">
        <f t="shared" si="0"/>
        <v>7</v>
      </c>
      <c r="B8" s="46" t="s">
        <v>61</v>
      </c>
      <c r="C8" s="48" t="s">
        <v>106</v>
      </c>
      <c r="D8" s="46" t="s">
        <v>54</v>
      </c>
      <c r="E8" s="45" t="s">
        <v>147</v>
      </c>
      <c r="F8" s="48"/>
      <c r="G8" s="73"/>
      <c r="H8" s="48" t="s">
        <v>157</v>
      </c>
      <c r="I8" s="45"/>
    </row>
    <row r="9" spans="1:9" s="2" customFormat="1" ht="16.5">
      <c r="A9" s="45">
        <f t="shared" si="0"/>
        <v>8</v>
      </c>
      <c r="B9" s="46" t="s">
        <v>62</v>
      </c>
      <c r="C9" s="48" t="s">
        <v>107</v>
      </c>
      <c r="D9" s="46" t="s">
        <v>54</v>
      </c>
      <c r="E9" s="45" t="s">
        <v>147</v>
      </c>
      <c r="F9" s="48"/>
      <c r="G9" s="73"/>
      <c r="H9" s="48" t="s">
        <v>158</v>
      </c>
      <c r="I9" s="45"/>
    </row>
    <row r="10" spans="1:9" s="2" customFormat="1" ht="16.5">
      <c r="A10" s="45">
        <f t="shared" si="0"/>
        <v>9</v>
      </c>
      <c r="B10" s="46" t="s">
        <v>63</v>
      </c>
      <c r="C10" s="48" t="s">
        <v>108</v>
      </c>
      <c r="D10" s="46" t="s">
        <v>54</v>
      </c>
      <c r="E10" s="45" t="s">
        <v>147</v>
      </c>
      <c r="F10" s="48"/>
      <c r="G10" s="70" t="s">
        <v>153</v>
      </c>
      <c r="H10" s="48" t="s">
        <v>159</v>
      </c>
      <c r="I10" s="45"/>
    </row>
    <row r="11" spans="1:9" s="2" customFormat="1" ht="16.5">
      <c r="A11" s="45">
        <f t="shared" si="0"/>
        <v>10</v>
      </c>
      <c r="B11" s="46" t="s">
        <v>64</v>
      </c>
      <c r="C11" s="48" t="s">
        <v>109</v>
      </c>
      <c r="D11" s="46" t="s">
        <v>56</v>
      </c>
      <c r="E11" s="45" t="s">
        <v>147</v>
      </c>
      <c r="F11" s="48"/>
      <c r="G11" s="70"/>
      <c r="H11" s="48">
        <v>3</v>
      </c>
      <c r="I11" s="45"/>
    </row>
    <row r="12" spans="1:9" ht="17.25" customHeight="1">
      <c r="A12" s="45">
        <f t="shared" si="0"/>
        <v>11</v>
      </c>
      <c r="B12" s="46" t="s">
        <v>65</v>
      </c>
      <c r="C12" s="48" t="s">
        <v>110</v>
      </c>
      <c r="D12" s="46" t="s">
        <v>54</v>
      </c>
      <c r="E12" s="45" t="s">
        <v>147</v>
      </c>
      <c r="F12" s="48"/>
      <c r="G12" s="70"/>
      <c r="H12" s="48">
        <v>1</v>
      </c>
      <c r="I12" s="48"/>
    </row>
    <row r="13" spans="1:9" ht="17.25" customHeight="1">
      <c r="A13" s="45">
        <f t="shared" si="0"/>
        <v>12</v>
      </c>
      <c r="B13" s="46" t="s">
        <v>66</v>
      </c>
      <c r="C13" s="48" t="s">
        <v>111</v>
      </c>
      <c r="D13" s="46" t="s">
        <v>54</v>
      </c>
      <c r="E13" s="45" t="s">
        <v>147</v>
      </c>
      <c r="F13" s="48"/>
      <c r="G13" s="70"/>
      <c r="H13" s="48" t="s">
        <v>160</v>
      </c>
      <c r="I13" s="48"/>
    </row>
    <row r="14" spans="1:9" ht="17.25" customHeight="1">
      <c r="A14" s="45">
        <f t="shared" si="0"/>
        <v>13</v>
      </c>
      <c r="B14" s="46" t="s">
        <v>67</v>
      </c>
      <c r="C14" s="48" t="s">
        <v>112</v>
      </c>
      <c r="D14" s="46" t="s">
        <v>54</v>
      </c>
      <c r="E14" s="45" t="s">
        <v>147</v>
      </c>
      <c r="F14" s="51"/>
      <c r="G14" s="70"/>
      <c r="H14" s="51" t="s">
        <v>163</v>
      </c>
      <c r="I14" s="48"/>
    </row>
    <row r="15" spans="1:9" ht="17.25" customHeight="1">
      <c r="A15" s="45">
        <f t="shared" si="0"/>
        <v>14</v>
      </c>
      <c r="B15" s="46" t="s">
        <v>68</v>
      </c>
      <c r="C15" s="48" t="s">
        <v>113</v>
      </c>
      <c r="D15" s="46" t="s">
        <v>54</v>
      </c>
      <c r="E15" s="45" t="s">
        <v>147</v>
      </c>
      <c r="F15" s="48"/>
      <c r="G15" s="70"/>
      <c r="H15" s="48" t="s">
        <v>161</v>
      </c>
      <c r="I15" s="48"/>
    </row>
    <row r="16" spans="1:9" ht="17.25" customHeight="1">
      <c r="A16" s="45">
        <f t="shared" si="0"/>
        <v>15</v>
      </c>
      <c r="B16" s="46" t="s">
        <v>69</v>
      </c>
      <c r="C16" s="48" t="s">
        <v>114</v>
      </c>
      <c r="D16" s="46" t="s">
        <v>56</v>
      </c>
      <c r="E16" s="45" t="s">
        <v>147</v>
      </c>
      <c r="F16" s="48"/>
      <c r="G16" s="70"/>
      <c r="H16" s="48">
        <v>0</v>
      </c>
      <c r="I16" s="48"/>
    </row>
    <row r="17" spans="1:9" ht="17.25" customHeight="1">
      <c r="A17" s="45">
        <f t="shared" si="0"/>
        <v>16</v>
      </c>
      <c r="B17" s="46" t="s">
        <v>70</v>
      </c>
      <c r="C17" s="48" t="s">
        <v>115</v>
      </c>
      <c r="D17" s="46" t="s">
        <v>56</v>
      </c>
      <c r="E17" s="45" t="s">
        <v>147</v>
      </c>
      <c r="F17" s="48"/>
      <c r="G17" s="70"/>
      <c r="H17" s="48">
        <v>0</v>
      </c>
      <c r="I17" s="48"/>
    </row>
    <row r="18" spans="1:9" ht="17.25" customHeight="1">
      <c r="A18" s="45">
        <f t="shared" si="0"/>
        <v>17</v>
      </c>
      <c r="B18" s="46" t="s">
        <v>71</v>
      </c>
      <c r="C18" s="48" t="s">
        <v>118</v>
      </c>
      <c r="D18" s="46" t="s">
        <v>56</v>
      </c>
      <c r="E18" s="45" t="s">
        <v>147</v>
      </c>
      <c r="F18" s="48"/>
      <c r="G18" s="70"/>
      <c r="H18" s="48">
        <v>0</v>
      </c>
      <c r="I18" s="48"/>
    </row>
    <row r="19" spans="1:9" ht="17.25" customHeight="1">
      <c r="A19" s="45">
        <f t="shared" si="0"/>
        <v>18</v>
      </c>
      <c r="B19" s="46" t="s">
        <v>72</v>
      </c>
      <c r="C19" s="48" t="s">
        <v>117</v>
      </c>
      <c r="D19" s="46" t="s">
        <v>54</v>
      </c>
      <c r="E19" s="45" t="s">
        <v>147</v>
      </c>
      <c r="F19" s="48"/>
      <c r="G19" s="70"/>
      <c r="H19" s="48" t="s">
        <v>158</v>
      </c>
      <c r="I19" s="48"/>
    </row>
    <row r="20" spans="1:9" ht="17.25" customHeight="1">
      <c r="A20" s="45">
        <f t="shared" si="0"/>
        <v>19</v>
      </c>
      <c r="B20" s="46" t="s">
        <v>73</v>
      </c>
      <c r="C20" s="48" t="s">
        <v>116</v>
      </c>
      <c r="D20" s="46" t="s">
        <v>54</v>
      </c>
      <c r="E20" s="45" t="s">
        <v>147</v>
      </c>
      <c r="F20" s="48"/>
      <c r="G20" s="70"/>
      <c r="H20" s="48">
        <v>1</v>
      </c>
      <c r="I20" s="48"/>
    </row>
    <row r="21" spans="1:9" ht="17.25" customHeight="1">
      <c r="A21" s="45">
        <f t="shared" si="0"/>
        <v>20</v>
      </c>
      <c r="B21" s="46" t="s">
        <v>74</v>
      </c>
      <c r="C21" s="48" t="s">
        <v>119</v>
      </c>
      <c r="D21" s="46" t="s">
        <v>54</v>
      </c>
      <c r="E21" s="45" t="s">
        <v>147</v>
      </c>
      <c r="F21" s="48"/>
      <c r="G21" s="70"/>
      <c r="H21" s="48">
        <v>10005</v>
      </c>
      <c r="I21" s="48"/>
    </row>
    <row r="22" spans="1:9" ht="17.25" customHeight="1">
      <c r="A22" s="45">
        <f t="shared" si="0"/>
        <v>21</v>
      </c>
      <c r="B22" s="46" t="s">
        <v>75</v>
      </c>
      <c r="C22" s="48" t="s">
        <v>120</v>
      </c>
      <c r="D22" s="46" t="s">
        <v>56</v>
      </c>
      <c r="E22" s="45" t="s">
        <v>147</v>
      </c>
      <c r="F22" s="48"/>
      <c r="G22" s="70"/>
      <c r="H22" s="48">
        <v>27</v>
      </c>
      <c r="I22" s="69" t="s">
        <v>165</v>
      </c>
    </row>
    <row r="23" spans="1:9" ht="17.25" customHeight="1">
      <c r="A23" s="45">
        <f t="shared" si="0"/>
        <v>22</v>
      </c>
      <c r="B23" s="46" t="s">
        <v>76</v>
      </c>
      <c r="C23" s="48" t="s">
        <v>121</v>
      </c>
      <c r="D23" s="46" t="s">
        <v>54</v>
      </c>
      <c r="E23" s="45" t="s">
        <v>147</v>
      </c>
      <c r="F23" s="48"/>
      <c r="G23" s="70"/>
      <c r="H23" s="48" t="s">
        <v>162</v>
      </c>
      <c r="I23" s="70"/>
    </row>
    <row r="24" spans="1:9" ht="17.25" customHeight="1">
      <c r="A24" s="45">
        <f t="shared" si="0"/>
        <v>23</v>
      </c>
      <c r="B24" s="46" t="s">
        <v>77</v>
      </c>
      <c r="C24" s="48" t="s">
        <v>122</v>
      </c>
      <c r="D24" s="46" t="s">
        <v>56</v>
      </c>
      <c r="E24" s="45" t="s">
        <v>147</v>
      </c>
      <c r="F24" s="48"/>
      <c r="G24" s="70"/>
      <c r="H24" s="48">
        <v>0</v>
      </c>
      <c r="I24" s="70"/>
    </row>
    <row r="25" spans="1:9" ht="17.25" customHeight="1">
      <c r="A25" s="45">
        <f t="shared" si="0"/>
        <v>24</v>
      </c>
      <c r="B25" s="46" t="s">
        <v>78</v>
      </c>
      <c r="C25" s="48" t="s">
        <v>123</v>
      </c>
      <c r="D25" s="46" t="s">
        <v>54</v>
      </c>
      <c r="E25" s="45" t="s">
        <v>147</v>
      </c>
      <c r="F25" s="51"/>
      <c r="G25" s="70"/>
      <c r="H25" s="51" t="s">
        <v>164</v>
      </c>
      <c r="I25" s="70"/>
    </row>
    <row r="26" spans="1:9" ht="17.25" customHeight="1">
      <c r="A26" s="45">
        <f t="shared" si="0"/>
        <v>25</v>
      </c>
      <c r="B26" s="46" t="s">
        <v>79</v>
      </c>
      <c r="C26" s="48" t="s">
        <v>124</v>
      </c>
      <c r="D26" s="46" t="s">
        <v>56</v>
      </c>
      <c r="E26" s="45" t="s">
        <v>147</v>
      </c>
      <c r="F26" s="48"/>
      <c r="G26" s="70"/>
      <c r="H26" s="48">
        <v>0</v>
      </c>
      <c r="I26" s="70"/>
    </row>
    <row r="27" spans="1:9" ht="17.25" customHeight="1">
      <c r="A27" s="45">
        <f t="shared" si="0"/>
        <v>26</v>
      </c>
      <c r="B27" s="46" t="s">
        <v>80</v>
      </c>
      <c r="C27" s="48" t="s">
        <v>125</v>
      </c>
      <c r="D27" s="46" t="s">
        <v>56</v>
      </c>
      <c r="E27" s="45" t="s">
        <v>147</v>
      </c>
      <c r="F27" s="48"/>
      <c r="G27" s="70"/>
      <c r="H27" s="48">
        <v>0</v>
      </c>
      <c r="I27" s="70"/>
    </row>
    <row r="28" spans="1:9" ht="17.25" customHeight="1">
      <c r="A28" s="45">
        <f t="shared" si="0"/>
        <v>27</v>
      </c>
      <c r="B28" s="46" t="s">
        <v>81</v>
      </c>
      <c r="C28" s="48" t="s">
        <v>126</v>
      </c>
      <c r="D28" s="46" t="s">
        <v>56</v>
      </c>
      <c r="E28" s="45" t="s">
        <v>147</v>
      </c>
      <c r="F28" s="48"/>
      <c r="G28" s="70"/>
      <c r="H28" s="48">
        <v>27000000</v>
      </c>
      <c r="I28" s="70"/>
    </row>
    <row r="29" spans="1:9" ht="17.25" customHeight="1">
      <c r="A29" s="45">
        <f t="shared" si="0"/>
        <v>28</v>
      </c>
      <c r="B29" s="46" t="s">
        <v>82</v>
      </c>
      <c r="C29" s="49" t="s">
        <v>128</v>
      </c>
      <c r="D29" s="46" t="s">
        <v>56</v>
      </c>
      <c r="E29" s="45" t="s">
        <v>147</v>
      </c>
      <c r="F29" s="48"/>
      <c r="G29" s="70"/>
      <c r="H29" s="48">
        <v>0</v>
      </c>
      <c r="I29" s="70"/>
    </row>
    <row r="30" spans="1:9" ht="17.25" customHeight="1">
      <c r="A30" s="45">
        <f t="shared" si="0"/>
        <v>29</v>
      </c>
      <c r="B30" s="46" t="s">
        <v>83</v>
      </c>
      <c r="C30" s="49" t="s">
        <v>129</v>
      </c>
      <c r="D30" s="46" t="s">
        <v>56</v>
      </c>
      <c r="E30" s="45" t="s">
        <v>147</v>
      </c>
      <c r="F30" s="48"/>
      <c r="G30" s="70"/>
      <c r="H30" s="48">
        <v>0</v>
      </c>
      <c r="I30" s="70"/>
    </row>
    <row r="31" spans="1:9" ht="17.25" customHeight="1">
      <c r="A31" s="45">
        <f t="shared" si="0"/>
        <v>30</v>
      </c>
      <c r="B31" s="46" t="s">
        <v>84</v>
      </c>
      <c r="C31" s="49" t="s">
        <v>130</v>
      </c>
      <c r="D31" s="46" t="s">
        <v>56</v>
      </c>
      <c r="E31" s="45" t="s">
        <v>147</v>
      </c>
      <c r="F31" s="48"/>
      <c r="G31" s="70"/>
      <c r="H31" s="48">
        <v>0</v>
      </c>
      <c r="I31" s="70"/>
    </row>
    <row r="32" spans="1:9" ht="17.25" customHeight="1">
      <c r="A32" s="45">
        <f t="shared" si="0"/>
        <v>31</v>
      </c>
      <c r="B32" s="46" t="s">
        <v>85</v>
      </c>
      <c r="C32" s="49" t="s">
        <v>131</v>
      </c>
      <c r="D32" s="46" t="s">
        <v>54</v>
      </c>
      <c r="E32" s="45" t="s">
        <v>147</v>
      </c>
      <c r="F32" s="48"/>
      <c r="G32" s="70"/>
      <c r="H32" s="48" t="s">
        <v>154</v>
      </c>
      <c r="I32" s="70"/>
    </row>
    <row r="33" spans="1:9" ht="17.25" customHeight="1">
      <c r="A33" s="45">
        <f t="shared" si="0"/>
        <v>32</v>
      </c>
      <c r="B33" s="46" t="s">
        <v>86</v>
      </c>
      <c r="C33" s="49" t="s">
        <v>132</v>
      </c>
      <c r="D33" s="46" t="s">
        <v>56</v>
      </c>
      <c r="E33" s="45" t="s">
        <v>147</v>
      </c>
      <c r="F33" s="48"/>
      <c r="G33" s="70"/>
      <c r="H33" s="48">
        <v>0</v>
      </c>
      <c r="I33" s="70"/>
    </row>
    <row r="34" spans="1:9" ht="17.25" customHeight="1">
      <c r="A34" s="45">
        <f t="shared" si="0"/>
        <v>33</v>
      </c>
      <c r="B34" s="46" t="s">
        <v>87</v>
      </c>
      <c r="C34" s="49" t="s">
        <v>133</v>
      </c>
      <c r="D34" s="46" t="s">
        <v>56</v>
      </c>
      <c r="E34" s="45" t="s">
        <v>147</v>
      </c>
      <c r="F34" s="48"/>
      <c r="G34" s="70"/>
      <c r="H34" s="48">
        <v>0</v>
      </c>
      <c r="I34" s="70"/>
    </row>
    <row r="35" spans="1:9" ht="17.25" customHeight="1">
      <c r="A35" s="45">
        <f t="shared" si="0"/>
        <v>34</v>
      </c>
      <c r="B35" s="46" t="s">
        <v>88</v>
      </c>
      <c r="C35" s="49" t="s">
        <v>134</v>
      </c>
      <c r="D35" s="46" t="s">
        <v>54</v>
      </c>
      <c r="E35" s="45" t="s">
        <v>147</v>
      </c>
      <c r="F35" s="48"/>
      <c r="G35" s="70"/>
      <c r="H35" s="48" t="s">
        <v>154</v>
      </c>
      <c r="I35" s="70"/>
    </row>
    <row r="36" spans="1:9" ht="17.25" customHeight="1">
      <c r="A36" s="45">
        <f t="shared" si="0"/>
        <v>35</v>
      </c>
      <c r="B36" s="46" t="s">
        <v>89</v>
      </c>
      <c r="C36" s="49" t="s">
        <v>135</v>
      </c>
      <c r="D36" s="46" t="s">
        <v>56</v>
      </c>
      <c r="E36" s="45" t="s">
        <v>147</v>
      </c>
      <c r="F36" s="48"/>
      <c r="G36" s="70"/>
      <c r="H36" s="48">
        <v>0</v>
      </c>
      <c r="I36" s="70"/>
    </row>
    <row r="37" spans="1:9" ht="17.25" customHeight="1">
      <c r="A37" s="45">
        <f t="shared" si="0"/>
        <v>36</v>
      </c>
      <c r="B37" s="46" t="s">
        <v>90</v>
      </c>
      <c r="C37" s="49" t="s">
        <v>136</v>
      </c>
      <c r="D37" s="46" t="s">
        <v>54</v>
      </c>
      <c r="E37" s="45" t="s">
        <v>147</v>
      </c>
      <c r="F37" s="48"/>
      <c r="G37" s="70"/>
      <c r="H37" s="48" t="s">
        <v>154</v>
      </c>
      <c r="I37" s="70"/>
    </row>
    <row r="38" spans="1:9" ht="17.25" customHeight="1">
      <c r="A38" s="45">
        <f t="shared" si="0"/>
        <v>37</v>
      </c>
      <c r="B38" s="46" t="s">
        <v>91</v>
      </c>
      <c r="C38" s="49" t="s">
        <v>137</v>
      </c>
      <c r="D38" s="46" t="s">
        <v>56</v>
      </c>
      <c r="E38" s="45" t="s">
        <v>147</v>
      </c>
      <c r="F38" s="48"/>
      <c r="G38" s="70"/>
      <c r="H38" s="48">
        <v>0</v>
      </c>
      <c r="I38" s="70"/>
    </row>
    <row r="39" spans="1:9" ht="17.25" customHeight="1">
      <c r="A39" s="45">
        <f t="shared" si="0"/>
        <v>38</v>
      </c>
      <c r="B39" s="46" t="s">
        <v>92</v>
      </c>
      <c r="C39" s="49" t="s">
        <v>138</v>
      </c>
      <c r="D39" s="46" t="s">
        <v>56</v>
      </c>
      <c r="E39" s="45" t="s">
        <v>147</v>
      </c>
      <c r="F39" s="48"/>
      <c r="G39" s="70"/>
      <c r="H39" s="48">
        <v>0</v>
      </c>
      <c r="I39" s="70"/>
    </row>
    <row r="40" spans="1:9" ht="17.25" customHeight="1">
      <c r="A40" s="45">
        <f t="shared" si="0"/>
        <v>39</v>
      </c>
      <c r="B40" s="46" t="s">
        <v>93</v>
      </c>
      <c r="C40" s="49" t="s">
        <v>139</v>
      </c>
      <c r="D40" s="46" t="s">
        <v>56</v>
      </c>
      <c r="E40" s="45" t="s">
        <v>147</v>
      </c>
      <c r="F40" s="48"/>
      <c r="G40" s="70"/>
      <c r="H40" s="48">
        <v>0</v>
      </c>
      <c r="I40" s="70"/>
    </row>
    <row r="41" spans="1:9" ht="17.25" customHeight="1">
      <c r="A41" s="45">
        <f t="shared" si="0"/>
        <v>40</v>
      </c>
      <c r="B41" s="46" t="s">
        <v>94</v>
      </c>
      <c r="C41" s="49" t="s">
        <v>140</v>
      </c>
      <c r="D41" s="46" t="s">
        <v>56</v>
      </c>
      <c r="E41" s="45" t="s">
        <v>147</v>
      </c>
      <c r="F41" s="48"/>
      <c r="G41" s="70"/>
      <c r="H41" s="48">
        <v>0</v>
      </c>
      <c r="I41" s="70"/>
    </row>
    <row r="42" spans="1:9" ht="17.25" customHeight="1">
      <c r="A42" s="45">
        <f t="shared" si="0"/>
        <v>41</v>
      </c>
      <c r="B42" s="46" t="s">
        <v>95</v>
      </c>
      <c r="C42" s="49" t="s">
        <v>141</v>
      </c>
      <c r="D42" s="46" t="s">
        <v>56</v>
      </c>
      <c r="E42" s="45" t="s">
        <v>147</v>
      </c>
      <c r="F42" s="48"/>
      <c r="G42" s="70"/>
      <c r="H42" s="48">
        <v>0</v>
      </c>
      <c r="I42" s="70"/>
    </row>
    <row r="43" spans="1:9" ht="17.25" customHeight="1">
      <c r="A43" s="45">
        <f t="shared" si="0"/>
        <v>42</v>
      </c>
      <c r="B43" s="46" t="s">
        <v>96</v>
      </c>
      <c r="C43" s="49" t="s">
        <v>144</v>
      </c>
      <c r="D43" s="46" t="s">
        <v>56</v>
      </c>
      <c r="E43" s="45" t="s">
        <v>147</v>
      </c>
      <c r="F43" s="48"/>
      <c r="G43" s="70"/>
      <c r="H43" s="48">
        <v>0</v>
      </c>
      <c r="I43" s="70"/>
    </row>
    <row r="44" spans="1:9" ht="17.25" customHeight="1">
      <c r="A44" s="45">
        <f t="shared" si="0"/>
        <v>43</v>
      </c>
      <c r="B44" s="46" t="s">
        <v>97</v>
      </c>
      <c r="C44" s="49" t="s">
        <v>142</v>
      </c>
      <c r="D44" s="46" t="s">
        <v>56</v>
      </c>
      <c r="E44" s="45" t="s">
        <v>147</v>
      </c>
      <c r="F44" s="48"/>
      <c r="G44" s="70"/>
      <c r="H44" s="48">
        <v>0</v>
      </c>
      <c r="I44" s="70"/>
    </row>
    <row r="45" spans="1:9" ht="17.25" customHeight="1">
      <c r="A45" s="45">
        <f>1+A44</f>
        <v>44</v>
      </c>
      <c r="B45" s="46" t="s">
        <v>98</v>
      </c>
      <c r="C45" s="49" t="s">
        <v>143</v>
      </c>
      <c r="D45" s="46" t="s">
        <v>56</v>
      </c>
      <c r="E45" s="45" t="s">
        <v>147</v>
      </c>
      <c r="F45" s="48"/>
      <c r="G45" s="70"/>
      <c r="H45" s="48">
        <v>0</v>
      </c>
      <c r="I45" s="70"/>
    </row>
    <row r="46" spans="1:9" ht="17.25" customHeight="1">
      <c r="A46" s="45">
        <f>1+A45</f>
        <v>45</v>
      </c>
      <c r="B46" s="46" t="s">
        <v>99</v>
      </c>
      <c r="C46" s="48" t="s">
        <v>127</v>
      </c>
      <c r="D46" s="46" t="s">
        <v>54</v>
      </c>
      <c r="E46" s="45" t="s">
        <v>146</v>
      </c>
      <c r="F46" s="48"/>
      <c r="G46" s="71"/>
      <c r="H46" s="48">
        <v>20170711</v>
      </c>
      <c r="I46" s="71"/>
    </row>
    <row r="47" spans="1:9" ht="17.25" customHeight="1">
      <c r="A47" s="37"/>
      <c r="B47" s="38"/>
      <c r="C47" s="39"/>
      <c r="D47" s="40"/>
      <c r="E47" s="40"/>
      <c r="F47" s="53"/>
      <c r="G47" s="39"/>
      <c r="H47" s="41"/>
      <c r="I47" s="39"/>
    </row>
    <row r="48" spans="1:9" ht="17.25" customHeight="1">
      <c r="A48" s="21"/>
      <c r="B48" s="12"/>
      <c r="C48" s="7"/>
      <c r="D48" s="1"/>
      <c r="E48" s="1"/>
      <c r="F48" s="49"/>
      <c r="G48" s="7"/>
      <c r="H48" s="9"/>
      <c r="I48" s="7"/>
    </row>
    <row r="49" spans="1:9" ht="17.25" customHeight="1">
      <c r="A49" s="21"/>
      <c r="B49" s="12"/>
      <c r="C49" s="7"/>
      <c r="D49" s="1"/>
      <c r="E49" s="1"/>
      <c r="F49" s="49"/>
      <c r="G49" s="7"/>
      <c r="H49" s="9"/>
      <c r="I49" s="7"/>
    </row>
    <row r="50" spans="1:9" ht="17.25" customHeight="1">
      <c r="A50" s="21"/>
      <c r="B50" s="12"/>
      <c r="D50" s="1"/>
      <c r="E50" s="2"/>
      <c r="H50" s="10"/>
    </row>
    <row r="51" spans="1:9" ht="17.25" customHeight="1">
      <c r="A51" s="21"/>
      <c r="B51" s="12"/>
      <c r="C51" s="7"/>
      <c r="D51" s="1"/>
      <c r="E51" s="1"/>
      <c r="F51" s="49"/>
      <c r="G51" s="7"/>
      <c r="H51" s="9"/>
      <c r="I51" s="7"/>
    </row>
    <row r="52" spans="1:9" ht="17.25" customHeight="1">
      <c r="A52" s="21"/>
      <c r="B52" s="12"/>
      <c r="C52" s="7"/>
      <c r="D52" s="1"/>
      <c r="E52" s="1"/>
      <c r="F52" s="49"/>
      <c r="G52" s="7"/>
      <c r="H52" s="9"/>
      <c r="I52" s="7"/>
    </row>
    <row r="53" spans="1:9" ht="17.25" customHeight="1">
      <c r="A53" s="21"/>
      <c r="B53" s="12"/>
      <c r="C53" s="7"/>
      <c r="D53" s="1"/>
      <c r="E53" s="1"/>
      <c r="F53" s="49"/>
      <c r="G53" s="7"/>
      <c r="H53" s="9"/>
      <c r="I53" s="7"/>
    </row>
    <row r="54" spans="1:9" ht="17.25" customHeight="1">
      <c r="A54" s="21"/>
      <c r="B54" s="12"/>
      <c r="C54" s="7"/>
      <c r="D54" s="1"/>
      <c r="E54" s="1"/>
      <c r="F54" s="49"/>
      <c r="G54" s="7"/>
      <c r="H54" s="9"/>
      <c r="I54" s="7"/>
    </row>
    <row r="55" spans="1:9" ht="17.25" customHeight="1">
      <c r="A55" s="21"/>
      <c r="B55" s="12"/>
      <c r="C55" s="7"/>
      <c r="D55" s="1"/>
      <c r="E55" s="1"/>
      <c r="F55" s="49"/>
      <c r="G55" s="7"/>
      <c r="H55" s="9"/>
      <c r="I55" s="7"/>
    </row>
    <row r="56" spans="1:9" ht="17.25" customHeight="1">
      <c r="A56" s="21"/>
      <c r="B56" s="12"/>
      <c r="C56" s="7"/>
      <c r="D56" s="1"/>
      <c r="E56" s="1"/>
      <c r="F56" s="49"/>
      <c r="G56" s="7"/>
      <c r="H56" s="9"/>
      <c r="I56" s="7"/>
    </row>
    <row r="57" spans="1:9" ht="17.25" customHeight="1">
      <c r="B57" s="12"/>
    </row>
    <row r="58" spans="1:9" ht="17.25" customHeight="1">
      <c r="B58" s="12"/>
      <c r="C58" s="7"/>
      <c r="D58" s="6"/>
      <c r="E58" s="6"/>
      <c r="F58" s="49"/>
      <c r="G58" s="7"/>
      <c r="H58" s="8"/>
      <c r="I58" s="7"/>
    </row>
    <row r="59" spans="1:9" ht="17.25" customHeight="1">
      <c r="B59" s="12"/>
      <c r="C59" s="7"/>
      <c r="D59" s="6"/>
      <c r="E59" s="6"/>
      <c r="F59" s="49"/>
      <c r="G59" s="7"/>
      <c r="H59" s="8"/>
      <c r="I59" s="7"/>
    </row>
    <row r="60" spans="1:9" ht="17.25" customHeight="1">
      <c r="B60" s="12"/>
      <c r="C60" s="7"/>
      <c r="D60" s="6"/>
      <c r="E60" s="6"/>
      <c r="F60" s="49"/>
      <c r="G60" s="7"/>
      <c r="H60" s="8"/>
      <c r="I60" s="7"/>
    </row>
    <row r="61" spans="1:9" ht="17.25" customHeight="1">
      <c r="B61" s="12"/>
      <c r="C61" s="7"/>
      <c r="D61" s="6"/>
      <c r="E61" s="6"/>
      <c r="F61" s="49"/>
      <c r="G61" s="7"/>
      <c r="H61" s="8"/>
      <c r="I61" s="7"/>
    </row>
    <row r="62" spans="1:9" ht="17.25" customHeight="1">
      <c r="B62" s="12"/>
      <c r="C62" s="7"/>
      <c r="D62" s="6"/>
      <c r="E62" s="6"/>
      <c r="F62" s="49"/>
      <c r="G62" s="7"/>
      <c r="H62" s="8"/>
      <c r="I62" s="7"/>
    </row>
    <row r="63" spans="1:9" ht="17.25" customHeight="1">
      <c r="B63" s="12"/>
      <c r="C63" s="7"/>
      <c r="D63" s="6"/>
      <c r="E63" s="6"/>
      <c r="F63" s="49"/>
      <c r="G63" s="7"/>
      <c r="H63" s="8"/>
      <c r="I63" s="7"/>
    </row>
    <row r="64" spans="1:9" ht="17.25" customHeight="1">
      <c r="B64" s="12"/>
      <c r="C64" s="34"/>
      <c r="D64" s="35"/>
      <c r="E64" s="35"/>
      <c r="F64" s="54"/>
      <c r="G64" s="7"/>
      <c r="H64" s="8"/>
      <c r="I64" s="7"/>
    </row>
    <row r="65" spans="2:9" ht="17.25" customHeight="1">
      <c r="B65" s="33"/>
      <c r="C65" s="36"/>
      <c r="D65" s="36"/>
      <c r="E65" s="36"/>
      <c r="F65" s="55"/>
      <c r="G65" s="12"/>
      <c r="H65" s="8"/>
      <c r="I65" s="7"/>
    </row>
    <row r="66" spans="2:9" ht="17.25" customHeight="1">
      <c r="B66" s="33"/>
      <c r="C66" s="36"/>
      <c r="D66" s="36"/>
      <c r="E66" s="36"/>
      <c r="F66" s="55"/>
      <c r="G66" s="12"/>
      <c r="H66" s="8"/>
      <c r="I66" s="7"/>
    </row>
    <row r="67" spans="2:9" ht="17.25" customHeight="1">
      <c r="B67" s="33"/>
      <c r="C67" s="36"/>
      <c r="D67" s="36"/>
      <c r="E67" s="36"/>
      <c r="F67" s="55"/>
      <c r="G67" s="12"/>
      <c r="H67" s="8"/>
      <c r="I67" s="7"/>
    </row>
    <row r="68" spans="2:9" ht="17.25" customHeight="1">
      <c r="B68" s="33"/>
      <c r="C68" s="36"/>
      <c r="D68" s="36"/>
      <c r="E68" s="36"/>
      <c r="F68" s="55"/>
      <c r="G68" s="12"/>
      <c r="H68" s="8"/>
      <c r="I68" s="7"/>
    </row>
    <row r="69" spans="2:9" ht="17.25" customHeight="1">
      <c r="B69" s="33"/>
      <c r="C69" s="36"/>
      <c r="D69" s="36"/>
      <c r="E69" s="36"/>
      <c r="F69" s="55"/>
      <c r="G69" s="12"/>
      <c r="H69" s="8"/>
      <c r="I69" s="7"/>
    </row>
    <row r="70" spans="2:9" ht="17.25" customHeight="1">
      <c r="B70" s="33"/>
      <c r="C70" s="36"/>
      <c r="D70" s="36"/>
      <c r="E70" s="36"/>
      <c r="F70" s="55"/>
      <c r="G70" s="12"/>
      <c r="H70" s="8"/>
      <c r="I70" s="7"/>
    </row>
    <row r="71" spans="2:9" ht="17.25" customHeight="1">
      <c r="B71" s="33"/>
      <c r="C71" s="36"/>
      <c r="D71" s="36"/>
      <c r="E71" s="36"/>
      <c r="F71" s="55"/>
      <c r="G71" s="12"/>
      <c r="H71" s="8"/>
      <c r="I71" s="7"/>
    </row>
    <row r="72" spans="2:9" ht="17.25" customHeight="1">
      <c r="B72" s="33"/>
      <c r="C72" s="36"/>
      <c r="D72" s="36"/>
      <c r="E72" s="36"/>
      <c r="F72" s="55"/>
      <c r="G72" s="12"/>
      <c r="H72" s="8"/>
      <c r="I72" s="7"/>
    </row>
    <row r="73" spans="2:9" ht="17.25" customHeight="1">
      <c r="B73" s="33"/>
      <c r="C73" s="36"/>
      <c r="D73" s="36"/>
      <c r="E73" s="36"/>
      <c r="F73" s="55"/>
      <c r="G73" s="12"/>
      <c r="H73" s="8"/>
      <c r="I73" s="7"/>
    </row>
    <row r="74" spans="2:9" ht="17.25" customHeight="1">
      <c r="B74" s="33"/>
      <c r="C74" s="36"/>
      <c r="D74" s="36"/>
      <c r="E74" s="36"/>
      <c r="F74" s="55"/>
      <c r="G74" s="12"/>
      <c r="H74" s="8"/>
      <c r="I74" s="7"/>
    </row>
    <row r="75" spans="2:9" ht="17.25" customHeight="1">
      <c r="B75" s="33"/>
      <c r="C75" s="36"/>
      <c r="D75" s="36"/>
      <c r="E75" s="36"/>
      <c r="F75" s="55"/>
      <c r="G75" s="12"/>
      <c r="H75" s="8"/>
      <c r="I75" s="7"/>
    </row>
    <row r="76" spans="2:9" ht="17.25" customHeight="1">
      <c r="B76" s="33"/>
      <c r="C76" s="36"/>
      <c r="D76" s="36"/>
      <c r="E76" s="36"/>
      <c r="F76" s="55"/>
      <c r="G76" s="12"/>
      <c r="H76" s="8"/>
      <c r="I76" s="7"/>
    </row>
    <row r="77" spans="2:9" ht="17.25" customHeight="1">
      <c r="B77" s="33"/>
      <c r="C77" s="36"/>
      <c r="D77" s="36"/>
      <c r="E77" s="36"/>
      <c r="F77" s="55"/>
      <c r="G77" s="12"/>
      <c r="H77" s="8"/>
      <c r="I77" s="7"/>
    </row>
    <row r="78" spans="2:9" ht="17.25" customHeight="1">
      <c r="B78" s="33"/>
      <c r="C78" s="36"/>
      <c r="D78" s="36"/>
      <c r="E78" s="36"/>
      <c r="F78" s="55"/>
      <c r="G78" s="12"/>
      <c r="H78" s="8"/>
      <c r="I78" s="7"/>
    </row>
    <row r="79" spans="2:9" ht="17.25" customHeight="1">
      <c r="B79" s="33"/>
      <c r="C79" s="36"/>
      <c r="D79" s="36"/>
      <c r="E79" s="36"/>
      <c r="F79" s="55"/>
      <c r="G79" s="12"/>
      <c r="H79" s="8"/>
      <c r="I79" s="7"/>
    </row>
    <row r="80" spans="2:9" ht="17.25" customHeight="1">
      <c r="B80" s="33"/>
      <c r="C80" s="36"/>
      <c r="D80" s="36"/>
      <c r="E80" s="36"/>
      <c r="F80" s="55"/>
      <c r="G80" s="12"/>
      <c r="H80" s="8"/>
      <c r="I80" s="7"/>
    </row>
    <row r="81" spans="2:9" ht="17.25" customHeight="1">
      <c r="B81" s="33"/>
      <c r="C81" s="36"/>
      <c r="D81" s="36"/>
      <c r="E81" s="36"/>
      <c r="F81" s="55"/>
      <c r="G81" s="12"/>
      <c r="H81" s="8"/>
      <c r="I81" s="7"/>
    </row>
    <row r="82" spans="2:9" ht="17.25" customHeight="1">
      <c r="B82" s="33"/>
      <c r="C82" s="36"/>
      <c r="D82" s="36"/>
      <c r="E82" s="36"/>
      <c r="F82" s="55"/>
      <c r="G82" s="12"/>
      <c r="H82" s="8"/>
      <c r="I82" s="7"/>
    </row>
    <row r="83" spans="2:9" ht="17.25" customHeight="1">
      <c r="B83" s="33"/>
      <c r="C83" s="36"/>
      <c r="D83" s="36"/>
      <c r="E83" s="36"/>
      <c r="F83" s="55"/>
      <c r="G83" s="12"/>
      <c r="H83" s="8"/>
      <c r="I83" s="7"/>
    </row>
    <row r="84" spans="2:9" ht="17.25" customHeight="1">
      <c r="B84" s="33"/>
      <c r="C84" s="36"/>
      <c r="D84" s="36"/>
      <c r="E84" s="36"/>
      <c r="F84" s="55"/>
      <c r="G84" s="12"/>
      <c r="H84" s="8"/>
      <c r="I84" s="7"/>
    </row>
    <row r="85" spans="2:9" ht="17.25" customHeight="1">
      <c r="B85" s="33"/>
      <c r="C85" s="36"/>
      <c r="D85" s="36"/>
      <c r="E85" s="36"/>
      <c r="F85" s="55"/>
      <c r="G85" s="12"/>
      <c r="H85" s="8"/>
      <c r="I85" s="7"/>
    </row>
    <row r="86" spans="2:9" ht="17.25" customHeight="1">
      <c r="C86" s="36"/>
      <c r="D86" s="36"/>
      <c r="E86" s="36"/>
      <c r="F86" s="55"/>
    </row>
    <row r="87" spans="2:9" ht="17.25" customHeight="1">
      <c r="C87" s="36"/>
      <c r="D87" s="36"/>
      <c r="E87" s="36"/>
      <c r="F87" s="55"/>
    </row>
    <row r="88" spans="2:9" ht="17.25" customHeight="1">
      <c r="C88" s="36"/>
      <c r="D88" s="36"/>
      <c r="E88" s="36"/>
      <c r="F88" s="55"/>
    </row>
    <row r="89" spans="2:9" ht="17.25" customHeight="1">
      <c r="C89" s="36"/>
      <c r="D89" s="36"/>
      <c r="E89" s="36"/>
      <c r="F89" s="55"/>
    </row>
    <row r="90" spans="2:9" ht="17.25" customHeight="1">
      <c r="C90" s="36"/>
      <c r="D90" s="36"/>
      <c r="E90" s="36"/>
      <c r="F90" s="55"/>
    </row>
    <row r="91" spans="2:9" ht="17.25" customHeight="1">
      <c r="C91" s="36"/>
      <c r="D91" s="36"/>
      <c r="E91" s="36"/>
      <c r="F91" s="55"/>
    </row>
    <row r="92" spans="2:9" ht="17.25" customHeight="1">
      <c r="C92" s="36"/>
      <c r="D92" s="36"/>
      <c r="E92" s="36"/>
      <c r="F92" s="55"/>
    </row>
    <row r="93" spans="2:9" ht="17.25" customHeight="1">
      <c r="C93" s="36"/>
      <c r="D93" s="36"/>
      <c r="E93" s="36"/>
      <c r="F93" s="55"/>
    </row>
    <row r="94" spans="2:9" ht="17.25" customHeight="1">
      <c r="C94" s="36"/>
      <c r="D94" s="36"/>
      <c r="E94" s="36"/>
      <c r="F94" s="55"/>
    </row>
    <row r="95" spans="2:9" ht="17.25" customHeight="1">
      <c r="C95" s="36"/>
      <c r="D95" s="36"/>
      <c r="E95" s="36"/>
      <c r="F95" s="55"/>
    </row>
    <row r="96" spans="2:9" ht="17.25" customHeight="1">
      <c r="C96" s="36"/>
      <c r="D96" s="36"/>
      <c r="E96" s="36"/>
      <c r="F96" s="55"/>
    </row>
    <row r="97" spans="3:6" ht="17.25" customHeight="1">
      <c r="C97" s="36"/>
      <c r="D97" s="36"/>
      <c r="E97" s="36"/>
      <c r="F97" s="55"/>
    </row>
    <row r="98" spans="3:6" ht="17.25" customHeight="1">
      <c r="C98" s="36"/>
      <c r="D98" s="36"/>
      <c r="E98" s="36"/>
      <c r="F98" s="55"/>
    </row>
    <row r="99" spans="3:6" ht="17.25" customHeight="1">
      <c r="C99" s="36"/>
      <c r="D99" s="36"/>
      <c r="E99" s="36"/>
      <c r="F99" s="55"/>
    </row>
    <row r="100" spans="3:6" ht="17.25" customHeight="1">
      <c r="C100" s="36"/>
      <c r="D100" s="36"/>
      <c r="E100" s="36"/>
      <c r="F100" s="55"/>
    </row>
    <row r="101" spans="3:6" ht="17.25" customHeight="1">
      <c r="C101" s="36"/>
      <c r="D101" s="36"/>
      <c r="E101" s="36"/>
      <c r="F101" s="55"/>
    </row>
    <row r="102" spans="3:6" ht="17.25" customHeight="1">
      <c r="C102" s="36"/>
      <c r="D102" s="36"/>
      <c r="E102" s="36"/>
      <c r="F102" s="55"/>
    </row>
    <row r="103" spans="3:6" ht="17.25" customHeight="1">
      <c r="C103" s="36"/>
      <c r="D103" s="36"/>
      <c r="E103" s="36"/>
      <c r="F103" s="55"/>
    </row>
    <row r="104" spans="3:6" ht="17.25" customHeight="1">
      <c r="C104" s="36"/>
      <c r="D104" s="36"/>
      <c r="E104" s="36"/>
      <c r="F104" s="55"/>
    </row>
    <row r="105" spans="3:6" ht="17.25" customHeight="1">
      <c r="C105" s="36"/>
      <c r="D105" s="36"/>
      <c r="E105" s="36"/>
      <c r="F105" s="55"/>
    </row>
    <row r="106" spans="3:6" ht="17.25" customHeight="1">
      <c r="C106" s="36"/>
      <c r="D106" s="36"/>
      <c r="E106" s="36"/>
      <c r="F106" s="55"/>
    </row>
    <row r="107" spans="3:6" ht="17.25" customHeight="1">
      <c r="C107" s="36"/>
      <c r="D107" s="36"/>
      <c r="E107" s="36"/>
      <c r="F107" s="55"/>
    </row>
    <row r="108" spans="3:6" ht="17.25" customHeight="1">
      <c r="C108" s="36"/>
      <c r="D108" s="36"/>
      <c r="E108" s="36"/>
      <c r="F108" s="55"/>
    </row>
    <row r="109" spans="3:6" ht="17.25" customHeight="1">
      <c r="C109" s="36"/>
      <c r="D109" s="36"/>
      <c r="E109" s="36"/>
      <c r="F109" s="55"/>
    </row>
  </sheetData>
  <mergeCells count="3">
    <mergeCell ref="I22:I46"/>
    <mergeCell ref="G2:G9"/>
    <mergeCell ref="G10:G46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5" sqref="B5"/>
    </sheetView>
  </sheetViews>
  <sheetFormatPr defaultRowHeight="30.75" customHeight="1"/>
  <cols>
    <col min="1" max="1" width="9" style="29"/>
    <col min="2" max="2" width="61.25" style="30" customWidth="1"/>
    <col min="3" max="3" width="33.5" style="30" customWidth="1"/>
    <col min="4" max="4" width="25.5" style="30" customWidth="1"/>
    <col min="5" max="5" width="10.875" style="29" customWidth="1"/>
    <col min="6" max="8" width="13.25" style="29" customWidth="1"/>
    <col min="9" max="16384" width="9" style="24"/>
  </cols>
  <sheetData>
    <row r="1" spans="1:8" ht="30.75" customHeight="1">
      <c r="A1" s="22" t="s">
        <v>23</v>
      </c>
      <c r="B1" s="23" t="s">
        <v>24</v>
      </c>
      <c r="C1" s="23" t="s">
        <v>25</v>
      </c>
      <c r="D1" s="22" t="s">
        <v>26</v>
      </c>
      <c r="E1" s="22" t="s">
        <v>27</v>
      </c>
      <c r="F1" s="22" t="s">
        <v>28</v>
      </c>
      <c r="G1" s="22" t="s">
        <v>29</v>
      </c>
      <c r="H1" s="22" t="s">
        <v>30</v>
      </c>
    </row>
    <row r="2" spans="1:8" ht="30.75" customHeight="1">
      <c r="A2" s="25">
        <v>1</v>
      </c>
      <c r="B2" s="26"/>
      <c r="C2" s="26"/>
      <c r="D2" s="26"/>
      <c r="E2" s="21"/>
      <c r="F2" s="27"/>
      <c r="G2" s="27"/>
      <c r="H2" s="27" t="s">
        <v>31</v>
      </c>
    </row>
    <row r="3" spans="1:8" ht="30.75" customHeight="1">
      <c r="A3" s="25">
        <v>2</v>
      </c>
      <c r="B3" s="26"/>
      <c r="C3" s="26"/>
      <c r="D3" s="26"/>
      <c r="E3" s="21"/>
      <c r="F3" s="27"/>
      <c r="G3" s="27"/>
      <c r="H3" s="27" t="s">
        <v>31</v>
      </c>
    </row>
    <row r="4" spans="1:8" ht="30.75" customHeight="1">
      <c r="A4" s="25">
        <v>3</v>
      </c>
      <c r="B4" s="26"/>
      <c r="C4" s="26"/>
      <c r="D4" s="26"/>
      <c r="E4" s="21"/>
      <c r="F4" s="27"/>
      <c r="G4" s="27"/>
      <c r="H4" s="27"/>
    </row>
    <row r="5" spans="1:8" ht="30.75" customHeight="1">
      <c r="A5" s="25">
        <v>4</v>
      </c>
      <c r="B5" s="26"/>
      <c r="C5" s="26"/>
      <c r="D5" s="28"/>
      <c r="E5" s="25"/>
      <c r="F5" s="27"/>
      <c r="G5" s="27"/>
      <c r="H5" s="27"/>
    </row>
    <row r="6" spans="1:8" ht="30.75" customHeight="1">
      <c r="A6" s="25">
        <v>5</v>
      </c>
      <c r="B6" s="26"/>
      <c r="C6" s="26"/>
      <c r="D6" s="26"/>
      <c r="E6" s="21"/>
      <c r="F6" s="27"/>
      <c r="G6" s="27"/>
      <c r="H6" s="27"/>
    </row>
    <row r="7" spans="1:8" ht="30.75" customHeight="1">
      <c r="A7" s="25">
        <v>6</v>
      </c>
      <c r="B7" s="26"/>
      <c r="C7" s="26"/>
      <c r="D7" s="26"/>
      <c r="E7" s="21"/>
      <c r="F7" s="27"/>
      <c r="G7" s="27"/>
      <c r="H7" s="27"/>
    </row>
  </sheetData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"/>
  <sheetViews>
    <sheetView zoomScale="80" zoomScaleNormal="80" workbookViewId="0">
      <selection activeCell="L19" sqref="L19"/>
    </sheetView>
  </sheetViews>
  <sheetFormatPr defaultRowHeight="14.25"/>
  <cols>
    <col min="2" max="2" width="19.375" customWidth="1"/>
    <col min="3" max="3" width="13.75" customWidth="1"/>
  </cols>
  <sheetData>
    <row r="1" spans="1:14" ht="62.25" customHeight="1">
      <c r="A1" s="74" t="s">
        <v>43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5.75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>
      <selection activeCell="B19" sqref="B19"/>
    </sheetView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lukun (A)</cp:lastModifiedBy>
  <cp:lastPrinted>2006-01-19T03:50:08Z</cp:lastPrinted>
  <dcterms:created xsi:type="dcterms:W3CDTF">2003-11-11T03:59:45Z</dcterms:created>
  <dcterms:modified xsi:type="dcterms:W3CDTF">2017-07-27T06:25:08Z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(3)rcsUgxQA2jOH5sF+PdJmn+1ny593okDeK32+AWHXjx6RbSnhNwTaIG27TQJVLh8LZN37PSzM
Z2uXcU1lGZQibnh/MFoeaqyAmTGj4uWpNYFszhKc2+tnqL6NF5Fu1XXrDHpLELuPKponDV3M
Q51aDB96P8XGF6fOvzcK0wVnkYoU/Vg3V1smwNf2/4zuqHWgfFujA7PPUJ0nbZxlS273Q4lp
F3mCLr1jQaBatEykPp</vt:lpwstr>
  </property>
  <property fmtid="{D5CDD505-2E9C-101B-9397-08002B2CF9AE}" pid="7" name="_2015_ms_pID_7253431">
    <vt:lpwstr>Zo91DWJaym3eGpMz+/kkTZIkEG0lDE3UnkdLGaEO6c1vw6FPmN0SFr
0avMiTxUoX1j/7vVcUSRL2s6JMAgCYMSrlujoTKATBUxRxt+If7Rhp0Zn1+i3jWy+uALXeg6
2pvWt3Vt6b+kTRz/0GWxrub40Xcp1fnPDwXTaUmCx7hoQ2COG3f82w7ijqbbMCeAb1bDOAz+
F5wJo3QIyxaLxBnPHD71+kkI9lcCMBn00jA5</vt:lpwstr>
  </property>
  <property fmtid="{D5CDD505-2E9C-101B-9397-08002B2CF9AE}" pid="8" name="_2015_ms_pID_7253432">
    <vt:lpwstr>Ngj4w+VqoJzBos7jHSh4vxc=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1500978430</vt:lpwstr>
  </property>
</Properties>
</file>