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VN\内容经营\video service\Common\Design\BigData\00 数据采集\华为视频海外版本数据字典\"/>
    </mc:Choice>
  </mc:AlternateContent>
  <bookViews>
    <workbookView xWindow="120" yWindow="8385" windowWidth="14985" windowHeight="3225" activeTab="1"/>
  </bookViews>
  <sheets>
    <sheet name="修改历史" sheetId="15" r:id="rId1"/>
    <sheet name="数据源信息" sheetId="14" r:id="rId2"/>
    <sheet name="字段详情" sheetId="1" r:id="rId3"/>
    <sheet name="优化点" sheetId="16" r:id="rId4"/>
    <sheet name="数据表关系图" sheetId="17" r:id="rId5"/>
    <sheet name="备注" sheetId="5" r:id="rId6"/>
  </sheets>
  <calcPr calcId="152511"/>
</workbook>
</file>

<file path=xl/calcChain.xml><?xml version="1.0" encoding="utf-8"?>
<calcChain xmlns="http://schemas.openxmlformats.org/spreadsheetml/2006/main">
  <c r="A3" i="1" l="1"/>
  <c r="A4" i="1" s="1"/>
  <c r="A5" i="1" s="1"/>
  <c r="A6" i="1" s="1"/>
</calcChain>
</file>

<file path=xl/sharedStrings.xml><?xml version="1.0" encoding="utf-8"?>
<sst xmlns="http://schemas.openxmlformats.org/spreadsheetml/2006/main" count="418" uniqueCount="230">
  <si>
    <t>数据信息</t>
    <phoneticPr fontId="3" type="noConversion"/>
  </si>
  <si>
    <t>|</t>
    <phoneticPr fontId="3"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</si>
  <si>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</si>
  <si>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</si>
  <si>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</si>
  <si>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</si>
  <si>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</si>
  <si>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初稿</t>
    <phoneticPr fontId="1" type="noConversion"/>
  </si>
  <si>
    <t>**业务数据源说明文档</t>
    <phoneticPr fontId="1" type="noConversion"/>
  </si>
  <si>
    <t>***、***</t>
    <phoneticPr fontId="1" type="noConversion"/>
  </si>
  <si>
    <t>数据接入类型</t>
    <phoneticPr fontId="1" type="noConversion"/>
  </si>
  <si>
    <t>数据接入时间</t>
    <phoneticPr fontId="1" type="noConversion"/>
  </si>
  <si>
    <t>数据产生场景</t>
    <phoneticPr fontId="1" type="noConversion"/>
  </si>
  <si>
    <t>数据集成方式</t>
    <phoneticPr fontId="1" type="noConversion"/>
  </si>
  <si>
    <t>每周期数据文件个数</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</si>
  <si>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</si>
  <si>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</si>
  <si>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</si>
  <si>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</si>
  <si>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</si>
  <si>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</si>
  <si>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t>对应云大数据平台侧的目录和ODS表
(云大数据平台开发人员填写)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</si>
  <si>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</si>
  <si>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</si>
  <si>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</si>
  <si>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</si>
  <si>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</si>
  <si>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</si>
  <si>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</si>
  <si>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</si>
  <si>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txt</t>
    <phoneticPr fontId="5" type="noConversion"/>
  </si>
  <si>
    <t>title</t>
    <phoneticPr fontId="1" type="noConversion"/>
  </si>
  <si>
    <t>original_title</t>
    <phoneticPr fontId="1" type="noConversion"/>
  </si>
  <si>
    <t>aka</t>
    <phoneticPr fontId="1" type="noConversion"/>
  </si>
  <si>
    <t xml:space="preserve">Rgting </t>
    <phoneticPr fontId="1" type="noConversion"/>
  </si>
  <si>
    <t>subtype</t>
    <phoneticPr fontId="1" type="noConversion"/>
  </si>
  <si>
    <t>directors</t>
    <phoneticPr fontId="1" type="noConversion"/>
  </si>
  <si>
    <t>Casts</t>
    <phoneticPr fontId="1" type="noConversion"/>
  </si>
  <si>
    <t>writers</t>
    <phoneticPr fontId="1" type="noConversion"/>
  </si>
  <si>
    <t>pubdates</t>
    <phoneticPr fontId="1" type="noConversion"/>
  </si>
  <si>
    <t>Year</t>
    <phoneticPr fontId="1" type="noConversion"/>
  </si>
  <si>
    <t>language</t>
    <phoneticPr fontId="1" type="noConversion"/>
  </si>
  <si>
    <t>Subtitle_language</t>
    <phoneticPr fontId="1" type="noConversion"/>
  </si>
  <si>
    <t>druations</t>
    <phoneticPr fontId="1" type="noConversion"/>
  </si>
  <si>
    <t>Genres</t>
    <phoneticPr fontId="1" type="noConversion"/>
  </si>
  <si>
    <t>countries</t>
    <phoneticPr fontId="1" type="noConversion"/>
  </si>
  <si>
    <t>Summary</t>
    <phoneticPr fontId="1" type="noConversion"/>
  </si>
  <si>
    <t>Doubanid</t>
    <phoneticPr fontId="1" type="noConversion"/>
  </si>
  <si>
    <t>bigimage1280</t>
    <phoneticPr fontId="1" type="noConversion"/>
  </si>
  <si>
    <t>bigimage1920</t>
    <phoneticPr fontId="1" type="noConversion"/>
  </si>
  <si>
    <t>bigimage1040</t>
    <phoneticPr fontId="1" type="noConversion"/>
  </si>
  <si>
    <t>Tags</t>
    <phoneticPr fontId="1" type="noConversion"/>
  </si>
  <si>
    <t>Paytype</t>
    <phoneticPr fontId="1" type="noConversion"/>
  </si>
  <si>
    <t>Trytype</t>
    <phoneticPr fontId="1" type="noConversion"/>
  </si>
  <si>
    <t>Trytime</t>
    <phoneticPr fontId="1" type="noConversion"/>
  </si>
  <si>
    <t>Tryepisodes</t>
    <phoneticPr fontId="1" type="noConversion"/>
  </si>
  <si>
    <t>midimage1280</t>
    <phoneticPr fontId="1" type="noConversion"/>
  </si>
  <si>
    <t>midimage1920</t>
    <phoneticPr fontId="1" type="noConversion"/>
  </si>
  <si>
    <t>midimage1040</t>
    <phoneticPr fontId="1" type="noConversion"/>
  </si>
  <si>
    <t>contentCode</t>
    <phoneticPr fontId="1" type="noConversion"/>
  </si>
  <si>
    <t>VolumeNum</t>
    <phoneticPr fontId="1" type="noConversion"/>
  </si>
  <si>
    <t>isPublished</t>
    <phoneticPr fontId="1" type="noConversion"/>
  </si>
  <si>
    <t>superscript</t>
    <phoneticPr fontId="1" type="noConversion"/>
  </si>
  <si>
    <t>70|X战警前传：金刚狼|||7|电影|4974:加文·胡德|4984:丹尼尔·海尼,6148:休·杰克曼,5812:列维·施瑞博尔,5606:威廉姆·亚当斯,5228:瑞恩·雷诺兹,5199:丹尼·赫斯顿,5022:泰勒·克奇,4997:琳恩·柯林斯|6066:迈克尔·法斯宾德|20090101|2009|en|zh|108|剧情,动作,奇幻|欧美|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 Hugh Jackman 饰）很快厌倦了对弱势者的杀戮，离开了团队和维克多（列维·施瑞博尔 Liev Schreiber 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EPG/jsp/images/universal/film/poster/fileEntity/20160129/000100/movie_00000063/ee93042d-905f-4149-bcbe-d91e9c8080ed_0_0.jpg|EPG/jsp/images/universal/film/poster/fileEntity/20160129/000100/movie_00000063/b378e223-ce0b-4be7-9390-636baa687696.jpg|EPG/jsp/images/universal/film/poster/fileEntity/20160129/000100/movie_00000063/3dfcbe25-08dc-4ab6-bb9f-cc142455995a_0_0.jpg|变异,变种,金刚狼,xz,xzj,xzjd,xzjdy,xzjdyz,jgl,j,qz||1|600|0|EPG/jsp/images/universal/film/poster/fileEntity/20160129/000100/movie_00000063/ee93042d-905f-4149-bcbe-d91e9c8080ed_2_M.jpg|EPG/jsp/images/universal/film/poster/fileEntity/20160129/000100/movie_00000063/b378e223-ce0b-4be7-9390-636baa687696.jpg|EPG/jsp/images/universal/film/poster/fileEntity/20160129/000100/movie_00000063/3dfcbe25-08dc-4ab6-bb9f-cc142455995a_2_M.jpg|movie_00000063|0|1|风云异能战警变身在即</t>
    <phoneticPr fontId="3" type="noConversion"/>
  </si>
  <si>
    <t>产生场景</t>
    <phoneticPr fontId="1" type="noConversion"/>
  </si>
  <si>
    <t>字段说明</t>
    <phoneticPr fontId="1" type="noConversion"/>
  </si>
  <si>
    <t>取值样例</t>
    <phoneticPr fontId="1" type="noConversion"/>
  </si>
  <si>
    <t>字段</t>
    <phoneticPr fontId="1" type="noConversion"/>
  </si>
  <si>
    <t>ODS字段名
（云大数据平台人员填写）</t>
    <phoneticPr fontId="1" type="noConversion"/>
  </si>
  <si>
    <t>字段类型</t>
    <phoneticPr fontId="1" type="noConversion"/>
  </si>
  <si>
    <t>字段是否可为空</t>
    <phoneticPr fontId="1" type="noConversion"/>
  </si>
  <si>
    <t>取值范围</t>
    <phoneticPr fontId="1" type="noConversion"/>
  </si>
  <si>
    <t>何时具备（版本）</t>
    <phoneticPr fontId="1" type="noConversion"/>
  </si>
  <si>
    <t>当前用途</t>
    <phoneticPr fontId="1" type="noConversion"/>
  </si>
  <si>
    <t>否</t>
    <phoneticPr fontId="1" type="noConversion"/>
  </si>
  <si>
    <t>summary</t>
    <phoneticPr fontId="1" type="noConversion"/>
  </si>
  <si>
    <t>数据库数据接入</t>
    <phoneticPr fontId="5" type="noConversion"/>
  </si>
  <si>
    <t>业务数据库抽取</t>
    <phoneticPr fontId="5" type="noConversion"/>
  </si>
  <si>
    <t>每天1点推送一次</t>
    <phoneticPr fontId="5" type="noConversion"/>
  </si>
  <si>
    <t>全量</t>
    <phoneticPr fontId="5" type="noConversion"/>
  </si>
  <si>
    <t>是</t>
    <phoneticPr fontId="1" type="noConversion"/>
  </si>
  <si>
    <t>业务版本</t>
    <phoneticPr fontId="1" type="noConversion"/>
  </si>
  <si>
    <t>业务数据生成/上报周期</t>
    <phoneticPr fontId="1" type="noConversion"/>
  </si>
  <si>
    <t>数据推送到大数据平台的周期</t>
    <phoneticPr fontId="1" type="noConversion"/>
  </si>
  <si>
    <t>推送工具</t>
    <phoneticPr fontId="1" type="noConversion"/>
  </si>
  <si>
    <t>推送文件包含的字段数</t>
    <phoneticPr fontId="1" type="noConversion"/>
  </si>
  <si>
    <t>每周期数据条数</t>
    <phoneticPr fontId="1" type="noConversion"/>
  </si>
  <si>
    <t>每周期数据文件大小</t>
    <phoneticPr fontId="1" type="noConversion"/>
  </si>
  <si>
    <t>datapush</t>
    <phoneticPr fontId="5" type="noConversion"/>
  </si>
  <si>
    <t>1M</t>
    <phoneticPr fontId="5" type="noConversion"/>
  </si>
  <si>
    <t>beId</t>
    <phoneticPr fontId="1" type="noConversion"/>
  </si>
  <si>
    <t>2017.9.18</t>
    <phoneticPr fontId="1" type="noConversion"/>
  </si>
  <si>
    <t>张婧</t>
    <phoneticPr fontId="1" type="noConversion"/>
  </si>
  <si>
    <t>初稿</t>
    <phoneticPr fontId="1" type="noConversion"/>
  </si>
  <si>
    <t>每天</t>
    <phoneticPr fontId="5" type="noConversion"/>
  </si>
  <si>
    <t>mvid</t>
    <phoneticPr fontId="1" type="noConversion"/>
  </si>
  <si>
    <t>VODID</t>
  </si>
  <si>
    <t>CONTENTCODE</t>
  </si>
  <si>
    <t>是</t>
  </si>
  <si>
    <t>是</t>
    <phoneticPr fontId="1" type="noConversion"/>
  </si>
  <si>
    <t>内容ID</t>
  </si>
  <si>
    <t>VODTYPE</t>
  </si>
  <si>
    <t>CONTENTTYPE</t>
  </si>
  <si>
    <t>NAME_LANG1</t>
  </si>
  <si>
    <t>NAME_LANG2</t>
  </si>
  <si>
    <t>NAME_LANG3</t>
  </si>
  <si>
    <t>LAUNCHDATE</t>
  </si>
  <si>
    <t>EXPIREDATE</t>
  </si>
  <si>
    <t>GENRE1</t>
  </si>
  <si>
    <t>GENRE2</t>
  </si>
  <si>
    <t>GENREID</t>
  </si>
  <si>
    <t>SPID</t>
  </si>
  <si>
    <t>SPNAME</t>
  </si>
  <si>
    <t>AREACODE</t>
  </si>
  <si>
    <t>AREANAME</t>
  </si>
  <si>
    <t>CREATETIME</t>
  </si>
  <si>
    <t>COMMERCIALTIME</t>
  </si>
  <si>
    <t>PRODUCEDATE</t>
  </si>
  <si>
    <t>SUPPLYLANG</t>
  </si>
  <si>
    <t>COMPANYID</t>
  </si>
  <si>
    <t>SUBTITLELANG</t>
  </si>
  <si>
    <t>COMPANYNAME1</t>
  </si>
  <si>
    <t>COMPANYNAME2</t>
  </si>
  <si>
    <t>COMPANYNAME3</t>
  </si>
  <si>
    <t>SDPCONTENTTYPE</t>
  </si>
  <si>
    <t>UPDATETIME</t>
  </si>
  <si>
    <t>BILLINGID</t>
  </si>
  <si>
    <t>SHOWTYPE</t>
  </si>
  <si>
    <t>PRODUCT</t>
  </si>
  <si>
    <t>LAUNCHDATEUTC</t>
  </si>
  <si>
    <t>EXPIREDATEUTC</t>
  </si>
  <si>
    <t>CREATETIMEUTC</t>
  </si>
  <si>
    <t>COMMERCIALTIMEUTC</t>
  </si>
  <si>
    <t>UPDATETIMEUTC</t>
  </si>
  <si>
    <t>VODPRICE</t>
  </si>
  <si>
    <t>POSTERPATH</t>
  </si>
  <si>
    <t>OPERATORID</t>
  </si>
  <si>
    <t>ACTIONTYPE</t>
  </si>
  <si>
    <t>FOREIGNSN</t>
  </si>
  <si>
    <t>VODNUM</t>
  </si>
  <si>
    <t>definitionFlag</t>
  </si>
  <si>
    <t>VARCHAR2(38)</t>
  </si>
  <si>
    <t>VARCHAR2(128)</t>
  </si>
  <si>
    <t>NUMBER(38)</t>
  </si>
  <si>
    <t>VARCHAR2(384)</t>
  </si>
  <si>
    <t>VARCHAR2(14)</t>
  </si>
  <si>
    <t>VARCHAR2(36)</t>
  </si>
  <si>
    <t>VARCHAR2(192)</t>
  </si>
  <si>
    <t>VARCHAR2(50)</t>
  </si>
  <si>
    <t>VARCHAR2(256)</t>
  </si>
  <si>
    <t>VARCHAR2(72)</t>
  </si>
  <si>
    <t>NUMBER(10)</t>
  </si>
  <si>
    <t>VARCHAR2(20)</t>
  </si>
  <si>
    <t>VARCHAR2(32)</t>
  </si>
  <si>
    <t>VARCHAR2(21)</t>
  </si>
  <si>
    <t>VARCHAR2(1146)</t>
  </si>
  <si>
    <t>number（23）</t>
  </si>
  <si>
    <t>否</t>
  </si>
  <si>
    <t>内容CODE （索引）</t>
  </si>
  <si>
    <t>内容名称</t>
  </si>
  <si>
    <t>上线时间</t>
  </si>
  <si>
    <t>下线时间</t>
  </si>
  <si>
    <t>VOD类别</t>
  </si>
  <si>
    <t>内容提供商编号</t>
  </si>
  <si>
    <t>内容提供商名称</t>
  </si>
  <si>
    <t>区域ID</t>
  </si>
  <si>
    <t>区域名称</t>
  </si>
  <si>
    <t>创建时间</t>
  </si>
  <si>
    <t>内容商用时间</t>
  </si>
  <si>
    <t>出品日期描述（可以是文字描述）</t>
  </si>
  <si>
    <t>VOD能支持的语言描述（可以是文字描述）</t>
  </si>
  <si>
    <t>发行公司id（MDSP中的objectid）</t>
  </si>
  <si>
    <t>VOD能支持的对白语种, 多条信息用逗号分隔（仅海外使用）</t>
  </si>
  <si>
    <t>公司名称</t>
  </si>
  <si>
    <t>操作时间，格式：YYYYMMDDHHMMSS</t>
  </si>
  <si>
    <t>内容提供商assertID</t>
  </si>
  <si>
    <t>流派</t>
  </si>
  <si>
    <t>ADI接口中对应的Product</t>
  </si>
  <si>
    <t>上线时间UTC</t>
  </si>
  <si>
    <t>下线时间UTC</t>
  </si>
  <si>
    <t>创建时间UTC</t>
  </si>
  <si>
    <t>内容商用时间UTC</t>
  </si>
  <si>
    <t>更新时间UTC</t>
  </si>
  <si>
    <t>VOD价格，单位分</t>
  </si>
  <si>
    <t>海报位置</t>
  </si>
  <si>
    <t>创建VOD的操作员ID</t>
  </si>
  <si>
    <t>VOD外接的CMS的内容编号</t>
  </si>
  <si>
    <t>VOD类别</t>
    <phoneticPr fontId="3" type="noConversion"/>
  </si>
  <si>
    <t>sdp上内容类型，取值包括：
100：Song
103：Movie
104：MovieSeries
105：Album
107：Live
108：SLSLive
109：MV
110：VideoClips
114：AudioClips
115：Information
116：TelPlay
117：TvSeries</t>
    <phoneticPr fontId="3" type="noConversion"/>
  </si>
  <si>
    <t xml:space="preserve">操作类型：
0：增加
1：修改
2：删除
</t>
    <phoneticPr fontId="3" type="noConversion"/>
  </si>
  <si>
    <t>VOD集数。
对于VOD父集，存储VOD的总集数。
对于VOD子集，存储子集集号</t>
    <phoneticPr fontId="3" type="noConversion"/>
  </si>
  <si>
    <t>内容清晰度标识
0：标清
1：高清
2：超清
3. 4K
4. 杜比（4K+杜比）</t>
    <phoneticPr fontId="3" type="noConversion"/>
  </si>
  <si>
    <t>见字段类型和说明</t>
    <phoneticPr fontId="1" type="noConversion"/>
  </si>
  <si>
    <t>HVS V6 C00新增</t>
    <phoneticPr fontId="1" type="noConversion"/>
  </si>
  <si>
    <r>
      <t xml:space="preserve">序号
</t>
    </r>
    <r>
      <rPr>
        <sz val="10"/>
        <rFont val="微软雅黑"/>
        <family val="2"/>
        <charset val="134"/>
      </rPr>
      <t>（请按照推送数据的文档中字段的顺序填写）</t>
    </r>
    <phoneticPr fontId="1" type="noConversion"/>
  </si>
  <si>
    <t>VOD类型
0：普通VOD(Common VOD)
1：VOD父集(Super VOD)
3：片花(Clip)
该值暂不使用，改用vodHuaweiMdn表中type字段来表达</t>
    <phoneticPr fontId="3" type="noConversion"/>
  </si>
  <si>
    <t>内容类型：
0：视频点播
4：音频点播</t>
    <phoneticPr fontId="3" type="noConversion"/>
  </si>
  <si>
    <t>内容类型：
0：视频点播
4：音频点播</t>
    <phoneticPr fontId="3" type="noConversion"/>
  </si>
  <si>
    <t>VOD类型
0：普通VOD(Common VOD)
1：VOD父集(Super VOD)
3：片花(Clip)
该值暂不使用，改用vodHuaweiMdn表中type字段来表达</t>
    <phoneticPr fontId="3" type="noConversion"/>
  </si>
  <si>
    <t xml:space="preserve">
主键字段
</t>
    <phoneticPr fontId="1" type="noConversion"/>
  </si>
  <si>
    <t xml:space="preserve"> VODID</t>
    <phoneticPr fontId="1" type="noConversion"/>
  </si>
  <si>
    <t>索引字段</t>
    <phoneticPr fontId="1" type="noConversion"/>
  </si>
  <si>
    <t xml:space="preserve"> VODID</t>
    <phoneticPr fontId="1" type="noConversion"/>
  </si>
  <si>
    <t>HVS 内容标识概念：</t>
    <phoneticPr fontId="1" type="noConversion"/>
  </si>
  <si>
    <t>名称</t>
    <phoneticPr fontId="1" type="noConversion"/>
  </si>
  <si>
    <t>常用key</t>
    <phoneticPr fontId="1" type="noConversion"/>
  </si>
  <si>
    <t>含义</t>
    <phoneticPr fontId="1" type="noConversion"/>
  </si>
  <si>
    <t>UMS位置</t>
    <phoneticPr fontId="1" type="noConversion"/>
  </si>
  <si>
    <t>使用建议</t>
    <phoneticPr fontId="1" type="noConversion"/>
  </si>
  <si>
    <t>内容Id</t>
    <phoneticPr fontId="1" type="noConversion"/>
  </si>
  <si>
    <t>VODID/ID</t>
    <phoneticPr fontId="1" type="noConversion"/>
  </si>
  <si>
    <t xml:space="preserve">HVS内部对内容的全局唯一标识，主键，EPG话单里面有。  </t>
    <phoneticPr fontId="1" type="noConversion"/>
  </si>
  <si>
    <t>UMS内容表的id字段</t>
    <phoneticPr fontId="1" type="noConversion"/>
  </si>
  <si>
    <t>推荐使用</t>
    <phoneticPr fontId="1" type="noConversion"/>
  </si>
  <si>
    <r>
      <t>外部code</t>
    </r>
    <r>
      <rPr>
        <sz val="10.5"/>
        <color rgb="FF1F497D"/>
        <rFont val="微软雅黑"/>
        <family val="2"/>
        <charset val="134"/>
      </rPr>
      <t/>
    </r>
    <phoneticPr fontId="1" type="noConversion"/>
  </si>
  <si>
    <t>contentCode</t>
    <phoneticPr fontId="1" type="noConversion"/>
  </si>
  <si>
    <t xml:space="preserve">发内容的时候注入的ID，入口的时候会校验，EPG话单里面有。   </t>
    <phoneticPr fontId="1" type="noConversion"/>
  </si>
  <si>
    <t>UMS高级设置页面里面的ID</t>
    <phoneticPr fontId="1" type="noConversion"/>
  </si>
  <si>
    <t>建议使用</t>
    <phoneticPr fontId="1" type="noConversion"/>
  </si>
  <si>
    <r>
      <t>内容外键</t>
    </r>
    <r>
      <rPr>
        <b/>
        <sz val="10.5"/>
        <color rgb="FFFF0000"/>
        <rFont val="Calibri"/>
        <family val="2"/>
      </rPr>
      <t/>
    </r>
    <phoneticPr fontId="1" type="noConversion"/>
  </si>
  <si>
    <t>fogrienSN</t>
    <phoneticPr fontId="1" type="noConversion"/>
  </si>
  <si>
    <t xml:space="preserve">外部系统用，割接V2的时候把code放在外键中了。 </t>
    <phoneticPr fontId="1" type="noConversion"/>
  </si>
  <si>
    <t>UMS内容表的内容外键字段</t>
    <phoneticPr fontId="1" type="noConversion"/>
  </si>
  <si>
    <t>不建议使用</t>
    <phoneticPr fontId="1" type="noConversion"/>
  </si>
  <si>
    <t>数据源周期</t>
    <phoneticPr fontId="1" type="noConversion"/>
  </si>
  <si>
    <t>1小时，增量，插入更新</t>
    <phoneticPr fontId="1" type="noConversion"/>
  </si>
  <si>
    <t>[ip]_ODS_HWMOVIE_HVS_REL_VOD_INFO_[yyyymmdd][6位流水号]</t>
    <phoneticPr fontId="5" type="noConversion"/>
  </si>
  <si>
    <t>/MFS/DataIn/Communicate/odsdata/ODS_HWMOVIE_HVS_REL_VOD_INFO_DM</t>
    <phoneticPr fontId="5" type="noConversion"/>
  </si>
  <si>
    <t>运营人员上传影片内容</t>
    <phoneticPr fontId="3" type="noConversion"/>
  </si>
  <si>
    <t>201710XX</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</si>
</sst>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18" x14ac:knownFonts="1">
    <font>
      <sz val="12"/>
      <name val="宋体"/>
      <charset val="134"/>
    </font>
    <font>
      <sz val="9"/>
      <name val="宋体"/>
      <family val="3"/>
      <charset val="134"/>
    </font>
    <font>
      <sz val="12"/>
      <name val="宋体"/>
      <family val="3"/>
      <charset val="134"/>
    </font>
    <font>
      <sz val="9"/>
      <name val="宋体"/>
      <family val="2"/>
      <charset val="134"/>
      <scheme val="minor"/>
    </font>
    <font>
      <sz val="10"/>
      <name val="微软雅黑"/>
      <family val="2"/>
      <charset val="134"/>
    </font>
    <font>
      <sz val="9"/>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
      <sz val="8"/>
      <name val="微软雅黑"/>
      <family val="2"/>
      <charset val="134"/>
    </font>
    <font>
      <sz val="10"/>
      <color rgb="FFFF0000"/>
      <name val="微软雅黑"/>
      <family val="2"/>
      <charset val="134"/>
    </font>
    <font>
      <b/>
      <sz val="10"/>
      <color rgb="FFFF0000"/>
      <name val="微软雅黑"/>
      <family val="2"/>
      <charset val="134"/>
    </font>
    <font>
      <sz val="10.5"/>
      <color rgb="FF1F497D"/>
      <name val="微软雅黑"/>
      <family val="2"/>
      <charset val="134"/>
    </font>
    <font>
      <b/>
      <sz val="10.5"/>
      <color rgb="FFFF0000"/>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2" fillId="0" borderId="0">
      <alignment vertical="center"/>
    </xf>
    <xf numFmtId="0" fontId="2" fillId="0" borderId="0">
      <alignment vertical="center"/>
    </xf>
  </cellStyleXfs>
  <cellXfs count="73">
    <xf numFmtId="0" fontId="0" fillId="0" borderId="0" xfId="0">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4" fillId="0" borderId="2" xfId="0" applyFont="1" applyBorder="1" applyAlignment="1">
      <alignment vertical="center" wrapText="1"/>
    </xf>
    <xf numFmtId="0" fontId="4" fillId="0" borderId="1" xfId="0" applyFont="1" applyBorder="1">
      <alignment vertical="center"/>
    </xf>
    <xf numFmtId="0" fontId="7" fillId="0" borderId="0" xfId="0" applyFont="1" applyFill="1" applyBorder="1">
      <alignment vertical="center"/>
    </xf>
    <xf numFmtId="0" fontId="4" fillId="0" borderId="3" xfId="0" applyFont="1" applyBorder="1" applyAlignment="1">
      <alignment vertical="center" wrapText="1"/>
    </xf>
    <xf numFmtId="0" fontId="9" fillId="4" borderId="4" xfId="0" applyFont="1" applyFill="1" applyBorder="1" applyAlignment="1">
      <alignment horizontal="center" vertical="center"/>
    </xf>
    <xf numFmtId="0" fontId="9"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10" fillId="0" borderId="1" xfId="0" applyFont="1" applyBorder="1" applyAlignment="1">
      <alignment vertical="center"/>
    </xf>
    <xf numFmtId="0" fontId="4" fillId="0" borderId="1" xfId="2" applyFont="1" applyBorder="1" applyAlignme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12" fillId="0" borderId="0" xfId="0" applyFo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12" fillId="0" borderId="1" xfId="0" applyFont="1" applyBorder="1" applyAlignment="1">
      <alignment horizontal="center" vertical="center"/>
    </xf>
    <xf numFmtId="0" fontId="4" fillId="0" borderId="1" xfId="0" applyFont="1" applyBorder="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0" borderId="3" xfId="0" applyFont="1" applyBorder="1" applyAlignment="1">
      <alignment vertical="center"/>
    </xf>
    <xf numFmtId="0" fontId="4" fillId="0" borderId="0" xfId="0" applyFont="1" applyBorder="1" applyAlignment="1">
      <alignment vertical="center"/>
    </xf>
    <xf numFmtId="176" fontId="4" fillId="0" borderId="1" xfId="0" applyNumberFormat="1" applyFont="1" applyBorder="1" applyAlignment="1">
      <alignment vertical="center"/>
    </xf>
    <xf numFmtId="176" fontId="4" fillId="0" borderId="0" xfId="0" applyNumberFormat="1" applyFont="1" applyBorder="1" applyAlignment="1">
      <alignment vertical="center"/>
    </xf>
    <xf numFmtId="0" fontId="10" fillId="0" borderId="1" xfId="0" applyFont="1" applyBorder="1">
      <alignment vertical="center"/>
    </xf>
    <xf numFmtId="1" fontId="6" fillId="2" borderId="1" xfId="0" applyNumberFormat="1" applyFont="1" applyFill="1" applyBorder="1" applyAlignment="1">
      <alignment horizontal="center" vertical="center"/>
    </xf>
    <xf numFmtId="1" fontId="4" fillId="0" borderId="0" xfId="0" applyNumberFormat="1" applyFont="1" applyBorder="1" applyAlignment="1">
      <alignment vertical="center"/>
    </xf>
    <xf numFmtId="1" fontId="4" fillId="0" borderId="1" xfId="0" applyNumberFormat="1" applyFont="1" applyBorder="1" applyAlignment="1">
      <alignment vertical="center"/>
    </xf>
    <xf numFmtId="0" fontId="6" fillId="2"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3" xfId="0" applyFont="1" applyBorder="1">
      <alignment vertical="center"/>
    </xf>
    <xf numFmtId="0" fontId="4" fillId="0" borderId="1" xfId="0" applyNumberFormat="1" applyFont="1" applyFill="1" applyBorder="1" applyAlignment="1" applyProtection="1">
      <alignment horizontal="left" vertical="center"/>
    </xf>
    <xf numFmtId="0" fontId="4" fillId="0" borderId="1" xfId="0" applyNumberFormat="1" applyFont="1" applyBorder="1" applyAlignment="1">
      <alignment horizontal="left" vertical="center" wrapText="1"/>
    </xf>
    <xf numFmtId="0" fontId="4" fillId="0" borderId="1" xfId="0" applyNumberFormat="1" applyFont="1" applyBorder="1" applyAlignment="1">
      <alignment horizontal="left" vertical="center"/>
    </xf>
    <xf numFmtId="0" fontId="4" fillId="0" borderId="3" xfId="0" applyNumberFormat="1" applyFont="1" applyBorder="1" applyAlignment="1">
      <alignment horizontal="left" vertical="center" wrapText="1"/>
    </xf>
    <xf numFmtId="0" fontId="4" fillId="0" borderId="0" xfId="0" applyNumberFormat="1" applyFont="1" applyBorder="1" applyAlignment="1">
      <alignment horizontal="left" vertical="center"/>
    </xf>
    <xf numFmtId="0" fontId="14"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14" fillId="0" borderId="1" xfId="0" applyFont="1" applyBorder="1" applyAlignment="1">
      <alignment horizontal="center" vertical="center"/>
    </xf>
    <xf numFmtId="0" fontId="14" fillId="0" borderId="3" xfId="0" applyFont="1" applyBorder="1" applyAlignment="1">
      <alignment vertical="center"/>
    </xf>
    <xf numFmtId="0" fontId="14" fillId="0" borderId="1" xfId="0" applyFont="1" applyBorder="1" applyAlignment="1">
      <alignment vertical="center"/>
    </xf>
    <xf numFmtId="0" fontId="14" fillId="0" borderId="1" xfId="0" applyNumberFormat="1" applyFont="1" applyBorder="1" applyAlignment="1">
      <alignment horizontal="left" vertical="center"/>
    </xf>
    <xf numFmtId="0" fontId="10" fillId="0" borderId="6" xfId="0" applyFont="1" applyFill="1" applyBorder="1" applyAlignment="1">
      <alignment vertical="center" wrapText="1"/>
    </xf>
    <xf numFmtId="0" fontId="4" fillId="0" borderId="6" xfId="0" applyFont="1" applyBorder="1" applyAlignment="1">
      <alignment vertical="center" wrapText="1"/>
    </xf>
    <xf numFmtId="0" fontId="10" fillId="0" borderId="7" xfId="0" applyFont="1" applyFill="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0" xfId="2" applyFont="1" applyAlignment="1">
      <alignment vertical="center" wrapText="1"/>
    </xf>
    <xf numFmtId="0" fontId="4" fillId="0" borderId="0" xfId="2" applyFont="1">
      <alignment vertical="center"/>
    </xf>
    <xf numFmtId="0" fontId="6" fillId="0" borderId="0" xfId="2" applyFont="1">
      <alignment vertical="center"/>
    </xf>
    <xf numFmtId="0" fontId="15" fillId="0" borderId="0" xfId="0" applyFont="1" applyAlignment="1">
      <alignment horizontal="justify" vertical="center"/>
    </xf>
    <xf numFmtId="0" fontId="8" fillId="2" borderId="1" xfId="0" applyFont="1" applyFill="1" applyBorder="1" applyAlignment="1">
      <alignment horizontal="center" vertical="center"/>
    </xf>
    <xf numFmtId="0" fontId="2" fillId="0" borderId="1" xfId="0" applyFont="1" applyBorder="1" applyAlignment="1">
      <alignment horizontal="center" vertical="center"/>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3" xfId="1" applyFont="1" applyBorder="1" applyAlignment="1">
      <alignment horizontal="left" vertical="top"/>
    </xf>
    <xf numFmtId="0" fontId="6" fillId="0" borderId="1" xfId="1" applyFont="1" applyBorder="1" applyAlignment="1">
      <alignment horizontal="center" vertical="top"/>
    </xf>
    <xf numFmtId="0" fontId="4" fillId="0" borderId="1" xfId="1" applyFont="1" applyBorder="1" applyAlignment="1">
      <alignment horizontal="left" vertical="top"/>
    </xf>
    <xf numFmtId="0" fontId="2" fillId="0" borderId="1" xfId="0" applyFont="1" applyBorder="1" applyAlignment="1">
      <alignment horizontal="left" vertical="center"/>
    </xf>
    <xf numFmtId="0" fontId="0" fillId="0" borderId="1" xfId="0" applyBorder="1" applyAlignment="1">
      <alignment horizontal="left" vertical="center"/>
    </xf>
    <xf numFmtId="0" fontId="13" fillId="0" borderId="4" xfId="1" applyFont="1" applyBorder="1" applyAlignment="1">
      <alignment horizontal="left" vertical="top" wrapText="1"/>
    </xf>
    <xf numFmtId="0" fontId="13" fillId="0" borderId="5" xfId="1" applyFont="1" applyBorder="1" applyAlignment="1">
      <alignment horizontal="left" vertical="top"/>
    </xf>
    <xf numFmtId="0" fontId="13" fillId="0" borderId="3" xfId="1" applyFont="1" applyBorder="1" applyAlignment="1">
      <alignment horizontal="left" vertical="top"/>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1219200</xdr:colOff>
      <xdr:row>14</xdr:row>
      <xdr:rowOff>66675</xdr:rowOff>
    </xdr:from>
    <xdr:to>
      <xdr:col>2</xdr:col>
      <xdr:colOff>3495675</xdr:colOff>
      <xdr:row>20</xdr:row>
      <xdr:rowOff>9525</xdr:rowOff>
    </xdr:to>
    <xdr:sp macro="" textlink="">
      <xdr:nvSpPr>
        <xdr:cNvPr id="2" name="矩形 1"/>
        <xdr:cNvSpPr/>
      </xdr:nvSpPr>
      <xdr:spPr>
        <a:xfrm>
          <a:off x="3571875" y="3038475"/>
          <a:ext cx="2276475" cy="120015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altLang="zh-CN" sz="1100" b="1"/>
            <a:t>Base_Info</a:t>
          </a:r>
        </a:p>
        <a:p>
          <a:pPr algn="l"/>
          <a:endParaRPr lang="en-US" altLang="zh-CN" sz="1100" b="1"/>
        </a:p>
        <a:p>
          <a:pPr algn="l"/>
          <a:r>
            <a:rPr lang="en-US" altLang="zh-CN" sz="1100" b="1"/>
            <a:t>mvid</a:t>
          </a:r>
          <a:r>
            <a:rPr lang="zh-CN" altLang="en-US" sz="1100" b="1"/>
            <a:t>：主键</a:t>
          </a:r>
        </a:p>
      </xdr:txBody>
    </xdr:sp>
    <xdr:clientData/>
  </xdr:twoCellAnchor>
  <xdr:twoCellAnchor>
    <xdr:from>
      <xdr:col>3</xdr:col>
      <xdr:colOff>990600</xdr:colOff>
      <xdr:row>14</xdr:row>
      <xdr:rowOff>47625</xdr:rowOff>
    </xdr:from>
    <xdr:to>
      <xdr:col>5</xdr:col>
      <xdr:colOff>428625</xdr:colOff>
      <xdr:row>19</xdr:row>
      <xdr:rowOff>200025</xdr:rowOff>
    </xdr:to>
    <xdr:sp macro="" textlink="">
      <xdr:nvSpPr>
        <xdr:cNvPr id="3" name="矩形 2"/>
        <xdr:cNvSpPr/>
      </xdr:nvSpPr>
      <xdr:spPr>
        <a:xfrm>
          <a:off x="6934200" y="3400425"/>
          <a:ext cx="2562225" cy="120015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altLang="zh-CN" sz="1100" b="1"/>
            <a:t>ODS_VIDEO_CLOUD_REL_VOD_INFO</a:t>
          </a:r>
        </a:p>
        <a:p>
          <a:pPr algn="l"/>
          <a:endParaRPr lang="en-US" altLang="zh-CN" sz="1100" b="1"/>
        </a:p>
        <a:p>
          <a:pPr algn="l"/>
          <a:r>
            <a:rPr lang="en-US" altLang="zh-CN" sz="1100" b="1"/>
            <a:t>vodid</a:t>
          </a:r>
          <a:r>
            <a:rPr lang="zh-CN" altLang="en-US" sz="1100" b="1"/>
            <a:t>：主键</a:t>
          </a:r>
        </a:p>
      </xdr:txBody>
    </xdr:sp>
    <xdr:clientData/>
  </xdr:twoCellAnchor>
  <xdr:twoCellAnchor>
    <xdr:from>
      <xdr:col>2</xdr:col>
      <xdr:colOff>2152650</xdr:colOff>
      <xdr:row>16</xdr:row>
      <xdr:rowOff>104775</xdr:rowOff>
    </xdr:from>
    <xdr:to>
      <xdr:col>3</xdr:col>
      <xdr:colOff>1000125</xdr:colOff>
      <xdr:row>16</xdr:row>
      <xdr:rowOff>114300</xdr:rowOff>
    </xdr:to>
    <xdr:cxnSp macro="">
      <xdr:nvCxnSpPr>
        <xdr:cNvPr id="5" name="直接箭头连接符 4"/>
        <xdr:cNvCxnSpPr/>
      </xdr:nvCxnSpPr>
      <xdr:spPr>
        <a:xfrm>
          <a:off x="4505325" y="3876675"/>
          <a:ext cx="24384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981075</xdr:colOff>
      <xdr:row>21</xdr:row>
      <xdr:rowOff>200025</xdr:rowOff>
    </xdr:from>
    <xdr:to>
      <xdr:col>5</xdr:col>
      <xdr:colOff>419100</xdr:colOff>
      <xdr:row>27</xdr:row>
      <xdr:rowOff>142875</xdr:rowOff>
    </xdr:to>
    <xdr:sp macro="" textlink="">
      <xdr:nvSpPr>
        <xdr:cNvPr id="6" name="矩形 5"/>
        <xdr:cNvSpPr/>
      </xdr:nvSpPr>
      <xdr:spPr>
        <a:xfrm>
          <a:off x="6924675" y="5019675"/>
          <a:ext cx="2562225" cy="120015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altLang="zh-CN" sz="1100" b="1"/>
            <a:t>ODS_VIDEO_CLOUD_REL_CHANNEL_INFO</a:t>
          </a:r>
        </a:p>
        <a:p>
          <a:pPr algn="l"/>
          <a:endParaRPr lang="en-US" altLang="zh-CN" sz="1100" b="1"/>
        </a:p>
        <a:p>
          <a:pPr algn="l"/>
          <a:r>
            <a:rPr lang="en-US" altLang="zh-CN" sz="1100" b="1"/>
            <a:t>channelid</a:t>
          </a:r>
          <a:r>
            <a:rPr lang="zh-CN" altLang="en-US" sz="1100" b="1"/>
            <a:t>：主键</a:t>
          </a:r>
        </a:p>
      </xdr:txBody>
    </xdr:sp>
    <xdr:clientData/>
  </xdr:twoCellAnchor>
  <xdr:twoCellAnchor>
    <xdr:from>
      <xdr:col>2</xdr:col>
      <xdr:colOff>2143125</xdr:colOff>
      <xdr:row>16</xdr:row>
      <xdr:rowOff>161925</xdr:rowOff>
    </xdr:from>
    <xdr:to>
      <xdr:col>3</xdr:col>
      <xdr:colOff>981075</xdr:colOff>
      <xdr:row>24</xdr:row>
      <xdr:rowOff>171450</xdr:rowOff>
    </xdr:to>
    <xdr:cxnSp macro="">
      <xdr:nvCxnSpPr>
        <xdr:cNvPr id="7" name="直接箭头连接符 6"/>
        <xdr:cNvCxnSpPr>
          <a:endCxn id="6" idx="1"/>
        </xdr:cNvCxnSpPr>
      </xdr:nvCxnSpPr>
      <xdr:spPr>
        <a:xfrm>
          <a:off x="4495800" y="3933825"/>
          <a:ext cx="2428875" cy="1685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8" sqref="D8"/>
    </sheetView>
  </sheetViews>
  <sheetFormatPr defaultRowHeight="30.75" customHeight="1" x14ac:dyDescent="0.15"/>
  <cols>
    <col min="1" max="1" width="14.125" style="11" customWidth="1"/>
    <col min="2" max="2" width="14.875" style="11" customWidth="1"/>
    <col min="3" max="3" width="21.625" style="11" customWidth="1"/>
    <col min="4" max="4" width="61.375" style="11" customWidth="1"/>
  </cols>
  <sheetData>
    <row r="1" spans="1:4" ht="63" customHeight="1" x14ac:dyDescent="0.15">
      <c r="A1" s="61" t="s">
        <v>8</v>
      </c>
      <c r="B1" s="61"/>
      <c r="C1" s="61"/>
      <c r="D1" s="61"/>
    </row>
    <row r="2" spans="1:4" ht="30.75" customHeight="1" x14ac:dyDescent="0.15">
      <c r="A2" s="7" t="s">
        <v>2</v>
      </c>
      <c r="B2" s="62" t="s">
        <v>9</v>
      </c>
      <c r="C2" s="62"/>
      <c r="D2" s="62"/>
    </row>
    <row r="3" spans="1:4" ht="30.75" customHeight="1" x14ac:dyDescent="0.15">
      <c r="A3" s="8" t="s">
        <v>3</v>
      </c>
      <c r="B3" s="8" t="s">
        <v>4</v>
      </c>
      <c r="C3" s="8" t="s">
        <v>5</v>
      </c>
      <c r="D3" s="8" t="s">
        <v>6</v>
      </c>
    </row>
    <row r="4" spans="1:4" ht="30.75" customHeight="1" x14ac:dyDescent="0.15">
      <c r="A4" s="9" t="s">
        <v>93</v>
      </c>
      <c r="B4" s="9" t="s">
        <v>91</v>
      </c>
      <c r="C4" s="9" t="s">
        <v>92</v>
      </c>
      <c r="D4" s="9" t="s">
        <v>7</v>
      </c>
    </row>
    <row r="5" spans="1:4" ht="30.75" customHeight="1" x14ac:dyDescent="0.15">
      <c r="A5" s="9"/>
      <c r="B5" s="47"/>
      <c r="C5" s="47"/>
      <c r="D5" s="9"/>
    </row>
    <row r="6" spans="1:4" ht="30.75" customHeight="1" x14ac:dyDescent="0.15">
      <c r="A6" s="10"/>
      <c r="B6" s="46"/>
      <c r="C6" s="46"/>
      <c r="D6" s="46"/>
    </row>
    <row r="7" spans="1:4" ht="30.75" customHeight="1" x14ac:dyDescent="0.15">
      <c r="A7" s="10"/>
      <c r="B7" s="10"/>
      <c r="C7" s="10"/>
      <c r="D7" s="10"/>
    </row>
    <row r="8" spans="1:4" ht="30.75" customHeight="1" x14ac:dyDescent="0.15">
      <c r="A8" s="10"/>
      <c r="B8" s="10"/>
      <c r="C8" s="10"/>
      <c r="D8" s="10"/>
    </row>
    <row r="9" spans="1:4" ht="30.75" customHeight="1" x14ac:dyDescent="0.15">
      <c r="A9" s="10"/>
      <c r="B9" s="10"/>
      <c r="C9" s="10"/>
      <c r="D9" s="10"/>
    </row>
    <row r="10" spans="1:4" ht="30.75" customHeight="1" x14ac:dyDescent="0.15">
      <c r="A10" s="10"/>
      <c r="B10" s="10"/>
      <c r="C10" s="10"/>
      <c r="D10" s="10"/>
    </row>
    <row r="11" spans="1:4" ht="30.75" customHeight="1" x14ac:dyDescent="0.15">
      <c r="A11" s="10"/>
      <c r="B11" s="10"/>
      <c r="C11" s="10"/>
      <c r="D11" s="10"/>
    </row>
    <row r="12" spans="1:4" ht="30.75" customHeight="1" x14ac:dyDescent="0.15">
      <c r="A12" s="10"/>
      <c r="B12" s="10"/>
      <c r="C12" s="10"/>
      <c r="D12" s="10"/>
    </row>
    <row r="13" spans="1:4" ht="30.75" customHeight="1" x14ac:dyDescent="0.15">
      <c r="A13" s="10"/>
      <c r="B13" s="10"/>
      <c r="C13" s="10"/>
      <c r="D13" s="10"/>
    </row>
    <row r="14" spans="1:4" ht="30.75" customHeight="1" x14ac:dyDescent="0.15">
      <c r="A14" s="10"/>
      <c r="B14" s="10"/>
      <c r="C14" s="10"/>
      <c r="D14" s="10"/>
    </row>
    <row r="15" spans="1:4" ht="30.75" customHeight="1" x14ac:dyDescent="0.15">
      <c r="A15" s="10"/>
      <c r="B15" s="10"/>
      <c r="C15" s="10"/>
      <c r="D15" s="10"/>
    </row>
    <row r="16" spans="1:4" ht="30.75" customHeight="1" x14ac:dyDescent="0.15">
      <c r="A16" s="10"/>
      <c r="B16" s="10"/>
      <c r="C16" s="10"/>
      <c r="D16" s="10"/>
    </row>
    <row r="17" spans="1:4" ht="30.75" customHeight="1" x14ac:dyDescent="0.15">
      <c r="A17" s="10"/>
      <c r="B17" s="10"/>
      <c r="C17" s="10"/>
      <c r="D17" s="10"/>
    </row>
    <row r="18" spans="1:4" ht="30.75" customHeight="1" x14ac:dyDescent="0.15">
      <c r="A18" s="10"/>
      <c r="B18" s="10"/>
      <c r="C18" s="10"/>
      <c r="D18" s="10"/>
    </row>
    <row r="19" spans="1:4" ht="30.75" customHeight="1" x14ac:dyDescent="0.15">
      <c r="A19" s="10"/>
      <c r="B19" s="10"/>
      <c r="C19" s="10"/>
      <c r="D19" s="10"/>
    </row>
    <row r="20" spans="1:4" ht="30.75" customHeight="1" x14ac:dyDescent="0.15">
      <c r="A20" s="10"/>
      <c r="B20" s="10"/>
      <c r="C20" s="10"/>
      <c r="D20" s="10"/>
    </row>
    <row r="21" spans="1:4" ht="30.75" customHeight="1" x14ac:dyDescent="0.15">
      <c r="A21" s="10"/>
      <c r="B21" s="10"/>
      <c r="C21" s="10"/>
      <c r="D21" s="10"/>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zoomScale="130" zoomScaleNormal="130" workbookViewId="0">
      <selection activeCell="B8" sqref="B8:M8"/>
    </sheetView>
  </sheetViews>
  <sheetFormatPr defaultRowHeight="14.25" x14ac:dyDescent="0.15"/>
  <cols>
    <col min="1" max="1" width="26.75" customWidth="1"/>
  </cols>
  <sheetData>
    <row r="1" spans="1:13" ht="16.5" x14ac:dyDescent="0.15">
      <c r="A1" s="14" t="s">
        <v>20</v>
      </c>
      <c r="B1" s="66" t="s">
        <v>0</v>
      </c>
      <c r="C1" s="66"/>
      <c r="D1" s="66"/>
      <c r="E1" s="66"/>
      <c r="F1" s="66"/>
      <c r="G1" s="66"/>
      <c r="H1" s="66"/>
      <c r="I1" s="66"/>
      <c r="J1" s="66"/>
      <c r="K1" s="66"/>
      <c r="L1" s="66"/>
      <c r="M1" s="66"/>
    </row>
    <row r="2" spans="1:13" ht="16.5" x14ac:dyDescent="0.15">
      <c r="A2" s="13" t="s">
        <v>10</v>
      </c>
      <c r="B2" s="67" t="s">
        <v>76</v>
      </c>
      <c r="C2" s="67"/>
      <c r="D2" s="67"/>
      <c r="E2" s="67"/>
      <c r="F2" s="67"/>
      <c r="G2" s="67"/>
      <c r="H2" s="67"/>
      <c r="I2" s="67"/>
      <c r="J2" s="67"/>
      <c r="K2" s="67"/>
      <c r="L2" s="67"/>
      <c r="M2" s="67"/>
    </row>
    <row r="3" spans="1:13" ht="16.5" x14ac:dyDescent="0.15">
      <c r="A3" s="13" t="s">
        <v>11</v>
      </c>
      <c r="B3" s="67" t="s">
        <v>229</v>
      </c>
      <c r="C3" s="67"/>
      <c r="D3" s="67"/>
      <c r="E3" s="67"/>
      <c r="F3" s="67"/>
      <c r="G3" s="67"/>
      <c r="H3" s="67"/>
      <c r="I3" s="67"/>
      <c r="J3" s="67"/>
      <c r="K3" s="67"/>
      <c r="L3" s="67"/>
      <c r="M3" s="67"/>
    </row>
    <row r="4" spans="1:13" ht="16.5" x14ac:dyDescent="0.15">
      <c r="A4" s="45" t="s">
        <v>81</v>
      </c>
      <c r="B4" s="67" t="s">
        <v>77</v>
      </c>
      <c r="C4" s="67"/>
      <c r="D4" s="67"/>
      <c r="E4" s="67"/>
      <c r="F4" s="67"/>
      <c r="G4" s="67"/>
      <c r="H4" s="67"/>
      <c r="I4" s="67"/>
      <c r="J4" s="67"/>
      <c r="K4" s="67"/>
      <c r="L4" s="67"/>
      <c r="M4" s="67"/>
    </row>
    <row r="5" spans="1:13" ht="16.5" x14ac:dyDescent="0.15">
      <c r="A5" s="13" t="s">
        <v>12</v>
      </c>
      <c r="B5" s="67" t="s">
        <v>228</v>
      </c>
      <c r="C5" s="67"/>
      <c r="D5" s="67"/>
      <c r="E5" s="67"/>
      <c r="F5" s="67"/>
      <c r="G5" s="67"/>
      <c r="H5" s="67"/>
      <c r="I5" s="67"/>
      <c r="J5" s="67"/>
      <c r="K5" s="67"/>
      <c r="L5" s="67"/>
      <c r="M5" s="67"/>
    </row>
    <row r="6" spans="1:13" ht="16.5" x14ac:dyDescent="0.15">
      <c r="A6" s="45" t="s">
        <v>82</v>
      </c>
      <c r="B6" s="63" t="s">
        <v>94</v>
      </c>
      <c r="C6" s="64"/>
      <c r="D6" s="64"/>
      <c r="E6" s="64"/>
      <c r="F6" s="64"/>
      <c r="G6" s="64"/>
      <c r="H6" s="64"/>
      <c r="I6" s="64"/>
      <c r="J6" s="64"/>
      <c r="K6" s="64"/>
      <c r="L6" s="64"/>
      <c r="M6" s="65"/>
    </row>
    <row r="7" spans="1:13" ht="16.5" x14ac:dyDescent="0.15">
      <c r="A7" s="13" t="s">
        <v>83</v>
      </c>
      <c r="B7" s="67" t="s">
        <v>78</v>
      </c>
      <c r="C7" s="67"/>
      <c r="D7" s="67"/>
      <c r="E7" s="67"/>
      <c r="F7" s="67"/>
      <c r="G7" s="67"/>
      <c r="H7" s="67"/>
      <c r="I7" s="67"/>
      <c r="J7" s="67"/>
      <c r="K7" s="67"/>
      <c r="L7" s="67"/>
      <c r="M7" s="67"/>
    </row>
    <row r="8" spans="1:13" ht="16.5" x14ac:dyDescent="0.15">
      <c r="A8" s="13" t="s">
        <v>13</v>
      </c>
      <c r="B8" s="67" t="s">
        <v>79</v>
      </c>
      <c r="C8" s="67"/>
      <c r="D8" s="67"/>
      <c r="E8" s="67"/>
      <c r="F8" s="67"/>
      <c r="G8" s="67"/>
      <c r="H8" s="67"/>
      <c r="I8" s="67"/>
      <c r="J8" s="67"/>
      <c r="K8" s="67"/>
      <c r="L8" s="67"/>
      <c r="M8" s="67"/>
    </row>
    <row r="9" spans="1:13" ht="16.5" x14ac:dyDescent="0.15">
      <c r="A9" s="45" t="s">
        <v>84</v>
      </c>
      <c r="B9" s="63" t="s">
        <v>88</v>
      </c>
      <c r="C9" s="64"/>
      <c r="D9" s="64"/>
      <c r="E9" s="64"/>
      <c r="F9" s="64"/>
      <c r="G9" s="64"/>
      <c r="H9" s="64"/>
      <c r="I9" s="64"/>
      <c r="J9" s="64"/>
      <c r="K9" s="64"/>
      <c r="L9" s="64"/>
      <c r="M9" s="65"/>
    </row>
    <row r="10" spans="1:13" ht="16.5" x14ac:dyDescent="0.15">
      <c r="A10" s="13" t="s">
        <v>14</v>
      </c>
      <c r="B10" s="67">
        <v>1</v>
      </c>
      <c r="C10" s="67"/>
      <c r="D10" s="67"/>
      <c r="E10" s="67"/>
      <c r="F10" s="67"/>
      <c r="G10" s="67"/>
      <c r="H10" s="67"/>
      <c r="I10" s="67"/>
      <c r="J10" s="67"/>
      <c r="K10" s="67"/>
      <c r="L10" s="67"/>
      <c r="M10" s="67"/>
    </row>
    <row r="11" spans="1:13" ht="16.5" x14ac:dyDescent="0.15">
      <c r="A11" s="13" t="s">
        <v>85</v>
      </c>
      <c r="B11" s="67">
        <v>42</v>
      </c>
      <c r="C11" s="67"/>
      <c r="D11" s="67"/>
      <c r="E11" s="67"/>
      <c r="F11" s="67"/>
      <c r="G11" s="67"/>
      <c r="H11" s="67"/>
      <c r="I11" s="67"/>
      <c r="J11" s="67"/>
      <c r="K11" s="67"/>
      <c r="L11" s="67"/>
      <c r="M11" s="67"/>
    </row>
    <row r="12" spans="1:13" ht="16.5" x14ac:dyDescent="0.15">
      <c r="A12" s="13" t="s">
        <v>86</v>
      </c>
      <c r="B12" s="63">
        <v>50000</v>
      </c>
      <c r="C12" s="64"/>
      <c r="D12" s="64"/>
      <c r="E12" s="64"/>
      <c r="F12" s="64"/>
      <c r="G12" s="64"/>
      <c r="H12" s="64"/>
      <c r="I12" s="64"/>
      <c r="J12" s="64"/>
      <c r="K12" s="64"/>
      <c r="L12" s="64"/>
      <c r="M12" s="65"/>
    </row>
    <row r="13" spans="1:13" ht="16.5" x14ac:dyDescent="0.15">
      <c r="A13" s="45" t="s">
        <v>87</v>
      </c>
      <c r="B13" s="63" t="s">
        <v>89</v>
      </c>
      <c r="C13" s="64"/>
      <c r="D13" s="64"/>
      <c r="E13" s="64"/>
      <c r="F13" s="64"/>
      <c r="G13" s="64"/>
      <c r="H13" s="64"/>
      <c r="I13" s="64"/>
      <c r="J13" s="64"/>
      <c r="K13" s="64"/>
      <c r="L13" s="64"/>
      <c r="M13" s="65"/>
    </row>
    <row r="14" spans="1:13" ht="16.5" x14ac:dyDescent="0.15">
      <c r="A14" s="13" t="s">
        <v>15</v>
      </c>
      <c r="B14" s="67" t="s">
        <v>226</v>
      </c>
      <c r="C14" s="67"/>
      <c r="D14" s="67"/>
      <c r="E14" s="67"/>
      <c r="F14" s="67"/>
      <c r="G14" s="67"/>
      <c r="H14" s="67"/>
      <c r="I14" s="67"/>
      <c r="J14" s="67"/>
      <c r="K14" s="67"/>
      <c r="L14" s="67"/>
      <c r="M14" s="67"/>
    </row>
    <row r="15" spans="1:13" ht="21.75" customHeight="1" x14ac:dyDescent="0.15">
      <c r="A15" s="13" t="s">
        <v>16</v>
      </c>
      <c r="B15" s="70"/>
      <c r="C15" s="71"/>
      <c r="D15" s="71"/>
      <c r="E15" s="71"/>
      <c r="F15" s="71"/>
      <c r="G15" s="71"/>
      <c r="H15" s="71"/>
      <c r="I15" s="71"/>
      <c r="J15" s="71"/>
      <c r="K15" s="71"/>
      <c r="L15" s="71"/>
      <c r="M15" s="72"/>
    </row>
    <row r="16" spans="1:13" ht="16.5" x14ac:dyDescent="0.15">
      <c r="A16" s="13" t="s">
        <v>17</v>
      </c>
      <c r="B16" s="67" t="s">
        <v>1</v>
      </c>
      <c r="C16" s="67"/>
      <c r="D16" s="67"/>
      <c r="E16" s="67"/>
      <c r="F16" s="67"/>
      <c r="G16" s="67"/>
      <c r="H16" s="67"/>
      <c r="I16" s="67"/>
      <c r="J16" s="67"/>
      <c r="K16" s="67"/>
      <c r="L16" s="67"/>
      <c r="M16" s="67"/>
    </row>
    <row r="17" spans="1:13" ht="16.5" x14ac:dyDescent="0.15">
      <c r="A17" s="13" t="s">
        <v>18</v>
      </c>
      <c r="B17" s="67" t="s">
        <v>30</v>
      </c>
      <c r="C17" s="67"/>
      <c r="D17" s="67"/>
      <c r="E17" s="67"/>
      <c r="F17" s="67"/>
      <c r="G17" s="67"/>
      <c r="H17" s="67"/>
      <c r="I17" s="67"/>
      <c r="J17" s="67"/>
      <c r="K17" s="67"/>
      <c r="L17" s="67"/>
      <c r="M17" s="67"/>
    </row>
    <row r="18" spans="1:13" ht="16.5" x14ac:dyDescent="0.15">
      <c r="A18" s="13" t="s">
        <v>19</v>
      </c>
      <c r="B18" s="67" t="s">
        <v>63</v>
      </c>
      <c r="C18" s="67"/>
      <c r="D18" s="67"/>
      <c r="E18" s="67"/>
      <c r="F18" s="67"/>
      <c r="G18" s="67"/>
      <c r="H18" s="67"/>
      <c r="I18" s="67"/>
      <c r="J18" s="67"/>
      <c r="K18" s="67"/>
      <c r="L18" s="67"/>
      <c r="M18" s="67"/>
    </row>
    <row r="19" spans="1:13" ht="49.5" x14ac:dyDescent="0.15">
      <c r="A19" s="12" t="s">
        <v>21</v>
      </c>
      <c r="B19" s="68" t="s">
        <v>227</v>
      </c>
      <c r="C19" s="69"/>
      <c r="D19" s="69"/>
      <c r="E19" s="69"/>
      <c r="F19" s="69"/>
      <c r="G19" s="69"/>
      <c r="H19" s="69"/>
      <c r="I19" s="69"/>
      <c r="J19" s="69"/>
      <c r="K19" s="69"/>
      <c r="L19" s="69"/>
      <c r="M19" s="69"/>
    </row>
    <row r="20" spans="1:13" ht="16.5" x14ac:dyDescent="0.15">
      <c r="A20" s="5"/>
    </row>
  </sheetData>
  <mergeCells count="19">
    <mergeCell ref="B9:M9"/>
    <mergeCell ref="B13:M13"/>
    <mergeCell ref="B12:M12"/>
    <mergeCell ref="B7:M7"/>
    <mergeCell ref="B19:M19"/>
    <mergeCell ref="B17:M17"/>
    <mergeCell ref="B18:M18"/>
    <mergeCell ref="B8:M8"/>
    <mergeCell ref="B10:M10"/>
    <mergeCell ref="B11:M11"/>
    <mergeCell ref="B14:M14"/>
    <mergeCell ref="B15:M15"/>
    <mergeCell ref="B16:M16"/>
    <mergeCell ref="B6:M6"/>
    <mergeCell ref="B1:M1"/>
    <mergeCell ref="B2:M2"/>
    <mergeCell ref="B3:M3"/>
    <mergeCell ref="B4:M4"/>
    <mergeCell ref="B5:M5"/>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85" zoomScaleNormal="85" workbookViewId="0">
      <pane ySplit="1" topLeftCell="A26" activePane="bottomLeft" state="frozen"/>
      <selection activeCell="A3" sqref="A3"/>
      <selection pane="bottomLeft" activeCell="A35" sqref="A35:A43"/>
    </sheetView>
  </sheetViews>
  <sheetFormatPr defaultColWidth="9" defaultRowHeight="17.25" customHeight="1" x14ac:dyDescent="0.15"/>
  <cols>
    <col min="1" max="1" width="14.75" style="16" customWidth="1"/>
    <col min="2" max="2" width="16.125" style="30" customWidth="1"/>
    <col min="3" max="3" width="17.25" style="30" customWidth="1"/>
    <col min="4" max="4" width="21.375" style="30" customWidth="1"/>
    <col min="5" max="5" width="13.5" style="30" customWidth="1"/>
    <col min="6" max="6" width="9.875" style="30" customWidth="1"/>
    <col min="7" max="7" width="27.5" style="30" customWidth="1"/>
    <col min="8" max="8" width="23.5" style="30" customWidth="1"/>
    <col min="9" max="9" width="23.75" style="35" customWidth="1"/>
    <col min="10" max="10" width="27.25" style="30" customWidth="1"/>
    <col min="11" max="11" width="29.5" style="30" customWidth="1"/>
    <col min="12" max="12" width="21.375" style="30" bestFit="1" customWidth="1"/>
    <col min="13" max="14" width="8.875" style="30" customWidth="1"/>
    <col min="15" max="16384" width="9" style="30"/>
  </cols>
  <sheetData>
    <row r="1" spans="1:11" ht="75.75" customHeight="1" x14ac:dyDescent="0.15">
      <c r="A1" s="14" t="s">
        <v>194</v>
      </c>
      <c r="B1" s="37" t="s">
        <v>67</v>
      </c>
      <c r="C1" s="38" t="s">
        <v>68</v>
      </c>
      <c r="D1" s="20" t="s">
        <v>65</v>
      </c>
      <c r="E1" s="20" t="s">
        <v>69</v>
      </c>
      <c r="F1" s="14" t="s">
        <v>70</v>
      </c>
      <c r="G1" s="20" t="s">
        <v>64</v>
      </c>
      <c r="H1" s="20" t="s">
        <v>71</v>
      </c>
      <c r="I1" s="34" t="s">
        <v>66</v>
      </c>
      <c r="J1" s="20" t="s">
        <v>72</v>
      </c>
      <c r="K1" s="14" t="s">
        <v>73</v>
      </c>
    </row>
    <row r="2" spans="1:11" s="2" customFormat="1" ht="16.5" x14ac:dyDescent="0.15">
      <c r="A2" s="17">
        <v>1</v>
      </c>
      <c r="B2" s="52" t="s">
        <v>96</v>
      </c>
      <c r="C2" s="16" t="s">
        <v>95</v>
      </c>
      <c r="D2" s="53" t="s">
        <v>100</v>
      </c>
      <c r="E2" s="53" t="s">
        <v>141</v>
      </c>
      <c r="F2" s="3" t="s">
        <v>74</v>
      </c>
      <c r="G2" s="53" t="s">
        <v>100</v>
      </c>
      <c r="H2" s="18" t="s">
        <v>192</v>
      </c>
      <c r="I2" s="40"/>
      <c r="J2" s="19" t="s">
        <v>193</v>
      </c>
      <c r="K2" s="19"/>
    </row>
    <row r="3" spans="1:11" s="2" customFormat="1" ht="55.5" customHeight="1" x14ac:dyDescent="0.15">
      <c r="A3" s="17">
        <f>1+A2</f>
        <v>2</v>
      </c>
      <c r="B3" s="52" t="s">
        <v>97</v>
      </c>
      <c r="C3" s="16" t="s">
        <v>31</v>
      </c>
      <c r="D3" s="53" t="s">
        <v>158</v>
      </c>
      <c r="E3" s="53" t="s">
        <v>142</v>
      </c>
      <c r="F3" s="1" t="s">
        <v>99</v>
      </c>
      <c r="G3" s="53" t="s">
        <v>158</v>
      </c>
      <c r="H3" s="18" t="s">
        <v>192</v>
      </c>
      <c r="I3" s="40"/>
      <c r="J3" s="19" t="s">
        <v>193</v>
      </c>
      <c r="K3" s="15"/>
    </row>
    <row r="4" spans="1:11" s="2" customFormat="1" ht="38.25" customHeight="1" x14ac:dyDescent="0.15">
      <c r="A4" s="17">
        <f>1+A3</f>
        <v>3</v>
      </c>
      <c r="B4" s="54" t="s">
        <v>101</v>
      </c>
      <c r="C4" s="16" t="s">
        <v>32</v>
      </c>
      <c r="D4" s="55" t="s">
        <v>198</v>
      </c>
      <c r="E4" s="55" t="s">
        <v>143</v>
      </c>
      <c r="F4" s="3" t="s">
        <v>80</v>
      </c>
      <c r="G4" s="55" t="s">
        <v>195</v>
      </c>
      <c r="H4" s="18" t="s">
        <v>192</v>
      </c>
      <c r="I4" s="40"/>
      <c r="J4" s="19" t="s">
        <v>193</v>
      </c>
      <c r="K4" s="19"/>
    </row>
    <row r="5" spans="1:11" s="2" customFormat="1" ht="81" customHeight="1" x14ac:dyDescent="0.15">
      <c r="A5" s="17">
        <f>1+A4</f>
        <v>4</v>
      </c>
      <c r="B5" s="54" t="s">
        <v>102</v>
      </c>
      <c r="C5" s="16" t="s">
        <v>33</v>
      </c>
      <c r="D5" s="55" t="s">
        <v>196</v>
      </c>
      <c r="E5" s="55" t="s">
        <v>143</v>
      </c>
      <c r="F5" s="3" t="s">
        <v>80</v>
      </c>
      <c r="G5" s="55" t="s">
        <v>197</v>
      </c>
      <c r="H5" s="18" t="s">
        <v>192</v>
      </c>
      <c r="I5" s="40"/>
      <c r="J5" s="19" t="s">
        <v>193</v>
      </c>
      <c r="K5" s="15"/>
    </row>
    <row r="6" spans="1:11" s="2" customFormat="1" ht="16.5" x14ac:dyDescent="0.15">
      <c r="A6" s="17">
        <f>1+A5</f>
        <v>5</v>
      </c>
      <c r="B6" s="52" t="s">
        <v>103</v>
      </c>
      <c r="C6" s="16" t="s">
        <v>34</v>
      </c>
      <c r="D6" s="53" t="s">
        <v>159</v>
      </c>
      <c r="E6" s="53" t="s">
        <v>144</v>
      </c>
      <c r="F6" s="3" t="s">
        <v>80</v>
      </c>
      <c r="G6" s="53" t="s">
        <v>159</v>
      </c>
      <c r="H6" s="18" t="s">
        <v>192</v>
      </c>
      <c r="I6" s="40"/>
      <c r="J6" s="19" t="s">
        <v>193</v>
      </c>
      <c r="K6" s="15"/>
    </row>
    <row r="7" spans="1:11" s="2" customFormat="1" ht="35.1" customHeight="1" x14ac:dyDescent="0.15">
      <c r="A7" s="17">
        <v>6</v>
      </c>
      <c r="B7" s="52" t="s">
        <v>104</v>
      </c>
      <c r="C7" s="6" t="s">
        <v>35</v>
      </c>
      <c r="D7" s="53" t="s">
        <v>159</v>
      </c>
      <c r="E7" s="53" t="s">
        <v>144</v>
      </c>
      <c r="F7" s="3" t="s">
        <v>80</v>
      </c>
      <c r="G7" s="53" t="s">
        <v>159</v>
      </c>
      <c r="H7" s="18" t="s">
        <v>192</v>
      </c>
      <c r="I7" s="41"/>
      <c r="J7" s="19" t="s">
        <v>193</v>
      </c>
      <c r="K7" s="4"/>
    </row>
    <row r="8" spans="1:11" s="2" customFormat="1" ht="35.1" customHeight="1" x14ac:dyDescent="0.15">
      <c r="A8" s="17">
        <v>7</v>
      </c>
      <c r="B8" s="52" t="s">
        <v>105</v>
      </c>
      <c r="C8" s="6" t="s">
        <v>36</v>
      </c>
      <c r="D8" s="53" t="s">
        <v>159</v>
      </c>
      <c r="E8" s="53" t="s">
        <v>144</v>
      </c>
      <c r="F8" s="3" t="s">
        <v>80</v>
      </c>
      <c r="G8" s="53" t="s">
        <v>159</v>
      </c>
      <c r="H8" s="18" t="s">
        <v>192</v>
      </c>
      <c r="I8" s="41"/>
      <c r="J8" s="19" t="s">
        <v>193</v>
      </c>
      <c r="K8" s="4"/>
    </row>
    <row r="9" spans="1:11" s="2" customFormat="1" ht="24" customHeight="1" x14ac:dyDescent="0.15">
      <c r="A9" s="17">
        <v>8</v>
      </c>
      <c r="B9" s="52" t="s">
        <v>106</v>
      </c>
      <c r="C9" s="6" t="s">
        <v>37</v>
      </c>
      <c r="D9" s="53" t="s">
        <v>160</v>
      </c>
      <c r="E9" s="53" t="s">
        <v>145</v>
      </c>
      <c r="F9" s="3" t="s">
        <v>80</v>
      </c>
      <c r="G9" s="53" t="s">
        <v>160</v>
      </c>
      <c r="H9" s="18" t="s">
        <v>192</v>
      </c>
      <c r="I9" s="41"/>
      <c r="J9" s="19" t="s">
        <v>193</v>
      </c>
      <c r="K9" s="1"/>
    </row>
    <row r="10" spans="1:11" s="2" customFormat="1" ht="30" customHeight="1" x14ac:dyDescent="0.15">
      <c r="A10" s="17">
        <v>9</v>
      </c>
      <c r="B10" s="52" t="s">
        <v>107</v>
      </c>
      <c r="C10" s="6" t="s">
        <v>38</v>
      </c>
      <c r="D10" s="53" t="s">
        <v>161</v>
      </c>
      <c r="E10" s="53" t="s">
        <v>145</v>
      </c>
      <c r="F10" s="3" t="s">
        <v>80</v>
      </c>
      <c r="G10" s="53" t="s">
        <v>161</v>
      </c>
      <c r="H10" s="18" t="s">
        <v>192</v>
      </c>
      <c r="I10" s="41"/>
      <c r="J10" s="19" t="s">
        <v>193</v>
      </c>
      <c r="K10" s="4"/>
    </row>
    <row r="11" spans="1:11" s="2" customFormat="1" ht="48.75" customHeight="1" x14ac:dyDescent="0.15">
      <c r="A11" s="17">
        <v>10</v>
      </c>
      <c r="B11" s="52" t="s">
        <v>108</v>
      </c>
      <c r="C11" s="6" t="s">
        <v>39</v>
      </c>
      <c r="D11" s="53" t="s">
        <v>162</v>
      </c>
      <c r="E11" s="53" t="s">
        <v>142</v>
      </c>
      <c r="F11" s="53" t="s">
        <v>157</v>
      </c>
      <c r="G11" s="53" t="s">
        <v>162</v>
      </c>
      <c r="H11" s="18" t="s">
        <v>192</v>
      </c>
      <c r="I11" s="41"/>
      <c r="J11" s="19" t="s">
        <v>193</v>
      </c>
      <c r="K11" s="4"/>
    </row>
    <row r="12" spans="1:11" s="2" customFormat="1" ht="66.75" customHeight="1" x14ac:dyDescent="0.15">
      <c r="A12" s="17">
        <v>11</v>
      </c>
      <c r="B12" s="52" t="s">
        <v>109</v>
      </c>
      <c r="C12" s="6" t="s">
        <v>40</v>
      </c>
      <c r="D12" s="53" t="s">
        <v>187</v>
      </c>
      <c r="E12" s="53" t="s">
        <v>142</v>
      </c>
      <c r="F12" s="53" t="s">
        <v>98</v>
      </c>
      <c r="G12" s="53" t="s">
        <v>187</v>
      </c>
      <c r="H12" s="18" t="s">
        <v>192</v>
      </c>
      <c r="I12" s="41"/>
      <c r="J12" s="19" t="s">
        <v>193</v>
      </c>
      <c r="K12" s="4"/>
    </row>
    <row r="13" spans="1:11" s="2" customFormat="1" ht="16.5" x14ac:dyDescent="0.15">
      <c r="A13" s="17">
        <v>12</v>
      </c>
      <c r="B13" s="52" t="s">
        <v>110</v>
      </c>
      <c r="C13" s="6" t="s">
        <v>41</v>
      </c>
      <c r="D13" s="56"/>
      <c r="E13" s="53" t="s">
        <v>142</v>
      </c>
      <c r="F13" s="55" t="s">
        <v>98</v>
      </c>
      <c r="G13" s="56"/>
      <c r="H13" s="18" t="s">
        <v>192</v>
      </c>
      <c r="I13" s="42"/>
      <c r="J13" s="19" t="s">
        <v>193</v>
      </c>
      <c r="K13" s="1"/>
    </row>
    <row r="14" spans="1:11" s="2" customFormat="1" ht="16.5" x14ac:dyDescent="0.15">
      <c r="A14" s="17">
        <v>13</v>
      </c>
      <c r="B14" s="52" t="s">
        <v>111</v>
      </c>
      <c r="C14" s="6" t="s">
        <v>42</v>
      </c>
      <c r="D14" s="53" t="s">
        <v>163</v>
      </c>
      <c r="E14" s="53" t="s">
        <v>146</v>
      </c>
      <c r="F14" s="55" t="s">
        <v>98</v>
      </c>
      <c r="G14" s="53" t="s">
        <v>163</v>
      </c>
      <c r="H14" s="18" t="s">
        <v>192</v>
      </c>
      <c r="I14" s="42"/>
      <c r="J14" s="19" t="s">
        <v>193</v>
      </c>
      <c r="K14" s="33"/>
    </row>
    <row r="15" spans="1:11" s="2" customFormat="1" ht="16.5" x14ac:dyDescent="0.15">
      <c r="A15" s="17">
        <v>14</v>
      </c>
      <c r="B15" s="52" t="s">
        <v>112</v>
      </c>
      <c r="C15" s="6" t="s">
        <v>43</v>
      </c>
      <c r="D15" s="53" t="s">
        <v>164</v>
      </c>
      <c r="E15" s="53" t="s">
        <v>147</v>
      </c>
      <c r="F15" s="53" t="s">
        <v>98</v>
      </c>
      <c r="G15" s="53" t="s">
        <v>164</v>
      </c>
      <c r="H15" s="18" t="s">
        <v>192</v>
      </c>
      <c r="I15" s="42"/>
      <c r="J15" s="19" t="s">
        <v>193</v>
      </c>
      <c r="K15" s="33"/>
    </row>
    <row r="16" spans="1:11" s="2" customFormat="1" ht="16.5" x14ac:dyDescent="0.15">
      <c r="A16" s="17">
        <v>15</v>
      </c>
      <c r="B16" s="52" t="s">
        <v>113</v>
      </c>
      <c r="C16" s="6" t="s">
        <v>44</v>
      </c>
      <c r="D16" s="53" t="s">
        <v>165</v>
      </c>
      <c r="E16" s="53" t="s">
        <v>148</v>
      </c>
      <c r="F16" s="53" t="s">
        <v>98</v>
      </c>
      <c r="G16" s="53" t="s">
        <v>165</v>
      </c>
      <c r="H16" s="18" t="s">
        <v>192</v>
      </c>
      <c r="I16" s="41"/>
      <c r="J16" s="19" t="s">
        <v>193</v>
      </c>
      <c r="K16" s="33"/>
    </row>
    <row r="17" spans="1:11" s="2" customFormat="1" ht="16.5" x14ac:dyDescent="0.15">
      <c r="A17" s="17">
        <v>16</v>
      </c>
      <c r="B17" s="52" t="s">
        <v>114</v>
      </c>
      <c r="C17" s="6" t="s">
        <v>45</v>
      </c>
      <c r="D17" s="53" t="s">
        <v>166</v>
      </c>
      <c r="E17" s="53" t="s">
        <v>149</v>
      </c>
      <c r="F17" s="53" t="s">
        <v>98</v>
      </c>
      <c r="G17" s="53" t="s">
        <v>166</v>
      </c>
      <c r="H17" s="18" t="s">
        <v>192</v>
      </c>
      <c r="I17" s="43"/>
      <c r="J17" s="19" t="s">
        <v>193</v>
      </c>
      <c r="K17" s="33"/>
    </row>
    <row r="18" spans="1:11" ht="17.25" customHeight="1" x14ac:dyDescent="0.15">
      <c r="A18" s="23">
        <v>17</v>
      </c>
      <c r="B18" s="52" t="s">
        <v>115</v>
      </c>
      <c r="C18" s="29" t="s">
        <v>46</v>
      </c>
      <c r="D18" s="53" t="s">
        <v>167</v>
      </c>
      <c r="E18" s="53" t="s">
        <v>145</v>
      </c>
      <c r="F18" s="53" t="s">
        <v>98</v>
      </c>
      <c r="G18" s="53" t="s">
        <v>167</v>
      </c>
      <c r="H18" s="18" t="s">
        <v>192</v>
      </c>
      <c r="I18" s="42"/>
      <c r="J18" s="19" t="s">
        <v>193</v>
      </c>
      <c r="K18" s="33"/>
    </row>
    <row r="19" spans="1:11" ht="17.25" customHeight="1" x14ac:dyDescent="0.15">
      <c r="A19" s="23">
        <v>18</v>
      </c>
      <c r="B19" s="52" t="s">
        <v>116</v>
      </c>
      <c r="C19" s="29" t="s">
        <v>47</v>
      </c>
      <c r="D19" s="53" t="s">
        <v>168</v>
      </c>
      <c r="E19" s="53" t="s">
        <v>145</v>
      </c>
      <c r="F19" s="53" t="s">
        <v>98</v>
      </c>
      <c r="G19" s="53" t="s">
        <v>168</v>
      </c>
      <c r="H19" s="18" t="s">
        <v>192</v>
      </c>
      <c r="I19" s="42"/>
      <c r="J19" s="19" t="s">
        <v>193</v>
      </c>
      <c r="K19" s="33"/>
    </row>
    <row r="20" spans="1:11" ht="17.25" customHeight="1" x14ac:dyDescent="0.15">
      <c r="A20" s="23">
        <v>19</v>
      </c>
      <c r="B20" s="52" t="s">
        <v>117</v>
      </c>
      <c r="C20" s="29" t="s">
        <v>48</v>
      </c>
      <c r="D20" s="53" t="s">
        <v>169</v>
      </c>
      <c r="E20" s="53" t="s">
        <v>150</v>
      </c>
      <c r="F20" s="53" t="s">
        <v>98</v>
      </c>
      <c r="G20" s="53" t="s">
        <v>169</v>
      </c>
      <c r="H20" s="18" t="s">
        <v>192</v>
      </c>
      <c r="I20" s="42"/>
      <c r="J20" s="19" t="s">
        <v>193</v>
      </c>
      <c r="K20" s="33"/>
    </row>
    <row r="21" spans="1:11" ht="17.25" customHeight="1" x14ac:dyDescent="0.15">
      <c r="A21" s="23">
        <v>20</v>
      </c>
      <c r="B21" s="52" t="s">
        <v>118</v>
      </c>
      <c r="C21" s="29" t="s">
        <v>49</v>
      </c>
      <c r="D21" s="53" t="s">
        <v>170</v>
      </c>
      <c r="E21" s="53" t="s">
        <v>144</v>
      </c>
      <c r="F21" s="53" t="s">
        <v>98</v>
      </c>
      <c r="G21" s="53" t="s">
        <v>170</v>
      </c>
      <c r="H21" s="18" t="s">
        <v>192</v>
      </c>
      <c r="I21" s="42"/>
      <c r="J21" s="19" t="s">
        <v>193</v>
      </c>
      <c r="K21" s="33"/>
    </row>
    <row r="22" spans="1:11" ht="17.25" customHeight="1" x14ac:dyDescent="0.15">
      <c r="A22" s="23">
        <v>21</v>
      </c>
      <c r="B22" s="52" t="s">
        <v>119</v>
      </c>
      <c r="C22" s="29" t="s">
        <v>50</v>
      </c>
      <c r="D22" s="53" t="s">
        <v>171</v>
      </c>
      <c r="E22" s="53" t="s">
        <v>149</v>
      </c>
      <c r="F22" s="53" t="s">
        <v>98</v>
      </c>
      <c r="G22" s="53" t="s">
        <v>171</v>
      </c>
      <c r="H22" s="18" t="s">
        <v>192</v>
      </c>
      <c r="I22" s="42"/>
      <c r="J22" s="19" t="s">
        <v>193</v>
      </c>
      <c r="K22" s="33"/>
    </row>
    <row r="23" spans="1:11" ht="17.25" customHeight="1" x14ac:dyDescent="0.15">
      <c r="A23" s="23">
        <v>22</v>
      </c>
      <c r="B23" s="52" t="s">
        <v>120</v>
      </c>
      <c r="C23" s="29" t="s">
        <v>51</v>
      </c>
      <c r="D23" s="53" t="s">
        <v>172</v>
      </c>
      <c r="E23" s="53" t="s">
        <v>144</v>
      </c>
      <c r="F23" s="53" t="s">
        <v>98</v>
      </c>
      <c r="G23" s="53" t="s">
        <v>172</v>
      </c>
      <c r="H23" s="18" t="s">
        <v>192</v>
      </c>
      <c r="I23" s="44"/>
      <c r="J23" s="19" t="s">
        <v>193</v>
      </c>
    </row>
    <row r="24" spans="1:11" ht="17.25" customHeight="1" x14ac:dyDescent="0.15">
      <c r="A24" s="23">
        <v>23</v>
      </c>
      <c r="B24" s="52" t="s">
        <v>121</v>
      </c>
      <c r="C24" s="29" t="s">
        <v>52</v>
      </c>
      <c r="D24" s="53" t="s">
        <v>173</v>
      </c>
      <c r="E24" s="53" t="s">
        <v>149</v>
      </c>
      <c r="F24" s="53" t="s">
        <v>98</v>
      </c>
      <c r="G24" s="53" t="s">
        <v>173</v>
      </c>
      <c r="H24" s="18" t="s">
        <v>192</v>
      </c>
      <c r="I24" s="42"/>
      <c r="J24" s="19" t="s">
        <v>193</v>
      </c>
      <c r="K24" s="16"/>
    </row>
    <row r="25" spans="1:11" ht="17.25" customHeight="1" x14ac:dyDescent="0.15">
      <c r="A25" s="23">
        <v>24</v>
      </c>
      <c r="B25" s="52" t="s">
        <v>122</v>
      </c>
      <c r="C25" s="29" t="s">
        <v>53</v>
      </c>
      <c r="D25" s="53" t="s">
        <v>173</v>
      </c>
      <c r="E25" s="53" t="s">
        <v>149</v>
      </c>
      <c r="F25" s="53" t="s">
        <v>157</v>
      </c>
      <c r="G25" s="53" t="s">
        <v>173</v>
      </c>
      <c r="H25" s="18" t="s">
        <v>192</v>
      </c>
      <c r="I25" s="42"/>
      <c r="J25" s="19" t="s">
        <v>193</v>
      </c>
      <c r="K25" s="16"/>
    </row>
    <row r="26" spans="1:11" ht="17.25" customHeight="1" x14ac:dyDescent="0.15">
      <c r="A26" s="23">
        <v>25</v>
      </c>
      <c r="B26" s="52" t="s">
        <v>123</v>
      </c>
      <c r="C26" s="29" t="s">
        <v>54</v>
      </c>
      <c r="D26" s="53" t="s">
        <v>173</v>
      </c>
      <c r="E26" s="53" t="s">
        <v>149</v>
      </c>
      <c r="F26" s="53" t="s">
        <v>98</v>
      </c>
      <c r="G26" s="53" t="s">
        <v>173</v>
      </c>
      <c r="H26" s="18" t="s">
        <v>192</v>
      </c>
      <c r="I26" s="42"/>
      <c r="J26" s="19" t="s">
        <v>193</v>
      </c>
      <c r="K26" s="16"/>
    </row>
    <row r="27" spans="1:11" ht="17.25" customHeight="1" x14ac:dyDescent="0.15">
      <c r="A27" s="23">
        <v>26</v>
      </c>
      <c r="B27" s="54" t="s">
        <v>124</v>
      </c>
      <c r="C27" s="29" t="s">
        <v>55</v>
      </c>
      <c r="D27" s="55" t="s">
        <v>188</v>
      </c>
      <c r="E27" s="55" t="s">
        <v>151</v>
      </c>
      <c r="F27" s="53" t="s">
        <v>98</v>
      </c>
      <c r="G27" s="55" t="s">
        <v>188</v>
      </c>
      <c r="H27" s="18" t="s">
        <v>192</v>
      </c>
      <c r="I27" s="42"/>
      <c r="J27" s="19" t="s">
        <v>193</v>
      </c>
      <c r="K27" s="16"/>
    </row>
    <row r="28" spans="1:11" ht="17.25" customHeight="1" x14ac:dyDescent="0.15">
      <c r="A28" s="23">
        <v>27</v>
      </c>
      <c r="B28" s="52" t="s">
        <v>125</v>
      </c>
      <c r="C28" s="29" t="s">
        <v>56</v>
      </c>
      <c r="D28" s="53" t="s">
        <v>174</v>
      </c>
      <c r="E28" s="53" t="s">
        <v>145</v>
      </c>
      <c r="F28" s="53" t="s">
        <v>98</v>
      </c>
      <c r="G28" s="53" t="s">
        <v>174</v>
      </c>
      <c r="H28" s="18" t="s">
        <v>192</v>
      </c>
      <c r="I28" s="42"/>
      <c r="J28" s="19" t="s">
        <v>193</v>
      </c>
      <c r="K28" s="16"/>
    </row>
    <row r="29" spans="1:11" ht="17.25" customHeight="1" x14ac:dyDescent="0.15">
      <c r="A29" s="23">
        <v>28</v>
      </c>
      <c r="B29" s="52" t="s">
        <v>126</v>
      </c>
      <c r="C29" s="29" t="s">
        <v>57</v>
      </c>
      <c r="D29" s="53" t="s">
        <v>175</v>
      </c>
      <c r="E29" s="53" t="s">
        <v>152</v>
      </c>
      <c r="F29" s="53" t="s">
        <v>98</v>
      </c>
      <c r="G29" s="53" t="s">
        <v>175</v>
      </c>
      <c r="H29" s="18" t="s">
        <v>192</v>
      </c>
      <c r="I29" s="42"/>
      <c r="J29" s="19" t="s">
        <v>193</v>
      </c>
      <c r="K29" s="16"/>
    </row>
    <row r="30" spans="1:11" ht="17.25" customHeight="1" x14ac:dyDescent="0.15">
      <c r="A30" s="23">
        <v>29</v>
      </c>
      <c r="B30" s="52" t="s">
        <v>127</v>
      </c>
      <c r="C30" s="29" t="s">
        <v>58</v>
      </c>
      <c r="D30" s="53" t="s">
        <v>176</v>
      </c>
      <c r="E30" s="53" t="s">
        <v>153</v>
      </c>
      <c r="F30" s="53" t="s">
        <v>98</v>
      </c>
      <c r="G30" s="53" t="s">
        <v>176</v>
      </c>
      <c r="H30" s="18" t="s">
        <v>192</v>
      </c>
      <c r="I30" s="42"/>
      <c r="J30" s="19" t="s">
        <v>193</v>
      </c>
      <c r="K30" s="16"/>
    </row>
    <row r="31" spans="1:11" ht="17.25" customHeight="1" x14ac:dyDescent="0.15">
      <c r="A31" s="23">
        <v>30</v>
      </c>
      <c r="B31" s="52" t="s">
        <v>128</v>
      </c>
      <c r="C31" s="29" t="s">
        <v>59</v>
      </c>
      <c r="D31" s="53" t="s">
        <v>177</v>
      </c>
      <c r="E31" s="53" t="s">
        <v>152</v>
      </c>
      <c r="F31" s="53" t="s">
        <v>98</v>
      </c>
      <c r="G31" s="53" t="s">
        <v>177</v>
      </c>
      <c r="H31" s="18" t="s">
        <v>192</v>
      </c>
      <c r="I31" s="44"/>
      <c r="J31" s="19" t="s">
        <v>193</v>
      </c>
    </row>
    <row r="32" spans="1:11" ht="17.25" customHeight="1" x14ac:dyDescent="0.15">
      <c r="A32" s="23">
        <v>31</v>
      </c>
      <c r="B32" s="52" t="s">
        <v>129</v>
      </c>
      <c r="C32" s="29" t="s">
        <v>60</v>
      </c>
      <c r="D32" s="53" t="s">
        <v>178</v>
      </c>
      <c r="E32" s="53" t="s">
        <v>145</v>
      </c>
      <c r="F32" s="53" t="s">
        <v>98</v>
      </c>
      <c r="G32" s="53" t="s">
        <v>178</v>
      </c>
      <c r="H32" s="18" t="s">
        <v>192</v>
      </c>
      <c r="I32" s="42"/>
      <c r="J32" s="19" t="s">
        <v>193</v>
      </c>
      <c r="K32" s="16"/>
    </row>
    <row r="33" spans="1:11" ht="17.25" customHeight="1" x14ac:dyDescent="0.15">
      <c r="A33" s="23">
        <v>32</v>
      </c>
      <c r="B33" s="52" t="s">
        <v>130</v>
      </c>
      <c r="C33" s="29" t="s">
        <v>61</v>
      </c>
      <c r="D33" s="53" t="s">
        <v>179</v>
      </c>
      <c r="E33" s="53" t="s">
        <v>145</v>
      </c>
      <c r="F33" s="53" t="s">
        <v>98</v>
      </c>
      <c r="G33" s="53" t="s">
        <v>179</v>
      </c>
      <c r="H33" s="18" t="s">
        <v>192</v>
      </c>
      <c r="I33" s="42"/>
      <c r="J33" s="19" t="s">
        <v>193</v>
      </c>
      <c r="K33" s="16"/>
    </row>
    <row r="34" spans="1:11" ht="17.25" customHeight="1" x14ac:dyDescent="0.15">
      <c r="A34" s="23">
        <v>33</v>
      </c>
      <c r="B34" s="52" t="s">
        <v>131</v>
      </c>
      <c r="C34" s="29" t="s">
        <v>75</v>
      </c>
      <c r="D34" s="53" t="s">
        <v>180</v>
      </c>
      <c r="E34" s="53" t="s">
        <v>145</v>
      </c>
      <c r="F34" s="53" t="s">
        <v>98</v>
      </c>
      <c r="G34" s="53" t="s">
        <v>180</v>
      </c>
      <c r="H34" s="18" t="s">
        <v>192</v>
      </c>
      <c r="I34" s="42"/>
      <c r="J34" s="19" t="s">
        <v>193</v>
      </c>
      <c r="K34" s="16"/>
    </row>
    <row r="35" spans="1:11" ht="17.25" customHeight="1" x14ac:dyDescent="0.15">
      <c r="A35" s="23">
        <v>34</v>
      </c>
      <c r="B35" s="52" t="s">
        <v>132</v>
      </c>
      <c r="C35" s="29" t="s">
        <v>62</v>
      </c>
      <c r="D35" s="53" t="s">
        <v>181</v>
      </c>
      <c r="E35" s="53" t="s">
        <v>145</v>
      </c>
      <c r="F35" s="53" t="s">
        <v>98</v>
      </c>
      <c r="G35" s="53" t="s">
        <v>181</v>
      </c>
      <c r="H35" s="18" t="s">
        <v>192</v>
      </c>
      <c r="I35" s="42"/>
      <c r="J35" s="19" t="s">
        <v>193</v>
      </c>
      <c r="K35" s="16"/>
    </row>
    <row r="36" spans="1:11" ht="17.25" customHeight="1" x14ac:dyDescent="0.15">
      <c r="A36" s="48">
        <v>35</v>
      </c>
      <c r="B36" s="52" t="s">
        <v>133</v>
      </c>
      <c r="C36" s="49" t="s">
        <v>90</v>
      </c>
      <c r="D36" s="53" t="s">
        <v>182</v>
      </c>
      <c r="E36" s="53" t="s">
        <v>145</v>
      </c>
      <c r="F36" s="55" t="s">
        <v>98</v>
      </c>
      <c r="G36" s="53" t="s">
        <v>182</v>
      </c>
      <c r="H36" s="18" t="s">
        <v>192</v>
      </c>
      <c r="I36" s="51"/>
      <c r="J36" s="19" t="s">
        <v>193</v>
      </c>
      <c r="K36" s="50"/>
    </row>
    <row r="37" spans="1:11" ht="17.25" customHeight="1" x14ac:dyDescent="0.15">
      <c r="A37" s="23">
        <v>36</v>
      </c>
      <c r="B37" s="52" t="s">
        <v>134</v>
      </c>
      <c r="C37" s="29"/>
      <c r="D37" s="53" t="s">
        <v>183</v>
      </c>
      <c r="E37" s="53" t="s">
        <v>154</v>
      </c>
      <c r="F37" s="53" t="s">
        <v>157</v>
      </c>
      <c r="G37" s="53" t="s">
        <v>183</v>
      </c>
      <c r="H37" s="18" t="s">
        <v>192</v>
      </c>
      <c r="I37" s="31"/>
      <c r="J37" s="19" t="s">
        <v>193</v>
      </c>
      <c r="K37" s="16"/>
    </row>
    <row r="38" spans="1:11" ht="17.25" customHeight="1" x14ac:dyDescent="0.15">
      <c r="A38" s="48">
        <v>37</v>
      </c>
      <c r="B38" s="52" t="s">
        <v>135</v>
      </c>
      <c r="C38" s="29"/>
      <c r="D38" s="53" t="s">
        <v>184</v>
      </c>
      <c r="E38" s="53" t="s">
        <v>155</v>
      </c>
      <c r="F38" s="53" t="s">
        <v>98</v>
      </c>
      <c r="G38" s="53" t="s">
        <v>184</v>
      </c>
      <c r="H38" s="18" t="s">
        <v>192</v>
      </c>
      <c r="I38" s="31"/>
      <c r="J38" s="19" t="s">
        <v>193</v>
      </c>
      <c r="K38" s="16"/>
    </row>
    <row r="39" spans="1:11" ht="17.25" customHeight="1" x14ac:dyDescent="0.15">
      <c r="A39" s="23">
        <v>38</v>
      </c>
      <c r="B39" s="52" t="s">
        <v>136</v>
      </c>
      <c r="C39" s="29"/>
      <c r="D39" s="53" t="s">
        <v>185</v>
      </c>
      <c r="E39" s="53" t="s">
        <v>146</v>
      </c>
      <c r="F39" s="53" t="s">
        <v>98</v>
      </c>
      <c r="G39" s="53" t="s">
        <v>185</v>
      </c>
      <c r="H39" s="18" t="s">
        <v>192</v>
      </c>
      <c r="I39" s="31"/>
      <c r="J39" s="19" t="s">
        <v>193</v>
      </c>
      <c r="K39" s="16"/>
    </row>
    <row r="40" spans="1:11" ht="17.25" customHeight="1" x14ac:dyDescent="0.15">
      <c r="A40" s="48">
        <v>39</v>
      </c>
      <c r="B40" s="54" t="s">
        <v>137</v>
      </c>
      <c r="C40" s="29"/>
      <c r="D40" s="55" t="s">
        <v>189</v>
      </c>
      <c r="E40" s="55" t="s">
        <v>143</v>
      </c>
      <c r="F40" s="53" t="s">
        <v>98</v>
      </c>
      <c r="G40" s="55" t="s">
        <v>189</v>
      </c>
      <c r="H40" s="18" t="s">
        <v>192</v>
      </c>
      <c r="I40" s="31"/>
      <c r="J40" s="19" t="s">
        <v>193</v>
      </c>
      <c r="K40" s="16"/>
    </row>
    <row r="41" spans="1:11" ht="17.25" customHeight="1" x14ac:dyDescent="0.15">
      <c r="A41" s="23">
        <v>40</v>
      </c>
      <c r="B41" s="52" t="s">
        <v>138</v>
      </c>
      <c r="C41" s="29"/>
      <c r="D41" s="53" t="s">
        <v>186</v>
      </c>
      <c r="E41" s="53" t="s">
        <v>142</v>
      </c>
      <c r="F41" s="53" t="s">
        <v>98</v>
      </c>
      <c r="G41" s="53" t="s">
        <v>186</v>
      </c>
      <c r="H41" s="18" t="s">
        <v>192</v>
      </c>
      <c r="I41" s="31"/>
      <c r="J41" s="19" t="s">
        <v>193</v>
      </c>
      <c r="K41" s="16"/>
    </row>
    <row r="42" spans="1:11" ht="17.25" customHeight="1" x14ac:dyDescent="0.15">
      <c r="A42" s="48">
        <v>41</v>
      </c>
      <c r="B42" s="54" t="s">
        <v>139</v>
      </c>
      <c r="C42" s="29"/>
      <c r="D42" s="55" t="s">
        <v>190</v>
      </c>
      <c r="E42" s="55" t="s">
        <v>143</v>
      </c>
      <c r="F42" s="53" t="s">
        <v>98</v>
      </c>
      <c r="G42" s="55" t="s">
        <v>190</v>
      </c>
      <c r="H42" s="18" t="s">
        <v>192</v>
      </c>
      <c r="I42" s="31"/>
      <c r="J42" s="19" t="s">
        <v>193</v>
      </c>
      <c r="K42" s="16"/>
    </row>
    <row r="43" spans="1:11" ht="17.25" customHeight="1" x14ac:dyDescent="0.15">
      <c r="A43" s="23">
        <v>42</v>
      </c>
      <c r="B43" s="54" t="s">
        <v>140</v>
      </c>
      <c r="C43" s="29"/>
      <c r="D43" s="55" t="s">
        <v>191</v>
      </c>
      <c r="E43" s="55" t="s">
        <v>156</v>
      </c>
      <c r="F43" s="53" t="s">
        <v>98</v>
      </c>
      <c r="G43" s="55" t="s">
        <v>191</v>
      </c>
      <c r="H43" s="18" t="s">
        <v>192</v>
      </c>
      <c r="I43" s="31"/>
      <c r="J43" s="19" t="s">
        <v>193</v>
      </c>
      <c r="K43" s="16"/>
    </row>
    <row r="44" spans="1:11" ht="17.25" customHeight="1" x14ac:dyDescent="0.15">
      <c r="B44" s="29"/>
      <c r="C44" s="29"/>
      <c r="D44" s="16"/>
      <c r="E44" s="1"/>
      <c r="F44" s="1"/>
      <c r="G44" s="16"/>
      <c r="H44" s="16"/>
      <c r="I44" s="31"/>
      <c r="J44" s="16"/>
      <c r="K44" s="16"/>
    </row>
    <row r="45" spans="1:11" ht="17.25" customHeight="1" x14ac:dyDescent="0.15">
      <c r="B45" s="29"/>
      <c r="E45" s="1"/>
      <c r="F45" s="2"/>
      <c r="I45" s="32"/>
    </row>
    <row r="46" spans="1:11" ht="17.25" customHeight="1" x14ac:dyDescent="0.15">
      <c r="B46" s="29"/>
      <c r="C46" s="29"/>
      <c r="D46" s="16"/>
      <c r="E46" s="1"/>
      <c r="F46" s="1"/>
      <c r="G46" s="16"/>
      <c r="H46" s="16"/>
      <c r="I46" s="31"/>
      <c r="J46" s="16"/>
      <c r="K46" s="16"/>
    </row>
    <row r="47" spans="1:11" ht="17.25" customHeight="1" x14ac:dyDescent="0.15">
      <c r="B47" s="29"/>
      <c r="C47" s="29"/>
      <c r="D47" s="16"/>
      <c r="E47" s="1"/>
      <c r="F47" s="1"/>
      <c r="G47" s="16"/>
      <c r="H47" s="16"/>
      <c r="I47" s="31"/>
      <c r="J47" s="16"/>
      <c r="K47" s="16"/>
    </row>
    <row r="48" spans="1:11" ht="17.25" customHeight="1" x14ac:dyDescent="0.15">
      <c r="B48" s="29"/>
      <c r="C48" s="29"/>
      <c r="D48" s="16"/>
      <c r="E48" s="1"/>
      <c r="F48" s="1"/>
      <c r="G48" s="16"/>
      <c r="H48" s="16"/>
      <c r="I48" s="31"/>
      <c r="J48" s="16"/>
      <c r="K48" s="16"/>
    </row>
    <row r="49" spans="2:11" ht="17.25" customHeight="1" x14ac:dyDescent="0.15">
      <c r="B49" s="29"/>
      <c r="C49" s="29"/>
      <c r="D49" s="16"/>
      <c r="E49" s="1"/>
      <c r="F49" s="1"/>
      <c r="G49" s="16"/>
      <c r="H49" s="16"/>
      <c r="I49" s="31"/>
      <c r="J49" s="16"/>
      <c r="K49" s="16"/>
    </row>
    <row r="50" spans="2:11" ht="17.25" customHeight="1" x14ac:dyDescent="0.15">
      <c r="B50" s="29"/>
      <c r="C50" s="29"/>
      <c r="D50" s="16"/>
      <c r="E50" s="1"/>
      <c r="F50" s="1"/>
      <c r="G50" s="16"/>
      <c r="H50" s="16"/>
      <c r="I50" s="31"/>
      <c r="J50" s="16"/>
      <c r="K50" s="16"/>
    </row>
    <row r="51" spans="2:11" ht="17.25" customHeight="1" x14ac:dyDescent="0.15">
      <c r="B51" s="29"/>
      <c r="C51" s="29"/>
      <c r="D51" s="16"/>
      <c r="E51" s="1"/>
      <c r="F51" s="1"/>
      <c r="G51" s="16"/>
      <c r="H51" s="16"/>
      <c r="I51" s="31"/>
      <c r="J51" s="16"/>
      <c r="K51" s="16"/>
    </row>
    <row r="52" spans="2:11" ht="17.25" customHeight="1" x14ac:dyDescent="0.15">
      <c r="B52" s="29"/>
    </row>
    <row r="53" spans="2:11" ht="17.25" customHeight="1" x14ac:dyDescent="0.15">
      <c r="B53" s="29"/>
      <c r="C53" s="39"/>
      <c r="D53" s="16"/>
      <c r="E53" s="4"/>
      <c r="F53" s="4"/>
      <c r="G53" s="16"/>
      <c r="H53" s="16"/>
      <c r="I53" s="36"/>
      <c r="J53" s="16"/>
      <c r="K53" s="16"/>
    </row>
    <row r="54" spans="2:11" ht="17.25" customHeight="1" x14ac:dyDescent="0.15">
      <c r="B54" s="29"/>
      <c r="C54" s="39"/>
      <c r="D54" s="16"/>
      <c r="E54" s="4"/>
      <c r="F54" s="4"/>
      <c r="G54" s="16"/>
      <c r="H54" s="16"/>
      <c r="I54" s="36"/>
      <c r="J54" s="16"/>
      <c r="K54" s="16"/>
    </row>
    <row r="55" spans="2:11" ht="17.25" customHeight="1" x14ac:dyDescent="0.15">
      <c r="B55" s="29"/>
      <c r="C55" s="39"/>
      <c r="D55" s="16"/>
      <c r="E55" s="4"/>
      <c r="F55" s="4"/>
      <c r="G55" s="16"/>
      <c r="H55" s="16"/>
      <c r="I55" s="36"/>
      <c r="J55" s="16"/>
      <c r="K55" s="16"/>
    </row>
    <row r="56" spans="2:11" ht="17.25" customHeight="1" x14ac:dyDescent="0.15">
      <c r="B56" s="29"/>
      <c r="C56" s="39"/>
      <c r="D56" s="16"/>
      <c r="E56" s="4"/>
      <c r="F56" s="4"/>
      <c r="G56" s="16"/>
      <c r="H56" s="16"/>
      <c r="I56" s="36"/>
      <c r="J56" s="16"/>
      <c r="K56" s="16"/>
    </row>
    <row r="57" spans="2:11" ht="17.25" customHeight="1" x14ac:dyDescent="0.15">
      <c r="B57" s="29"/>
      <c r="C57" s="39"/>
      <c r="D57" s="16"/>
      <c r="E57" s="4"/>
      <c r="F57" s="4"/>
      <c r="G57" s="16"/>
      <c r="H57" s="16"/>
      <c r="I57" s="36"/>
      <c r="J57" s="16"/>
      <c r="K57" s="16"/>
    </row>
    <row r="58" spans="2:11" ht="17.25" customHeight="1" x14ac:dyDescent="0.15">
      <c r="B58" s="29"/>
      <c r="C58" s="39"/>
      <c r="D58" s="16"/>
      <c r="E58" s="4"/>
      <c r="F58" s="4"/>
      <c r="G58" s="16"/>
      <c r="H58" s="16"/>
      <c r="I58" s="36"/>
      <c r="J58" s="16"/>
      <c r="K58" s="16"/>
    </row>
    <row r="59" spans="2:11" ht="17.25" customHeight="1" x14ac:dyDescent="0.15">
      <c r="B59" s="29"/>
      <c r="C59" s="39"/>
      <c r="D59" s="16"/>
      <c r="E59" s="4"/>
      <c r="F59" s="4"/>
      <c r="G59" s="16"/>
      <c r="H59" s="16"/>
      <c r="I59" s="36"/>
      <c r="J59" s="16"/>
      <c r="K59" s="16"/>
    </row>
    <row r="60" spans="2:11" ht="17.25" customHeight="1" x14ac:dyDescent="0.15">
      <c r="B60" s="29"/>
      <c r="C60" s="39"/>
      <c r="D60" s="16"/>
      <c r="E60" s="4"/>
      <c r="F60" s="4"/>
      <c r="G60" s="16"/>
      <c r="H60" s="16"/>
      <c r="I60" s="36"/>
      <c r="J60" s="16"/>
      <c r="K60" s="16"/>
    </row>
    <row r="61" spans="2:11" ht="17.25" customHeight="1" x14ac:dyDescent="0.15">
      <c r="B61" s="29"/>
      <c r="C61" s="39"/>
      <c r="D61" s="16"/>
      <c r="E61" s="4"/>
      <c r="F61" s="4"/>
      <c r="G61" s="16"/>
      <c r="H61" s="16"/>
      <c r="I61" s="36"/>
      <c r="J61" s="16"/>
      <c r="K61" s="16"/>
    </row>
    <row r="62" spans="2:11" ht="17.25" customHeight="1" x14ac:dyDescent="0.15">
      <c r="B62" s="29"/>
      <c r="C62" s="39"/>
      <c r="D62" s="16"/>
      <c r="E62" s="4"/>
      <c r="F62" s="4"/>
      <c r="G62" s="16"/>
      <c r="H62" s="16"/>
      <c r="I62" s="36"/>
      <c r="J62" s="16"/>
      <c r="K62" s="16"/>
    </row>
    <row r="63" spans="2:11" ht="17.25" customHeight="1" x14ac:dyDescent="0.15">
      <c r="B63" s="29"/>
      <c r="C63" s="39"/>
      <c r="D63" s="16"/>
      <c r="E63" s="4"/>
      <c r="F63" s="4"/>
      <c r="G63" s="16"/>
      <c r="H63" s="16"/>
      <c r="I63" s="36"/>
      <c r="J63" s="16"/>
      <c r="K63" s="16"/>
    </row>
    <row r="64" spans="2:11" ht="17.25" customHeight="1" x14ac:dyDescent="0.15">
      <c r="B64" s="29"/>
      <c r="C64" s="39"/>
      <c r="D64" s="16"/>
      <c r="E64" s="4"/>
      <c r="F64" s="4"/>
      <c r="G64" s="16"/>
      <c r="H64" s="16"/>
      <c r="I64" s="36"/>
      <c r="J64" s="16"/>
      <c r="K64" s="16"/>
    </row>
    <row r="65" spans="2:11" ht="17.25" customHeight="1" x14ac:dyDescent="0.15">
      <c r="B65" s="29"/>
      <c r="C65" s="39"/>
      <c r="D65" s="16"/>
      <c r="E65" s="4"/>
      <c r="F65" s="4"/>
      <c r="G65" s="16"/>
      <c r="H65" s="16"/>
      <c r="I65" s="36"/>
      <c r="J65" s="16"/>
      <c r="K65" s="16"/>
    </row>
    <row r="66" spans="2:11" ht="17.25" customHeight="1" x14ac:dyDescent="0.15">
      <c r="B66" s="29"/>
      <c r="C66" s="39"/>
      <c r="D66" s="16"/>
      <c r="E66" s="4"/>
      <c r="F66" s="4"/>
      <c r="G66" s="16"/>
      <c r="H66" s="16"/>
      <c r="I66" s="36"/>
      <c r="J66" s="16"/>
      <c r="K66" s="16"/>
    </row>
    <row r="67" spans="2:11" ht="17.25" customHeight="1" x14ac:dyDescent="0.15">
      <c r="B67" s="29"/>
      <c r="C67" s="39"/>
      <c r="D67" s="16"/>
      <c r="E67" s="4"/>
      <c r="F67" s="4"/>
      <c r="G67" s="16"/>
      <c r="H67" s="16"/>
      <c r="I67" s="36"/>
      <c r="J67" s="16"/>
      <c r="K67" s="16"/>
    </row>
    <row r="68" spans="2:11" ht="17.25" customHeight="1" x14ac:dyDescent="0.15">
      <c r="B68" s="29"/>
      <c r="C68" s="39"/>
      <c r="D68" s="16"/>
      <c r="E68" s="4"/>
      <c r="F68" s="4"/>
      <c r="G68" s="16"/>
      <c r="H68" s="16"/>
      <c r="I68" s="36"/>
      <c r="J68" s="16"/>
      <c r="K68" s="16"/>
    </row>
    <row r="69" spans="2:11" ht="17.25" customHeight="1" x14ac:dyDescent="0.15">
      <c r="B69" s="29"/>
      <c r="C69" s="39"/>
      <c r="D69" s="16"/>
      <c r="E69" s="4"/>
      <c r="F69" s="4"/>
      <c r="G69" s="16"/>
      <c r="H69" s="16"/>
      <c r="I69" s="36"/>
      <c r="J69" s="16"/>
      <c r="K69" s="16"/>
    </row>
    <row r="70" spans="2:11" ht="17.25" customHeight="1" x14ac:dyDescent="0.15">
      <c r="B70" s="29"/>
      <c r="C70" s="39"/>
      <c r="D70" s="16"/>
      <c r="E70" s="4"/>
      <c r="F70" s="4"/>
      <c r="G70" s="16"/>
      <c r="H70" s="16"/>
      <c r="I70" s="36"/>
      <c r="J70" s="16"/>
      <c r="K70" s="16"/>
    </row>
    <row r="71" spans="2:11" ht="17.25" customHeight="1" x14ac:dyDescent="0.15">
      <c r="B71" s="29"/>
      <c r="C71" s="39"/>
      <c r="D71" s="16"/>
      <c r="E71" s="4"/>
      <c r="F71" s="4"/>
      <c r="G71" s="16"/>
      <c r="H71" s="16"/>
      <c r="I71" s="36"/>
      <c r="J71" s="16"/>
      <c r="K71" s="16"/>
    </row>
    <row r="72" spans="2:11" ht="17.25" customHeight="1" x14ac:dyDescent="0.15">
      <c r="B72" s="29"/>
      <c r="C72" s="39"/>
      <c r="D72" s="16"/>
      <c r="E72" s="4"/>
      <c r="F72" s="4"/>
      <c r="G72" s="16"/>
      <c r="H72" s="16"/>
      <c r="I72" s="36"/>
      <c r="J72" s="16"/>
      <c r="K72" s="16"/>
    </row>
    <row r="73" spans="2:11" ht="17.25" customHeight="1" x14ac:dyDescent="0.15">
      <c r="B73" s="29"/>
      <c r="C73" s="39"/>
      <c r="D73" s="16"/>
      <c r="E73" s="4"/>
      <c r="F73" s="4"/>
      <c r="G73" s="16"/>
      <c r="H73" s="16"/>
      <c r="I73" s="36"/>
      <c r="J73" s="16"/>
      <c r="K73" s="16"/>
    </row>
    <row r="74" spans="2:11" ht="17.25" customHeight="1" x14ac:dyDescent="0.15">
      <c r="B74" s="29"/>
      <c r="C74" s="39"/>
      <c r="D74" s="16"/>
      <c r="E74" s="4"/>
      <c r="F74" s="4"/>
      <c r="G74" s="16"/>
      <c r="H74" s="16"/>
      <c r="I74" s="36"/>
      <c r="J74" s="16"/>
      <c r="K74" s="16"/>
    </row>
    <row r="75" spans="2:11" ht="17.25" customHeight="1" x14ac:dyDescent="0.15">
      <c r="B75" s="29"/>
      <c r="C75" s="39"/>
      <c r="D75" s="16"/>
      <c r="E75" s="4"/>
      <c r="F75" s="4"/>
      <c r="G75" s="16"/>
      <c r="H75" s="16"/>
      <c r="I75" s="36"/>
      <c r="J75" s="16"/>
      <c r="K75" s="16"/>
    </row>
    <row r="76" spans="2:11" ht="17.25" customHeight="1" x14ac:dyDescent="0.15">
      <c r="B76" s="29"/>
      <c r="C76" s="39"/>
      <c r="D76" s="16"/>
      <c r="E76" s="4"/>
      <c r="F76" s="4"/>
      <c r="G76" s="16"/>
      <c r="H76" s="16"/>
      <c r="I76" s="36"/>
      <c r="J76" s="16"/>
      <c r="K76" s="16"/>
    </row>
    <row r="77" spans="2:11" ht="17.25" customHeight="1" x14ac:dyDescent="0.15">
      <c r="B77" s="29"/>
      <c r="C77" s="39"/>
      <c r="D77" s="16"/>
      <c r="E77" s="4"/>
      <c r="F77" s="4"/>
      <c r="G77" s="16"/>
      <c r="H77" s="16"/>
      <c r="I77" s="36"/>
      <c r="J77" s="16"/>
      <c r="K77" s="16"/>
    </row>
    <row r="78" spans="2:11" ht="17.25" customHeight="1" x14ac:dyDescent="0.15">
      <c r="B78" s="29"/>
      <c r="C78" s="39"/>
      <c r="D78" s="16"/>
      <c r="E78" s="4"/>
      <c r="F78" s="4"/>
      <c r="G78" s="16"/>
      <c r="H78" s="16"/>
      <c r="I78" s="36"/>
      <c r="J78" s="16"/>
      <c r="K78" s="16"/>
    </row>
    <row r="79" spans="2:11" ht="17.25" customHeight="1" x14ac:dyDescent="0.15">
      <c r="B79" s="29"/>
      <c r="C79" s="39"/>
      <c r="D79" s="16"/>
      <c r="E79" s="4"/>
      <c r="F79" s="4"/>
      <c r="G79" s="16"/>
      <c r="H79" s="16"/>
      <c r="I79" s="36"/>
      <c r="J79" s="16"/>
      <c r="K79" s="16"/>
    </row>
    <row r="80" spans="2:11" ht="17.25" customHeight="1" x14ac:dyDescent="0.15">
      <c r="B80" s="29"/>
      <c r="C80" s="39"/>
      <c r="D80" s="16"/>
      <c r="E80" s="4"/>
      <c r="F80" s="4"/>
      <c r="G80" s="16"/>
      <c r="H80" s="16"/>
      <c r="I80" s="36"/>
      <c r="J80" s="16"/>
      <c r="K80" s="16"/>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5" sqref="C5"/>
    </sheetView>
  </sheetViews>
  <sheetFormatPr defaultColWidth="9" defaultRowHeight="30.75" customHeight="1" x14ac:dyDescent="0.15"/>
  <cols>
    <col min="1" max="1" width="9" style="27"/>
    <col min="2" max="2" width="61.25" style="28" customWidth="1"/>
    <col min="3" max="3" width="33.5" style="28" customWidth="1"/>
    <col min="4" max="4" width="25.5" style="28" customWidth="1"/>
    <col min="5" max="5" width="10.875" style="27" customWidth="1"/>
    <col min="6" max="8" width="13.25" style="27" customWidth="1"/>
    <col min="9" max="16384" width="9" style="22"/>
  </cols>
  <sheetData>
    <row r="1" spans="1:8" ht="30.75" customHeight="1" x14ac:dyDescent="0.15">
      <c r="A1" s="20" t="s">
        <v>22</v>
      </c>
      <c r="B1" s="21" t="s">
        <v>23</v>
      </c>
      <c r="C1" s="21" t="s">
        <v>24</v>
      </c>
      <c r="D1" s="20" t="s">
        <v>25</v>
      </c>
      <c r="E1" s="20" t="s">
        <v>26</v>
      </c>
      <c r="F1" s="20" t="s">
        <v>27</v>
      </c>
      <c r="G1" s="20" t="s">
        <v>28</v>
      </c>
      <c r="H1" s="20" t="s">
        <v>29</v>
      </c>
    </row>
    <row r="2" spans="1:8" ht="30.75" customHeight="1" x14ac:dyDescent="0.15">
      <c r="A2" s="23">
        <v>1</v>
      </c>
      <c r="B2" s="24"/>
      <c r="C2" s="24"/>
      <c r="D2" s="24"/>
      <c r="E2" s="17"/>
      <c r="F2" s="25"/>
      <c r="G2" s="25"/>
      <c r="H2" s="25"/>
    </row>
    <row r="3" spans="1:8" ht="30.75" customHeight="1" x14ac:dyDescent="0.15">
      <c r="A3" s="23">
        <v>2</v>
      </c>
      <c r="B3" s="24"/>
      <c r="C3" s="24"/>
      <c r="D3" s="24"/>
      <c r="E3" s="17"/>
      <c r="F3" s="25"/>
      <c r="G3" s="25"/>
      <c r="H3" s="25"/>
    </row>
    <row r="4" spans="1:8" ht="30.75" customHeight="1" x14ac:dyDescent="0.15">
      <c r="A4" s="23">
        <v>3</v>
      </c>
      <c r="B4" s="24"/>
      <c r="C4" s="24"/>
      <c r="D4" s="24"/>
      <c r="E4" s="17"/>
      <c r="F4" s="25"/>
      <c r="G4" s="25"/>
      <c r="H4" s="25"/>
    </row>
    <row r="5" spans="1:8" ht="30.75" customHeight="1" x14ac:dyDescent="0.15">
      <c r="A5" s="23">
        <v>4</v>
      </c>
      <c r="B5" s="24"/>
      <c r="C5" s="24"/>
      <c r="D5" s="26"/>
      <c r="E5" s="23"/>
      <c r="F5" s="25"/>
      <c r="G5" s="25"/>
      <c r="H5" s="25"/>
    </row>
    <row r="6" spans="1:8" ht="30.75" customHeight="1" x14ac:dyDescent="0.15">
      <c r="A6" s="23">
        <v>5</v>
      </c>
      <c r="B6" s="24"/>
      <c r="C6" s="24"/>
      <c r="D6" s="24"/>
      <c r="E6" s="17"/>
      <c r="F6" s="25"/>
      <c r="G6" s="25"/>
      <c r="H6" s="25"/>
    </row>
    <row r="7" spans="1:8" ht="30.75" customHeight="1" x14ac:dyDescent="0.15">
      <c r="A7" s="23">
        <v>6</v>
      </c>
      <c r="B7" s="24"/>
      <c r="C7" s="24"/>
      <c r="D7" s="24"/>
      <c r="E7" s="17"/>
      <c r="F7" s="25"/>
      <c r="G7" s="25"/>
      <c r="H7" s="25"/>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workbookViewId="0">
      <selection activeCell="C3" sqref="C3"/>
    </sheetView>
  </sheetViews>
  <sheetFormatPr defaultRowHeight="16.5" x14ac:dyDescent="0.15"/>
  <cols>
    <col min="1" max="1" width="17.125" style="58" customWidth="1"/>
    <col min="2" max="2" width="13.75" style="58" customWidth="1"/>
    <col min="3" max="3" width="47.125" style="58" customWidth="1"/>
    <col min="4" max="4" width="28.375" style="58" customWidth="1"/>
    <col min="5" max="5" width="12.625" style="58" customWidth="1"/>
    <col min="6" max="16384" width="9" style="58"/>
  </cols>
  <sheetData>
    <row r="2" spans="1:5" ht="49.5" x14ac:dyDescent="0.15">
      <c r="A2" s="57" t="s">
        <v>199</v>
      </c>
      <c r="B2" s="58" t="s">
        <v>200</v>
      </c>
    </row>
    <row r="3" spans="1:5" x14ac:dyDescent="0.15">
      <c r="A3" s="57" t="s">
        <v>201</v>
      </c>
      <c r="B3" s="58" t="s">
        <v>202</v>
      </c>
    </row>
    <row r="4" spans="1:5" ht="33" x14ac:dyDescent="0.15">
      <c r="A4" s="58" t="s">
        <v>224</v>
      </c>
      <c r="B4" s="57" t="s">
        <v>225</v>
      </c>
    </row>
    <row r="7" spans="1:5" x14ac:dyDescent="0.15">
      <c r="A7" s="58" t="s">
        <v>203</v>
      </c>
    </row>
    <row r="8" spans="1:5" x14ac:dyDescent="0.15">
      <c r="A8" s="59" t="s">
        <v>204</v>
      </c>
      <c r="B8" s="59" t="s">
        <v>205</v>
      </c>
      <c r="C8" s="59" t="s">
        <v>206</v>
      </c>
      <c r="D8" s="59" t="s">
        <v>207</v>
      </c>
      <c r="E8" s="59" t="s">
        <v>208</v>
      </c>
    </row>
    <row r="9" spans="1:5" x14ac:dyDescent="0.15">
      <c r="A9" s="60" t="s">
        <v>209</v>
      </c>
      <c r="B9" s="58" t="s">
        <v>210</v>
      </c>
      <c r="C9" s="58" t="s">
        <v>211</v>
      </c>
      <c r="D9" s="58" t="s">
        <v>212</v>
      </c>
      <c r="E9" s="58" t="s">
        <v>213</v>
      </c>
    </row>
    <row r="10" spans="1:5" x14ac:dyDescent="0.15">
      <c r="A10" s="60" t="s">
        <v>214</v>
      </c>
      <c r="B10" s="58" t="s">
        <v>215</v>
      </c>
      <c r="C10" s="58" t="s">
        <v>216</v>
      </c>
      <c r="D10" s="58" t="s">
        <v>217</v>
      </c>
      <c r="E10" s="58" t="s">
        <v>218</v>
      </c>
    </row>
    <row r="11" spans="1:5" x14ac:dyDescent="0.15">
      <c r="A11" s="60" t="s">
        <v>219</v>
      </c>
      <c r="B11" s="58" t="s">
        <v>220</v>
      </c>
      <c r="C11" s="58" t="s">
        <v>221</v>
      </c>
      <c r="D11" s="58" t="s">
        <v>222</v>
      </c>
      <c r="E11" s="58" t="s">
        <v>223</v>
      </c>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85" zoomScaleNormal="85" workbookViewId="0"/>
  </sheetViews>
  <sheetFormatPr defaultRowHeight="14.25" x14ac:dyDescent="0.15"/>
  <cols>
    <col min="1" max="1" width="29.625" customWidth="1"/>
    <col min="2" max="2" width="107" customWidth="1"/>
  </cols>
  <sheetData>
    <row r="1" ht="24.75" customHeight="1" x14ac:dyDescent="0.15"/>
    <row r="2" ht="21" customHeight="1" x14ac:dyDescent="0.15"/>
    <row r="3" ht="23.25" customHeight="1"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修改历史</vt:lpstr>
      <vt:lpstr>数据源信息</vt:lpstr>
      <vt:lpstr>字段详情</vt:lpstr>
      <vt:lpstr>优化点</vt:lpstr>
      <vt:lpstr>数据表关系图</vt:lpstr>
      <vt:lpstr>备注</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Zhangjing (Jing)</cp:lastModifiedBy>
  <cp:lastPrinted>2006-01-19T03:50:08Z</cp:lastPrinted>
  <dcterms:created xsi:type="dcterms:W3CDTF">2003-11-11T03:59:45Z</dcterms:created>
  <dcterms:modified xsi:type="dcterms:W3CDTF">2017-10-13T01:19:37Z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(3)ilYAJySDURXuA/QiIWY4XIjFoV7u9Hglyoy9pin5HmvViO4Z2Wp+cAyBZLm0Vxrf5m9Fs79N
p0nGAJDeLeNcoSbP8uMNKdu3odPwrhYeElgU3KR/Tqiy3qMCXK68Edv6/gP6deu6w/2n3WWM
gZzIcIEMMEM8Nd3am1oI4HrUFkbJ6ZNxmluhInCHnOLST+u4wYmM/y+JKz78owi03oBcVYie
xVYYIMImziYmFTtBbW</vt:lpwstr>
  </property>
  <property fmtid="{D5CDD505-2E9C-101B-9397-08002B2CF9AE}" pid="7" name="_2015_ms_pID_7253431">
    <vt:lpwstr>JG/6j2lZDkGLKZ+ETo1/VdKXEyQoq7OzghcdR/zhcOe9UM1WVz/90l
CBc69lEa32cXOz4RUBFiicTEz3p7YlK57tA4+8VJKp2uT9dG5OhiGXOEWFvgy4I9i6kMyW4n
28eYyvcKX97d23b6oML3t74cy3VpUCbns6ocg7A+/5BwuyeNZj3aUhJBqtoBjjC//DBzrBQw
k/B4ycLFq8tztHE4NpmU3cNg/hIg4YG7u0i6</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1480419209</vt:lpwstr>
  </property>
  <property fmtid="{D5CDD505-2E9C-101B-9397-08002B2CF9AE}" pid="12" name="_2015_ms_pID_7253432">
    <vt:lpwstr>JA==</vt:lpwstr>
  </property>
</Properties>
</file>