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99.TC_EMUI_DataService_SVN\合作方目录\数据架构\04.数据仓库LDM\"/>
    </mc:Choice>
  </mc:AlternateContent>
  <bookViews>
    <workbookView xWindow="-15" yWindow="150" windowWidth="12240" windowHeight="3105" tabRatio="637" firstSheet="1" activeTab="2"/>
  </bookViews>
  <sheets>
    <sheet name="修改记录" sheetId="20" state="hidden" r:id="rId1"/>
    <sheet name="填写说明" sheetId="5" r:id="rId2"/>
    <sheet name="汇总层表说明" sheetId="19" r:id="rId3"/>
    <sheet name="汇总层" sheetId="23" r:id="rId4"/>
  </sheets>
  <definedNames>
    <definedName name="_xlnm._FilterDatabase" localSheetId="3" hidden="1">汇总层!$A$1:$K$123</definedName>
  </definedNames>
  <calcPr calcId="152511"/>
</workbook>
</file>

<file path=xl/calcChain.xml><?xml version="1.0" encoding="utf-8"?>
<calcChain xmlns="http://schemas.openxmlformats.org/spreadsheetml/2006/main">
  <c r="C3" i="19" l="1"/>
  <c r="B3" i="19" l="1"/>
</calcChain>
</file>

<file path=xl/sharedStrings.xml><?xml version="1.0" encoding="utf-8"?>
<sst xmlns="http://schemas.openxmlformats.org/spreadsheetml/2006/main" count="4311" uniqueCount="1697">
  <si>
    <t>业务定义</t>
    <phoneticPr fontId="13" type="noConversion"/>
  </si>
  <si>
    <t>业务定义是基于创建数据的业务流程对数据业务口径和相关业务场景的详细描述。</t>
    <phoneticPr fontId="13" type="noConversion"/>
  </si>
  <si>
    <t>业务规则</t>
    <phoneticPr fontId="13" type="noConversion"/>
  </si>
  <si>
    <t>值域</t>
    <phoneticPr fontId="13" type="noConversion"/>
  </si>
  <si>
    <t>数据类别</t>
    <phoneticPr fontId="13" type="noConversion"/>
  </si>
  <si>
    <t>引用代码</t>
    <phoneticPr fontId="13" type="noConversion"/>
  </si>
  <si>
    <t>物理字段类型</t>
    <phoneticPr fontId="5" type="noConversion"/>
  </si>
  <si>
    <t>版本日期</t>
    <phoneticPr fontId="13" type="noConversion"/>
  </si>
  <si>
    <t>对于数据类型为代码类的信息项，需在此处明确引用的代码。</t>
    <phoneticPr fontId="13" type="noConversion"/>
  </si>
  <si>
    <t>业务定义</t>
    <phoneticPr fontId="3" type="noConversion"/>
  </si>
  <si>
    <t>业务规则</t>
    <phoneticPr fontId="3" type="noConversion"/>
  </si>
  <si>
    <t>数据类别</t>
    <phoneticPr fontId="3" type="noConversion"/>
  </si>
  <si>
    <t>定义内容</t>
    <phoneticPr fontId="13" type="noConversion"/>
  </si>
  <si>
    <t>说明</t>
    <phoneticPr fontId="13" type="noConversion"/>
  </si>
  <si>
    <t>填写要求</t>
    <phoneticPr fontId="13" type="noConversion"/>
  </si>
  <si>
    <t>表中文名</t>
    <phoneticPr fontId="5" type="noConversion"/>
  </si>
  <si>
    <t>表英文名</t>
    <phoneticPr fontId="3" type="noConversion"/>
  </si>
  <si>
    <t>字段中文名</t>
    <phoneticPr fontId="5" type="noConversion"/>
  </si>
  <si>
    <t>字段英文名</t>
    <phoneticPr fontId="3" type="noConversion"/>
  </si>
  <si>
    <t>说明</t>
    <phoneticPr fontId="3" type="noConversion"/>
  </si>
  <si>
    <t>字段个数</t>
    <phoneticPr fontId="3" type="noConversion"/>
  </si>
  <si>
    <t>表（数量）</t>
    <phoneticPr fontId="3" type="noConversion"/>
  </si>
  <si>
    <t>字段（数量）</t>
    <phoneticPr fontId="3" type="noConversion"/>
  </si>
  <si>
    <t>定义说明</t>
    <phoneticPr fontId="13" type="noConversion"/>
  </si>
  <si>
    <t>字段序号</t>
    <phoneticPr fontId="3" type="noConversion"/>
  </si>
  <si>
    <t>表中文名</t>
    <phoneticPr fontId="13" type="noConversion"/>
  </si>
  <si>
    <t>表英文名</t>
    <phoneticPr fontId="13" type="noConversion"/>
  </si>
  <si>
    <t>字段序号</t>
    <phoneticPr fontId="13" type="noConversion"/>
  </si>
  <si>
    <t>描述该属性项在表中的序号</t>
    <phoneticPr fontId="13" type="noConversion"/>
  </si>
  <si>
    <t>字段中文名</t>
    <phoneticPr fontId="13" type="noConversion"/>
  </si>
  <si>
    <t>该属性项中文名称信息</t>
    <phoneticPr fontId="13" type="noConversion"/>
  </si>
  <si>
    <t>字段英文名</t>
    <phoneticPr fontId="13" type="noConversion"/>
  </si>
  <si>
    <t>该属性项英文名称信息</t>
    <phoneticPr fontId="13" type="noConversion"/>
  </si>
  <si>
    <t>业务定义可参考相关国家标准和行业标准、外部监管机构的定义、我公司内部业务制度、信息系统业务需求定义、以及行业经验的总结性归纳。 对定义的描述应该精准、细致，以利于其它使用该属性项的人员理解。</t>
    <phoneticPr fontId="13" type="noConversion"/>
  </si>
  <si>
    <t>对属性项所需要遵循的业务规则的详细描述例如使用的业务场景、计算方法和编码规则等内容的具体描述。
如果没有业务规则的要求，则用“/”填写，表示本栏不适用</t>
    <phoneticPr fontId="13" type="noConversion"/>
  </si>
  <si>
    <r>
      <t xml:space="preserve">业务规则细分为以下几类，根据需要填写相应的业务规则细类，对于不适用的规则细类无需填写：
</t>
    </r>
    <r>
      <rPr>
        <b/>
        <sz val="10"/>
        <color theme="1"/>
        <rFont val="微软雅黑"/>
        <family val="2"/>
        <charset val="134"/>
      </rPr>
      <t>使用约束</t>
    </r>
    <r>
      <rPr>
        <sz val="10"/>
        <color theme="1"/>
        <rFont val="微软雅黑"/>
        <family val="2"/>
        <charset val="134"/>
      </rPr>
      <t xml:space="preserve">--用于描述属性项所需满足的业务条件，以业务条件发生作用的场景
</t>
    </r>
    <r>
      <rPr>
        <b/>
        <sz val="10"/>
        <color theme="1"/>
        <rFont val="微软雅黑"/>
        <family val="2"/>
        <charset val="134"/>
      </rPr>
      <t>度量单位--</t>
    </r>
    <r>
      <rPr>
        <sz val="10"/>
        <color theme="1"/>
        <rFont val="微软雅黑"/>
        <family val="2"/>
        <charset val="134"/>
      </rPr>
      <t xml:space="preserve">对于需要描述度量单位的数值类、金额类的数据项，描述其对应的度量单位，例如“万元”、“元”等；
</t>
    </r>
    <r>
      <rPr>
        <b/>
        <sz val="10"/>
        <color theme="1"/>
        <rFont val="微软雅黑"/>
        <family val="2"/>
        <charset val="134"/>
      </rPr>
      <t>编号规则</t>
    </r>
    <r>
      <rPr>
        <sz val="10"/>
        <color theme="1"/>
        <rFont val="微软雅黑"/>
        <family val="2"/>
        <charset val="134"/>
      </rPr>
      <t xml:space="preserve">--对于编码类的数据项，描述具体的编码规则， 例如消费者编号，描述内容包括编号的长度、编号的构成、各组成部分的业务含义等；
</t>
    </r>
    <r>
      <rPr>
        <b/>
        <sz val="10"/>
        <color theme="1"/>
        <rFont val="微软雅黑"/>
        <family val="2"/>
        <charset val="134"/>
      </rPr>
      <t>多选限制</t>
    </r>
    <r>
      <rPr>
        <sz val="10"/>
        <color theme="1"/>
        <rFont val="微软雅黑"/>
        <family val="2"/>
        <charset val="134"/>
      </rPr>
      <t xml:space="preserve">--若数据可同时有多种取值，在此处予以说明；
</t>
    </r>
    <r>
      <rPr>
        <b/>
        <sz val="10"/>
        <color theme="1"/>
        <rFont val="微软雅黑"/>
        <family val="2"/>
        <charset val="134"/>
      </rPr>
      <t>计算公式--</t>
    </r>
    <r>
      <rPr>
        <sz val="10"/>
        <color theme="1"/>
        <rFont val="微软雅黑"/>
        <family val="2"/>
        <charset val="134"/>
      </rPr>
      <t>若数据项由计算得出，描述具体的计算公式。</t>
    </r>
    <phoneticPr fontId="13" type="noConversion"/>
  </si>
  <si>
    <t>值域是数据可接受的业务取值范围，即数据的允许值的集合。
如果该属性项对取值范围没有要求，则用“/”填写，表示本栏不适用</t>
    <phoneticPr fontId="13" type="noConversion"/>
  </si>
  <si>
    <t>对“数据类型”为数值类、金额类、比率类的标准应填写取值范围，描述形式例如：[0,100.00%)、(0,1]等；
如业务上对数据项的取值没明确上限，则应考虑该标准的数据格式（即长度和精度）确定最大值。</t>
    <phoneticPr fontId="13" type="noConversion"/>
  </si>
  <si>
    <t>数据类别是根据数据的业务定义、业务规则和常见表现形式定义其所采用的数据类。数据类型包括：编号类、代码类、指示器类、文本类、金额类、数值类、比例类、日期类、时间类、日期时间类。</t>
    <phoneticPr fontId="13" type="noConversion"/>
  </si>
  <si>
    <t>该属性项的发布的日期。</t>
    <phoneticPr fontId="13" type="noConversion"/>
  </si>
  <si>
    <t>是指物理字段在数据库中的类型，以HIVE数据类型解析。</t>
    <phoneticPr fontId="5" type="noConversion"/>
  </si>
  <si>
    <t>应用市场产品历史</t>
  </si>
  <si>
    <t>值域/引用代码</t>
  </si>
  <si>
    <t>产品子类代码</t>
    <phoneticPr fontId="3" type="noConversion"/>
  </si>
  <si>
    <t>序号</t>
    <phoneticPr fontId="3" type="noConversion"/>
  </si>
  <si>
    <t>表名</t>
    <phoneticPr fontId="3" type="noConversion"/>
  </si>
  <si>
    <t>字段名</t>
    <phoneticPr fontId="3" type="noConversion"/>
  </si>
  <si>
    <t>修改内容</t>
    <phoneticPr fontId="3" type="noConversion"/>
  </si>
  <si>
    <t>修改人</t>
    <phoneticPr fontId="3" type="noConversion"/>
  </si>
  <si>
    <t>修改日期</t>
    <phoneticPr fontId="3" type="noConversion"/>
  </si>
  <si>
    <t>备注</t>
    <phoneticPr fontId="3" type="noConversion"/>
  </si>
  <si>
    <t>新增字段</t>
    <phoneticPr fontId="3" type="noConversion"/>
  </si>
  <si>
    <t>郭慧</t>
    <phoneticPr fontId="3" type="noConversion"/>
  </si>
  <si>
    <t>全部表</t>
    <phoneticPr fontId="3" type="noConversion"/>
  </si>
  <si>
    <t>英文名</t>
    <phoneticPr fontId="3" type="noConversion"/>
  </si>
  <si>
    <t>根据ER图修改字段英文名</t>
    <phoneticPr fontId="3" type="noConversion"/>
  </si>
  <si>
    <t>赵惠珍</t>
    <phoneticPr fontId="3" type="noConversion"/>
  </si>
  <si>
    <t>修改内容：
1.栏目修改
2.业务修改为SERVICE
3.应用产品编号和主题产品编号修改</t>
    <phoneticPr fontId="3" type="noConversion"/>
  </si>
  <si>
    <t>表中文名</t>
    <phoneticPr fontId="3" type="noConversion"/>
  </si>
  <si>
    <t>表英文名</t>
    <phoneticPr fontId="3" type="noConversion"/>
  </si>
  <si>
    <r>
      <rPr>
        <b/>
        <sz val="10"/>
        <color theme="1"/>
        <rFont val="微软雅黑"/>
        <family val="2"/>
        <charset val="134"/>
      </rPr>
      <t>编号类</t>
    </r>
    <r>
      <rPr>
        <sz val="10"/>
        <color theme="1"/>
        <rFont val="微软雅黑"/>
        <family val="2"/>
        <charset val="134"/>
      </rPr>
      <t xml:space="preserve">：以“编号”(_ID) 结尾，指数据项被赋予具有一定规律、易于计算机和人识别处理的符号，形成编号元素，每个编号均对应特定的业务对象，适用于具有特定编号规则的信息项，例如消费者编号、产品编号、设备编号等；
</t>
    </r>
    <r>
      <rPr>
        <b/>
        <sz val="10"/>
        <color theme="1"/>
        <rFont val="微软雅黑"/>
        <family val="2"/>
        <charset val="134"/>
      </rPr>
      <t>代码类</t>
    </r>
    <r>
      <rPr>
        <sz val="10"/>
        <color theme="1"/>
        <rFont val="微软雅黑"/>
        <family val="2"/>
        <charset val="134"/>
      </rPr>
      <t xml:space="preserve">：以“代码”(_Cd) 结尾，指数据项以对各取值范围进行结构化处理的方式体现，每个代码取值只代表业务对象的一种可能性，适用于有明确分类、分组或多取值的信息项，例如行业代码、语言代码、性别代码、消费者类型代码等； 
</t>
    </r>
    <r>
      <rPr>
        <b/>
        <sz val="10"/>
        <color theme="1"/>
        <rFont val="微软雅黑"/>
        <family val="2"/>
        <charset val="134"/>
      </rPr>
      <t>指示器类</t>
    </r>
    <r>
      <rPr>
        <sz val="10"/>
        <color theme="1"/>
        <rFont val="微软雅黑"/>
        <family val="2"/>
        <charset val="134"/>
      </rPr>
      <t xml:space="preserve">：以“标志”(_Flg) 结尾，指数据项仅包括“是”、“否”两种结果，1 表示是， 0 表示否，例如：外部产品标志，花粉用户标志，会员标志等；
</t>
    </r>
    <r>
      <rPr>
        <b/>
        <sz val="10"/>
        <color theme="1"/>
        <rFont val="微软雅黑"/>
        <family val="2"/>
        <charset val="134"/>
      </rPr>
      <t>文本类</t>
    </r>
    <r>
      <rPr>
        <sz val="10"/>
        <color theme="1"/>
        <rFont val="微软雅黑"/>
        <family val="2"/>
        <charset val="134"/>
      </rPr>
      <t xml:space="preserve">：指数据项以纯文本的形式体现，适用于很难结构化的说明描述类信息，例如客户名称、产品描述等；一般以“描述”，“名称”，“说明”等结尾
</t>
    </r>
    <r>
      <rPr>
        <b/>
        <sz val="10"/>
        <color theme="1"/>
        <rFont val="微软雅黑"/>
        <family val="2"/>
        <charset val="134"/>
      </rPr>
      <t>金额类</t>
    </r>
    <r>
      <rPr>
        <sz val="10"/>
        <color theme="1"/>
        <rFont val="微软雅黑"/>
        <family val="2"/>
        <charset val="134"/>
      </rPr>
      <t xml:space="preserve">：一般以“金额”(_AMT)，“余额”(_BAL) 结尾，指数据项以货币金额的形式体现，适用于各类财务信息，例如违约金额、账户余额等；
</t>
    </r>
    <r>
      <rPr>
        <b/>
        <sz val="10"/>
        <color theme="1"/>
        <rFont val="微软雅黑"/>
        <family val="2"/>
        <charset val="134"/>
      </rPr>
      <t>数值类</t>
    </r>
    <r>
      <rPr>
        <sz val="10"/>
        <color theme="1"/>
        <rFont val="微软雅黑"/>
        <family val="2"/>
        <charset val="134"/>
      </rPr>
      <t xml:space="preserve">：指数据项以整数或小数的形式体现，适用于各类以数量反映的信息，例如客户办公面积、流通股数等；
比例类：一般以“率”(_RAT) 结尾，指数据项以比值的形式体现，适用于各类比率信息，例如利息税率、浮动利率浮动幅度等；
</t>
    </r>
    <r>
      <rPr>
        <b/>
        <sz val="10"/>
        <color theme="1"/>
        <rFont val="微软雅黑"/>
        <family val="2"/>
        <charset val="134"/>
      </rPr>
      <t>日期类</t>
    </r>
    <r>
      <rPr>
        <sz val="10"/>
        <color theme="1"/>
        <rFont val="微软雅黑"/>
        <family val="2"/>
        <charset val="134"/>
      </rPr>
      <t xml:space="preserve">：一般以“日期”(_Date) 结尾，指数据项以特定日历日的形式体现，适用于各类日期信息，例如开户日期、注册日期等；
</t>
    </r>
    <r>
      <rPr>
        <b/>
        <sz val="10"/>
        <color theme="1"/>
        <rFont val="微软雅黑"/>
        <family val="2"/>
        <charset val="134"/>
      </rPr>
      <t>时间类</t>
    </r>
    <r>
      <rPr>
        <sz val="10"/>
        <color theme="1"/>
        <rFont val="微软雅黑"/>
        <family val="2"/>
        <charset val="134"/>
      </rPr>
      <t xml:space="preserve">：一般以“时间”(_Time)结尾，指数据项以特定时分秒的形式体现，适用于各类时间信息，例如机构开始营业时间；
</t>
    </r>
    <r>
      <rPr>
        <b/>
        <sz val="10"/>
        <color theme="1"/>
        <rFont val="微软雅黑"/>
        <family val="2"/>
        <charset val="134"/>
      </rPr>
      <t>日期时间类</t>
    </r>
    <r>
      <rPr>
        <sz val="10"/>
        <color theme="1"/>
        <rFont val="微软雅黑"/>
        <family val="2"/>
        <charset val="134"/>
      </rPr>
      <t>：一般以“时间”(_Time)结尾，指数据项以特定日历日加上特定时分秒的形式体现，适用于各类需同时记录日期和时间的信息，例如交易时间。</t>
    </r>
    <phoneticPr fontId="3" type="noConversion"/>
  </si>
  <si>
    <t>对于不同的数据类型，字段类型如下：
编码类：统一字段类型为STRING；
文本类：统一字段类型为STRING；
代码类：统一字段类型为STRING；
指示器类：统一字段类型为STRING；
金额类：统一字段类型为DOUBLE；
数值类：统一字段类型为BIGINT；
比例类：统一字段类型为DOUBLE；
日期类：统一字段类型为STRING，格式为YYYY-MM-DD；
时间类：统一字段类型为STRING；
日期时间类：统一字段类型为STRING，格式为YYYY-MM-DD hh:mm:ss</t>
    <phoneticPr fontId="3" type="noConversion"/>
  </si>
  <si>
    <t>算法</t>
    <phoneticPr fontId="3" type="noConversion"/>
  </si>
  <si>
    <t>修改日期</t>
    <phoneticPr fontId="5" type="noConversion"/>
  </si>
  <si>
    <t>修改内容</t>
    <phoneticPr fontId="5" type="noConversion"/>
  </si>
  <si>
    <t>更新时间</t>
    <phoneticPr fontId="3" type="noConversion"/>
  </si>
  <si>
    <t>更新人</t>
    <phoneticPr fontId="3" type="noConversion"/>
  </si>
  <si>
    <t>许爱琴</t>
    <phoneticPr fontId="3" type="noConversion"/>
  </si>
  <si>
    <t>所属数据层</t>
    <phoneticPr fontId="13" type="noConversion"/>
  </si>
  <si>
    <t>描述该属性项归属数据仓库的数据层次</t>
    <phoneticPr fontId="13" type="noConversion"/>
  </si>
  <si>
    <t>整合层、汇总层、应用层</t>
    <phoneticPr fontId="3" type="noConversion"/>
  </si>
  <si>
    <t>描述该数据层下包含表的中文名称</t>
    <phoneticPr fontId="13" type="noConversion"/>
  </si>
  <si>
    <t>描述该数据层下包含表的英文名称</t>
    <phoneticPr fontId="13" type="noConversion"/>
  </si>
  <si>
    <t>汇总层统计</t>
    <phoneticPr fontId="3" type="noConversion"/>
  </si>
  <si>
    <t>数据层</t>
    <phoneticPr fontId="3" type="noConversion"/>
  </si>
  <si>
    <t>汇总层</t>
    <phoneticPr fontId="3" type="noConversion"/>
  </si>
  <si>
    <t>DWS_UP_STATISTICS_INFO_DM</t>
  </si>
  <si>
    <t>DWS_TRADE_INFO_DM</t>
  </si>
  <si>
    <t>DWS_DEVICE_AREA_DM</t>
  </si>
  <si>
    <t>DWS_DEVICE_AREA_INFO</t>
  </si>
  <si>
    <t>DWS_DEVICE_STATISTICS_INFO_DM</t>
  </si>
  <si>
    <t>DWS_TASK_INFO_DM</t>
  </si>
  <si>
    <t>DWS_HISPACE_KEYWORDS_SEARCH_TOP1000_DM</t>
  </si>
  <si>
    <t>DWS_HISPACE_APP_INFO_DM</t>
  </si>
  <si>
    <t>DWS_USER_OPER_EVENT_DM</t>
  </si>
  <si>
    <t>DWS_UP_INFO_DM</t>
  </si>
  <si>
    <t>DWS_UP_APP_STATISTICS_INFO_DM</t>
  </si>
  <si>
    <t>DWS_DEVICE_INFO_DM</t>
  </si>
  <si>
    <t>DWS_DEVICE_INFO_ADV_DM</t>
  </si>
  <si>
    <t>DWS_DEVICE_INFO_CONTENT_DM</t>
  </si>
  <si>
    <t>DWS_DEVICE_INFO_HISPACE_OPER_LOG_DM</t>
  </si>
  <si>
    <t>DWS_DEVICE_INFO_HISPACE_DOWN_INSTALL_DM</t>
  </si>
  <si>
    <t>DWS_DEVICE_INFO_BISDK_DM</t>
  </si>
  <si>
    <t>DWS_DEVICE_APP_STATISTICS_INFO</t>
  </si>
  <si>
    <t>DWS_FANS_FORUM_STATISTICS_INFO_DM</t>
  </si>
  <si>
    <t>DWS_HWMOVIE_CONTENT_INFO_DM</t>
  </si>
  <si>
    <t>云服务消费者全业务统计信息</t>
  </si>
  <si>
    <t>支付信息日快照</t>
  </si>
  <si>
    <t>终端设备消费者地域轨迹日表</t>
  </si>
  <si>
    <t>终端设备消费者地域轨迹信息</t>
  </si>
  <si>
    <t>终端设备消费者全业务统计信息</t>
  </si>
  <si>
    <t>营销任务信息汇总</t>
  </si>
  <si>
    <t>应用市场TOP1000关键字搜索信息</t>
  </si>
  <si>
    <t>应用市场产品信息汇总</t>
  </si>
  <si>
    <t>用户操作事件日快照</t>
  </si>
  <si>
    <t>云服务消费者信息汇总</t>
  </si>
  <si>
    <t>云服务消费者应用产品统计信息</t>
  </si>
  <si>
    <t>终端设备消费者信息汇总</t>
  </si>
  <si>
    <t>终端设备消费者信息汇总-广告</t>
  </si>
  <si>
    <t>终端设备消费者信息汇总-内容</t>
  </si>
  <si>
    <t>终端设备消费者信息汇总-应用市场操作日志</t>
  </si>
  <si>
    <t>终端设备消费者信息汇总-应用市场下载安装日志</t>
  </si>
  <si>
    <t>终端设备消费者信息汇总-打点采集</t>
  </si>
  <si>
    <t>终端设备消费者应用产品统计信息</t>
  </si>
  <si>
    <t>花粉论坛统计信息汇总</t>
  </si>
  <si>
    <t>华为视频内容信息汇总</t>
  </si>
  <si>
    <t>云服务消费者编号</t>
  </si>
  <si>
    <t>渠道编号</t>
  </si>
  <si>
    <t>数据日期</t>
  </si>
  <si>
    <t>业务分区</t>
  </si>
  <si>
    <t>自注册标志</t>
  </si>
  <si>
    <t>首次使用时间</t>
  </si>
  <si>
    <t>最近一次使用时间</t>
  </si>
  <si>
    <t>项目编号</t>
  </si>
  <si>
    <t>终端设备消费者编号</t>
  </si>
  <si>
    <t>支付方式代码</t>
  </si>
  <si>
    <t>服务包名</t>
  </si>
  <si>
    <t>业务分类代码</t>
  </si>
  <si>
    <t>首次支付时间</t>
  </si>
  <si>
    <t>最近一次支付时间</t>
  </si>
  <si>
    <t>累计支付成功次数</t>
  </si>
  <si>
    <t>当日支付成功次数</t>
  </si>
  <si>
    <t>累计支付成功金额</t>
  </si>
  <si>
    <t>当日支付成功金额</t>
  </si>
  <si>
    <t>累计支付失败次数</t>
  </si>
  <si>
    <t>当日支付失败次数</t>
  </si>
  <si>
    <t>累计支付失败金额</t>
  </si>
  <si>
    <t>当日支付失败金额</t>
  </si>
  <si>
    <t>累计退款次数</t>
  </si>
  <si>
    <t>当日退款次数</t>
  </si>
  <si>
    <t>累计退款金额</t>
  </si>
  <si>
    <t>当日退款金额</t>
  </si>
  <si>
    <t>上报时间</t>
  </si>
  <si>
    <t>小时分区</t>
  </si>
  <si>
    <t>IP网段</t>
  </si>
  <si>
    <t>行政区划代码</t>
  </si>
  <si>
    <t>离开时间</t>
  </si>
  <si>
    <t>数据来源代码</t>
  </si>
  <si>
    <t>营销任务编号</t>
  </si>
  <si>
    <t>营销渠道</t>
  </si>
  <si>
    <t>营销任务名称</t>
  </si>
  <si>
    <t>营销任务类型代码</t>
  </si>
  <si>
    <t>投放时间</t>
  </si>
  <si>
    <t>投放结束时间</t>
  </si>
  <si>
    <t>当日发送次数</t>
  </si>
  <si>
    <t>累计发送次数</t>
  </si>
  <si>
    <t>当日发送成功次数</t>
  </si>
  <si>
    <t>累计发送成功次数</t>
  </si>
  <si>
    <t>当日显示次数</t>
  </si>
  <si>
    <t>累计显示次数</t>
  </si>
  <si>
    <t>当日用户清除次数</t>
  </si>
  <si>
    <t>累计用户清除次数</t>
  </si>
  <si>
    <t>当日点击次数</t>
  </si>
  <si>
    <t>累计点击次数</t>
  </si>
  <si>
    <t>当日应用市场客户端下载次数</t>
  </si>
  <si>
    <t>累计应用市场客户端下载次数</t>
  </si>
  <si>
    <t>当日应用下载次数</t>
  </si>
  <si>
    <t>累计应用下载次数</t>
  </si>
  <si>
    <t>关键字</t>
  </si>
  <si>
    <t>关键字类型代码</t>
  </si>
  <si>
    <t>当日关键字搜索次数</t>
  </si>
  <si>
    <t>累计关键字搜索次数</t>
  </si>
  <si>
    <t>当日关键字点击次数</t>
  </si>
  <si>
    <t>累计关键字点击次数</t>
  </si>
  <si>
    <t>当日下载次数</t>
  </si>
  <si>
    <t>累计下载次数</t>
  </si>
  <si>
    <t>应用市场开发应用编号</t>
  </si>
  <si>
    <t>当日新注册帐号数</t>
  </si>
  <si>
    <t>累计注册帐号数</t>
  </si>
  <si>
    <t>当日登录帐号数</t>
  </si>
  <si>
    <t>累计登录帐号数</t>
  </si>
  <si>
    <t>华为帐号当日登录次数</t>
  </si>
  <si>
    <t>华为帐号累计登录次数</t>
  </si>
  <si>
    <t>当日浏览设备数</t>
  </si>
  <si>
    <t>累计浏览设备数</t>
  </si>
  <si>
    <t>当日视频观看设备数</t>
  </si>
  <si>
    <t>累计视频观看设备数</t>
  </si>
  <si>
    <t>当日视频观看次数</t>
  </si>
  <si>
    <t>累计视频观看次数</t>
  </si>
  <si>
    <t>当日访问次数</t>
  </si>
  <si>
    <t>累计访问次数</t>
  </si>
  <si>
    <t>应用市场当日访问次数</t>
  </si>
  <si>
    <t>应用市场累计访问次数</t>
  </si>
  <si>
    <t>独立游戏中心当日访问次数</t>
  </si>
  <si>
    <t>独立游戏中心累计访问次数</t>
  </si>
  <si>
    <t>融合游戏中心当日访问次数</t>
  </si>
  <si>
    <t>融合游戏中心累计访问次数</t>
  </si>
  <si>
    <t>当日浏览次数</t>
  </si>
  <si>
    <t>累计浏览次数</t>
  </si>
  <si>
    <t>应用市场当日浏览次数</t>
  </si>
  <si>
    <t>应用市场累计浏览次数</t>
  </si>
  <si>
    <t>独立游戏中心当日浏览次数</t>
  </si>
  <si>
    <t>独立游戏中心累计浏览次数</t>
  </si>
  <si>
    <t>融合游戏中心当日浏览次数</t>
  </si>
  <si>
    <t>融合游戏中心累计浏览次数</t>
  </si>
  <si>
    <t>当日下载请求次数</t>
  </si>
  <si>
    <t>累计下载请求次数</t>
  </si>
  <si>
    <t>应用市场当日下载请求次数</t>
  </si>
  <si>
    <t>应用市场累计下载请求次数</t>
  </si>
  <si>
    <t>独立游戏中心当日下载请求次数</t>
  </si>
  <si>
    <t>独立游戏中心累计下载请求次数</t>
  </si>
  <si>
    <t>融合游戏中心当日下载请求次数</t>
  </si>
  <si>
    <t>融合游戏中心累计下载请求次数</t>
  </si>
  <si>
    <t>应用市场客户端当日下载请求次数</t>
  </si>
  <si>
    <t>应用市场客户端累计下载请求次数</t>
  </si>
  <si>
    <t>百度移动应用渠道当日下载请求次数</t>
  </si>
  <si>
    <t>百度移动应用渠道累计下载请求次数</t>
  </si>
  <si>
    <t>当日更新下载请求次数</t>
  </si>
  <si>
    <t>累计更新下载请求次数</t>
  </si>
  <si>
    <t>应用市场当日更新下载请求次数</t>
  </si>
  <si>
    <t>应用市场累计更新下载请求次数</t>
  </si>
  <si>
    <t>独立游戏中心当日更新下载请求次数</t>
  </si>
  <si>
    <t>独立游戏中心累计更新下载请求次数</t>
  </si>
  <si>
    <t>融合游戏中心当日更新下载请求次数</t>
  </si>
  <si>
    <t>融合游戏中心累计更新下载请求次数</t>
  </si>
  <si>
    <t>当日下载成功次数</t>
  </si>
  <si>
    <t>累计下载成功次数</t>
  </si>
  <si>
    <t>应用市场当日下载成功次数</t>
  </si>
  <si>
    <t>应用市场累计下载成功次数</t>
  </si>
  <si>
    <t>独立游戏中心当日下载成功次数</t>
  </si>
  <si>
    <t>独立游戏中心累计下载成功次数</t>
  </si>
  <si>
    <t>融合游戏中心当日下载成功次数</t>
  </si>
  <si>
    <t>融合游戏中心累计下载成功次数</t>
  </si>
  <si>
    <t>当日更新下载次数</t>
  </si>
  <si>
    <t>累计更新下载次数</t>
  </si>
  <si>
    <t>应用市场当日更新下载次数</t>
  </si>
  <si>
    <t>应用市场累计更新下载次数</t>
  </si>
  <si>
    <t>独立游戏中心当日更新下载次数</t>
  </si>
  <si>
    <t>独立游戏中心累计更新下载次数</t>
  </si>
  <si>
    <t>融合游戏中心当日更新下载次数</t>
  </si>
  <si>
    <t>融合游戏中心累计更新下载次数</t>
  </si>
  <si>
    <t>当日安装成功次数</t>
  </si>
  <si>
    <t>累计安装成功次数</t>
  </si>
  <si>
    <t>当日评论次数</t>
  </si>
  <si>
    <t>累计评论次数</t>
  </si>
  <si>
    <t>游戏券当日充值帐号数</t>
  </si>
  <si>
    <t>游戏券累计充值帐号数</t>
  </si>
  <si>
    <t>游戏券当日充值次数</t>
  </si>
  <si>
    <t>游戏券累计充值次数</t>
  </si>
  <si>
    <t>游戏券当日充值金额</t>
  </si>
  <si>
    <t>游戏券累计充值金额</t>
  </si>
  <si>
    <t>当日调用支付接口次数</t>
  </si>
  <si>
    <t>累计调用支付接口次数</t>
  </si>
  <si>
    <t>当日调用推送接口次数</t>
  </si>
  <si>
    <t>累计调用推送接口次数</t>
  </si>
  <si>
    <t>当日调用帐号接口次数</t>
  </si>
  <si>
    <t>累计调用帐号接口次数</t>
  </si>
  <si>
    <t>操作对象编号</t>
  </si>
  <si>
    <t>操作对象类型代码</t>
  </si>
  <si>
    <t>操作方式代码</t>
  </si>
  <si>
    <t>操作渠道编号</t>
  </si>
  <si>
    <t>操作客户端版本号</t>
  </si>
  <si>
    <t>操作网络类型代码</t>
  </si>
  <si>
    <t>操作结果代码</t>
  </si>
  <si>
    <t>数据来源分区</t>
  </si>
  <si>
    <t>操作类型分区</t>
  </si>
  <si>
    <t>首次操作时间</t>
  </si>
  <si>
    <t>最近一次操作时间</t>
  </si>
  <si>
    <t>首次操作IP</t>
  </si>
  <si>
    <t>最近一次操作IP</t>
  </si>
  <si>
    <t>当日首次操作IP</t>
  </si>
  <si>
    <t>当日操作次数</t>
  </si>
  <si>
    <t>累计操作次数</t>
  </si>
  <si>
    <t>当日操作时长</t>
  </si>
  <si>
    <t>累计操作时长</t>
  </si>
  <si>
    <t>备注</t>
  </si>
  <si>
    <t>扩展信息</t>
  </si>
  <si>
    <t>华为视频会员标志</t>
  </si>
  <si>
    <t>华为视频会员生效时间</t>
  </si>
  <si>
    <t>华为视频会员失效时间</t>
  </si>
  <si>
    <t>华为视频当日播放次数</t>
  </si>
  <si>
    <t>华为视频累计播放次数</t>
  </si>
  <si>
    <t>华为视频当日播放时长</t>
  </si>
  <si>
    <t>华为视频累计播放时长</t>
  </si>
  <si>
    <t>当日提交有效应用次数</t>
  </si>
  <si>
    <t>累计提交有效应用次数</t>
  </si>
  <si>
    <t>当日多人聊天消息数量</t>
  </si>
  <si>
    <t>累计多人聊天消息数量</t>
  </si>
  <si>
    <t>当日单聊消息数量</t>
  </si>
  <si>
    <t>累计单聊消息数量</t>
  </si>
  <si>
    <t>手机找回功能开启标志</t>
  </si>
  <si>
    <t>当日手机定位次数</t>
  </si>
  <si>
    <t>累计手机定位次数</t>
  </si>
  <si>
    <t>当日手机发声次数</t>
  </si>
  <si>
    <t>累计手机发声次数</t>
  </si>
  <si>
    <t>当日锁定设备次数</t>
  </si>
  <si>
    <t>累计锁定设备次数</t>
  </si>
  <si>
    <t>当日远程备份次数</t>
  </si>
  <si>
    <t>累计远程备份次数</t>
  </si>
  <si>
    <t>当日远程清除数据次数</t>
  </si>
  <si>
    <t>累计远程清除数据次数</t>
  </si>
  <si>
    <t>首次登录时间</t>
  </si>
  <si>
    <t>最近一次登录时间</t>
  </si>
  <si>
    <t>首次付费时间</t>
  </si>
  <si>
    <t>最近一次付费时间</t>
  </si>
  <si>
    <t>首次游戏券支付时间</t>
  </si>
  <si>
    <t>最近一次游戏券支付时间</t>
  </si>
  <si>
    <t>当日广告请求次数</t>
  </si>
  <si>
    <t>累计广告请求次数</t>
  </si>
  <si>
    <t>当日广告有效请求次数</t>
  </si>
  <si>
    <t>累计广告有效请求次数</t>
  </si>
  <si>
    <t>当日广告展示次数</t>
  </si>
  <si>
    <t>累计广告展示次数</t>
  </si>
  <si>
    <t>当日广告点击次数</t>
  </si>
  <si>
    <t>累计广告点击次数</t>
  </si>
  <si>
    <t>华为音乐广告位当日请求次数</t>
  </si>
  <si>
    <t>华为音乐广告位累计请求次数</t>
  </si>
  <si>
    <t>视频搜狐版广告位当日请求次数</t>
  </si>
  <si>
    <t>视频搜狐版广告位累计请求次数</t>
  </si>
  <si>
    <t>视频优酷版广告位当日请求次数</t>
  </si>
  <si>
    <t>视频优酷版广告位累计请求次数</t>
  </si>
  <si>
    <t>天际通广告位当日请求次数</t>
  </si>
  <si>
    <t>天际通广告位累计请求次数</t>
  </si>
  <si>
    <t>天际通WLAN版广告位当日请求次数</t>
  </si>
  <si>
    <t>天际通WLAN版广告位累计请求次数</t>
  </si>
  <si>
    <t>当日主题访问次数</t>
  </si>
  <si>
    <t>累计主题访问次数</t>
  </si>
  <si>
    <t>当日主题下载次数</t>
  </si>
  <si>
    <t>累计主题下载次数</t>
  </si>
  <si>
    <t>当日主题搜索次数</t>
  </si>
  <si>
    <t>累计主题搜索次数</t>
  </si>
  <si>
    <t>当日主题评论次数</t>
  </si>
  <si>
    <t>累计主题评论次数</t>
  </si>
  <si>
    <t>当日主题评论总星数</t>
  </si>
  <si>
    <t>累计主题评论总星数</t>
  </si>
  <si>
    <t>当日免费主题下载次数</t>
  </si>
  <si>
    <t>累计免费主题下载次数</t>
  </si>
  <si>
    <t>当日免费字体下载次数</t>
  </si>
  <si>
    <t>累计免费字体下载次数</t>
  </si>
  <si>
    <t>当日免费壁纸下载次数</t>
  </si>
  <si>
    <t>累计免费壁纸下载次数</t>
  </si>
  <si>
    <t>当日主题付费次数</t>
  </si>
  <si>
    <t>累计主题付费次数</t>
  </si>
  <si>
    <t>当日主题付费金额</t>
  </si>
  <si>
    <t>累计主题付费金额</t>
  </si>
  <si>
    <t>当日字体付费次数</t>
  </si>
  <si>
    <t>累计字体付费次数</t>
  </si>
  <si>
    <t>当日字体付费金额</t>
  </si>
  <si>
    <t>累计字体付费金额</t>
  </si>
  <si>
    <t>视频搜狐版当日视频播放次数</t>
  </si>
  <si>
    <t>视频搜狐版累计视频播放次数</t>
  </si>
  <si>
    <t>视频搜狐版当日视频播放时长</t>
  </si>
  <si>
    <t>视频搜狐版累计视频播放时长</t>
  </si>
  <si>
    <t>视频优酷版当日在线视频播放次数</t>
  </si>
  <si>
    <t>视频优酷版累计在线视频播放次数</t>
  </si>
  <si>
    <t>视频优酷版当日在线视频播放时长</t>
  </si>
  <si>
    <t>视频优酷版累计在线视频播放时长</t>
  </si>
  <si>
    <t>视频优酷版当日本地视频播放次数</t>
  </si>
  <si>
    <t>视频优酷版累计本地视频播放次数</t>
  </si>
  <si>
    <t>视频优酷版当日本地视频播放时长</t>
  </si>
  <si>
    <t>视频优酷版累计本地视频播放时长</t>
  </si>
  <si>
    <t>华为音乐当日播放次数</t>
  </si>
  <si>
    <t>华为音乐累计播放次数</t>
  </si>
  <si>
    <t>华为音乐当日播放时长</t>
  </si>
  <si>
    <t>华为音乐累计播放时长</t>
  </si>
  <si>
    <t>华为阅读当日阅读次数</t>
  </si>
  <si>
    <t>华为阅读累计阅读次数</t>
  </si>
  <si>
    <t>华为阅读当日阅读时长</t>
  </si>
  <si>
    <t>华为阅读累计阅读时长</t>
  </si>
  <si>
    <t>荣耀阅读当日阅读次数</t>
  </si>
  <si>
    <t>荣耀阅读累计阅读次数</t>
  </si>
  <si>
    <t>荣耀阅读当日阅读时长</t>
  </si>
  <si>
    <t>荣耀阅读累计阅读时长</t>
  </si>
  <si>
    <t>应用市场客户端当日访问次数</t>
  </si>
  <si>
    <t>应用市场客户端累计访问次数</t>
  </si>
  <si>
    <t>应用市场当日应用曝光次数</t>
  </si>
  <si>
    <t>应用市场累计应用曝光次数</t>
  </si>
  <si>
    <t>客户端当日应用曝光次数</t>
  </si>
  <si>
    <t>客户端累计应用曝光次数</t>
  </si>
  <si>
    <t>应用市场客户端当日浏览次数</t>
  </si>
  <si>
    <t>应用市场客户端累计浏览次数</t>
  </si>
  <si>
    <t>应用市场portal端当日浏览次数</t>
  </si>
  <si>
    <t>应用市场portal端累计浏览次数</t>
  </si>
  <si>
    <t>应用市场MW端当日浏览次数</t>
  </si>
  <si>
    <t>应用市场MW端累计浏览次数</t>
  </si>
  <si>
    <t>华为手机助手当日浏览次数</t>
  </si>
  <si>
    <t>华为手机助手累计浏览次数</t>
  </si>
  <si>
    <t>应用市场当日视频观看次数</t>
  </si>
  <si>
    <t>应用市场累计视频观看次数</t>
  </si>
  <si>
    <t>应用市场当日应用下载请求次数</t>
  </si>
  <si>
    <t>应用市场累计应用下载请求次数</t>
  </si>
  <si>
    <t>应用市场客户端当日应用下载请求次数</t>
  </si>
  <si>
    <t>应用市场客户端累计应用下载请求次数</t>
  </si>
  <si>
    <t>应用市场portal端当日应用下载请求次数</t>
  </si>
  <si>
    <t>应用市场portal端累计应用下载请求次数</t>
  </si>
  <si>
    <t>应用市场MW端当日应用下载请求次数</t>
  </si>
  <si>
    <t>应用市场MW端累计应用下载请求次数</t>
  </si>
  <si>
    <t>360收录推广渠道当日应用下载请求次数</t>
  </si>
  <si>
    <t>360收录推广渠道累计应用下载请求次数</t>
  </si>
  <si>
    <t>百度移动应用渠道当日应用下载请求次数</t>
  </si>
  <si>
    <t>百度移动应用渠道累计应用下载请求次数</t>
  </si>
  <si>
    <t>华为手机助手当日应用下载请求次数</t>
  </si>
  <si>
    <t>华为手机助手累计应用下载请求次数</t>
  </si>
  <si>
    <t>独立游戏中心当日应用下载请求次数</t>
  </si>
  <si>
    <t>独立游戏中心累计应用下载请求次数</t>
  </si>
  <si>
    <t>融合游戏中心当日应用下载请求次数</t>
  </si>
  <si>
    <t>融合游戏中心累计应用下载请求次数</t>
  </si>
  <si>
    <t>应用市场当日应用更新下载请求次数</t>
  </si>
  <si>
    <t>应用市场累计应用更新下载请求次数</t>
  </si>
  <si>
    <t>应用市场客户端当日应用更新下载请求次数</t>
  </si>
  <si>
    <t>应用市场客户端累计应用更新下载请求次数</t>
  </si>
  <si>
    <t>应用市场portal端当日应用更新下载请求次数</t>
  </si>
  <si>
    <t>应用市场portal端累计应用更新下载请求次数</t>
  </si>
  <si>
    <t>应用市场MW端当日应用更新下载请求次数</t>
  </si>
  <si>
    <t>应用市场MW端累计应用更新下载请求次数</t>
  </si>
  <si>
    <t>360收录推广渠道当日应用更新下载请求次数</t>
  </si>
  <si>
    <t>360收录推广渠道累计应用更新下载请求次数</t>
  </si>
  <si>
    <t>百度移动应用渠道当日应用更新下载请求次数</t>
  </si>
  <si>
    <t>百度移动应用渠道累计应用更新下载请求次数</t>
  </si>
  <si>
    <t>华为手机助手当日应用更新下载请求次数</t>
  </si>
  <si>
    <t>华为手机助手累计应用更新下载请求次数</t>
  </si>
  <si>
    <t>应用市场当日快捷下载应用次数</t>
  </si>
  <si>
    <t>应用市场累计快捷下载应用次数</t>
  </si>
  <si>
    <t>应用市场当日详情页下载应用次数</t>
  </si>
  <si>
    <t>应用市场累计详情页下载应用次数</t>
  </si>
  <si>
    <t>应用市场当日应用下载次数</t>
  </si>
  <si>
    <t>应用市场累计应用下载次数</t>
  </si>
  <si>
    <t>独立游戏中心当日应用下载次数</t>
  </si>
  <si>
    <t>独立游戏中心累计应用下载次数</t>
  </si>
  <si>
    <t>融合游戏中心当日应用下载次数</t>
  </si>
  <si>
    <t>融合游戏中心累计应用下载次数</t>
  </si>
  <si>
    <t>应用市场当日下载结果上报次数</t>
  </si>
  <si>
    <t>应用市场累计下载结果上报次数</t>
  </si>
  <si>
    <t>应用市场当日更新下载成功次数</t>
  </si>
  <si>
    <t>应用市场累计更新下载成功次数</t>
  </si>
  <si>
    <t>独立游戏中心当日更新下载成功次数</t>
  </si>
  <si>
    <t>独立游戏中心累计更新下载成功次数</t>
  </si>
  <si>
    <t>融合游戏中心当日更新下载成功次数</t>
  </si>
  <si>
    <t>融合游戏中心累计更新下载成功次数</t>
  </si>
  <si>
    <t>应用市场当日安装次数</t>
  </si>
  <si>
    <t>应用市场累计安装次数</t>
  </si>
  <si>
    <t>独立游戏中心当日安装次数</t>
  </si>
  <si>
    <t>独立游戏中心累计安装次数</t>
  </si>
  <si>
    <t>融合游戏中心当日安装次数</t>
  </si>
  <si>
    <t>融合游戏中心累计安装次数</t>
  </si>
  <si>
    <t>应用市场当日安装成功次数</t>
  </si>
  <si>
    <t>应用市场累计安装成功次数</t>
  </si>
  <si>
    <t>独立游戏中心当日安装成功次数</t>
  </si>
  <si>
    <t>独立游戏中心累计安装成功次数</t>
  </si>
  <si>
    <t>融合游戏中心当日安装成功次数</t>
  </si>
  <si>
    <t>融合游戏中心累计安装成功次数</t>
  </si>
  <si>
    <t>当日WLAN闲时更新应用次数</t>
  </si>
  <si>
    <t>累计WLAN闲时更新应用次数</t>
  </si>
  <si>
    <t>应用市场当日应用评论次数</t>
  </si>
  <si>
    <t>应用市场累计应用评论次数</t>
  </si>
  <si>
    <t>我是新手机标志</t>
  </si>
  <si>
    <t>我是旧手机标志</t>
  </si>
  <si>
    <t>零流量邀请标志</t>
  </si>
  <si>
    <t>握手成功标志</t>
  </si>
  <si>
    <t>发起传输过程标志</t>
  </si>
  <si>
    <t>传出成功的传出设备标志</t>
  </si>
  <si>
    <t>传入成功的传入设备标志</t>
  </si>
  <si>
    <t>取消传输设备标志</t>
  </si>
  <si>
    <t>穿戴设备连接标志</t>
  </si>
  <si>
    <t>当日NFC开卡数量</t>
  </si>
  <si>
    <t>累计NFC开卡数量</t>
  </si>
  <si>
    <t>云文件夹当日应用曝光次数</t>
  </si>
  <si>
    <t>云文件夹累计应用曝光次数</t>
  </si>
  <si>
    <t>云文件夹当日应用点击次数</t>
  </si>
  <si>
    <t>云文件夹累计应用点击次数</t>
  </si>
  <si>
    <t>云文件夹当日应用下载次数</t>
  </si>
  <si>
    <t>云文件夹累计应用下载次数</t>
  </si>
  <si>
    <t>月分区</t>
  </si>
  <si>
    <t>版本号</t>
  </si>
  <si>
    <t>首次安装时间</t>
  </si>
  <si>
    <t>最近一次安装时间</t>
  </si>
  <si>
    <t>更新时间</t>
  </si>
  <si>
    <t>卸载时间</t>
  </si>
  <si>
    <t>花粉论坛编号</t>
  </si>
  <si>
    <t>论坛成员数量</t>
  </si>
  <si>
    <t>论坛公共积分数量</t>
  </si>
  <si>
    <t>当日主题帖数</t>
  </si>
  <si>
    <t>累计主题帖数</t>
  </si>
  <si>
    <t>当日审核通过主题帖数</t>
  </si>
  <si>
    <t>累计审核通过主题帖数</t>
  </si>
  <si>
    <t>当日回帖数</t>
  </si>
  <si>
    <t>累计回帖数</t>
  </si>
  <si>
    <t>当日审核通过回帖数</t>
  </si>
  <si>
    <t>累计审核通过回帖数</t>
  </si>
  <si>
    <t>论坛当日浏览次数（PV）</t>
  </si>
  <si>
    <t>论坛累计浏览次数（PV）</t>
  </si>
  <si>
    <t>论坛当日访问用户数（UV）</t>
  </si>
  <si>
    <t>论坛累计访问用户数（UV）</t>
  </si>
  <si>
    <t>华为视频内容编号</t>
  </si>
  <si>
    <t>当日播放次数</t>
  </si>
  <si>
    <t>累计播放次数</t>
  </si>
  <si>
    <t>当日播放时长</t>
  </si>
  <si>
    <t>累计播放时长</t>
  </si>
  <si>
    <t>pt_d</t>
  </si>
  <si>
    <t>pt_h</t>
  </si>
  <si>
    <t>识别云服务消费者的唯一编号</t>
  </si>
  <si>
    <t>数据来源如下：
1）华为帐号ODS_UP_USER_INFO_DM中的USERID，这部分数据与花粉俱乐部、华为社交论坛、开发者联盟中的数据做记录级整合
2）在ODS_UP_OPER_LOG表中出现但是在ODS_UP_USER_INFO_DM表中没有出现的USERID（Q1:这种数据如何产生，产生的原因？）
3）花粉俱乐部ODS_EUI_FORUM_USER_INFO_DM表中通过UID与USER_ID的对应关系找不到对应USER_ID的数据（暂不纳入该表范围）</t>
    <phoneticPr fontId="5" type="noConversion"/>
  </si>
  <si>
    <t>编号类</t>
    <phoneticPr fontId="5" type="noConversion"/>
  </si>
  <si>
    <t>标识一个业务的唯一编号</t>
  </si>
  <si>
    <t>无数据源，手工维护</t>
  </si>
  <si>
    <t>编号类</t>
    <phoneticPr fontId="5" type="noConversion"/>
  </si>
  <si>
    <t>日期类</t>
    <phoneticPr fontId="5" type="noConversion"/>
  </si>
  <si>
    <t>文本类</t>
    <phoneticPr fontId="5" type="noConversion"/>
  </si>
  <si>
    <t>指示器类</t>
    <phoneticPr fontId="5" type="noConversion"/>
  </si>
  <si>
    <t>时间类</t>
    <phoneticPr fontId="5" type="noConversion"/>
  </si>
  <si>
    <t>代码类</t>
    <phoneticPr fontId="5" type="noConversion"/>
  </si>
  <si>
    <t>文本类</t>
    <phoneticPr fontId="5" type="noConversion"/>
  </si>
  <si>
    <t>代码类</t>
    <phoneticPr fontId="5" type="noConversion"/>
  </si>
  <si>
    <t>数值类</t>
    <phoneticPr fontId="5" type="noConversion"/>
  </si>
  <si>
    <t>金额类</t>
    <phoneticPr fontId="5" type="noConversion"/>
  </si>
  <si>
    <t>数据来源如下：
1）华为帐号ODS_UP_USER_INFO_DM中的USERID，这部分数据与花粉俱乐部、华为社交论坛、开发者联盟中的数据做记录级整合
2）在ODS_UP_OPER_LOG表中出现但是在ODS_UP_USER_INFO_DM表中没有出现的USERID（Q1:这种数据如何产生，产生的原因？）
3）花粉俱乐部ODS_EUI_FORUM_USER_INFO_DM表中通过UID与USER_ID的对应关系找不到对应USER_ID的数据（暂不纳入该表范围）</t>
    <phoneticPr fontId="5" type="noConversion"/>
  </si>
  <si>
    <t>识别终端设备消费者的唯一编号</t>
  </si>
  <si>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phoneticPr fontId="5" type="noConversion"/>
  </si>
  <si>
    <t>直接取ODS_TRADE_TRANSACTION_INFO_DM中的pay_type
信用卡      信用卡
借记卡      借记卡
花币        花币
现金余额    零钱
游戏券      游戏券  ODS_GAME_COUPON_ORDER_INFO_HM 从这里面出
AliPay      支付宝
微信        微信
充值卡      手机充值卡
smsAgent    话费  
-999        未知
短代        短代    dw_game_upload_shop_income_all_stream_dm从这里面出</t>
    <phoneticPr fontId="5" type="noConversion"/>
  </si>
  <si>
    <t>标识一个服务包的唯一名称</t>
  </si>
  <si>
    <t>该表记录所有华为自营的业务，ODS无数据源表，需手工维护
表中包含的数据可以分为两类：
1）存在包名的业务，直接使用包名作为服务包名入仓
2）不存在包名，只存在渠道的业务，通过渠道编号拼接生成自定义的包名作为服务包名入仓（chnl_渠道号）
3）不存在包名，只存在业务的，通过业务编号拼接生成自定义的包名作为服务包名入仓（service_业务）</t>
    <phoneticPr fontId="5" type="noConversion"/>
  </si>
  <si>
    <t>时间类</t>
    <phoneticPr fontId="5" type="noConversion"/>
  </si>
  <si>
    <t>按照小时统计
如果省份、城市是根据IP地址解析出来的，IP地址发生变化、省份城市未发生变化，则不更新；根据IP地址解析到的省份、城市发生变化，IP地址网段更新
开机地域：开机激活时间
如果开机当天有GPS上报的地域信息的话，优先取GPS对应的地域；如果开机当天没有GPS上报地域的话，取IP地址解析的地域，并跟踪7天的GPS数据，如果7天内GPS地址与IP地域不一致，以GPS解析的地域更新</t>
    <phoneticPr fontId="3" type="noConversion"/>
  </si>
  <si>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phoneticPr fontId="5" type="noConversion"/>
  </si>
  <si>
    <t>代码类</t>
    <phoneticPr fontId="5" type="noConversion"/>
  </si>
  <si>
    <t>时间类</t>
    <phoneticPr fontId="5" type="noConversion"/>
  </si>
  <si>
    <t>时间类</t>
    <phoneticPr fontId="5" type="noConversion"/>
  </si>
  <si>
    <t>代码类</t>
    <phoneticPr fontId="5" type="noConversion"/>
  </si>
  <si>
    <t>数值类</t>
    <phoneticPr fontId="5" type="noConversion"/>
  </si>
  <si>
    <t>数值类</t>
    <phoneticPr fontId="5" type="noConversion"/>
  </si>
  <si>
    <t>数值类</t>
    <phoneticPr fontId="5" type="noConversion"/>
  </si>
  <si>
    <t>数值类</t>
    <phoneticPr fontId="5" type="noConversion"/>
  </si>
  <si>
    <t>文本类</t>
    <phoneticPr fontId="5" type="noConversion"/>
  </si>
  <si>
    <t>代码类</t>
    <phoneticPr fontId="5" type="noConversion"/>
  </si>
  <si>
    <t>数值类</t>
    <phoneticPr fontId="5" type="noConversion"/>
  </si>
  <si>
    <t>编号类</t>
    <phoneticPr fontId="5" type="noConversion"/>
  </si>
  <si>
    <t>数值类</t>
    <phoneticPr fontId="5" type="noConversion"/>
  </si>
  <si>
    <t>数值类</t>
    <phoneticPr fontId="5" type="noConversion"/>
  </si>
  <si>
    <t>数值类</t>
    <phoneticPr fontId="5" type="noConversion"/>
  </si>
  <si>
    <t>指示器类</t>
    <phoneticPr fontId="5" type="noConversion"/>
  </si>
  <si>
    <t>时间类</t>
    <phoneticPr fontId="5" type="noConversion"/>
  </si>
  <si>
    <t>日期类</t>
    <phoneticPr fontId="5" type="noConversion"/>
  </si>
  <si>
    <t>金额类</t>
    <phoneticPr fontId="5" type="noConversion"/>
  </si>
  <si>
    <t>编号类</t>
    <phoneticPr fontId="5" type="noConversion"/>
  </si>
  <si>
    <t>日期类</t>
    <phoneticPr fontId="5" type="noConversion"/>
  </si>
  <si>
    <t>识别终端设备消费者的唯一编号</t>
    <phoneticPr fontId="5" type="noConversion"/>
  </si>
  <si>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phoneticPr fontId="5" type="noConversion"/>
  </si>
  <si>
    <t>无数据源，手工维护</t>
    <phoneticPr fontId="5" type="noConversion"/>
  </si>
  <si>
    <t>不同渠道的点击等数据来源是不一致的，目前是PUSH和应用市场的渠道，之后可能会增加音乐、视频等渠道的数据
明细表--</t>
    <phoneticPr fontId="3" type="noConversion"/>
  </si>
  <si>
    <t>按照小时统计
如果省份、城市是根据IP地址解析出来的，IP地址发生变化、省份城市未发生变化，则不更新；根据IP地址解析到的省份、城市发生变化，IP地址网段更新
开机地域：开机激活时间
如果开机当天有GPS上报的地域信息的话，优先取GPS对应的地域；如果开机当天没有GPS上报地域的话，取IP地址解析的地域，并跟踪7天的GPS数据，如果7天内GPS地址与IP地域不一致，以GPS解析的地域更新</t>
    <phoneticPr fontId="3" type="noConversion"/>
  </si>
  <si>
    <t>记录识别一个营销任务的唯一编号</t>
    <phoneticPr fontId="5" type="noConversion"/>
  </si>
  <si>
    <t>数据来源如下：
1）ods_hicloud_hiad_info_dm和画像dim_persona_mkt_push_info_ds整合之后的task_id
2）画像的信息来源于ods_persona_mkt_taskinfo_push_dm中限制状态 in(4,5,400,401,500,501)的task_id
3）画像ods_persona_mkt_taskinfo_push_dm中的task_id如果为空，则用jobid补充</t>
    <phoneticPr fontId="5" type="noConversion"/>
  </si>
  <si>
    <t>记录该营销任务的营销渠道，如：PUSH、HICLOUD等</t>
    <phoneticPr fontId="5" type="noConversion"/>
  </si>
  <si>
    <t>数据来源如下：
1）ods_hicloud_hiad_info_dm和画像dim_persona_mkt_push_info_ds整合之后的market_channel
2）画像的注册渠道通过ods_persona_mkt_complex_adinfo_dm的template_id判断它的渠道；如果template_id是以'PUSH_HICLOUD_'开头或者为('PUSH_GAME_OPEN_WEB','PUSH_GAME_WEB_CLICK','040101','40102','40101','40102')的渠道为HICLOUD，其余的渠道为Push</t>
    <phoneticPr fontId="5" type="noConversion"/>
  </si>
  <si>
    <t>记录该营销任务的名称</t>
    <phoneticPr fontId="5" type="noConversion"/>
  </si>
  <si>
    <t>数据来源如下：
1）ods_hicloud_hiad_info_dm和画像dim_persona_mkt_push_info_ds整合之后的task_name
2）画像的数据来源于ods_persona_mkt_taskinfo_push_dm中限制状态 in(4,5,400,401,500,501)的task_name</t>
    <phoneticPr fontId="5" type="noConversion"/>
  </si>
  <si>
    <t>记录该营销任务所属的类型</t>
    <phoneticPr fontId="5" type="noConversion"/>
  </si>
  <si>
    <t>数据来源如下：
1）ods_hicloud_hiad_info_dm和画像dim_persona_mkt_push_info_ds整合之后的task_type
2）画像的数据来源于ods_persona_mkt_complex_adinfo_dm表中的template_id</t>
    <phoneticPr fontId="5" type="noConversion"/>
  </si>
  <si>
    <t>记录该营销任务开始投放的时间</t>
    <phoneticPr fontId="5" type="noConversion"/>
  </si>
  <si>
    <t>数据来源如下：
1）ods_hicloud_hiad_info_dm和画像dim_persona_mkt_push_info_ds整合之后的start_time
2）画像的数据来源于ods_persona_mkt_taskinfo_push_dm的plan_start_time</t>
    <phoneticPr fontId="5" type="noConversion"/>
  </si>
  <si>
    <t>记录该营销任务结束投放的时间</t>
    <phoneticPr fontId="5" type="noConversion"/>
  </si>
  <si>
    <t>数据来源如下：
1）ods_hicloud_hiad_info_dm和画像dim_persona_mkt_push_info_ds整合之后的end_time
2）画像的数据来源于ods_persona_mkt_taskinfo_push_dm的expire_time</t>
    <phoneticPr fontId="5" type="noConversion"/>
  </si>
  <si>
    <t>记录当日该营销任务在该渠道下发送的次数</t>
    <phoneticPr fontId="5" type="noConversion"/>
  </si>
  <si>
    <t>数据来源如下：
1）通过广告id关联ods_push_mc_log_dm话单，得到日志类型为请求的记录数
2）日志类型为请求 ('push request' ,'rsd request') 
3）ods_push_mc_log_dm表中的广告id通过解析requset_id得到</t>
    <phoneticPr fontId="5" type="noConversion"/>
  </si>
  <si>
    <t>记录截止到当日该营销任务在该渠道下发送的总次数</t>
  </si>
  <si>
    <t>当日发送次数关联之前的数据得到累计发送次数</t>
    <phoneticPr fontId="5" type="noConversion"/>
  </si>
  <si>
    <t>记录该营销任务在该渠道下当日到达的次数</t>
    <phoneticPr fontId="5" type="noConversion"/>
  </si>
  <si>
    <t>数据来源如下：
1）通过广告id关联ods_push_mc_log_dm话单，日志类型为应答，且发送结果为成功的消息数
2）日志类型为应答：TRIM(log_type)='push response' ；发送结果成功：send_result IN (0,2)
3）ods_push_mc_log_dm表中的广告id通过解析requset_id得到</t>
    <phoneticPr fontId="5" type="noConversion"/>
  </si>
  <si>
    <t>记录该营销任务在该渠道下截止到当日到达的总次数</t>
  </si>
  <si>
    <t>当日到达次数关联之前的数据得到累计到达次数</t>
    <phoneticPr fontId="5" type="noConversion"/>
  </si>
  <si>
    <t>记录该营销任务在该渠道下当日被显示的次数</t>
    <phoneticPr fontId="5" type="noConversion"/>
  </si>
  <si>
    <t>数据来源如下：
1）HICLOUD类型的为0，只统计PUSH类型的显示次数
2）PUSH的显示次数是从上报的广告活动相关信息通过判断event_value得到的
3）上报的广告数据：T_APPA_EVENT_DM中event_key='PUSH_PS' AND GetAdPushReportMsg(event_value,2) ='PS'
4）广告显示：GetAdPushReportMsg(event_value,5) = '0'表示一个广告在一台设备上显示了</t>
    <phoneticPr fontId="5" type="noConversion"/>
  </si>
  <si>
    <t>记录该营销任务在该渠道下截止到当日被显示的总次数</t>
    <phoneticPr fontId="5" type="noConversion"/>
  </si>
  <si>
    <t>当日的数据关联之前的数据得到累计的数据</t>
    <phoneticPr fontId="5" type="noConversion"/>
  </si>
  <si>
    <t>记录该营销任务在该渠道下在当日被用户清除的次数</t>
    <phoneticPr fontId="5" type="noConversion"/>
  </si>
  <si>
    <t>数据来源如下：
1）HICLOUD类型的为0，只统计PUSH类型的
2）PUSH的广告清除次数是从上报的广告活动相关信息通过判断event_value得到的
3）上报的广告数据：T_APPA_EVENT_DM中event_key='PUSH_PS' AND GetAdPushReportMsg(event_value,2) ='PS'
4）广告清除：GetAdPushReportMsg(event_value,5) = '2'表示一台设备对于某个广告做了清除动作</t>
    <phoneticPr fontId="5" type="noConversion"/>
  </si>
  <si>
    <t>记录该营销任务在该营销渠道下截止到当日被用户清除的总次数</t>
    <phoneticPr fontId="5" type="noConversion"/>
  </si>
  <si>
    <t>记录该营销任务在该渠道下当日被点击的次数</t>
    <phoneticPr fontId="5" type="noConversion"/>
  </si>
  <si>
    <t>1.HICLOUD类型广告：
1）通过设备imei和session_id关联ods_hispace_oper_log_dm中的华为应用市场client的数据得到点击的信息
2）ods_hispace_oper_log_dm的数据范围：
根据deviceId生成入口标识为4010000（华为应用市场client）并且oper_type in ('10','11','53','61','65')
3）根据task_type找到对应的点击次数
2.PUSH类型广告：
1）PUSH的点击次数是从上报的广告活动相关信息通过判断event_value得到的
2）上报的广告数据：T_APPA_EVENT_DM中event_key='PUSH_PS' AND GetAdPushReportMsg(event_value,2) ='PS'
3）点击广告：GetAdPushReportMsg(event_value,5) = '1'表示一个广告在一台设备上被点击了</t>
    <phoneticPr fontId="5" type="noConversion"/>
  </si>
  <si>
    <t>记录该营销任务在该渠道下截止到当日被点击的总次数</t>
    <phoneticPr fontId="5" type="noConversion"/>
  </si>
  <si>
    <t>记录当日通过该营销任务用户下载应用市场客户端的次数</t>
    <phoneticPr fontId="5" type="noConversion"/>
  </si>
  <si>
    <t>1.HICLOUD类型广告：置为0，不统计
2.PUSH类型广告：
1）广告信息通过task_id和Imei关联ods_hispace_oper_log_dm的数据得到下载的信息
2）ods_hispace_oper_log_dm的数据范围：oper_type in ('11','12')，并且lower(expand) rlike 'deviceid' and lower(deviceId_UDF(logon_id)) = 'mw'
3）应用市场下载次数：统计dev_app_id ='C27162'的记录</t>
    <phoneticPr fontId="5" type="noConversion"/>
  </si>
  <si>
    <t>记录截止到当日通过该营销任务用户下载应用市场客户端的总次数</t>
    <phoneticPr fontId="5" type="noConversion"/>
  </si>
  <si>
    <t>记录当日通过该应用任务用户下载应用的次数</t>
    <phoneticPr fontId="5" type="noConversion"/>
  </si>
  <si>
    <t>1.HICLOUD类型广告：
1）广告信息通过设备imei和session_id关联ods_hispace_oper_log_dm的数据得到下载的信息
2）ods_hispace_oper_log_dm的数据范围：oper_type in ('11','12')
3）统计imei的数量
2.PUSH类型广告：
1）广告信息通过task_id和Imei关联ods_hispace_oper_log_dm的数据得到下载的信息
2）ods_hispace_oper_log_dm的数据范围：oper_type in ('11','12')，并且lower(expand) rlike 'deviceid' and lower(deviceId_UDF(logon_id)) = 'mw'
3）下载次数：统计dev_app_id &lt;&gt; 'C27162'的记录</t>
    <phoneticPr fontId="5" type="noConversion"/>
  </si>
  <si>
    <t>记录截止到当日通过该营销任务用户下载应用的总次数</t>
    <phoneticPr fontId="5" type="noConversion"/>
  </si>
  <si>
    <t>当日的数据关联之前的数据得到累计的数据</t>
    <phoneticPr fontId="5" type="noConversion"/>
  </si>
  <si>
    <t>记录应用市场搜索时出现的关键字、热词等</t>
    <phoneticPr fontId="5" type="noConversion"/>
  </si>
  <si>
    <t>1.数据来源：
  ods_hispace_search_log_dm搜索日志
  ods_hispace_oper_log_dm操作日志
2.数据范围：
  游戏中心：
  ods_hispace_search_log_dm的来源为游戏中心
  ODS_HISPACE_OPER_LOG_DM的游戏类数据并且来源为搜索、子来源不为空、操作类型为非榜单操作
  非游戏中心：
  ods_hispace_search_log_dm的来源不为游戏中心并且不为数字内容搜索
  ods_hispace_oper_log_dm的非游戏类数据并且来源为搜索、子来源不为空、操作类型为非榜单操作
3.加工逻辑：
  通过deviceId_UDF(logon_id)、deviceId_UDF(logon_id)以数字结尾的值、搜索类型为游戏还是非游戏进行全关联，
  当ods_hispace_oper_log_dm的扩展字段包含快捷或者榜单ID为搜索、操作类型为11或12的记录数大于0时，
  获取search_words(为空时获取subsource)作为关键字。</t>
    <phoneticPr fontId="5" type="noConversion"/>
  </si>
  <si>
    <t>记录关键字的类型，例如：快捷搜索关键字、热词等</t>
    <phoneticPr fontId="5" type="noConversion"/>
  </si>
  <si>
    <t>1.数据来源：
  ods_hispace_search_log_dm搜索日志
  ods_hispace_oper_log_dm操作日志
2.关键字：ods_hispace_search_log_dm的SEARCH_WORDS
3.热词：ods_hispace_oper_log_dm的listid = '16'</t>
    <phoneticPr fontId="5" type="noConversion"/>
  </si>
  <si>
    <t>记录该关键字当日在应用市场被搜索的次数</t>
    <phoneticPr fontId="5" type="noConversion"/>
  </si>
  <si>
    <t>1.数据来源：
  ods_hispace_search_log_dm搜索日志
  ods_hispace_oper_log_dm操作日志
2.数据范围：
  游戏中心：
  ods_hispace_search_log_dm的来源为游戏中心
  ODS_HISPACE_OPER_LOG_DM的游戏类数据并且来源为搜索、子来源不为空、操作类型为非榜单操作
  非游戏中心：
  ods_hispace_search_log_dm的来源不为游戏中心并且不为数字内容搜索
  ods_hispace_oper_log_dm的非游戏类数据并且来源为搜索、子来源不为空、操作类型为非榜单操作
3.加工逻辑：
  通过deviceId_UDF(logon_id)、deviceId_UDF(logon_id)以数字结尾的值、搜索类型为游戏还是非游戏进行全关联，ods_hispace_search_log_dm的search_words不为空时的count记录数之和。
4.数据日期等于当日</t>
    <phoneticPr fontId="5" type="noConversion"/>
  </si>
  <si>
    <t>记录该关键字截止到当日在应用市场被搜索的次数</t>
    <phoneticPr fontId="5" type="noConversion"/>
  </si>
  <si>
    <t>1.数据来源：
  ods_hispace_search_log_dm搜索日志
  ods_hispace_oper_log_dm操作日志
2.数据范围：
  游戏中心：
  ods_hispace_search_log_dm的来源为游戏中心
  ODS_HISPACE_OPER_LOG_DM的游戏类数据并且来源为搜索、子来源不为空、操作类型为非榜单操作
  非游戏中心：
  ods_hispace_search_log_dm的来源不为游戏中心并且不为数字内容搜索
  ods_hispace_oper_log_dm的非游戏类数据并且来源为搜索、子来源不为空、操作类型为非榜单操作
3.加工逻辑：
  通过deviceId_UDF(logon_id)、deviceId_UDF(logon_id)以数字结尾的值、搜索类型为游戏还是非游戏进行全关联，ods_hispace_search_log_dm的search_words不为空时的count记录数之和。
4.数据日期小于等于当日</t>
    <phoneticPr fontId="5" type="noConversion"/>
  </si>
  <si>
    <t>记录该关键字当日在应用市场被点击的次数</t>
    <phoneticPr fontId="5" type="noConversion"/>
  </si>
  <si>
    <t>热词点击次数：
1.数据来源：
  ods_hispace_search_log_dm搜索日志
  ods_hispace_oper_log_dm操作日志
2.数据范围：
  游戏中心：
  ods_hispace_search_log_dm的来源为游戏中心
  ODS_HISPACE_OPER_LOG_DM的游戏类数据并且来源为搜索、子来源不为空、操作类型为非榜单操作
  非游戏中心：
  ods_hispace_search_log_dm的来源不为游戏中心并且不为数字内容搜索
  ods_hispace_oper_log_dm的非游戏类数据并且来源为搜索、子来源不为空、操作类型为非榜单操作
3.加工逻辑：
  热词点击次数:通过deviceId_UDF(logon_id)、deviceId_UDF(logon_id)以数字结尾的值、搜索类型为游戏还是非游戏进行全关联，
               ods_hispace_oper_log_dm的SUM(IF(listid = '16' AND oper_type &lt;&gt;'61' AND !(expand rlike 'complete'), 1, 0))的记录数
4.数据日期等于当日</t>
    <phoneticPr fontId="5" type="noConversion"/>
  </si>
  <si>
    <t>记录该关键字截止到当日在应用市场被点击的总次数</t>
    <phoneticPr fontId="5" type="noConversion"/>
  </si>
  <si>
    <t>热词点击次数：
1.数据来源：
  ods_hispace_search_log_dm搜索日志
  ods_hispace_oper_log_dm操作日志
2.数据范围：
  游戏中心：
  ods_hispace_search_log_dm的来源为游戏中心
  ODS_HISPACE_OPER_LOG_DM的游戏类数据并且来源为搜索、子来源不为空、操作类型为非榜单操作
  非游戏中心：
  ods_hispace_search_log_dm的来源不为游戏中心并且不为数字内容搜索
  ods_hispace_oper_log_dm的非游戏类数据并且来源为搜索、子来源不为空、操作类型为非榜单操作
3.加工逻辑：
  热词点击次数:通过deviceId_UDF(logon_id)、deviceId_UDF(logon_id)以数字结尾的值、搜索类型为游戏还是非游戏进行全关联，
               ods_hispace_oper_log_dm的SUM(IF(listid = '16' AND oper_type &lt;&gt;'61' AND !(expand rlike 'complete'), 1, 0))的记录数
4.数据日期小于等于当日</t>
    <phoneticPr fontId="5" type="noConversion"/>
  </si>
  <si>
    <t>记录当日在应用市场通过搜索该关键字下载应用的次数</t>
    <phoneticPr fontId="5" type="noConversion"/>
  </si>
  <si>
    <t>1.数据来源：
  ods_hispace_search_log_dm搜索日志
  ods_hispace_oper_log_dm操作日志
2.数据范围：
  游戏中心：
  ods_hispace_search_log_dm的来源为游戏中心
  ODS_HISPACE_OPER_LOG_DM的游戏类数据并且来源为搜索、子来源不为空、操作类型为非榜单操作
  非游戏中心：
  ods_hispace_search_log_dm的来源不为游戏中心并且不为数字内容搜索
  ods_hispace_oper_log_dm的非游戏类数据并且来源为搜索、子来源不为空、操作类型为非榜单操作
3.加工逻辑：
   下载:通过deviceId_UDF(logon_id)、deviceId_UDF(logon_id)以数字结尾的值、搜索类型为游戏还是非游戏进行全关联，
  ods_hispace_oper_log_dm的oper_type属于11或者12的记录数之和。
4.数据日期等于当日</t>
    <phoneticPr fontId="5" type="noConversion"/>
  </si>
  <si>
    <t>记录截止到当日在应用市场通过搜索该关键字下载应用的总次数</t>
    <phoneticPr fontId="5" type="noConversion"/>
  </si>
  <si>
    <t>1.数据来源：
  ods_hispace_search_log_dm搜索日志
  ods_hispace_oper_log_dm操作日志
2.数据范围：
  游戏中心：
  ods_hispace_search_log_dm的来源为游戏中心
  ODS_HISPACE_OPER_LOG_DM的游戏类数据并且来源为搜索、子来源不为空、操作类型为非榜单操作
  非游戏中心：
  ods_hispace_search_log_dm的来源不为游戏中心并且不为数字内容搜索
  ods_hispace_oper_log_dm的非游戏类数据并且来源为搜索、子来源不为空、操作类型为非榜单操作
3.加工逻辑：
   下载:通过deviceId_UDF(logon_id)、deviceId_UDF(logon_id)以数字结尾的值、搜索类型为游戏还是非游戏进行全关联，
  ods_hispace_oper_log_dm的oper_type属于11或者12的记录数之和。
4.数据日期小于等于当日</t>
    <phoneticPr fontId="5" type="noConversion"/>
  </si>
  <si>
    <t>标识一个应用市场产品的唯一编号</t>
    <phoneticPr fontId="5" type="noConversion"/>
  </si>
  <si>
    <t>数据取自应用市场APP主表中的HISPACE_APP_ID</t>
    <phoneticPr fontId="5" type="noConversion"/>
  </si>
  <si>
    <t>记录当日通过该APP新注册的UP_ID数量</t>
    <phoneticPr fontId="5" type="noConversion"/>
  </si>
  <si>
    <t>ods_up_oper_log_dm
user_id在app_id上首次出现 去重count</t>
    <phoneticPr fontId="5" type="noConversion"/>
  </si>
  <si>
    <t>记录截止到当日通过该APP累计注册的UP_ID数量</t>
    <phoneticPr fontId="5" type="noConversion"/>
  </si>
  <si>
    <t>ods_up_oper_log_dm
user_id在app_id上出现过 去重count</t>
    <phoneticPr fontId="5" type="noConversion"/>
  </si>
  <si>
    <t>记录当日登录该APP的UP_ID数量</t>
    <phoneticPr fontId="5" type="noConversion"/>
  </si>
  <si>
    <t>ods_up_oper_log_dm
user_id在app_id上当日出现过 去重count oper_time =date</t>
    <phoneticPr fontId="5" type="noConversion"/>
  </si>
  <si>
    <t>记录截止到当日累计登录该APP的UP_ID数量</t>
    <phoneticPr fontId="5" type="noConversion"/>
  </si>
  <si>
    <t>ods_up_oper_log_dm
user_id在app_id上历史上出现过 去重count  oper_time is not null</t>
    <phoneticPr fontId="5" type="noConversion"/>
  </si>
  <si>
    <t>统计口径：
1）取表ODS_HISPACE_OPER_LOG_DM 限定 pt_type = 0 取 deviceId_UDF(logon_id)
通过expand 关联 表 ods_hispace_app_info_dm 的 package  并且限定 包名不为空</t>
    <phoneticPr fontId="5" type="noConversion"/>
  </si>
  <si>
    <t>统计口径：
1）取表ODS_HISPACE_OPER_LOG_DM 限定 pt_type = 0 取 deviceId_UDF(logon_id)
通过expand 关联 表 ods_hispace_app_info_dm 的 package  并且限定 包名不为空</t>
    <phoneticPr fontId="5" type="noConversion"/>
  </si>
  <si>
    <t>取表ODS_HISPACE_OPER_LOG_DM 限定 pt_type = 0 AND oper_type='68'  取 deviceId_UDF(logon_id)
通过expand 关联 表 ods_hispace_app_info_dm 的 package  并且限定 包名不为空</t>
    <phoneticPr fontId="5" type="noConversion"/>
  </si>
  <si>
    <t>取表ODS_HISPACE_OPER_LOG_DM 限定 pt_type = 0 AND oper_type='68'  取 deviceId_UDF(logon_id)
通过expand 关联 表 ods_hispace_app_info_dm 的 package  并且限定 包名不为空</t>
    <phoneticPr fontId="5" type="noConversion"/>
  </si>
  <si>
    <t>1.解析ODS_HISPACE_OPER_LOG_DM的login_id得到imei:deviceId_UDF(logon_id) as device_id
2.访问：
oper_type位于0到10之间、或者 in ('11','12','61') and !(oper_type = '61' AND lower(source) = 'renew')
3.操作时间等于当日</t>
    <phoneticPr fontId="5" type="noConversion"/>
  </si>
  <si>
    <t>1.解析ODS_HISPACE_OPER_LOG_DM的login_id得到imei:deviceId_UDF(logon_id) as device_id
2.访问：
oper_type位于0到10之间、或者 in ('11','12','61') and !(oper_type = '61' AND lower(source) = 'renew')
3.操作时间小于等于当日</t>
    <phoneticPr fontId="5" type="noConversion"/>
  </si>
  <si>
    <t>记录当日浏览该APP的次数</t>
    <phoneticPr fontId="5" type="noConversion"/>
  </si>
  <si>
    <t>统计口径：ODS_HISPACE_OPER_LOG_DM pt_d=date
pt_type=0 ,并且操作类型为1到10, 记为一次浏览</t>
    <phoneticPr fontId="5" type="noConversion"/>
  </si>
  <si>
    <t>记录截止到当日浏览该APP的总次数</t>
  </si>
  <si>
    <t>统计口径：ODS_HISPACE_OPER_LOG_DM 累加取全量
pt_type=0 ,并且操作类型为1到10, 记为一次浏览</t>
    <phoneticPr fontId="5" type="noConversion"/>
  </si>
  <si>
    <t>记录当日下载该APP的请求次数</t>
  </si>
  <si>
    <t>统计口径：ods_hispace_oper_log_dm 操作日志表
pt_type = 0 操作类型oper_type为  11,12 下载完成，下载异常  oper_time=date</t>
    <phoneticPr fontId="5" type="noConversion"/>
  </si>
  <si>
    <t>记录截止到当日下载该APP的总请求次数</t>
    <phoneticPr fontId="5" type="noConversion"/>
  </si>
  <si>
    <t>统计口径：ods_hispace_oper_log_dm 操作日志表
pt_type = 0 操作类型oper_type为  11,12 下载完成，下载异常</t>
    <phoneticPr fontId="5" type="noConversion"/>
  </si>
  <si>
    <t>记录当日更新下载该APP的请求次数</t>
  </si>
  <si>
    <t>统计口径：ods_hispace_oper_log_dm 操作日志表
pt_type = 0 操作类型oper_type为  11,12 下载完成，下载异常 
更新(source IN ('renew','upgranosingle') OR expand rlike 'isUpgranosingle:1' )   oper_time=date</t>
    <phoneticPr fontId="5" type="noConversion"/>
  </si>
  <si>
    <t>记录截止到当日更新下载该APP的请求次数</t>
    <phoneticPr fontId="5" type="noConversion"/>
  </si>
  <si>
    <t>统计口径：ods_hispace_oper_log_dm 操作日志表
pt_type = 0 操作类型oper_type为  11,12 下载完成，下载异常 
更新(source IN ('renew','upgranosingle') OR expand rlike 'isUpgranosingle:1' )</t>
    <phoneticPr fontId="5" type="noConversion"/>
  </si>
  <si>
    <t>记录在应用市场渠道下当日更新下载该APP的请求次数</t>
    <phoneticPr fontId="5" type="noConversion"/>
  </si>
  <si>
    <t>统计口径：ods_hispace_oper_log_dm 操作日志表
pt_type = 0 操作类型oper_type为  11,12 下载完成，下载异常 
更新：(source IN ('renew','upgranosingle') OR expand rlike 'isUpgranosingle:1' )   oper_time=date
应用市场 ：(LOWER(expand) !LIKE '%servicetype:5%')
and !(biz_channel_id = 4010002 OR LOWER(expand) LIKE '%servicetype:1%' or LOWER(expand) LIKE '%gameflag:{1}%')</t>
    <phoneticPr fontId="5" type="noConversion"/>
  </si>
  <si>
    <t>记录在应用市场渠道下截止到当日累计更新下载该APP的请求次数</t>
    <phoneticPr fontId="5" type="noConversion"/>
  </si>
  <si>
    <t>统计口径：ods_hispace_oper_log_dm 操作日志表
pt_type = 0 操作类型oper_type为  11,12 下载完成，下载异常 
更新：(source IN ('renew','upgranosingle') OR expand rlike 'isUpgranosingle:1' )  
应用市场 ：(LOWER(expand) !LIKE '%servicetype:5%')
and !(biz_channel_id = 4010002 OR LOWER(expand) LIKE '%servicetype:1%' or LOWER(expand) LIKE '%gameflag:{1}%')</t>
    <phoneticPr fontId="5" type="noConversion"/>
  </si>
  <si>
    <t>记录截止到当日通过独立游戏中心渠道累计更新下载该APP的请求次数</t>
  </si>
  <si>
    <r>
      <rPr>
        <sz val="10"/>
        <rFont val="微软雅黑"/>
        <family val="2"/>
        <charset val="134"/>
      </rPr>
      <t>记录当日通过独立游戏中心渠道更新下载该APP的请求次数</t>
    </r>
    <phoneticPr fontId="5" type="noConversion"/>
  </si>
  <si>
    <t>统计口径：ods_hispace_oper_log_dm 操作日志表
pt_type = 0 操作类型oper_type为  11,12 下载完成，下载异常 
更新：(source IN ('renew','upgranosingle') OR expand rlike 'isUpgranosingle:1' )   oper_time=date
独立游戏中心： (LOWER(expand) LIKE '%servicetype:5%')</t>
    <phoneticPr fontId="5" type="noConversion"/>
  </si>
  <si>
    <t>统计口径：ods_hispace_oper_log_dm 操作日志表
pt_type = 0 操作类型oper_type为  11,12 下载完成，下载异常 
更新：(source IN ('renew','upgranosingle') OR expand rlike 'isUpgranosingle:1' )   
独立游戏中心： (LOWER(expand) LIKE '%servicetype:5%')</t>
    <phoneticPr fontId="5" type="noConversion"/>
  </si>
  <si>
    <t>记录当日通过融合游戏中心渠道更新下载该APP的请求次数</t>
    <phoneticPr fontId="5" type="noConversion"/>
  </si>
  <si>
    <t>统计口径：ods_hispace_oper_log_dm 操作日志表
pt_type = 0 操作类型oper_type为  11,12 下载完成，下载异常 
更新：(source IN ('renew','upgranosingle') OR expand rlike 'isUpgranosingle:1' )   oper_time=date
非独立游戏中心： (biz_channel_id = 4010002 OR LOWER(expand) LIKE '%servicetype:1%' or LOWER(expand) LIKE '%gameflag:{1}%')</t>
    <phoneticPr fontId="5" type="noConversion"/>
  </si>
  <si>
    <t>记录截止到当日通过融合游戏中心渠道累计更新下载该APP的请求次数</t>
    <phoneticPr fontId="5" type="noConversion"/>
  </si>
  <si>
    <t>统计口径：ods_hispace_oper_log_dm 操作日志表
pt_type = 0 操作类型oper_type为  11,12 下载完成，下载异常 
更新：(source IN ('renew','upgranosingle') OR expand rlike 'isUpgranosingle:1' )   
非独立游戏中心： (biz_channel_id = 4010002 OR LOWER(expand) LIKE '%servicetype:1%' or LOWER(expand) LIKE '%gameflag:{1}%')</t>
    <phoneticPr fontId="5" type="noConversion"/>
  </si>
  <si>
    <t>记录当日下载该APP的次数</t>
  </si>
  <si>
    <t>统计口径：ods_hispace_down_install_log_dm 安装日志表
操作类型oper_type为 0 下载开始，oper_type=date</t>
    <phoneticPr fontId="5" type="noConversion"/>
  </si>
  <si>
    <t>记录截止到当日下载该APP的累计总次数</t>
  </si>
  <si>
    <t xml:space="preserve">统计口径：ods_hispace_down_install_log_dm 安装日志表
操作类型oper_type为 0 下载开始 </t>
    <phoneticPr fontId="5" type="noConversion"/>
  </si>
  <si>
    <t>记录当日成功下载该APP的次数</t>
    <phoneticPr fontId="5" type="noConversion"/>
  </si>
  <si>
    <t>统计口径：ods_hispace_down_install_log_dm 安装日志表
操作类型oper_type为 1下载完成，且 操作结果返回 0 result = '0'oper_type=date</t>
    <phoneticPr fontId="5" type="noConversion"/>
  </si>
  <si>
    <t>记录截止到当日成功下载该APP的累计总次数</t>
  </si>
  <si>
    <t>统计口径：ods_hispace_down_install_log_dm 安装日志表
操作类型oper_type为 1下载完成，且 操作结果返回 0 result = '0'</t>
    <phoneticPr fontId="5" type="noConversion"/>
  </si>
  <si>
    <t>记录当日更新下载该APP的次数</t>
  </si>
  <si>
    <t>统计口径：ods_hispace_down_install_log_dm 安装日志表
操作类型oper_type为 0 下载开始，oper_type=date
更新 (LOWER(IF(info IS NULL,'HAHA',info)) RLIKE 'renew') or (LOWER(IF(info6 IS NULL,'HAHA',info6)) RLIKE 'renew')</t>
    <phoneticPr fontId="5" type="noConversion"/>
  </si>
  <si>
    <t>记录截止到当日更新下载该APP的总次数</t>
    <phoneticPr fontId="5" type="noConversion"/>
  </si>
  <si>
    <t>统计口径：ods_hispace_down_install_log_dm 安装日志表
操作类型oper_type为 0 下载开始 
更新 (LOWER(IF(info IS NULL,'HAHA',info)) RLIKE 'renew') or (LOWER(IF(info6 IS NULL,'HAHA',info6)) RLIKE 'renew')</t>
    <phoneticPr fontId="5" type="noConversion"/>
  </si>
  <si>
    <t>记录当日通过应用市场渠道更新下载该APP的次数</t>
    <phoneticPr fontId="5" type="noConversion"/>
  </si>
  <si>
    <t>统计口径：ods_hispace_down_install_log_dm 安装日志表
操作类型oper_type为 0 下载开始，oper_type=date
更新 ：(LOWER(IF(info IS NULL,'HAHA',info)) RLIKE 'renew') or (LOWER(IF(info6 IS NULL,'HAHA',info6)) RLIKE 'renew')
应用市场 ：！SUBSTR(sign,15,1) in (1,5)</t>
    <phoneticPr fontId="5" type="noConversion"/>
  </si>
  <si>
    <t>记录截止到当日通过应用市场更新下载该APP的累计总次数</t>
    <phoneticPr fontId="5" type="noConversion"/>
  </si>
  <si>
    <t>统计口径：
ods_hispace_down_install_log_dm 安装日志表
操作类型oper_type为 0 下载开始
更新 ：(LOWER(IF(info IS NULL,'HAHA',info)) RLIKE 'renew') or (LOWER(IF(info6 IS NULL,'HAHA',info6)) RLIKE 'renew')
应用市场 ：！SUBSTR(sign,15,1) in (1,5)</t>
    <phoneticPr fontId="5" type="noConversion"/>
  </si>
  <si>
    <t>记录当日通过独立游戏中心更新下载该APP的次数</t>
    <phoneticPr fontId="5" type="noConversion"/>
  </si>
  <si>
    <t>统计口径：ods_hispace_down_install_log_dm 安装日志表
操作类型oper_type为 0 下载开始，oper_type=date
更新 ：(LOWER(IF(info IS NULL,'HAHA',info)) RLIKE 'renew') or (LOWER(IF(info6 IS NULL,'HAHA',info6)) RLIKE 'renew')
独立游戏中心： SUBSTR(sign,15,1)=5</t>
    <phoneticPr fontId="5" type="noConversion"/>
  </si>
  <si>
    <t>记录截止到当日通过独立游戏中心更新下载该APP的总次数</t>
    <phoneticPr fontId="5" type="noConversion"/>
  </si>
  <si>
    <t>统计口径：ods_hispace_down_install_log_dm 安装日志表
操作类型oper_type为 0 下载开始
更新 ：(LOWER(IF(info IS NULL,'HAHA',info)) RLIKE 'renew') or (LOWER(IF(info6 IS NULL,'HAHA',info6)) RLIKE 'renew')
独立游戏中心： SUBSTR(sign,15,1)=5</t>
    <phoneticPr fontId="5" type="noConversion"/>
  </si>
  <si>
    <t>记录当日通过融合游戏中心更新下载该APP的次数</t>
    <phoneticPr fontId="5" type="noConversion"/>
  </si>
  <si>
    <t>统计口径：ods_hispace_down_install_log_dm 安装日志表
操作类型oper_type为 0 下载开始，oper_type=date
更新 ：(LOWER(IF(info IS NULL,'HAHA',info)) RLIKE 'renew') or (LOWER(IF(info6 IS NULL,'HAHA',info6)) RLIKE 'renew')
非独立游戏中心： SUBSTR(sign,15,1)=1</t>
    <phoneticPr fontId="5" type="noConversion"/>
  </si>
  <si>
    <t>记录截止到当日通过融合游戏中心累计更新下载该APP的次数</t>
    <phoneticPr fontId="5" type="noConversion"/>
  </si>
  <si>
    <t>统计口径：ods_hispace_down_install_log_dm 安装日志表
操作类型oper_type为 0 下载开始 
更新 ：(LOWER(IF(info IS NULL,'HAHA',info)) RLIKE 'renew') or (LOWER(IF(info6 IS NULL,'HAHA',info6)) RLIKE 'renew')
非独立游戏中心： SUBSTR(sign,15,1)=1</t>
    <phoneticPr fontId="5" type="noConversion"/>
  </si>
  <si>
    <t>记录当日安装该APP成功的次数</t>
  </si>
  <si>
    <t>统计口径： ods_hispace_down_install_log_dm 安装日志表
安装：操作类型为安装 oper_type = '2'
成功：操作结果为成功 result = '0' 
拓展字段： info3 IN ('0','1','2')  
oper_time=date</t>
    <phoneticPr fontId="5" type="noConversion"/>
  </si>
  <si>
    <t>记录截止到当日累计安装该APP成功的总次数</t>
    <phoneticPr fontId="5" type="noConversion"/>
  </si>
  <si>
    <t>统计口径： ods_hispace_down_install_log_dm 安装日志表
安装：操作类型为安装 oper_type = '2'
成功：操作结果为成功 result = '0' 
拓展字段： info3 IN ('0','1','2')</t>
    <phoneticPr fontId="5" type="noConversion"/>
  </si>
  <si>
    <t>记录当日该APP下通过游戏券充值的UP_ID数</t>
    <phoneticPr fontId="5" type="noConversion"/>
  </si>
  <si>
    <t>统计口径：ODS_GAME_COUPON_ORDER_INFO_HM 中 
根据dev_app_id分组，取 userid 去重count
游戏券充值：status IN ('2','4') 确认扣除，接扣除成功 
trade_time=date</t>
    <phoneticPr fontId="5" type="noConversion"/>
  </si>
  <si>
    <t>记录截止到当日在该APP下通过游戏券充值的总UP_ID数</t>
    <phoneticPr fontId="5" type="noConversion"/>
  </si>
  <si>
    <t>统计口径：ODS_GAME_COUPON_ORDER_INFO_HM 中 
根据dev_app_id分组，取 userid 去重count
游戏券充值：status IN ('2','4') 确认扣除，接扣除成功</t>
    <phoneticPr fontId="5" type="noConversion"/>
  </si>
  <si>
    <t>记录该APP下当日通过游戏券充值的次数</t>
    <phoneticPr fontId="5" type="noConversion"/>
  </si>
  <si>
    <t>统计口径：ODS_GAME_COUPON_ORDER_INFO_HM 中 
根据dev_app_id分组，取记录数
游戏券充值：status IN ('2','4') 确认扣除，接扣除成功 
trade_time=date</t>
    <phoneticPr fontId="5" type="noConversion"/>
  </si>
  <si>
    <t>记录截止到当日该APP下通过游戏券充值的总次数</t>
    <phoneticPr fontId="5" type="noConversion"/>
  </si>
  <si>
    <t>统计口径：ODS_GAME_COUPON_ORDER_INFO_HM 中 
根据dev_app_id分组，取记录数
游戏券充值：status IN ('2','4') 确认扣除，接扣除成功</t>
    <phoneticPr fontId="5" type="noConversion"/>
  </si>
  <si>
    <t>记录当日该APP下通过游戏券充值的总金额</t>
    <phoneticPr fontId="5" type="noConversion"/>
  </si>
  <si>
    <t>统计口径：ODS_GAME_COUPON_ORDER_INFO_HM 中 
根据dev_app_id分组，取sum(amount)
游戏券充值：status IN ('2','4') 确认扣除，接扣除成功 
trade_time=date</t>
    <phoneticPr fontId="5" type="noConversion"/>
  </si>
  <si>
    <t>记录截止到当日在APP下通过游戏券充值的累计金额</t>
  </si>
  <si>
    <t>统计口径：ODS_GAME_COUPON_ORDER_INFO_HM 中 
根据dev_app_id分组，取sum(amount)
游戏券充值：status IN ('2','4') 确认扣除，接扣除成功</t>
    <phoneticPr fontId="5" type="noConversion"/>
  </si>
  <si>
    <t>记录该APP当日调用支付接口的次数</t>
  </si>
  <si>
    <t>数据通过关联ods_trade_user_page_log_dm表判断</t>
  </si>
  <si>
    <t>记录该APP截止到当日调用支付接口的总次数</t>
  </si>
  <si>
    <t>数据通过关联ods_trade_user_page_log_dm表判断</t>
    <phoneticPr fontId="5" type="noConversion"/>
  </si>
  <si>
    <t>记录该APP当日调用PUSH接口的次数</t>
    <phoneticPr fontId="5" type="noConversion"/>
  </si>
  <si>
    <t>数据通过关联ods_push_token_app_ds、ods_push_mc_log_dm、ods_push_crs_log_dm三张表判断</t>
    <phoneticPr fontId="5" type="noConversion"/>
  </si>
  <si>
    <t>记录该APP截止到当日调用PUSH接口的总次数</t>
  </si>
  <si>
    <t>数据通过关联ods_push_token_app_ds、ods_push_mc_log_dm、ods_push_crs_log_dm三张表判断</t>
    <phoneticPr fontId="5" type="noConversion"/>
  </si>
  <si>
    <t>记录该APP当日调用UP接口的次数</t>
    <phoneticPr fontId="5" type="noConversion"/>
  </si>
  <si>
    <t>数据通过关联ods_up_oper_log_dm表判断</t>
    <phoneticPr fontId="5" type="noConversion"/>
  </si>
  <si>
    <t>记录该APP截止到当日调用UP接口的总次数</t>
    <phoneticPr fontId="5" type="noConversion"/>
  </si>
  <si>
    <t>数据通过关联ods_up_oper_log_dm表判断</t>
    <phoneticPr fontId="5" type="noConversion"/>
  </si>
  <si>
    <t>识别云服务消费者的唯一编号</t>
    <phoneticPr fontId="5" type="noConversion"/>
  </si>
  <si>
    <t>数据来源如下：
1）华为帐号ODS_UP_USER_INFO_DM中的USERID，这部分数据与花粉俱乐部、华为社交论坛、开发者联盟中的数据做记录级整合
2）在ODS_UP_OPER_LOG表中出现但是在ODS_UP_USER_INFO_DM表中没有出现的USERID（Q1:这种数据如何产生，产生的原因？）
3）花粉俱乐部ODS_EUI_FORUM_USER_INFO_DM表中通过UID与USER_ID的对应关系找不到对应USER_ID的数据（暂不纳入该表范围）</t>
    <phoneticPr fontId="5" type="noConversion"/>
  </si>
  <si>
    <t>操作对象：
应用市场操作日志放APP_ID
UP操作日志放解析后的APP_ID
华为视频操作日志放华为视频的内容编号
等</t>
    <phoneticPr fontId="5" type="noConversion"/>
  </si>
  <si>
    <t>产品主要包括华为自营的服务产品、内容产品和开发者开发中的应用产品
其中内容产品又分为华为应用市场内的应用内容、主题内容、盖亚视频内容等</t>
    <phoneticPr fontId="5" type="noConversion"/>
  </si>
  <si>
    <t>操作类型：
应用市场操作类型有：
登录
浏览
下载
安装（操作日志）
卸载（操作日志）
搜索
评论等
UP操作类型有：
注册
登录
游戏券支付等
音乐操作类型有：
搜索
彩铃订购
下载等
视频操作类型有：
播放
购买华为视频会员
购买单片等</t>
    <phoneticPr fontId="5" type="noConversion"/>
  </si>
  <si>
    <t>操作方式：
应用市场下载操作分更新、非更新等</t>
    <phoneticPr fontId="5" type="noConversion"/>
  </si>
  <si>
    <t>WLAN、2G、3G、4G等</t>
    <phoneticPr fontId="5" type="noConversion"/>
  </si>
  <si>
    <t>操作结果：
成功、失败等</t>
    <phoneticPr fontId="5" type="noConversion"/>
  </si>
  <si>
    <t>数据来源：
hispace
up
music
hwmovie等</t>
    <phoneticPr fontId="5" type="noConversion"/>
  </si>
  <si>
    <t>该表记录所有基于UP_ID粒度需要统计的指标</t>
    <phoneticPr fontId="3" type="noConversion"/>
  </si>
  <si>
    <t>识别云服务消费者的唯一编号</t>
    <phoneticPr fontId="5" type="noConversion"/>
  </si>
  <si>
    <t>数据来源如下：
1）华为帐号ODS_UP_USER_INFO_DM中的USERID，这部分数据与花粉俱乐部、华为社交论坛、开发者联盟中的数据做记录级整合
2）在ODS_UP_OPER_LOG表中出现但是在ODS_UP_USER_INFO_DM表中没有出现的USERID（Q1:这种数据如何产生，产生的原因？）
3）花粉俱乐部ODS_EUI_FORUM_USER_INFO_DM表中通过UID与USER_ID的对应关系找不到对应USER_ID的数据（暂不纳入该表范围）</t>
    <phoneticPr fontId="5" type="noConversion"/>
  </si>
  <si>
    <t>记录该UP_ID是否是华为视频的会员，数据取值只有两种：0否1是</t>
    <phoneticPr fontId="5" type="noConversion"/>
  </si>
  <si>
    <t>1.数据来源：
ODS_HWMOVIE_SUBSCRIBER_RENTINFO_DM
2.取数逻辑：
ODS_HWMOVIE_SUBSCRIBER_RENTINFO_DM中content_id = '-1'AND end_time &gt; '$date'的用户为vip用户
3.一旦标志置为'1'是，之后每天加载时需判断end_time即是否失效，如果未失效则标志不变，如果已失效且失效当日没有再次购买会员则标志更新为'0'否</t>
    <phoneticPr fontId="5" type="noConversion"/>
  </si>
  <si>
    <t>记录华为视频会员的生效时间，数据格式为：YYYY-MM-DD hh:mm:ss</t>
    <phoneticPr fontId="5" type="noConversion"/>
  </si>
  <si>
    <t>1.数据来源：
ODS_HWMOVIE_SUBSCRIBER_RENTINFO_DM
2.取数逻辑：
ODS_HWMOVIE_SUBSCRIBER_RENTINFO_DM中content_id = '-1'，取该条记录的start_time
3.一旦取到该生效时间，且当前仍是华为视频会员，则该生效时间不再更新。如果该华为视频会员到期后重新购买，则置为新的生效时间</t>
    <phoneticPr fontId="5" type="noConversion"/>
  </si>
  <si>
    <t>记录华为视频会员的失效时间，格式为：YYYY-MM-DD hh:mm:ss</t>
    <phoneticPr fontId="5" type="noConversion"/>
  </si>
  <si>
    <t>1.数据来源：
ODS_HWMOVIE_SUBSCRIBER_RENTINFO_DM
2.取数逻辑：
ODS_HWMOVIE_SUBSCRIBER_RENTINFO_DM中content_id = '-1'，取end_time
3.如果会员未失效则该日期不更新，如果之前购买的会员失效了，新购买会员则失效日期更新为最新购买会员的失效日期</t>
    <phoneticPr fontId="5" type="noConversion"/>
  </si>
  <si>
    <t>记录该UP_ID当日播放华为视频的次数</t>
    <phoneticPr fontId="5" type="noConversion"/>
  </si>
  <si>
    <t>1.数据来源：
ODS_HWMOVIE_EPG_SUBSCRIBER_CDR_DM
2.取数逻辑：ODS_HWMOVIE_EPG_SUBSCRIBER_CDR_DM中biz_type = 4（为VOD）且日期为当日的记录数  count（1）</t>
    <phoneticPr fontId="5" type="noConversion"/>
  </si>
  <si>
    <t>记录截止到当日该UP_ID播放华为视频的次数</t>
    <phoneticPr fontId="5" type="noConversion"/>
  </si>
  <si>
    <t>1.数据来源：
ODS_HWMOVIE_EPG_SUBSCRIBER_CDR_DM
2.取数逻辑：ODS_HWMOVIE_EPG_SUBSCRIBER_CDR_DM中biz_type = 4（为VOD）且日期小于等于当日的记录数  count（1）</t>
    <phoneticPr fontId="5" type="noConversion"/>
  </si>
  <si>
    <t>记录该UP_ID当日华为视频播放的时长</t>
    <phoneticPr fontId="5" type="noConversion"/>
  </si>
  <si>
    <t>1.数据来源：ODS_HWMOVIE_EPG_SUBSCRIBER_CDR_DM
2.取数逻辑：
ODS_HWMOVIE_EPG_SUBSCRIBER_CDR_DM中biz_type = 4（为VOD），user_id &lt;&gt; 'guest'且日期为当日的播放时间
3.播放时间为：业务结束时间-业务开始时间</t>
    <phoneticPr fontId="5" type="noConversion"/>
  </si>
  <si>
    <t>记录截止到当日该UP_ID华为视频累计播放的时长</t>
    <phoneticPr fontId="5" type="noConversion"/>
  </si>
  <si>
    <t>1.数据来源：ODS_HWMOVIE_EPG_SUBSCRIBER_CDR_DM
2.取数逻辑：
ODS_HWMOVIE_EPG_SUBSCRIBER_CDR_DM中biz_type = 4（为VOD），user_id &lt;&gt; 'guest'且日期小于等于当日的播放时间
3.播放时间为：业务结束时间-业务开始时间</t>
    <phoneticPr fontId="5" type="noConversion"/>
  </si>
  <si>
    <t>该UP帐号如果是开发者的话，该字段记录开发者提交有效应用的次数</t>
    <phoneticPr fontId="5" type="noConversion"/>
  </si>
  <si>
    <t>1.开发者的数据范围：ods_dev_app_up_dm表中的开发者
2.提交应用数统计口径：
   1)数据范围：从ods_dev_app_up_dm中取和应用市场数据一致，最后上传时间小于等于当天，状态不为创建或升级应用的时候失败（9997）的数据
   2)加工逻辑：取id唯一的记录数：count(distinct id)
3.时间范围：上传时间&lt;=当天</t>
    <phoneticPr fontId="5" type="noConversion"/>
  </si>
  <si>
    <t>记录该UP_ID当日在社交论坛上发送的多人聊天消息的数量</t>
    <phoneticPr fontId="5" type="noConversion"/>
  </si>
  <si>
    <t>1.数据来源：
ODS_PHONESERVICE_IM_MSG_LOG_DM社交消息日志表
2.取数逻辑：
ODS_PHONESERVICE_IM_MSG_LOG_DM)的日期等于当日时，统计消息类型(packet_type)='groupchat'(多人会话)的记录数之和(记录数为空时设为0)</t>
    <phoneticPr fontId="5" type="noConversion"/>
  </si>
  <si>
    <t>记录该UP_ID截止到当日在社交论坛上发送的多人聊天消息的数量</t>
    <phoneticPr fontId="5" type="noConversion"/>
  </si>
  <si>
    <t>1.数据来源：
ODS_PHONESERVICE_IM_MSG_LOG_DM社交消息日志表
2.取数逻辑：
ODS_PHONESERVICE_IM_MSG_LOG_DM)的日期小于等于当日时，统计消息类型(packet_type)='groupchat'(多人会话)的记录数之和(记录数为空时设为0)</t>
    <phoneticPr fontId="5" type="noConversion"/>
  </si>
  <si>
    <t>记录该UP_ID当日在社交论坛上发送的单聊消息的数量</t>
    <phoneticPr fontId="5" type="noConversion"/>
  </si>
  <si>
    <t>1.数据来源：
ODS_PHONESERVICE_IM_MSG_LOG_DM社交消息日志表
2.取数逻辑：
ODS_PHONESERVICE_IM_MSG_LOG_DM)的日期等于当日时，统计消息类型(packet_type)='chat'(普通文本/多媒体消息)的记录数之和(记录数为空时设为0)</t>
    <phoneticPr fontId="5" type="noConversion"/>
  </si>
  <si>
    <t>记录该UP_ID截止到当日在社交论坛上发送的单聊消息的数量</t>
    <phoneticPr fontId="5" type="noConversion"/>
  </si>
  <si>
    <t>1.数据来源：
ODS_PHONESERVICE_IM_MSG_LOG_DM社交消息日志表
2.取数逻辑：
ODS_PHONESERVICE_IM_MSG_LOG_DM)的日期小于等于当日时，统计消息类型(packet_type)='chat'(普通文本/多媒体消息)的记录数之和(记录数为空时设为0)</t>
    <phoneticPr fontId="5" type="noConversion"/>
  </si>
  <si>
    <t>记录该UP_ID是否开启了手机找回功能，数据取值只有两种：0否1是</t>
    <phoneticPr fontId="5" type="noConversion"/>
  </si>
  <si>
    <t>1.数据来源：
ODS_CLOUD_PHONE_OPER_LOG_DM
2.取数逻辑：
ODS_CLOUD_PHONE_OPER_LOG_DM表中，cloud_service='PHONEFINDER'，name='com.huawei.phonefinder.active'，且extend='1'--开启</t>
    <phoneticPr fontId="5" type="noConversion"/>
  </si>
  <si>
    <t>记录该UP_ID当日使用手机定位功能的次数</t>
    <phoneticPr fontId="5" type="noConversion"/>
  </si>
  <si>
    <t>数据统计口径：
1.数据范围：
在ODS_CLOUD_PHONE_OPER_LOG_DM表中限制cloud_service='PHONEFINDER'，name='com.huawei.phonefinder.locate'
且日期=当天的数据
2.加工逻辑：count(*)</t>
    <phoneticPr fontId="5" type="noConversion"/>
  </si>
  <si>
    <t>记录该UP_ID截止到当日使用手机定位功能的次数</t>
    <phoneticPr fontId="5" type="noConversion"/>
  </si>
  <si>
    <t>数据统计口径：
1.数据范围：
在ODS_CLOUD_PHONE_OPER_LOG_DM表中限制cloud_service='PHONEFINDER'，name='com.huawei.phonefinder.locate'
且日期&lt;=当天的数据
2.加工逻辑：count(*)</t>
    <phoneticPr fontId="5" type="noConversion"/>
  </si>
  <si>
    <t>记录该UP_ID当日使用手机发声功能的次数</t>
    <phoneticPr fontId="5" type="noConversion"/>
  </si>
  <si>
    <t>数据统计口径：
1.数据范围：
在ODS_CLOUD_PHONE_OPER_LOG_DM表中限制cloud_service='PHONEFINDER'，name='com.huawei.phonefinder.alarm'
且日期=当天的数据
2.加工逻辑：count(*)</t>
    <phoneticPr fontId="5" type="noConversion"/>
  </si>
  <si>
    <t>记录该UP_ID截止到当日使用手机发声功能的次数</t>
    <phoneticPr fontId="5" type="noConversion"/>
  </si>
  <si>
    <t>数据统计口径：
1.数据范围：
在ODS_CLOUD_PHONE_OPER_LOG_DM表中限制cloud_service='PHONEFINDER'，name='com.huawei.phonefinder.alarm'
且日期&lt;=当天的数据
2.加工逻辑：count(*)</t>
    <phoneticPr fontId="5" type="noConversion"/>
  </si>
  <si>
    <t>记录该UP_ID当日使用锁定设备功能的次数</t>
    <phoneticPr fontId="5" type="noConversion"/>
  </si>
  <si>
    <t>数据统计口径：
1.数据范围：
在ODS_CLOUD_PHONE_OPER_LOG_DM表中限制cloud_service='PHONEFINDER'，name='com.huawei.phonefinder.lock'
且日期=当天的数据
2.加工逻辑：count(*)</t>
    <phoneticPr fontId="5" type="noConversion"/>
  </si>
  <si>
    <t>记录该UP_ID截止到当日使用锁定设备功能的次数</t>
    <phoneticPr fontId="5" type="noConversion"/>
  </si>
  <si>
    <t>数据统计口径：
1.数据范围：
在ODS_CLOUD_PHONE_OPER_LOG_DM表中限制cloud_service='PHONEFINDER'，name='com.huawei.phonefinder.lock'
且日期&lt;=当天的数据
2.加工逻辑：count(*)</t>
    <phoneticPr fontId="5" type="noConversion"/>
  </si>
  <si>
    <t>记录该UP_ID当日使用远程备份功能的次数</t>
    <phoneticPr fontId="5" type="noConversion"/>
  </si>
  <si>
    <t>数据统计口径：
1.数据范围：
在ODS_CLOUD_PHONE_OPER_LOG_DM表中限制cloud_service='PHONEFINDER'，name='com.huawei.phonefinder.backup'
且日期=当天的数据
2.加工逻辑：count(*)</t>
    <phoneticPr fontId="5" type="noConversion"/>
  </si>
  <si>
    <t>记录该UP_ID截止到当日使用远程备份功能的次数</t>
    <phoneticPr fontId="5" type="noConversion"/>
  </si>
  <si>
    <t>数据统计口径：
1.数据范围：
在ODS_CLOUD_PHONE_OPER_LOG_DM表中限制cloud_service='PHONEFINDER'，name='com.huawei.phonefinder.backup'
且日期&lt;=当天的数据
2.加工逻辑：count(*)</t>
    <phoneticPr fontId="5" type="noConversion"/>
  </si>
  <si>
    <t>记录该UP_ID当日使用远程清除数据功能的次数</t>
    <phoneticPr fontId="5" type="noConversion"/>
  </si>
  <si>
    <t>数据统计口径：
1.数据范围：
在ODS_CLOUD_PHONE_OPER_LOG_DM表中限制cloud_service='PHONEFINDER'，name='com.huawei.phonefinder.clear'
且日期=当天的数据
2.加工逻辑：count(*)</t>
    <phoneticPr fontId="5" type="noConversion"/>
  </si>
  <si>
    <t>记录该UP_ID截止到当日使用远程清除数据功能的次数</t>
    <phoneticPr fontId="5" type="noConversion"/>
  </si>
  <si>
    <t>数据统计口径：
1.数据范围：
在ODS_CLOUD_PHONE_OPER_LOG_DM表中限制cloud_service='PHONEFINDER'，name='com.huawei.phonefinder.clear'
且日期&lt;=当天的数据
2.加工逻辑：count(*)</t>
    <phoneticPr fontId="5" type="noConversion"/>
  </si>
  <si>
    <t>识别云服务消费者的唯一编号</t>
    <phoneticPr fontId="5" type="noConversion"/>
  </si>
  <si>
    <t>记录该UP_ID首次使用该APP的时间</t>
    <phoneticPr fontId="5" type="noConversion"/>
  </si>
  <si>
    <t>统计口径：ODS_HISPACE_OPER_LOG_DM
针对不同的app_id,获取首次操作时间min(oper_time)</t>
    <phoneticPr fontId="5" type="noConversion"/>
  </si>
  <si>
    <t>记录该UP_ID最近一次使用该APP的时间</t>
    <phoneticPr fontId="5" type="noConversion"/>
  </si>
  <si>
    <t>统计口径：ODS_HISPACE_OPER_LOG_DM
针对不同的app_id,获取最近一次操作时间max(oper_time)</t>
    <phoneticPr fontId="5" type="noConversion"/>
  </si>
  <si>
    <t>记录该UP_ID在该APP下首次发生现金支付的时间</t>
    <phoneticPr fontId="5" type="noConversion"/>
  </si>
  <si>
    <t>统计口径：ODS_TRADE_TRANSACTION_INFO_DM
针对不同的app_id,获取首次使用时间min(TRADE_TIME)
限定支付状态为已付（0）和退款失败（3）</t>
    <phoneticPr fontId="5" type="noConversion"/>
  </si>
  <si>
    <t>记录该UP_ID在该APP下最近一次发生现金支付的时间</t>
    <phoneticPr fontId="5" type="noConversion"/>
  </si>
  <si>
    <t>统计口径：ODS_TRADE_TRANSACTION_INFO_DM
针对不同的app_id,获取最近一次使用时间max(TRADE_TIME) 
限定支付状态为已付（0）和退款失败（3）</t>
    <phoneticPr fontId="5" type="noConversion"/>
  </si>
  <si>
    <t>记录该UP_ID在该APP下首次使用游戏券支付的时间</t>
    <phoneticPr fontId="5" type="noConversion"/>
  </si>
  <si>
    <t>统计口径：ODS_GAME_COUPON_ORDER_INFO_HM
针对不同的app_id，获取首次支付成功时间min(trade_time)
游戏券充值：status IN ('2','4') 确认扣除，接扣除成功</t>
    <phoneticPr fontId="5" type="noConversion"/>
  </si>
  <si>
    <t>记录该UP_ID在该APP下最近一次使用游戏券支付的时间</t>
    <phoneticPr fontId="5" type="noConversion"/>
  </si>
  <si>
    <t>统计口径：ODS_GAME_COUPON_ORDER_INFO_HM
针对不同的app_id，获取最新支付成功时间max(trade_time)
游戏券充值：status IN ('2','4') 确认扣除，接扣除成功</t>
    <phoneticPr fontId="5" type="noConversion"/>
  </si>
  <si>
    <t>该表记录所有基于IMEI粒度统计的指标</t>
    <phoneticPr fontId="3" type="noConversion"/>
  </si>
  <si>
    <t>识别终端设备消费者的唯一编号</t>
    <phoneticPr fontId="5" type="noConversion"/>
  </si>
  <si>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phoneticPr fontId="5" type="noConversion"/>
  </si>
  <si>
    <t>记录该IMEI当日广告的请求次数</t>
    <phoneticPr fontId="5" type="noConversion"/>
  </si>
  <si>
    <t>统计口径一：
统计ODS_DEV_ADV_REQUEST_HM表中日期等于当日的记录数
统计口径二：
ODS_DEV_ADV_SLOT_HM表中时间等于当日：sum(REQUESTALL)--请求总数</t>
    <phoneticPr fontId="5" type="noConversion"/>
  </si>
  <si>
    <t>记录截止到当日该IMEI上广告的请求次数</t>
    <phoneticPr fontId="5" type="noConversion"/>
  </si>
  <si>
    <t>统计口径一：
统计ODS_DEV_ADV_REQUEST_HM表中日期小于等于当日的记录数
统计口径二：
ODS_DEV_ADV_SLOT_HM表中时间小于等于当日：sum(REQUESTALL)--请求总数</t>
    <phoneticPr fontId="5" type="noConversion"/>
  </si>
  <si>
    <t>记录该IMEI在当日对广告有效请求的次数</t>
    <phoneticPr fontId="5" type="noConversion"/>
  </si>
  <si>
    <t>统计口径一：
1.数据范围：ODS_DEV_ADV_REQUEST_HM
2.取数逻辑：统计返回码为成功的数据，即resultCode = '200'
  COUNT(IF(resultCode = '200',logid,NULL))
3.日期范围：PT_D=当天
统计口径二：
ODS_DEV_ADV_SLOT_HM表中限定时间等于当日，sum(REQUESTEFFECTIVE)--有效请求数</t>
    <phoneticPr fontId="5" type="noConversion"/>
  </si>
  <si>
    <t>记录该IMEI截止到当日有效请求广告的总次数</t>
    <phoneticPr fontId="5" type="noConversion"/>
  </si>
  <si>
    <t>统计口径一：
1.数据范围：ODS_DEV_ADV_REQUEST_HM
2.取数逻辑：统计返回码为成功的数据，即resultCode = '200'
  COUNT(IF(resultCode = '200',logid,NULL))
3.日期范围：PT_D&lt;=当天
统计口径二：
ODS_DEV_ADV_SLOT_HM表中限定时间小于等于当日，sum(REQUESTEFFECTIVE)--有效请求数</t>
    <phoneticPr fontId="5" type="noConversion"/>
  </si>
  <si>
    <t>记录该IMEI当日展示广告的次数</t>
    <phoneticPr fontId="5" type="noConversion"/>
  </si>
  <si>
    <t>统计口径一：
1.数据范围：ODS_DEV_ADV_ACCESS_HM
2.取数逻辑：COUNT(logid)
3.日期范围：PT_D=当天
统计口径二：
ODS_DEV_ADV_SLOT_HM表中限定时间等于当日：sum(IMPRESSIONALL)--展示总数</t>
    <phoneticPr fontId="5" type="noConversion"/>
  </si>
  <si>
    <t>记录该IMEI截止到当日展示广告的总次数</t>
    <phoneticPr fontId="5" type="noConversion"/>
  </si>
  <si>
    <t>统计口径一：
1.数据范围：ODS_DEV_ADV_ACCESS_HM
2.取数逻辑：COUNT(logid)
3.日期范围：PT_D&lt;=当天
统计口径二：
ODS_DEV_ADV_SLOT_HM表中限定时间小于等于当日：sum(IMPRESSIONALL)--展示总数</t>
    <phoneticPr fontId="5" type="noConversion"/>
  </si>
  <si>
    <t>记录该IMEI当日点击广告的次数</t>
  </si>
  <si>
    <t>统计口径一：
1.数据范围：ODS_DEV_ADV_CLICK_HM
2.取数逻辑：COUNT(logid)
3.日期范围：PT_D=当天
统计口径二：
ODS_DEV_ADV_SLOT_HM表中限定时间等于当日：sum(CLICKALL)--点击总数</t>
    <phoneticPr fontId="5" type="noConversion"/>
  </si>
  <si>
    <t>记录该IMEI截止到当日点击广告的总次数</t>
    <phoneticPr fontId="5" type="noConversion"/>
  </si>
  <si>
    <t>统计口径一：
1.数据范围：ODS_DEV_ADV_CLICK_HM
2.取数逻辑：COUNT(logid)
3.日期范围：PT_D&lt;=当天
统计口径二：
ODS_DEV_ADV_SLOT_HM表中限定时间小于等于当日：sum(CLICKALL)--点击总数</t>
    <phoneticPr fontId="5" type="noConversion"/>
  </si>
  <si>
    <t>记录该IMEI当日在华为音乐APP上广告位的请求次数</t>
    <phoneticPr fontId="5" type="noConversion"/>
  </si>
  <si>
    <t>统计ODS_DEV_ADV_REQUEST_HM表包名为com.android.mediacenter的记录数</t>
    <phoneticPr fontId="5" type="noConversion"/>
  </si>
  <si>
    <t>记录该IMEI截止到当日在华为音乐APP上广告位的请求次数</t>
    <phoneticPr fontId="5" type="noConversion"/>
  </si>
  <si>
    <t>统计ODS_DEV_ADV_REQUEST_HM表包名为com.android.mediacenter的记录数</t>
    <phoneticPr fontId="5" type="noConversion"/>
  </si>
  <si>
    <t>记录该IMEI当日在视频搜狐版APP上广告位的请求次数</t>
    <phoneticPr fontId="5" type="noConversion"/>
  </si>
  <si>
    <t>统计ODS_DEV_ADV_REQUEST_HM表包名为com.huawei.hwvplayer的记录数</t>
    <phoneticPr fontId="5" type="noConversion"/>
  </si>
  <si>
    <t>记录该IMEI截止到当日在视频搜狐版APP上广告位的请求次数</t>
    <phoneticPr fontId="5" type="noConversion"/>
  </si>
  <si>
    <t>记录该IMEI当日在视频优酷版APP上广告位的请求次数</t>
    <phoneticPr fontId="5" type="noConversion"/>
  </si>
  <si>
    <t>统计ODS_DEV_ADV_REQUEST_HM表包名为com.huawei.hwvplayer.youku的记录数</t>
    <phoneticPr fontId="5" type="noConversion"/>
  </si>
  <si>
    <t>记录该IMEI截止到当日在视频优酷版APP上广告位的请求次数</t>
    <phoneticPr fontId="5" type="noConversion"/>
  </si>
  <si>
    <t>记录该IMEI当日在天际通上广告位的请求次数</t>
    <phoneticPr fontId="5" type="noConversion"/>
  </si>
  <si>
    <t>统计ODS_DEV_ADV_REQUEST_HM表包名为com.huawei.hiskytone的记录数</t>
    <phoneticPr fontId="5" type="noConversion"/>
  </si>
  <si>
    <t>记录该IMEI截止到当日在天际通上广告位的请求次数</t>
    <phoneticPr fontId="5" type="noConversion"/>
  </si>
  <si>
    <t>统计ODS_DEV_ADV_REQUEST_HM表包名为com.huawei.hiskytone的记录数</t>
    <phoneticPr fontId="5" type="noConversion"/>
  </si>
  <si>
    <t>记录该IMEI当日在天际通WLAN版上广告位的请求次数</t>
    <phoneticPr fontId="5" type="noConversion"/>
  </si>
  <si>
    <t>统计ODS_DEV_ADV_REQUEST_HM表包名为com.huawei.cloudwifi的记录数</t>
    <phoneticPr fontId="5" type="noConversion"/>
  </si>
  <si>
    <t>记录该IMEI截止到当日在天际通WLAN版上广告位的请求次数</t>
    <phoneticPr fontId="5" type="noConversion"/>
  </si>
  <si>
    <t>统计ODS_DEV_ADV_REQUEST_HM表包名为com.huawei.cloudwifi的记录数</t>
    <phoneticPr fontId="5" type="noConversion"/>
  </si>
  <si>
    <t>记录该IMEI当日主题的下载次数</t>
  </si>
  <si>
    <t>统计ODS_EUI_HITOP_DL_FEEDBACK_LOG_DM中资源类型为（'1','-1','2','5')主题、壁纸、字体，插入时间feedback_time为当天的记录</t>
  </si>
  <si>
    <t>记录该IMEI截止到当日主题的累计下载次数</t>
  </si>
  <si>
    <t>当日数据加上之前的数据得到累计的数据</t>
  </si>
  <si>
    <t>记录该IMEI当日搜索主题的次数</t>
  </si>
  <si>
    <t>数据来源如下：
1）ODS_EUI_HITOP_SEARCH_LOG_DM（全量表）中，搜索时间为当天的
2）统计Imei搜索的次数</t>
    <phoneticPr fontId="5" type="noConversion"/>
  </si>
  <si>
    <t>记录该IMEI截止到到日搜索主题的总次数</t>
  </si>
  <si>
    <t>当日数据加上之前的数据得到累计的数据</t>
    <phoneticPr fontId="5" type="noConversion"/>
  </si>
  <si>
    <t>记录该IMEI当日评论主题的次数</t>
  </si>
  <si>
    <t>1）数据范围：统计ODS_EUI_D_HITOP_COMMENT_DM里面的记录数
2）取数逻辑：count(1)</t>
    <phoneticPr fontId="5" type="noConversion"/>
  </si>
  <si>
    <t>记录该IMEI截止到当日评论主题的总次数</t>
    <phoneticPr fontId="5" type="noConversion"/>
  </si>
  <si>
    <t>记录该IMEI当日对主题评论的总星数，如果一天评论多次的话，综合评星为评论总星数/评论总次数</t>
    <phoneticPr fontId="5" type="noConversion"/>
  </si>
  <si>
    <t>1）数据范围：统计ODS_EUI_D_HITOP_COMMENT_DM里面的数据
2）取数逻辑：SUM(rating)</t>
    <phoneticPr fontId="5" type="noConversion"/>
  </si>
  <si>
    <t>记录该IME截止到I当日对主题评论的总星数。评论多次的话，综合评星为评论总星数/评论总次数</t>
    <phoneticPr fontId="5" type="noConversion"/>
  </si>
  <si>
    <t>记录该IMEI当日下载免费主题的次数</t>
    <phoneticPr fontId="5" type="noConversion"/>
  </si>
  <si>
    <t>1.主题下载次数
1）数据范围：ODS_EUI_HITOP_DL_FEEDBACK_LOG_DM中资源类型为（'1','-1','2','5')主题、壁纸、字体，插入时间为周期内的
2）取数逻辑：统计Imei号 count(device_id)
2.是否免费：product_id为空的是免费的
1）取数逻辑：ODS_EUI_D_HITOP_DM表中length(max(product_id))&gt;0为非免费</t>
    <phoneticPr fontId="5" type="noConversion"/>
  </si>
  <si>
    <t>记录该IMEI截止到当天下载免费主题的总次数</t>
    <phoneticPr fontId="5" type="noConversion"/>
  </si>
  <si>
    <t>当日数据加上之前的数据得到累计的数据</t>
    <phoneticPr fontId="5" type="noConversion"/>
  </si>
  <si>
    <t>记录该IMEI当日下载免费字体的次数</t>
    <phoneticPr fontId="5" type="noConversion"/>
  </si>
  <si>
    <t>1.字体下载次数
1）数据范围：ODS_EUI_HITOP_DL_FEEDBACK_LOG_DM中资源类型为5字体，插入时间为周期内的
2）取数逻辑：统计Imei号 count(device_id)
2.是否免费
1）取数逻辑：product_id为空的是免费的
ODS_EUI_D_HITOP_DM表中length(max(product_id))&gt;0为非免费</t>
    <phoneticPr fontId="5" type="noConversion"/>
  </si>
  <si>
    <t>记录该IMEI截止到当日下载免费字体的总次数</t>
    <phoneticPr fontId="5" type="noConversion"/>
  </si>
  <si>
    <t>记录该IMEI当日下载免费壁纸的次数</t>
    <phoneticPr fontId="5" type="noConversion"/>
  </si>
  <si>
    <t>1.壁纸下载次数
1）数据范围：ODS_EUI_HITOP_DL_FEEDBACK_LOG_DM中资源类型为2 壁纸，插入时间为周期内的
2）取数逻辑：统计Imei号 count(device_id)
2.是否免费  product_id为空的是免费的
1）取数逻辑：ODS_EUI_D_HITOP_DM表中length(max(product_id))&gt;0为非免费</t>
    <phoneticPr fontId="5" type="noConversion"/>
  </si>
  <si>
    <t>记录该IMEI截止到当日下载免费壁纸的总次数</t>
    <phoneticPr fontId="5" type="noConversion"/>
  </si>
  <si>
    <t>取主题（type=1或4）的收入
1.收入
1）数据范围：ODS_TRADE_TRANSACTION_INFO_DM表中统计记录类型为已付（0）和退款失败（3），且appid为com.huawei.android.thememanager
2）取数逻辑：sum(pay_money)
2.主题：类型为1（主题）4（字体）
  1）取数逻辑：取ODS_EUI_D_HITOP_DM中的type=1或4
注：关联通过表ODS_EUI_T_PMS_TRADE_RECORD_DM关联
TRADE.order_no=PMS.order_id,PMS.product_id=HITOP.product_id</t>
    <phoneticPr fontId="5" type="noConversion"/>
  </si>
  <si>
    <t>取主题中类型为字体（type=4）的付费次数
1.收入
1）数据范围：ODS_TRADE_TRANSACTION_INFO_DM表中统计记录类型为已付（0）和退款失败（3），交易时间为当天且appid为com.huawei.android.thememanager
2）取数逻辑：count（device_id）
2.主题：类型为4（字体）
  1）取数逻辑：取ODS_EUI_D_HITOP_DM中的type=4</t>
    <phoneticPr fontId="5" type="noConversion"/>
  </si>
  <si>
    <t>取主题中类型为字体（type=4）的付费次数
1.收入
1）数据范围：ODS_TRADE_TRANSACTION_INFO_DM表中统计记录类型为已付（0）和退款失败（3），交易时间为当天且appid为com.huawei.android.thememanager
2）取数逻辑：count（device_id）
2.主题：类型为4（字体）
  1）取数逻辑：取ODS_EUI_D_HITOP_DM中的type=4</t>
    <phoneticPr fontId="5" type="noConversion"/>
  </si>
  <si>
    <t>取主题中类型为字体（type=4）的收入
1.收入
1）数据范围：ODS_TRADE_TRANSACTION_INFO_DM表中统计记录类型为已付（0）和退款失败（3），且appid为com.huawei.android.thememanager
2）取数逻辑：sum(pay_money)
2.主题：类型为4（字体）
  1）取数逻辑：取ODS_EUI_D_HITOP_DM中的type=4</t>
    <phoneticPr fontId="5" type="noConversion"/>
  </si>
  <si>
    <t>记录该IMEI当日在华为视频应用上的播放次数</t>
    <phoneticPr fontId="5" type="noConversion"/>
  </si>
  <si>
    <t xml:space="preserve"> 1）数据范围：ODS_HWMOVIE_EPG_SUBSCRIBER_CDR_DM中biz_type = 4（为VOD）
 2）取数逻辑：取记录数  count（1）</t>
    <phoneticPr fontId="5" type="noConversion"/>
  </si>
  <si>
    <t>记录该IMEI截止到当日在华为视频应用上的播放总次数</t>
    <phoneticPr fontId="5" type="noConversion"/>
  </si>
  <si>
    <t>记录该IMEI当日在华为视频应用上的播放时长</t>
    <phoneticPr fontId="5" type="noConversion"/>
  </si>
  <si>
    <t>1）数据范围：ODS_HWMOVIE_EPG_SUBSCRIBER_CDR_DM中biz_type = 4（为VOD）且user_id &lt;&gt; 'guest'
 2）取数逻辑：统计所有的播放时间
              播放时间取值：业务结束时间-业务开始时间</t>
    <phoneticPr fontId="5" type="noConversion"/>
  </si>
  <si>
    <t>记录该IMEI截止到当日在华为视频上累计播放的总时长</t>
    <phoneticPr fontId="5" type="noConversion"/>
  </si>
  <si>
    <t>记录该IMEI当日在搜狐视频应用上播放视频（不含广告）的次数</t>
    <phoneticPr fontId="5" type="noConversion"/>
  </si>
  <si>
    <t>数据来源如下：
1）t_appa_event_dm，包名为app_package_name = 'com.huawei.hwvplayer' AND app_ver &lt; '1300'并且限定event_key
2）event_key = 'V018'：视频播放（需要限制条件剔除时长异常的情况）
3）取数逻辑：COUNT(event_value)</t>
    <phoneticPr fontId="5" type="noConversion"/>
  </si>
  <si>
    <t>记录该IMEI截止到当日在搜狐视频应用上累计播放视频（不含广告）的总次数</t>
    <phoneticPr fontId="5" type="noConversion"/>
  </si>
  <si>
    <t>记录该IMEI当日在搜狐视频应用上播放视频（不含广告）的时长</t>
    <phoneticPr fontId="5" type="noConversion"/>
  </si>
  <si>
    <t>数据来源如下：
1）t_appa_event_dm，包名为app_package_name = 'com.huawei.hwvplayer' AND app_ver &lt; '1300'并且限定event_key
2）event_key = 'V018'：视频播放（需要限制条件剔除时长异常的情况）
3）取数逻辑：sum(时长)
SUM(IF(event_key = 'V018' ,SUBSTR(event_value, INSTR(event_value, 'ONLINEVIDEO') + 12),0))</t>
    <phoneticPr fontId="5" type="noConversion"/>
  </si>
  <si>
    <t>记录该IMEI截止到当日在搜狐视频应用上累计播放视频（不含广告）的总时长</t>
    <phoneticPr fontId="5" type="noConversion"/>
  </si>
  <si>
    <t>记录该IMEI当日在优酷视频应用上在线播放视频的次数</t>
    <phoneticPr fontId="5" type="noConversion"/>
  </si>
  <si>
    <t>数据来源如下：
1）t_appa_event_dm，包名为(app_package_name = 'com.huawei.hwvplayer.youku' OR (app_package_name = 'com.huawei.hwvplayer' AND app_ver &gt;= '1300'))并且限定event_key
2）event_key = 'V018'：视频播放（需要限制条件剔除时长异常的情况）
3）取数逻辑：COUNT(event_value)</t>
    <phoneticPr fontId="5" type="noConversion"/>
  </si>
  <si>
    <t>记录该IMEI截止到当日在优酷视频应用上在线播放视频的总次数</t>
    <phoneticPr fontId="5" type="noConversion"/>
  </si>
  <si>
    <t>当日数据加上之前的数据得到累计的数据</t>
    <phoneticPr fontId="5" type="noConversion"/>
  </si>
  <si>
    <t>记录该IMEI当日在优酷视频应用上在线播放视频的时长</t>
    <phoneticPr fontId="5" type="noConversion"/>
  </si>
  <si>
    <t>数据来源如下：
1）t_appa_event_dm，包名为app_package_name = 'com.huawei.hwvplayer.youku' OR (app_package_name = 'com.huawei.hwvplayer' AND app_ver &gt;= '1300')并且限定event_key
2）event_key = 'V018'：视频播放（需要限制条件剔除时长异常的情况）
3）取数逻辑：sum(时长)
SUM(IF(event_key = 'V018' ,SUBSTR(event_value, INSTR(event_value, 'ONLINEVIDEO') + 12),0))</t>
    <phoneticPr fontId="5" type="noConversion"/>
  </si>
  <si>
    <t>记录该IMEI截止到当日在线播放视频的总时长</t>
    <phoneticPr fontId="5" type="noConversion"/>
  </si>
  <si>
    <t>记录该IMEI当日在优酷视频上播放本地视频的次数</t>
    <phoneticPr fontId="5" type="noConversion"/>
  </si>
  <si>
    <t>数据来源如下：
1）t_appa_event_dm，包名为(app_package_name = 'com.huawei.hwvplayer.youku' OR (app_package_name = 'com.huawei.hwvplayer' AND app_ver &gt;= '1300'))并且限定event_key
2）event_key = 'V018'：视频播放，本地：INSTR(event_value, 'LOCALVIDEO') &gt; 0；（需要限制条件剔除时长异常的情况）
3）取数逻辑：COUNT(event_value)</t>
    <phoneticPr fontId="5" type="noConversion"/>
  </si>
  <si>
    <t>记录该IMEI截止到当日在优酷视频应用上累计播放本地视频的总次数</t>
    <phoneticPr fontId="5" type="noConversion"/>
  </si>
  <si>
    <t>数据来源如下：
1）t_appa_event_dm，包名为(app_package_name = 'com.huawei.hwvplayer.youku' OR (app_package_name = 'com.huawei.hwvplayer' AND app_ver &gt;= '1300'))并且限定event_key
2）event_key = 'V018'：视频播放，本地：INSTR(event_value, 'LOCALVIDEO') &gt; 0；（需要限制条件剔除时长异常的情况）
3）取数逻辑：sum(时长)
sum(regexp_extract(lower(event_value),'localvideo_duration:(.+?)_currentduration:',1))</t>
    <phoneticPr fontId="5" type="noConversion"/>
  </si>
  <si>
    <t>记录该IMEI当日在华为音乐上播放音乐的次数</t>
    <phoneticPr fontId="5" type="noConversion"/>
  </si>
  <si>
    <t>1）数据范围：t_appa_event_dm，包名为app_package_name='com.android.mediacenter'
event_key = 'K037'（需要限制条件本地时间为当天、剔除2147483647数据，具体条件见备注）
event_key = 'K024' （需要限制条件本地时间为当天、剔除2147483647数据，具体条件见备注）
event_key in ('K025','K027')  （需要限制条件本地时间为当天、剔除2147483647数据，具体条件见备注）
2）取数逻辑：COUNT(1)</t>
    <phoneticPr fontId="5" type="noConversion"/>
  </si>
  <si>
    <t>记录该IMEI截止到当日在华为音乐上累计播放音乐的总次数</t>
    <phoneticPr fontId="5" type="noConversion"/>
  </si>
  <si>
    <t>记录该IMEI当日在华为音乐播放音乐的时长</t>
    <phoneticPr fontId="5" type="noConversion"/>
  </si>
  <si>
    <t>1）数据范围：t_appa_event_dm，包名为app_package_name='com.android.mediacenter'
event_key = 'K037'（需要限制条件本地时间为当天、剔除2147483647数据）
event_key = 'K024' （需要限制条件本地时间为当天、剔除2147483647数据）
event_key in ('K025','K027')  （需要限制条件本地时间为当天、剔除2147483647数据）
2）取数逻辑：统计时长，如果时长大于21600000，按照21600000算，其他的直接计算时长
   时长计算方法：regexp_extract(trim(event_value),'.*?([0-9]+\\.?[0-9]*?)$',1) as time</t>
    <phoneticPr fontId="5" type="noConversion"/>
  </si>
  <si>
    <t>记录该IMEI截止到当日在华为音乐累计播放音乐的总时长</t>
    <phoneticPr fontId="5" type="noConversion"/>
  </si>
  <si>
    <t>记录该IMEI当日在华为阅读应用上阅读的次数</t>
    <phoneticPr fontId="5" type="noConversion"/>
  </si>
  <si>
    <t>1)数据范围：t_appa_event_dm中app_package_name='com.huawei.hwireader' AND event_key='read_book'（表示只统计有阅读行为）
2）取数逻辑：开始时间或者结束时间等于当天的记录数
开始时间（start_time）：REGEXP_EXTRACT(event_value,'.*?start_time\s*?\":\"(.*?)\".*',1) 
结束时间（start_time）：REGEXP_EXTRACT(event_value,'.*?end_time\s*?\":\"(.*?)\".*',1)</t>
    <phoneticPr fontId="5" type="noConversion"/>
  </si>
  <si>
    <t>记录该IMEI截止到当日在华为阅读应用上累计阅读的总次数</t>
    <phoneticPr fontId="5" type="noConversion"/>
  </si>
  <si>
    <t>记录该IMEI当日在华为阅读应用上阅读的时长</t>
    <phoneticPr fontId="5" type="noConversion"/>
  </si>
  <si>
    <t>1)数据范围：t_appa_event_dm中app_package_name='com.huawei.hwireader' AND event_key='read_book'
2）取数逻辑：总计开始时间为当天，统计总共的时长
开始时间（start_time）：REGEXP_EXTRACT(event_value,'.*?start_time\s*?\":\"(.*?)\".*',1)
时间（time)：REGEXP_EXTRACT(event_value,'.*?\"\s*?time\s*?\":\"(.*?)\".*',1)</t>
    <phoneticPr fontId="5" type="noConversion"/>
  </si>
  <si>
    <t>记录该IMEI截止到当日在华为阅读应用上累计阅读的总时长</t>
    <phoneticPr fontId="5" type="noConversion"/>
  </si>
  <si>
    <t>记录该IMEI当日在荣耀阅读应用上阅读的次数</t>
    <phoneticPr fontId="5" type="noConversion"/>
  </si>
  <si>
    <t>1)数据范围：t_appa_event_dm中app_package_name='com.huawei.hwireader' AND event_key='read_book'
2）取数逻辑：开始时间或者结束时间等于当天的记录
开始时间（start_time）：REGEXP_EXTRACT(event_value,'.*?start_time\s*?\":\"(.*?)\".*',1)
结束时间（start_time）：REGEXP_EXTRACT(event_value,'.*?end_time\s*?\":\"(.*?)\".*',1)</t>
    <phoneticPr fontId="5" type="noConversion"/>
  </si>
  <si>
    <t>记录该IMEI截止到当日在荣耀阅读应用上累计阅读的总次数</t>
    <phoneticPr fontId="5" type="noConversion"/>
  </si>
  <si>
    <t>记录该IMEI当日在荣耀阅读应用上阅读的时长</t>
    <phoneticPr fontId="5" type="noConversion"/>
  </si>
  <si>
    <t>1)数据范围：t_appa_event_dm中pp_package_name='com.huawei.hwireader' AND event_key='read_book'
2）取数逻辑：总计开始时间为当天，统计总共的时长
开始时间（start_time）：REGEXP_EXTRACT(event_value,'.*?start_time\s*?\":\"(.*?)\".*',1)
时间（time)：REGEXP_EXTRACT(event_value,'.*?\"\s*?time\s*?\":\"(.*?)\".*',1)</t>
    <phoneticPr fontId="5" type="noConversion"/>
  </si>
  <si>
    <t>记录该IMEI截止到当日在荣耀阅读应用上累计阅读的总时长</t>
    <phoneticPr fontId="5" type="noConversion"/>
  </si>
  <si>
    <t>记录该IMEI当日访问应用市场的次数</t>
    <phoneticPr fontId="5" type="noConversion"/>
  </si>
  <si>
    <t>记录该IMEI截止到当日累计访问应用市场的总次数</t>
    <phoneticPr fontId="5" type="noConversion"/>
  </si>
  <si>
    <t>1.解析ODS_HISPACE_OPER_LOG_DM的login_id得到imei:deviceId_UDF(logon_id) as device_id
2.访问：
oper_type位于0到10之间、或者 in ('11','12','61') and !(oper_type = '61' AND lower(source) = 'renew')
3.操作时间小于等于当日</t>
    <phoneticPr fontId="5" type="noConversion"/>
  </si>
  <si>
    <t>记录该IMEI当日通过应用市场客户端访问应用市场的次数</t>
    <phoneticPr fontId="5" type="noConversion"/>
  </si>
  <si>
    <t>1.解析ODS_HISPACE_OPER_LOG_DM的login_id得到imei:deviceId_UDF(logon_id) as device_id
2.客户端访问：
oper_type位于0到10之间、或者 in ('11','12','61') and !(oper_type = '61' AND lower(source) = 'renew')
且操作渠道为‘4010000’
3.操作时间等于当日</t>
    <phoneticPr fontId="5" type="noConversion"/>
  </si>
  <si>
    <t>记录该IMEI截止到当日通过应用市场客户端累计访问应用市场的总次数</t>
    <phoneticPr fontId="5" type="noConversion"/>
  </si>
  <si>
    <t>1.解析ODS_HISPACE_OPER_LOG_DM的login_id得到imei:deviceId_UDF(logon_id) as device_id
2.客户端访问：
oper_type位于0到10之间、或者 in ('11','12','61') and !(oper_type = '61' AND lower(source) = 'renew')
且操作渠道为‘4010000’
3.操作时间小于等于当日</t>
    <phoneticPr fontId="5" type="noConversion"/>
  </si>
  <si>
    <t>1.数据范围：数据来源于智慧云操作日志表（ODS_HISPACE_OPER_LOG_DM），只统计榜单应用（oper_type=61）
oper_type = '61' 
2加工逻辑：如果有访问记录记为1，否则记为0，并求和
SUM(IF(oper_type = '61',1,0))</t>
    <phoneticPr fontId="5" type="noConversion"/>
  </si>
  <si>
    <t>1.数据范围：数据来源于智慧云操作日志表（ODS_HISPACE_OPER_LOG_DM），只统计榜单应用（oper_type=61），取出应用的曝光次数
oper_type = '61' AND SUBSTR(IF(IsEmpty(biz_channel_id),'400',biz_channel_id),1,3) IN ('400','401')
2加工逻辑：求和</t>
    <phoneticPr fontId="5" type="noConversion"/>
  </si>
  <si>
    <t>记录该IMEI当日浏览应用市场的次数</t>
    <phoneticPr fontId="5" type="noConversion"/>
  </si>
  <si>
    <t>1.解析ODS_HISPACE_OPER_LOG_DM的login_id得到imei:deviceId_UDF(logon_id) as device_id
2.有浏览记录：
oper_type &gt;=1 and oper_type &lt;= 10
3.操作时间等于当日</t>
    <phoneticPr fontId="5" type="noConversion"/>
  </si>
  <si>
    <t>记录该IMEI截止到当日浏览应用市场的总次数</t>
    <phoneticPr fontId="5" type="noConversion"/>
  </si>
  <si>
    <t>1.解析ODS_HISPACE_OPER_LOG_DM的login_id得到imei:deviceId_UDF(logon_id) as device_id
2.有浏览记录：
oper_type &gt;=1 and oper_type &lt;= 10
3.操作时间小于等于当日</t>
    <phoneticPr fontId="5" type="noConversion"/>
  </si>
  <si>
    <t>记录该IMEI当日通过应用市场客户端浏览应用市场的次数</t>
    <phoneticPr fontId="5" type="noConversion"/>
  </si>
  <si>
    <t>1.解析ODS_HISPACE_OPER_LOG_DM的login_id得到imei:deviceId_UDF(logon_id) as device_id
2.客户端浏览：
oper_type &gt;=1 and oper_type &lt;= 10
并且操作渠道为‘4010000’
3.操作时间等于当日</t>
    <phoneticPr fontId="5" type="noConversion"/>
  </si>
  <si>
    <t>记录该IMEI通过应用市场客户端累计浏览应用市场的总次数</t>
    <phoneticPr fontId="5" type="noConversion"/>
  </si>
  <si>
    <t>1.解析ODS_HISPACE_OPER_LOG_DM的login_id得到imei:deviceId_UDF(logon_id) as device_id
2.客户端浏览：
oper_type &gt;=1 and oper_type &lt;= 10
并且操作渠道为‘4010000’
3.操作时间小于等于当日</t>
    <phoneticPr fontId="5" type="noConversion"/>
  </si>
  <si>
    <t>1.数据范围：从智汇云操作日志表取出视频浏览的记录条数,视频浏览记录判断条件为操作类型字段值为68（oper_type='68'）
2.加工逻辑：count(app_id)</t>
    <phoneticPr fontId="5" type="noConversion"/>
  </si>
  <si>
    <t>记录该IMEI当日在应用市场上下载应用的请求次数</t>
    <phoneticPr fontId="5" type="noConversion"/>
  </si>
  <si>
    <t>统计口径：ods_hispace_oper_log_dm 操作日志表
pt_type = 0 操作类型oper_type为  11,12 下载完成，下载异常  oper_time=date</t>
    <phoneticPr fontId="5" type="noConversion"/>
  </si>
  <si>
    <t>记录该IMEI截止到当日在应用市场累计下载应用的请求次数</t>
    <phoneticPr fontId="5" type="noConversion"/>
  </si>
  <si>
    <t>统计口径：ods_hispace_oper_log_dm 操作日志表
pt_type = 0 操作类型oper_type为  11,12 下载完成，下载异常  oper_time&lt;=date</t>
    <phoneticPr fontId="5" type="noConversion"/>
  </si>
  <si>
    <t>记录该IMEI当日通过应用市场客户端下载应用的请求次数</t>
    <phoneticPr fontId="5" type="noConversion"/>
  </si>
  <si>
    <t>统计口径：ods_hispace_oper_log_dm 操作日志表
pt_type = 0 操作类型oper_type为  11,12 下载完成，并且操作渠道为‘4010000’，下载异常  oper_time=date</t>
    <phoneticPr fontId="5" type="noConversion"/>
  </si>
  <si>
    <t>记录该IMEI截止到当日通过应用市场客户端累计下载应用的请求次数</t>
    <phoneticPr fontId="5" type="noConversion"/>
  </si>
  <si>
    <t>统计口径：ods_hispace_oper_log_dm 操作日志表
pt_type = 0 操作类型oper_type为  11,12 下载完成，并且操作渠道为‘4010000’，下载异常  oper_time&lt;=date</t>
    <phoneticPr fontId="5" type="noConversion"/>
  </si>
  <si>
    <t>记录该IMEI当日通过应用市场portal端下载应用请求的次数</t>
    <phoneticPr fontId="5" type="noConversion"/>
  </si>
  <si>
    <t>统计口径：ods_hispace_oper_log_dm 操作日志表
pt_type = 0 操作类型oper_type为  11,12 下载完成，并且操作渠道为‘4030000’，下载异常  oper_time=date</t>
    <phoneticPr fontId="5" type="noConversion"/>
  </si>
  <si>
    <t>记录该IMEI截止到当日通过应用市场portal端下载应用的总请求次数</t>
    <phoneticPr fontId="5" type="noConversion"/>
  </si>
  <si>
    <t>统计口径：ods_hispace_oper_log_dm 操作日志表
pt_type = 0 操作类型oper_type为  11,12 下载完成，并且操作渠道为‘4030000’，下载异常  oper_time&lt;=date</t>
    <phoneticPr fontId="5" type="noConversion"/>
  </si>
  <si>
    <t>记录该IMEI通过应用市场MobileWeb端下载应用的请求次数</t>
    <phoneticPr fontId="5" type="noConversion"/>
  </si>
  <si>
    <t>统计口径：ods_hispace_oper_log_dm 操作日志表
pt_type = 0 操作类型oper_type为  11,12 下载完成，并且操作渠道为‘4020000’，下载异常  oper_time=date</t>
    <phoneticPr fontId="5" type="noConversion"/>
  </si>
  <si>
    <t>记录该IMEI截止到当日通过应用市场MobileWeb端下载应用的总请求次数</t>
    <phoneticPr fontId="5" type="noConversion"/>
  </si>
  <si>
    <t>统计口径：ods_hispace_oper_log_dm 操作日志表
pt_type = 0 操作类型oper_type为  11,12 下载完成，并且操作渠道为‘4020000’，下载异常  oper_time&lt;=date</t>
    <phoneticPr fontId="5" type="noConversion"/>
  </si>
  <si>
    <t>记录该IMEI当日通过360收录推广渠道下载应用的请求次数</t>
    <phoneticPr fontId="5" type="noConversion"/>
  </si>
  <si>
    <t>统计口径：ods_hispace_oper_log_dm 操作日志表
pt_type = 0 操作类型oper_type为  11,12 下载完成，并且操作渠道为‘4014451’，下载异常  oper_time=date</t>
    <phoneticPr fontId="5" type="noConversion"/>
  </si>
  <si>
    <t>记录该IMEI截止到当日在360收录推广渠道累计下载应用的请求次数</t>
    <phoneticPr fontId="5" type="noConversion"/>
  </si>
  <si>
    <t>统计口径：ods_hispace_oper_log_dm 操作日志表
pt_type = 0 操作类型oper_type为  11,12 下载完成，并且操作渠道为‘4014451’，下载异常  oper_time&lt;=date</t>
    <phoneticPr fontId="5" type="noConversion"/>
  </si>
  <si>
    <t>记录该IMEI当日在百度移动应用渠道下载应用的请求次数</t>
    <phoneticPr fontId="5" type="noConversion"/>
  </si>
  <si>
    <t>统计口径：ods_hispace_oper_log_dm 操作日志表
pt_type = 0 操作类型oper_type为  11,12 下载完成，并且操作渠道为‘4021001’，下载异常  oper_time=date</t>
    <phoneticPr fontId="5" type="noConversion"/>
  </si>
  <si>
    <t>记录该IMEI截止到当日通过百度移动应用渠道下载应用的请求总次数</t>
    <phoneticPr fontId="5" type="noConversion"/>
  </si>
  <si>
    <t>统计口径：ods_hispace_oper_log_dm 操作日志表
pt_type = 0 操作类型oper_type为  11,12 下载完成，并且操作渠道为‘4021001’，下载异常  oper_time&lt;=date</t>
    <phoneticPr fontId="5" type="noConversion"/>
  </si>
  <si>
    <t>记录该IMEI当日通过华为手机助手渠道下载应用的请求次数</t>
    <phoneticPr fontId="5" type="noConversion"/>
  </si>
  <si>
    <t>统计口径：ods_hispace_oper_log_dm 操作日志表
pt_type = 0 操作类型oper_type为  11,12 下载完成，并且操作渠道为‘4040000’，下载异常  oper_time=date</t>
    <phoneticPr fontId="5" type="noConversion"/>
  </si>
  <si>
    <t>记录该IMEI截止到当日通过华为手机助手渠道下载应用的请求总次数</t>
    <phoneticPr fontId="5" type="noConversion"/>
  </si>
  <si>
    <t>统计口径：ods_hispace_oper_log_dm 操作日志表
pt_type = 0 操作类型oper_type为  11,12 下载完成，并且操作渠道为‘4040000’，下载异常  oper_time&lt;=date</t>
    <phoneticPr fontId="5" type="noConversion"/>
  </si>
  <si>
    <t>记录该IMEI当日在华为应用市场更新下载应用的请求次数</t>
    <phoneticPr fontId="5" type="noConversion"/>
  </si>
  <si>
    <t>记录该IMEI截止到当日在应用市场更新下载应用的请求总次数</t>
    <phoneticPr fontId="5" type="noConversion"/>
  </si>
  <si>
    <t>统计口径：ods_hispace_oper_log_dm 操作日志表
pt_type = 0 操作类型oper_type为  11,12 下载完成，下载异常 
更新(source IN ('renew','upgranosingle') OR expand rlike 'isUpgranosingle:1' )   oper_time&lt;=date</t>
    <phoneticPr fontId="5" type="noConversion"/>
  </si>
  <si>
    <t>记录该IMEI通过应用市场客户端更新下载应用的请求次数</t>
    <phoneticPr fontId="5" type="noConversion"/>
  </si>
  <si>
    <t>统计口径：ods_hispace_oper_log_dm 操作日志表
pt_type = 0 操作类型oper_type为  11,12 下载完成，下载异常 
更新(source IN ('renew','upgranosingle') OR expand rlike 'isUpgranosingle:1' ) ，并且操作渠道为‘4010000’
oper_time=date</t>
    <phoneticPr fontId="5" type="noConversion"/>
  </si>
  <si>
    <t>记录该IMEI截止到当日通过应用市场客户端更新下载应用的请求总次数</t>
    <phoneticPr fontId="5" type="noConversion"/>
  </si>
  <si>
    <t>统计口径：ods_hispace_oper_log_dm 操作日志表
pt_type = 0 操作类型oper_type为  11,12 下载完成，下载异常 
更新(source IN ('renew','upgranosingle') OR expand rlike 'isUpgranosingle:1' ) ，并且操作渠道为‘4010000’
oper_time&lt;=date</t>
    <phoneticPr fontId="5" type="noConversion"/>
  </si>
  <si>
    <t>记录该IMEI当日通过应用市场portal端更新下载应用的请求次数</t>
    <phoneticPr fontId="5" type="noConversion"/>
  </si>
  <si>
    <t>统计口径：ods_hispace_oper_log_dm 操作日志表
pt_type = 0 操作类型oper_type为  11,12 下载完成，下载异常 
更新(source IN ('renew','upgranosingle') OR expand rlike 'isUpgranosingle:1' ) ，并且操作渠道为‘4030000’
oper_time=date</t>
    <phoneticPr fontId="5" type="noConversion"/>
  </si>
  <si>
    <t>记录该IMEI截止到当日通过应用市场portal端累计更新下载应用的总请求次数</t>
    <phoneticPr fontId="5" type="noConversion"/>
  </si>
  <si>
    <t>统计口径：ods_hispace_oper_log_dm 操作日志表
pt_type = 0 操作类型oper_type为  11,12 下载完成，下载异常 
更新(source IN ('renew','upgranosingle') OR expand rlike 'isUpgranosingle:1' ) ，并且操作渠道为‘4030000’
oper_time&lt;=date</t>
    <phoneticPr fontId="5" type="noConversion"/>
  </si>
  <si>
    <t>记录该IMEI当日通过应用市场MobileWeb端更新下载应用的请求次数</t>
    <phoneticPr fontId="5" type="noConversion"/>
  </si>
  <si>
    <t>统计口径：ods_hispace_oper_log_dm 操作日志表
pt_type = 0 操作类型oper_type为  11,12 下载完成，下载异常 
更新(source IN ('renew','upgranosingle') OR expand rlike 'isUpgranosingle:1' ) ，并且操作渠道为‘4020000’
oper_time=date</t>
    <phoneticPr fontId="5" type="noConversion"/>
  </si>
  <si>
    <t>记录该IMEI截止到当日通过应用市场MobileWeb端累计更新下载应用的请求次数</t>
    <phoneticPr fontId="5" type="noConversion"/>
  </si>
  <si>
    <t>统计口径：ods_hispace_oper_log_dm 操作日志表
pt_type = 0 操作类型oper_type为  11,12 下载完成，下载异常 
更新(source IN ('renew','upgranosingle') OR expand rlike 'isUpgranosingle:1' ) ，并且操作渠道为‘4020000’
oper_time&lt;=date</t>
    <phoneticPr fontId="5" type="noConversion"/>
  </si>
  <si>
    <t>记录该IMEI当日通过360收录推广渠道更新下载应用的请求次数</t>
    <phoneticPr fontId="5" type="noConversion"/>
  </si>
  <si>
    <t>统计口径：ods_hispace_oper_log_dm 操作日志表
pt_type = 0 操作类型oper_type为  11,12 下载完成，下载异常 
更新(source IN ('renew','upgranosingle') OR expand rlike 'isUpgranosingle:1' ) ，并且操作渠道为‘4014451’
oper_time=date</t>
    <phoneticPr fontId="5" type="noConversion"/>
  </si>
  <si>
    <t>记录该IMEI截止到当日通过360收录推广渠道累计更新下载的请求次数</t>
    <phoneticPr fontId="5" type="noConversion"/>
  </si>
  <si>
    <t>统计口径：ods_hispace_oper_log_dm 操作日志表
pt_type = 0 操作类型oper_type为  11,12 下载完成，下载异常 
更新(source IN ('renew','upgranosingle') OR expand rlike 'isUpgranosingle:1' ) ，并且操作渠道为‘4014451’
oper_time&lt;=date</t>
    <phoneticPr fontId="5" type="noConversion"/>
  </si>
  <si>
    <t>记录该IMEI当日在百度移动应用渠道更新下载应用的次数</t>
    <phoneticPr fontId="5" type="noConversion"/>
  </si>
  <si>
    <t>统计口径：ods_hispace_oper_log_dm 操作日志表
pt_type = 0 操作类型oper_type为  11,12 下载完成，下载异常 
更新(source IN ('renew','upgranosingle') OR expand rlike 'isUpgranosingle:1' ) ，并且操作渠道为‘4021001’
oper_time=date</t>
    <phoneticPr fontId="5" type="noConversion"/>
  </si>
  <si>
    <t>记录该IMEI截止到当日通过百度移动应用渠道更新下载应用的请求总次数</t>
    <phoneticPr fontId="5" type="noConversion"/>
  </si>
  <si>
    <t>统计口径：ods_hispace_oper_log_dm 操作日志表
pt_type = 0 操作类型oper_type为  11,12 下载完成，下载异常 
更新(source IN ('renew','upgranosingle') OR expand rlike 'isUpgranosingle:1' ) ，并且操作渠道为‘4021001’
oper_time&lt;=date</t>
    <phoneticPr fontId="5" type="noConversion"/>
  </si>
  <si>
    <t>记录该IMEI当日通过华为手机助手更新下载应用的请求次数</t>
    <phoneticPr fontId="5" type="noConversion"/>
  </si>
  <si>
    <t>统计口径：ods_hispace_oper_log_dm 操作日志表
pt_type = 0 操作类型oper_type为  11,12 下载完成，下载异常 
更新(source IN ('renew','upgranosingle') OR expand rlike 'isUpgranosingle:1' ) ，并且操作渠道为‘4040000’
oper_time=date</t>
    <phoneticPr fontId="5" type="noConversion"/>
  </si>
  <si>
    <t>记录该IMEI截止到当日通过华为手机助手累计更新下载应用的请求次数</t>
    <phoneticPr fontId="5" type="noConversion"/>
  </si>
  <si>
    <t>统计口径：ods_hispace_oper_log_dm 操作日志表
pt_type = 0 操作类型oper_type为  11,12 下载完成，下载异常 
更新(source IN ('renew','upgranosingle') OR expand rlike 'isUpgranosingle:1' ) ，并且操作渠道为‘4040000’
oper_time&lt;=date</t>
    <phoneticPr fontId="5" type="noConversion"/>
  </si>
  <si>
    <t>1.数据范围：通过智汇云操作日志表，取出通过非详情页下载的IMEI
IF( NOT (IF(source IS NULL,'HAHA',source) IN ('renew','upgrade') OR IF(expand IS NULL,'HAHA',expand) rlike 'isUpgrade:1' )  AND oper_type IN ('11','12') AND (SUBSTR(IF(IsEmpty(biz_channel_id),'400',biz_channel_id),1,3) IN ('400','401')) AND !(LOWER(IF(expand IS NULL,'HAHA',expand)) RLIKE 'detail'),1,0)
2.统计口径：
count（IMEI）</t>
    <phoneticPr fontId="5" type="noConversion"/>
  </si>
  <si>
    <t>1.数据范围：通过智汇云操作日志表，取出通过详情页下载的IMEI
IF( NOT (IF(source IS NULL,'HAHA',source) IN ('renew','upgrade') OR IF(expand IS NULL,'HAHA',expand) rlike 'isUpgrade:1' )  AND oper_type IN ('11','12') AND (SUBSTR(IF(IsEmpty(biz_channel_id),'400',biz_channel_id),1,3) IN ('400','401')) AND LOWER(expand) RLIKE 'detail',1,0)
2.统计口径：取出重复的IMEI号，统计IMEI的数量
count（distinct IMEI）</t>
    <phoneticPr fontId="5" type="noConversion"/>
  </si>
  <si>
    <t>记录该IMEI当日在应用市场下载应用的次数</t>
    <phoneticPr fontId="5" type="noConversion"/>
  </si>
  <si>
    <t>统计口径：ods_hispace_down_install_log_dm 安装日志表
操作类型oper_type为 0 下载开始，oper_type=date</t>
    <phoneticPr fontId="5" type="noConversion"/>
  </si>
  <si>
    <t>记录该IMEI截止到当日在应用市场下载应用的总次数</t>
    <phoneticPr fontId="5" type="noConversion"/>
  </si>
  <si>
    <t>统计口径：ods_hispace_down_install_log_dm 安装日志表
操作类型oper_type为 0 下载开始，oper_type&lt;=date</t>
    <phoneticPr fontId="5" type="noConversion"/>
  </si>
  <si>
    <t>记录该IMEI当日在应用市场上下载应用结果上报的次数</t>
    <phoneticPr fontId="5" type="noConversion"/>
  </si>
  <si>
    <t>统计口径：ods_hispace_down_install_log_dm 安装日志表
操作类型oper_type为 1 下载结果，oper_type=date</t>
    <phoneticPr fontId="5" type="noConversion"/>
  </si>
  <si>
    <t>记录该IMEI截止到当日在应用市场应用下载结果上报的总次数</t>
  </si>
  <si>
    <t>统计口径：ods_hispace_down_install_log_dm 安装日志表
操作类型oper_type为 1 下载结果，oper_type&lt;=date</t>
    <phoneticPr fontId="5" type="noConversion"/>
  </si>
  <si>
    <t>记录该IMEI当日在应用市场上下载应用成功的次数</t>
    <phoneticPr fontId="5" type="noConversion"/>
  </si>
  <si>
    <t>统计口径：ods_hispace_down_install_log_dm 安装日志表
操作类型oper_type为 1 下载结果，且RESULT为0 成功
oper_type=date</t>
    <phoneticPr fontId="5" type="noConversion"/>
  </si>
  <si>
    <t>记录该IMEI截止到当日在应用市场上下载应用成功的总次数</t>
    <phoneticPr fontId="5" type="noConversion"/>
  </si>
  <si>
    <t>统计口径：ods_hispace_down_install_log_dm 安装日志表
操作类型oper_type为 1 下载结果，且RESULT为0 成功
oper_type&lt;=date</t>
    <phoneticPr fontId="5" type="noConversion"/>
  </si>
  <si>
    <t>1.数据范围：数据来源于智汇云安装下载日志表（ods_hispace_down_install_log_dm），取出从融合游戏中心下载成功（ SUBSTR(sign,15,1) 为TYPE含义，type = '5' 为独立游戏中心）
oper_type = '1' AND result = '0' AND 
2.加工逻辑：
 SUMIMEI)</t>
    <phoneticPr fontId="5" type="noConversion"/>
  </si>
  <si>
    <t>1.数据范围：数据来源于智汇云安装下载日志表（ods_hispace_down_install_log_dm），取出从融合游戏中心下载成功（ SUBSTR(sign,15,1) 为TYPE含义，type = '1' 为融合游戏中心）
oper_type = '1' AND result = '0' AND
2.加工逻辑：
 SUM( IMEI)</t>
    <phoneticPr fontId="5" type="noConversion"/>
  </si>
  <si>
    <t>1.数据范围：数据来源于智汇云安装下载日志表（ods_hispace_down_install_log_dm），只取下载成功，且更新的数据
oper_type = '1' AND result = '0' AND ((LOWER(IF(info IS NULL,'HAHA',info)) RLIKE 'renew') OR (LOWER(IF(info6 IS NULL,'HAHA',info6)) RLIKE 'renew'))
2.加工逻辑：如果是下载成功的记为1，否则记为0
SUM(1)</t>
    <phoneticPr fontId="5" type="noConversion"/>
  </si>
  <si>
    <t>1.数据范围：数据来源于智汇云安装下载日志表（ods_hispace_down_install_log_dm），取出从融合游戏中心下载成功（ SUBSTR(sign,15,1) 为TYPE含义，type = '5' 为独立游戏中心），且更新的数据
oper_type = '1' AND result = '0' AND ((LOWER(IF(info IS NULL,'HAHA',info)) RLIKE 'renew') OR (LOWER(IF(info6 IS NULL,'HAHA',info6)) RLIKE 'renew'))
2.加工逻辑：
 SUM(IMEI)</t>
    <phoneticPr fontId="5" type="noConversion"/>
  </si>
  <si>
    <t>1.数据范围：数据来源于智汇云安装下载日志表（ods_hispace_down_install_log_dm），取出从融合游戏中心下载成功（ SUBSTR(sign,15,1) 为TYPE含义，type = '1' 为融合游戏中心），且更新的数据
oper_type = '1' AND result = '0' AND ((LOWER(IF(info IS NULL,'HAHA',info)) RLIKE 'renew') OR (LOWER(IF(info6 IS NULL,'HAHA',info6)) RLIKE 'renew'))
2.加工逻辑：
 SUM(IMEI)</t>
    <phoneticPr fontId="5" type="noConversion"/>
  </si>
  <si>
    <t>记录该IMEI当日在应用市场安装应用的次数</t>
    <phoneticPr fontId="5" type="noConversion"/>
  </si>
  <si>
    <t>统计口径：ods_hispace_down_install_log_dm 安装日志表
操作类型oper_type为 2 下载结果
oper_type=date</t>
    <phoneticPr fontId="5" type="noConversion"/>
  </si>
  <si>
    <t>记录该IMEI截止到当日在应用市场累计安装应用的总次数</t>
    <phoneticPr fontId="5" type="noConversion"/>
  </si>
  <si>
    <t>统计口径：ods_hispace_down_install_log_dm 安装日志表
操作类型oper_type为 2 下载结果
oper_type&lt;=date</t>
    <phoneticPr fontId="5" type="noConversion"/>
  </si>
  <si>
    <t>记录该IMEI当日在应用市场安装应用成功的次数</t>
    <phoneticPr fontId="5" type="noConversion"/>
  </si>
  <si>
    <t>统计口径：ods_hispace_down_install_log_dm 安装日志表
操作类型oper_type为 2 安装结果，且RESULT为0 成功
oper_type=date</t>
    <phoneticPr fontId="5" type="noConversion"/>
  </si>
  <si>
    <t>记录该IMEI截止到当日在应用市场累计安装应用成功的总次数</t>
    <phoneticPr fontId="5" type="noConversion"/>
  </si>
  <si>
    <t>统计口径：ods_hispace_down_install_log_dm 安装日志表
操作类型oper_type为 2 安装结果，且RESULT为0 成功
oper_type&lt;=date</t>
    <phoneticPr fontId="5" type="noConversion"/>
  </si>
  <si>
    <t>记录该IMEI当日在应用市场使用WLAN闲时更新应用的次数</t>
    <phoneticPr fontId="5" type="noConversion"/>
  </si>
  <si>
    <t>1)满足操作日志(ods_hispace_oper_log_dm)的
    pt_d=统计当日  
    and pt_type='0'
    and( (oper_type = '11' and lower(source) rlike 'renew' and lower(subsource) rlike 'wlanidle')
       or oper_type ='0')
2)当oper_type='11'的记录数 &gt;0并且oper_type不等于'0'时的deviceId_UDF(logon_id)(根据loginId得到deviceID)记录数。
3)在上述条件的基础上，当kpi_code='wlanidle_renew_noauto_users'（即wlan闲时更新用户数） 并且统计日期在30天之内的记录数。
4）同时满足主动活跃用户数指标中到访用户数的取值逻辑。</t>
    <phoneticPr fontId="5" type="noConversion"/>
  </si>
  <si>
    <t>记录该IMEI截止到当日在应用市场上使用WLAN闲时更新应用的总次数</t>
    <phoneticPr fontId="5" type="noConversion"/>
  </si>
  <si>
    <t>昨日累计+当日新增</t>
    <phoneticPr fontId="5" type="noConversion"/>
  </si>
  <si>
    <t>记录该IMEI当日在应用市场评论应用的次数</t>
    <phoneticPr fontId="5" type="noConversion"/>
  </si>
  <si>
    <t>用户评分记录信息(ODS_HISPACE_SCORE_LOG_DM)当日的记录数</t>
  </si>
  <si>
    <t>用户评分记录信息(ODS_HISPACE_SCORE_LOG_DM)当日的记录数</t>
    <phoneticPr fontId="5" type="noConversion"/>
  </si>
  <si>
    <t>记录该IMEI截止到当日在应用市场累计评论应用的总次数</t>
    <phoneticPr fontId="5" type="noConversion"/>
  </si>
  <si>
    <t>用户评分记录信息(ODS_HISPACE_SCORE_LOG_DM)截止到当日的记录数</t>
    <phoneticPr fontId="5" type="noConversion"/>
  </si>
  <si>
    <t>记录该IMEI使用手机克隆业务时是否是“我是新手机”，数据取值只有两种：0否1是</t>
    <phoneticPr fontId="5" type="noConversion"/>
  </si>
  <si>
    <t>数据统计口径：
1.数据来源：
t_appa_event_dm
2.加工逻辑：
app_package_name='com.hicloud.android.clone'，且event_key='NEWPHONE'</t>
    <phoneticPr fontId="5" type="noConversion"/>
  </si>
  <si>
    <t>记录该IMEI使用手机克隆业务时是否为“我是旧手机”，数据取值只有两种：0否1是</t>
    <phoneticPr fontId="5" type="noConversion"/>
  </si>
  <si>
    <t>数据统计口径：
1.数据来源：
t_appa_event_dm
2.加工逻辑：
app_package_name='com.hicloud.android.clone'，且event_key='OLDPHONE'</t>
    <phoneticPr fontId="5" type="noConversion"/>
  </si>
  <si>
    <t>记录该IMEI在使用手机克隆业务时，是否为“零流量邀请”设备，数据取值只有两种：0否1是</t>
    <phoneticPr fontId="5" type="noConversion"/>
  </si>
  <si>
    <t>数据统计口径：
1.数据来源：
t_appa_event_dm
2.加工逻辑：
app_package_name='com.hicloud.android.clone'，且event_key='INVITE'</t>
    <phoneticPr fontId="5" type="noConversion"/>
  </si>
  <si>
    <t>记录该IMEI使用手机克隆业务时，是否“握手成功”，数据取值只有两种：0否1是</t>
    <phoneticPr fontId="5" type="noConversion"/>
  </si>
  <si>
    <t>数据统计口径：
1.数据来源：
t_appa_event_dm
2.加工逻辑：
app_package_name='com.hicloud.android.clone'，且event_key='HANDSHAKE'</t>
    <phoneticPr fontId="5" type="noConversion"/>
  </si>
  <si>
    <t>记录该IMEI在使用手机克隆业务时，是否“发起传输过程”，数据取值只有两种：0否1是</t>
    <phoneticPr fontId="5" type="noConversion"/>
  </si>
  <si>
    <t>数据统计口径：
1.数据来源：
t_appa_event_dm
2.加工逻辑：
app_package_name='com.hicloud.android.clone'，且event_key='TS_START'</t>
    <phoneticPr fontId="5" type="noConversion"/>
  </si>
  <si>
    <t>记录该IMEI在使用手机克隆业务时，是否为“传出成功的传出设备”，数据取值只有两种：0否1是</t>
    <phoneticPr fontId="5" type="noConversion"/>
  </si>
  <si>
    <t>数据统计口径：
1.数据来源：
t_appa_event_dm
2.加工逻辑：
app_package_name='com.hicloud.android.clone'，且event_key='TS_OUT'</t>
    <phoneticPr fontId="5" type="noConversion"/>
  </si>
  <si>
    <t>记录该IMEI在使用手机克隆业务时，是否为”传入成功的传入设备“，数据取值只有两种：0否1是</t>
    <phoneticPr fontId="5" type="noConversion"/>
  </si>
  <si>
    <t>数据统计口径：
1.数据来源：
t_appa_event_dm
2.加工逻辑：
app_package_name='com.hicloud.android.clone'，且event_key='TS_IN'</t>
    <phoneticPr fontId="5" type="noConversion"/>
  </si>
  <si>
    <t>记录该IMEI在使用手机克隆业务时，是否“取消传输”，数据取值只有两种：0否1是</t>
    <phoneticPr fontId="5" type="noConversion"/>
  </si>
  <si>
    <t>数据统计口径：
1.数据来源：
t_appa_event_dm
2.加工逻辑：
app_package_name='com.hicloud.android.clone'，且event_key='TS_CANCEL'</t>
    <phoneticPr fontId="5" type="noConversion"/>
  </si>
  <si>
    <t>记录该IMEI是否连接了穿戴设备，数据取值只有两种：0否1是</t>
    <phoneticPr fontId="5" type="noConversion"/>
  </si>
  <si>
    <t>数据统计口径：
1.数据范围：从t_appa_event_dm表中直接取device_id
           需限制app_package_name IN ('com.huawei.bone','888167807','10216948')
           且UPPER(event_key) in ('KEY_FUNCTION_APP','KEY_INSTALL_APP')
2.加工逻辑：排除设备维度为空的，且在('手机记步','试一试','未知')里的数据，限制update_date=昨天
           然后COUNT(DISTINCT device_id)，最后各个维度需sum起来</t>
    <phoneticPr fontId="5" type="noConversion"/>
  </si>
  <si>
    <t>记录该IMEI当日NFC开卡的数量</t>
    <phoneticPr fontId="5" type="noConversion"/>
  </si>
  <si>
    <t>统计NFC卡在当日的开卡情况：
统计口径：t_appa_event_dm 中  device_id_md5 字段
1、针对包名(app_package_name = 'com.huawei.wallet')，
2、并且行为为开通NFC(lower(event_key) = 'nfc_card_opened'),
3、且json字符串定义：获取卡名格式 取第三或者第四数组
 (if(SPLIT(event_value, '\\\\|')[3] rlike '[\\\\u4e00-\\\\u9fa5]' ,SPLIT(event_value, '\\\\|')[3],SPLIT(event_value, '\\\\|')[2]) rlike '[\\\\u4e00-\\\\u9fa5]')</t>
    <phoneticPr fontId="5" type="noConversion"/>
  </si>
  <si>
    <t>记录该IMEI截止到当日NFC开卡的数量</t>
    <phoneticPr fontId="5" type="noConversion"/>
  </si>
  <si>
    <t>统计NFC卡截止到当日的开卡情况：
统计口径：t_appa_event_dm 中  device_id_md5 字段
1、针对包名(app_package_name = 'com.huawei.wallet')，
2、并且行为为开通NFC(lower(event_key) = 'nfc_card_opened'),
3、且json字符串定义：获取卡名格式 取第三或者第四数组
 (if(SPLIT(event_value, '\\\\|')[3] rlike '[\\\\u4e00-\\\\u9fa5]' ,SPLIT(event_value, '\\\\|')[3],SPLIT(event_value, '\\\\|')[2]) rlike '[\\\\u4e00-\\\\u9fa5]')</t>
    <phoneticPr fontId="5" type="noConversion"/>
  </si>
  <si>
    <t>1.曝光次数：
   1）数据范围：统计ods_dev_cloud_folder_app_view_dm中appId长度大于1所有数据
   2）取数逻辑：统计所有的曝光次数，即：sum（view_num）</t>
    <phoneticPr fontId="5" type="noConversion"/>
  </si>
  <si>
    <t>1.点击次数：
   1）数据范围：统计ods_dev_cloud_folder_app_click_dm中appId长度大于1所有数据
   2）取数逻辑：统计所有的点击次数，即：sum（clickNum）</t>
    <phoneticPr fontId="5" type="noConversion"/>
  </si>
  <si>
    <t>1.点击次数：
   1）数据范围：统计ods_dev_cloud_folder_app_click_dm中appId长度大于1所有数据
   2）取数逻辑：统计所有的点击次数，即：sum（clickNum）</t>
    <phoneticPr fontId="5" type="noConversion"/>
  </si>
  <si>
    <t>1.下载次数：
   1）数据范围：统计ods_dev_cloud_folder_app_download_dm中appId长度大于1所有数据
   2）取数逻辑：统计所有的下载次数，即：sum（downloadNum）</t>
    <phoneticPr fontId="5" type="noConversion"/>
  </si>
  <si>
    <t>该表记录所有基于IMEI粒度统计的广告相关指标</t>
    <phoneticPr fontId="3" type="noConversion"/>
  </si>
  <si>
    <t>识别终端设备消费者的唯一编号</t>
    <phoneticPr fontId="5" type="noConversion"/>
  </si>
  <si>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phoneticPr fontId="5" type="noConversion"/>
  </si>
  <si>
    <t>记录该IMEI当日广告的请求次数</t>
    <phoneticPr fontId="5" type="noConversion"/>
  </si>
  <si>
    <t>记录该IMEI在当日对广告有效请求的次数</t>
    <phoneticPr fontId="5" type="noConversion"/>
  </si>
  <si>
    <t>记录该IMEI截止到当日有效请求广告的总次数</t>
    <phoneticPr fontId="5" type="noConversion"/>
  </si>
  <si>
    <t>记录该IMEI当日展示广告的次数</t>
    <phoneticPr fontId="5" type="noConversion"/>
  </si>
  <si>
    <t>统计口径一：
1.数据范围：ODS_DEV_ADV_ACCESS_HM
2.取数逻辑：COUNT(logid)
3.日期范围：PT_D=当天
统计口径二：
ODS_DEV_ADV_SLOT_HM表中限定时间等于当日：sum(IMPRESSIONALL)--展示总数</t>
    <phoneticPr fontId="5" type="noConversion"/>
  </si>
  <si>
    <t>记录该IMEI截止到当日展示广告的总次数</t>
    <phoneticPr fontId="5" type="noConversion"/>
  </si>
  <si>
    <t>统计口径一：
1.数据范围：ODS_DEV_ADV_ACCESS_HM
2.取数逻辑：COUNT(logid)
3.日期范围：PT_D&lt;=当天
统计口径二：
ODS_DEV_ADV_SLOT_HM表中限定时间小于等于当日：sum(IMPRESSIONALL)--展示总数</t>
    <phoneticPr fontId="5" type="noConversion"/>
  </si>
  <si>
    <t>记录该IMEI当日点击广告的次数</t>
    <phoneticPr fontId="5" type="noConversion"/>
  </si>
  <si>
    <t>统计口径一：
1.数据范围：ODS_DEV_ADV_CLICK_HM
2.取数逻辑：COUNT(logid)
3.日期范围：PT_D=当天
统计口径二：
ODS_DEV_ADV_SLOT_HM表中限定时间等于当日：sum(CLICKALL)--点击总数</t>
    <phoneticPr fontId="5" type="noConversion"/>
  </si>
  <si>
    <t>统计口径一：
1.数据范围：ODS_DEV_ADV_CLICK_HM
2.取数逻辑：COUNT(logid)
3.日期范围：PT_D&lt;=当天
统计口径二：
ODS_DEV_ADV_SLOT_HM表中限定时间小于等于当日：sum(CLICKALL)--点击总数</t>
    <phoneticPr fontId="5" type="noConversion"/>
  </si>
  <si>
    <t>记录该IMEI截止到当日在华为音乐APP上广告位的请求次数</t>
    <phoneticPr fontId="5" type="noConversion"/>
  </si>
  <si>
    <t>记录该IMEI当日在视频搜狐版APP上广告位的请求次数</t>
    <phoneticPr fontId="5" type="noConversion"/>
  </si>
  <si>
    <t>统计ODS_DEV_ADV_REQUEST_HM表包名为com.huawei.hwvplayer的记录数</t>
    <phoneticPr fontId="5" type="noConversion"/>
  </si>
  <si>
    <t>记录该IMEI截止到当日在视频搜狐版APP上广告位的请求次数</t>
    <phoneticPr fontId="5" type="noConversion"/>
  </si>
  <si>
    <t>记录该IMEI当日在视频优酷版APP上广告位的请求次数</t>
    <phoneticPr fontId="5" type="noConversion"/>
  </si>
  <si>
    <t>统计ODS_DEV_ADV_REQUEST_HM表包名为com.huawei.hwvplayer.youku的记录数</t>
    <phoneticPr fontId="5" type="noConversion"/>
  </si>
  <si>
    <t>记录该IMEI截止到当日在视频优酷版APP上广告位的请求次数</t>
    <phoneticPr fontId="5" type="noConversion"/>
  </si>
  <si>
    <t>统计ODS_DEV_ADV_REQUEST_HM表包名为com.huawei.hiskytone的记录数</t>
    <phoneticPr fontId="5" type="noConversion"/>
  </si>
  <si>
    <t>记录该IMEI截止到当日在天际通上广告位的请求次数</t>
    <phoneticPr fontId="5" type="noConversion"/>
  </si>
  <si>
    <t>记录该IMEI当日在天际通WLAN版上广告位的请求次数</t>
    <phoneticPr fontId="5" type="noConversion"/>
  </si>
  <si>
    <t>该表记录所有基于IMEI粒度统计的内容经营相关指标</t>
    <phoneticPr fontId="3" type="noConversion"/>
  </si>
  <si>
    <t>识别终端设备消费者的唯一编号</t>
    <phoneticPr fontId="5" type="noConversion"/>
  </si>
  <si>
    <t>记录该IMEI当日主题的下载次数</t>
    <phoneticPr fontId="5" type="noConversion"/>
  </si>
  <si>
    <t>统计ODS_EUI_HITOP_DL_FEEDBACK_LOG_DM中资源类型为（'1','-1','2','5')主题、壁纸、字体，插入时间feedback_time为当天的记录</t>
    <phoneticPr fontId="5" type="noConversion"/>
  </si>
  <si>
    <t>记录该IMEI截止到当日主题的累计下载次数</t>
    <phoneticPr fontId="5" type="noConversion"/>
  </si>
  <si>
    <t>记录该IMEI当日搜索主题的次数</t>
    <phoneticPr fontId="5" type="noConversion"/>
  </si>
  <si>
    <t>数据来源如下：
1）ODS_EUI_HITOP_SEARCH_LOG_DM（全量表）中，搜索时间为当天的
2）统计Imei搜索的次数</t>
    <phoneticPr fontId="5" type="noConversion"/>
  </si>
  <si>
    <t>记录该IMEI截止到到日搜索主题的总次数</t>
    <phoneticPr fontId="5" type="noConversion"/>
  </si>
  <si>
    <t>记录该IMEI当日评论主题的次数</t>
    <phoneticPr fontId="5" type="noConversion"/>
  </si>
  <si>
    <t>1）数据范围：统计ODS_EUI_D_HITOP_COMMENT_DM里面的记录数
2）取数逻辑：count(1)</t>
    <phoneticPr fontId="5" type="noConversion"/>
  </si>
  <si>
    <t>记录该IMEI截止到当日评论主题的总次数</t>
    <phoneticPr fontId="5" type="noConversion"/>
  </si>
  <si>
    <t>记录该IME截止到I当日对主题评论的总星数。评论多次的话，综合评星为评论总星数/评论总次数</t>
    <phoneticPr fontId="5" type="noConversion"/>
  </si>
  <si>
    <t>记录该IMEI当日下载免费主题的次数</t>
    <phoneticPr fontId="5" type="noConversion"/>
  </si>
  <si>
    <t>1.主题下载次数
1）数据范围：ODS_EUI_HITOP_DL_FEEDBACK_LOG_DM中资源类型为（'1','-1','2','5')主题、壁纸、字体，插入时间为周期内的
2）取数逻辑：统计Imei号 count(device_id)
2.是否免费：product_id为空的是免费的
1）取数逻辑：ODS_EUI_D_HITOP_DM表中length(max(product_id))&gt;0为非免费</t>
    <phoneticPr fontId="5" type="noConversion"/>
  </si>
  <si>
    <t>记录该IMEI当日下载免费字体的次数</t>
    <phoneticPr fontId="5" type="noConversion"/>
  </si>
  <si>
    <t>1.字体下载次数
1）数据范围：ODS_EUI_HITOP_DL_FEEDBACK_LOG_DM中资源类型为5字体，插入时间为周期内的
2）取数逻辑：统计Imei号 count(device_id)
2.是否免费
1）取数逻辑：product_id为空的是免费的
ODS_EUI_D_HITOP_DM表中length(max(product_id))&gt;0为非免费</t>
    <phoneticPr fontId="5" type="noConversion"/>
  </si>
  <si>
    <t>记录该IMEI当日下载免费壁纸的次数</t>
    <phoneticPr fontId="5" type="noConversion"/>
  </si>
  <si>
    <t>1.壁纸下载次数
1）数据范围：ODS_EUI_HITOP_DL_FEEDBACK_LOG_DM中资源类型为2 壁纸，插入时间为周期内的
2）取数逻辑：统计Imei号 count(device_id)
2.是否免费  product_id为空的是免费的
1）取数逻辑：ODS_EUI_D_HITOP_DM表中length(max(product_id))&gt;0为非免费</t>
    <phoneticPr fontId="5" type="noConversion"/>
  </si>
  <si>
    <t>记录该IMEI截止到当日在华为视频应用上的播放总次数</t>
    <phoneticPr fontId="5" type="noConversion"/>
  </si>
  <si>
    <t>记录该IMEI当日在华为视频应用上的播放时长</t>
    <phoneticPr fontId="5" type="noConversion"/>
  </si>
  <si>
    <t>记录该IMEI截止到当日在华为视频上累计播放的总时长</t>
    <phoneticPr fontId="5" type="noConversion"/>
  </si>
  <si>
    <t>该表记录所有基于IMEI粒度统计的应用市场操作相关指标</t>
    <phoneticPr fontId="3" type="noConversion"/>
  </si>
  <si>
    <t>记录该IMEI当日访问应用市场的次数</t>
    <phoneticPr fontId="5" type="noConversion"/>
  </si>
  <si>
    <t>1.解析ODS_HISPACE_OPER_LOG_DM的login_id得到imei:deviceId_UDF(logon_id) as device_id
2.访问：
oper_type位于0到10之间、或者 in ('11','12','61') and !(oper_type = '61' AND lower(source) = 'renew')
3.操作时间等于当日</t>
    <phoneticPr fontId="5" type="noConversion"/>
  </si>
  <si>
    <t>记录该IMEI截止到当日累计访问应用市场的总次数</t>
    <phoneticPr fontId="5" type="noConversion"/>
  </si>
  <si>
    <t>记录该IMEI截止到当日通过应用市场客户端累计访问应用市场的总次数</t>
    <phoneticPr fontId="5" type="noConversion"/>
  </si>
  <si>
    <t>1.解析ODS_HISPACE_OPER_LOG_DM的login_id得到imei:deviceId_UDF(logon_id) as device_id
2.客户端访问：
oper_type位于0到10之间、或者 in ('11','12','61') and !(oper_type = '61' AND lower(source) = 'renew')
且操作渠道为‘4010000’
3.操作时间小于等于当日</t>
    <phoneticPr fontId="5" type="noConversion"/>
  </si>
  <si>
    <t>记录该IMEI当日浏览应用市场的次数</t>
    <phoneticPr fontId="5" type="noConversion"/>
  </si>
  <si>
    <t>1.解析ODS_HISPACE_OPER_LOG_DM的login_id得到imei:deviceId_UDF(logon_id) as device_id
2.有浏览记录：
oper_type &gt;=1 and oper_type &lt;= 10
3.操作时间等于当日</t>
    <phoneticPr fontId="5" type="noConversion"/>
  </si>
  <si>
    <t>1.解析ODS_HISPACE_OPER_LOG_DM的login_id得到imei:deviceId_UDF(logon_id) as device_id
2.有浏览记录：
oper_type &gt;=1 and oper_type &lt;= 10
3.操作时间小于等于当日</t>
    <phoneticPr fontId="5" type="noConversion"/>
  </si>
  <si>
    <t>记录该IMEI当日通过应用市场客户端浏览应用市场的次数</t>
    <phoneticPr fontId="5" type="noConversion"/>
  </si>
  <si>
    <t>1.解析ODS_HISPACE_OPER_LOG_DM的login_id得到imei:deviceId_UDF(logon_id) as device_id
2.客户端浏览：
oper_type &gt;=1 and oper_type &lt;= 10
并且操作渠道为‘4010000’
3.操作时间等于当日</t>
    <phoneticPr fontId="5" type="noConversion"/>
  </si>
  <si>
    <t>记录该IMEI通过应用市场客户端累计浏览应用市场的总次数</t>
    <phoneticPr fontId="5" type="noConversion"/>
  </si>
  <si>
    <t>1.解析ODS_HISPACE_OPER_LOG_DM的login_id得到imei:deviceId_UDF(logon_id) as device_id
2.客户端浏览：
oper_type &gt;=1 and oper_type &lt;= 10
并且操作渠道为‘4010000’
3.操作时间小于等于当日</t>
    <phoneticPr fontId="5" type="noConversion"/>
  </si>
  <si>
    <t>统计口径：ods_hispace_oper_log_dm 操作日志表
pt_type = 0 操作类型oper_type为  11,12 下载完成，下载异常  oper_time&lt;=date</t>
    <phoneticPr fontId="5" type="noConversion"/>
  </si>
  <si>
    <t>记录该IMEI当日通过应用市场客户端下载应用的请求次数</t>
    <phoneticPr fontId="5" type="noConversion"/>
  </si>
  <si>
    <t>统计口径：ods_hispace_oper_log_dm 操作日志表
pt_type = 0 操作类型oper_type为  11,12 下载完成，并且操作渠道为‘4010000’，下载异常  oper_time=date</t>
    <phoneticPr fontId="5" type="noConversion"/>
  </si>
  <si>
    <t>记录该IMEI截止到当日通过应用市场客户端累计下载应用的请求次数</t>
    <phoneticPr fontId="5" type="noConversion"/>
  </si>
  <si>
    <t>统计口径：ods_hispace_oper_log_dm 操作日志表
pt_type = 0 操作类型oper_type为  11,12 下载完成，并且操作渠道为‘4030000’，下载异常  oper_time=date</t>
    <phoneticPr fontId="5" type="noConversion"/>
  </si>
  <si>
    <t>记录该IMEI截止到当日通过应用市场portal端下载应用的总请求次数</t>
    <phoneticPr fontId="5" type="noConversion"/>
  </si>
  <si>
    <t>统计口径：ods_hispace_oper_log_dm 操作日志表
pt_type = 0 操作类型oper_type为  11,12 下载完成，并且操作渠道为‘4030000’，下载异常  oper_time&lt;=date</t>
    <phoneticPr fontId="5" type="noConversion"/>
  </si>
  <si>
    <t>记录该IMEI通过应用市场MobileWeb端下载应用的请求次数</t>
    <phoneticPr fontId="5" type="noConversion"/>
  </si>
  <si>
    <t>统计口径：ods_hispace_oper_log_dm 操作日志表
pt_type = 0 操作类型oper_type为  11,12 下载完成，并且操作渠道为‘4020000’，下载异常  oper_time=date</t>
    <phoneticPr fontId="5" type="noConversion"/>
  </si>
  <si>
    <t>记录该IMEI截止到当日通过应用市场MobileWeb端下载应用的总请求次数</t>
    <phoneticPr fontId="5" type="noConversion"/>
  </si>
  <si>
    <t>统计口径：ods_hispace_oper_log_dm 操作日志表
pt_type = 0 操作类型oper_type为  11,12 下载完成，并且操作渠道为‘4020000’，下载异常  oper_time&lt;=date</t>
    <phoneticPr fontId="5" type="noConversion"/>
  </si>
  <si>
    <t>记录该IMEI当日通过360收录推广渠道下载应用的请求次数</t>
    <phoneticPr fontId="5" type="noConversion"/>
  </si>
  <si>
    <t>记录该IMEI截止到当日在360收录推广渠道累计下载应用的请求次数</t>
    <phoneticPr fontId="5" type="noConversion"/>
  </si>
  <si>
    <t>统计口径：ods_hispace_oper_log_dm 操作日志表
pt_type = 0 操作类型oper_type为  11,12 下载完成，并且操作渠道为‘4021001’，下载异常  oper_time=date</t>
    <phoneticPr fontId="5" type="noConversion"/>
  </si>
  <si>
    <t>记录该IMEI截止到当日通过百度移动应用渠道下载应用的请求总次数</t>
    <phoneticPr fontId="5" type="noConversion"/>
  </si>
  <si>
    <t>统计口径：ods_hispace_oper_log_dm 操作日志表
pt_type = 0 操作类型oper_type为  11,12 下载完成，并且操作渠道为‘4021001’，下载异常  oper_time&lt;=date</t>
    <phoneticPr fontId="5" type="noConversion"/>
  </si>
  <si>
    <t>记录该IMEI当日通过华为手机助手渠道下载应用的请求次数</t>
    <phoneticPr fontId="5" type="noConversion"/>
  </si>
  <si>
    <t>统计口径：ods_hispace_oper_log_dm 操作日志表
pt_type = 0 操作类型oper_type为  11,12 下载完成，并且操作渠道为‘4040000’，下载异常  oper_time=date</t>
    <phoneticPr fontId="5" type="noConversion"/>
  </si>
  <si>
    <t>统计口径：ods_hispace_oper_log_dm 操作日志表
pt_type = 0 操作类型oper_type为  11,12 下载完成，并且操作渠道为‘4040000’，下载异常  oper_time&lt;=date</t>
    <phoneticPr fontId="5" type="noConversion"/>
  </si>
  <si>
    <t>统计口径：ods_hispace_oper_log_dm 操作日志表
pt_type = 0 操作类型oper_type为  11,12 下载完成，下载异常 
更新(source IN ('renew','upgranosingle') OR expand rlike 'isUpgranosingle:1' )   oper_time=date</t>
    <phoneticPr fontId="5" type="noConversion"/>
  </si>
  <si>
    <t>记录该IMEI截止到当日在应用市场更新下载应用的请求总次数</t>
    <phoneticPr fontId="5" type="noConversion"/>
  </si>
  <si>
    <t>统计口径：ods_hispace_oper_log_dm 操作日志表
pt_type = 0 操作类型oper_type为  11,12 下载完成，下载异常 
更新(source IN ('renew','upgranosingle') OR expand rlike 'isUpgranosingle:1' )   oper_time&lt;=date</t>
    <phoneticPr fontId="5" type="noConversion"/>
  </si>
  <si>
    <t>统计口径：ods_hispace_oper_log_dm 操作日志表
pt_type = 0 操作类型oper_type为  11,12 下载完成，下载异常 
更新(source IN ('renew','upgranosingle') OR expand rlike 'isUpgranosingle:1' ) ，并且操作渠道为‘4010000’
oper_time=date</t>
    <phoneticPr fontId="5" type="noConversion"/>
  </si>
  <si>
    <t>统计口径：ods_hispace_oper_log_dm 操作日志表
pt_type = 0 操作类型oper_type为  11,12 下载完成，下载异常 
更新(source IN ('renew','upgranosingle') OR expand rlike 'isUpgranosingle:1' ) ，并且操作渠道为‘4010000’
oper_time&lt;=date</t>
    <phoneticPr fontId="5" type="noConversion"/>
  </si>
  <si>
    <t>记录该IMEI当日通过应用市场portal端更新下载应用的请求次数</t>
    <phoneticPr fontId="5" type="noConversion"/>
  </si>
  <si>
    <t>统计口径：ods_hispace_oper_log_dm 操作日志表
pt_type = 0 操作类型oper_type为  11,12 下载完成，下载异常 
更新(source IN ('renew','upgranosingle') OR expand rlike 'isUpgranosingle:1' ) ，并且操作渠道为‘4030000’
oper_time=date</t>
    <phoneticPr fontId="5" type="noConversion"/>
  </si>
  <si>
    <t>记录该IMEI截止到当日通过应用市场portal端累计更新下载应用的总请求次数</t>
    <phoneticPr fontId="5" type="noConversion"/>
  </si>
  <si>
    <t>统计口径：ods_hispace_oper_log_dm 操作日志表
pt_type = 0 操作类型oper_type为  11,12 下载完成，下载异常 
更新(source IN ('renew','upgranosingle') OR expand rlike 'isUpgranosingle:1' ) ，并且操作渠道为‘4030000’
oper_time&lt;=date</t>
    <phoneticPr fontId="5" type="noConversion"/>
  </si>
  <si>
    <t>记录该IMEI当日通过应用市场MobileWeb端更新下载应用的请求次数</t>
    <phoneticPr fontId="5" type="noConversion"/>
  </si>
  <si>
    <t>记录该IMEI截止到当日通过应用市场MobileWeb端累计更新下载应用的请求次数</t>
    <phoneticPr fontId="5" type="noConversion"/>
  </si>
  <si>
    <t>统计口径：ods_hispace_oper_log_dm 操作日志表
pt_type = 0 操作类型oper_type为  11,12 下载完成，下载异常 
更新(source IN ('renew','upgranosingle') OR expand rlike 'isUpgranosingle:1' ) ，并且操作渠道为‘4020000’
oper_time&lt;=date</t>
    <phoneticPr fontId="5" type="noConversion"/>
  </si>
  <si>
    <t>统计口径：ods_hispace_oper_log_dm 操作日志表
pt_type = 0 操作类型oper_type为  11,12 下载完成，下载异常 
更新(source IN ('renew','upgranosingle') OR expand rlike 'isUpgranosingle:1' ) ，并且操作渠道为‘4014451’
oper_time=date</t>
    <phoneticPr fontId="5" type="noConversion"/>
  </si>
  <si>
    <t>统计口径：ods_hispace_oper_log_dm 操作日志表
pt_type = 0 操作类型oper_type为  11,12 下载完成，下载异常 
更新(source IN ('renew','upgranosingle') OR expand rlike 'isUpgranosingle:1' ) ，并且操作渠道为‘4014451’
oper_time&lt;=date</t>
    <phoneticPr fontId="5" type="noConversion"/>
  </si>
  <si>
    <t>统计口径：ods_hispace_oper_log_dm 操作日志表
pt_type = 0 操作类型oper_type为  11,12 下载完成，下载异常 
更新(source IN ('renew','upgranosingle') OR expand rlike 'isUpgranosingle:1' ) ，并且操作渠道为‘4021001’
oper_time=date</t>
    <phoneticPr fontId="5" type="noConversion"/>
  </si>
  <si>
    <t>记录该IMEI截止到当日通过百度移动应用渠道更新下载应用的请求总次数</t>
    <phoneticPr fontId="5" type="noConversion"/>
  </si>
  <si>
    <t>记录该IMEI当日通过华为手机助手更新下载应用的请求次数</t>
    <phoneticPr fontId="5" type="noConversion"/>
  </si>
  <si>
    <t>记录该IMEI截止到当日通过华为手机助手累计更新下载应用的请求次数</t>
    <phoneticPr fontId="5" type="noConversion"/>
  </si>
  <si>
    <t>统计口径：ods_hispace_oper_log_dm 操作日志表
pt_type = 0 操作类型oper_type为  11,12 下载完成，下载异常 
更新(source IN ('renew','upgranosingle') OR expand rlike 'isUpgranosingle:1' ) ，并且操作渠道为‘4040000’
oper_time&lt;=date</t>
    <phoneticPr fontId="5" type="noConversion"/>
  </si>
  <si>
    <t>记录该IMEI当日在应用市场使用WLAN闲时更新应用的次数</t>
    <phoneticPr fontId="5" type="noConversion"/>
  </si>
  <si>
    <t>记录该IMEI截止到当日在应用市场上使用WLAN闲时更新应用的总次数</t>
    <phoneticPr fontId="5" type="noConversion"/>
  </si>
  <si>
    <t>昨日累计+当日新增</t>
    <phoneticPr fontId="5" type="noConversion"/>
  </si>
  <si>
    <t>该表记录所有基于IMEI粒度统计的应用市场下载安装相关指标</t>
    <phoneticPr fontId="3" type="noConversion"/>
  </si>
  <si>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phoneticPr fontId="5" type="noConversion"/>
  </si>
  <si>
    <t>统计口径：ods_hispace_down_install_log_dm 安装日志表
操作类型oper_type为 0 下载开始，oper_type=date</t>
    <phoneticPr fontId="5" type="noConversion"/>
  </si>
  <si>
    <t>记录该IMEI截止到当日在应用市场下载应用的总次数</t>
    <phoneticPr fontId="5" type="noConversion"/>
  </si>
  <si>
    <t>统计口径：ods_hispace_down_install_log_dm 安装日志表
操作类型oper_type为 0 下载开始，oper_type&lt;=date</t>
    <phoneticPr fontId="5" type="noConversion"/>
  </si>
  <si>
    <t>统计口径：ods_hispace_down_install_log_dm 安装日志表
操作类型oper_type为 1 下载结果，oper_type=date</t>
    <phoneticPr fontId="5" type="noConversion"/>
  </si>
  <si>
    <t>记录该IMEI截止到当日在应用市场应用下载结果上报的总次数</t>
    <phoneticPr fontId="5" type="noConversion"/>
  </si>
  <si>
    <t>统计口径：ods_hispace_down_install_log_dm 安装日志表
操作类型oper_type为 1 下载结果，oper_type&lt;=date</t>
    <phoneticPr fontId="5" type="noConversion"/>
  </si>
  <si>
    <t>统计口径：ods_hispace_down_install_log_dm 安装日志表
操作类型oper_type为 1 下载结果，且RESULT为0 成功
oper_type&lt;=date</t>
    <phoneticPr fontId="5" type="noConversion"/>
  </si>
  <si>
    <t>1.数据范围：数据来源于智汇云安装下载日志表（ods_hispace_down_install_log_dm），取出从融合游戏中心下载成功（ SUBSTR(sign,15,1) 为TYPE含义，type = '5' 为独立游戏中心）
oper_type = '1' AND result = '0' AND 
2.加工逻辑：
 SUMIMEI)</t>
    <phoneticPr fontId="5" type="noConversion"/>
  </si>
  <si>
    <t>1.数据范围：数据来源于智汇云安装下载日志表（ods_hispace_down_install_log_dm），取出从融合游戏中心下载成功（ SUBSTR(sign,15,1) 为TYPE含义，type = '1' 为融合游戏中心）
oper_type = '1' AND result = '0' AND
2.加工逻辑：
 SUM( IMEI)</t>
    <phoneticPr fontId="5" type="noConversion"/>
  </si>
  <si>
    <t>1.数据范围：数据来源于智汇云安装下载日志表（ods_hispace_down_install_log_dm），只取下载成功，且更新的数据
oper_type = '1' AND result = '0' AND ((LOWER(IF(info IS NULL,'HAHA',info)) RLIKE 'renew') OR (LOWER(IF(info6 IS NULL,'HAHA',info6)) RLIKE 'renew'))
2.加工逻辑：如果是下载成功的记为1，否则记为0
SUM(1)</t>
    <phoneticPr fontId="5" type="noConversion"/>
  </si>
  <si>
    <t>1.数据范围：数据来源于智汇云安装下载日志表（ods_hispace_down_install_log_dm），取出从融合游戏中心下载成功（ SUBSTR(sign,15,1) 为TYPE含义，type = '5' 为独立游戏中心），且更新的数据
oper_type = '1' AND result = '0' AND ((LOWER(IF(info IS NULL,'HAHA',info)) RLIKE 'renew') OR (LOWER(IF(info6 IS NULL,'HAHA',info6)) RLIKE 'renew'))
2.加工逻辑：
 SUM(IMEI)</t>
    <phoneticPr fontId="5" type="noConversion"/>
  </si>
  <si>
    <t>1.数据范围：数据来源于智汇云安装下载日志表（ods_hispace_down_install_log_dm），取出从融合游戏中心下载成功（ SUBSTR(sign,15,1) 为TYPE含义，type = '1' 为融合游戏中心），且更新的数据
oper_type = '1' AND result = '0' AND ((LOWER(IF(info IS NULL,'HAHA',info)) RLIKE 'renew') OR (LOWER(IF(info6 IS NULL,'HAHA',info6)) RLIKE 'renew'))
2.加工逻辑：
 SUM(IMEI)</t>
    <phoneticPr fontId="5" type="noConversion"/>
  </si>
  <si>
    <t>统计口径：ods_hispace_down_install_log_dm 安装日志表
操作类型oper_type为 2 下载结果
oper_type=date</t>
    <phoneticPr fontId="5" type="noConversion"/>
  </si>
  <si>
    <t>统计口径：ods_hispace_down_install_log_dm 安装日志表
操作类型oper_type为 2 下载结果
oper_type&lt;=date</t>
    <phoneticPr fontId="5" type="noConversion"/>
  </si>
  <si>
    <t>记录该IMEI当日在应用市场评论应用的次数</t>
    <phoneticPr fontId="5" type="noConversion"/>
  </si>
  <si>
    <t>记录该IMEI截止到当日在应用市场累计评论应用的总次数</t>
    <phoneticPr fontId="5" type="noConversion"/>
  </si>
  <si>
    <t>用户评分记录信息(ODS_HISPACE_SCORE_LOG_DM)截止到当日的记录数</t>
    <phoneticPr fontId="5" type="noConversion"/>
  </si>
  <si>
    <t>该表记录所有基于IMEI粒度统计的打点数据采集信息指标</t>
    <phoneticPr fontId="3" type="noConversion"/>
  </si>
  <si>
    <t>记录该IMEI当日在搜狐视频应用上播放视频（不含广告）的次数</t>
    <phoneticPr fontId="5" type="noConversion"/>
  </si>
  <si>
    <t>记录该IMEI当日在搜狐视频应用上播放视频（不含广告）的时长</t>
    <phoneticPr fontId="5" type="noConversion"/>
  </si>
  <si>
    <t>数据来源如下：
1）t_appa_event_dm，包名为app_package_name = 'com.huawei.hwvplayer' AND app_ver &lt; '1300'并且限定event_key
2）event_key = 'V018'：视频播放（需要限制条件剔除时长异常的情况）
3）取数逻辑：sum(时长)
SUM(IF(event_key = 'V018' ,SUBSTR(event_value, INSTR(event_value, 'ONLINEVIDEO') + 12),0))</t>
    <phoneticPr fontId="5" type="noConversion"/>
  </si>
  <si>
    <t>记录该IMEI截止到当日在搜狐视频应用上累计播放视频（不含广告）的总时长</t>
    <phoneticPr fontId="5" type="noConversion"/>
  </si>
  <si>
    <t>数据来源如下：
1）t_appa_event_dm，包名为(app_package_name = 'com.huawei.hwvplayer.youku' OR (app_package_name = 'com.huawei.hwvplayer' AND app_ver &gt;= '1300'))并且限定event_key
2）event_key = 'V018'：视频播放（需要限制条件剔除时长异常的情况）
3）取数逻辑：COUNT(event_value)</t>
    <phoneticPr fontId="5" type="noConversion"/>
  </si>
  <si>
    <t>记录该IMEI截止到当日在优酷视频应用上在线播放视频的总次数</t>
    <phoneticPr fontId="5" type="noConversion"/>
  </si>
  <si>
    <t>记录该IMEI当日在优酷视频应用上在线播放视频的时长</t>
    <phoneticPr fontId="5" type="noConversion"/>
  </si>
  <si>
    <t>数据来源如下：
1）t_appa_event_dm，包名为(app_package_name = 'com.huawei.hwvplayer.youku' OR (app_package_name = 'com.huawei.hwvplayer' AND app_ver &gt;= '1300'))并且限定event_key
2）event_key = 'V018'：视频播放，本地：INSTR(event_value, 'LOCALVIDEO') &gt; 0；（需要限制条件剔除时长异常的情况）
3）取数逻辑：COUNT(event_value)</t>
    <phoneticPr fontId="5" type="noConversion"/>
  </si>
  <si>
    <t>记录该IMEI截止到当日在优酷视频应用上累计播放本地视频的总次数</t>
    <phoneticPr fontId="5" type="noConversion"/>
  </si>
  <si>
    <t>数据来源如下：
1）t_appa_event_dm，包名为(app_package_name = 'com.huawei.hwvplayer.youku' OR (app_package_name = 'com.huawei.hwvplayer' AND app_ver &gt;= '1300'))并且限定event_key
2）event_key = 'V018'：视频播放，本地：INSTR(event_value, 'LOCALVIDEO') &gt; 0；（需要限制条件剔除时长异常的情况）
3）取数逻辑：sum(时长)
sum(regexp_extract(lower(event_value),'localvideo_duration:(.+?)_currentduration:',1))</t>
    <phoneticPr fontId="5" type="noConversion"/>
  </si>
  <si>
    <t>记录该IMEI当日在华为音乐上播放音乐的次数</t>
    <phoneticPr fontId="5" type="noConversion"/>
  </si>
  <si>
    <t>1）数据范围：t_appa_event_dm，包名为app_package_name='com.android.mediacenter'
event_key = 'K037'（需要限制条件本地时间为当天、剔除2147483647数据，具体条件见备注）
event_key = 'K024' （需要限制条件本地时间为当天、剔除2147483647数据，具体条件见备注）
event_key in ('K025','K027')  （需要限制条件本地时间为当天、剔除2147483647数据，具体条件见备注）
2）取数逻辑：COUNT(1)</t>
    <phoneticPr fontId="5" type="noConversion"/>
  </si>
  <si>
    <t>记录该IMEI当日在华为音乐播放音乐的时长</t>
    <phoneticPr fontId="5" type="noConversion"/>
  </si>
  <si>
    <t>1）数据范围：t_appa_event_dm，包名为app_package_name='com.android.mediacenter'
event_key = 'K037'（需要限制条件本地时间为当天、剔除2147483647数据）
event_key = 'K024' （需要限制条件本地时间为当天、剔除2147483647数据）
event_key in ('K025','K027')  （需要限制条件本地时间为当天、剔除2147483647数据）
2）取数逻辑：统计时长，如果时长大于21600000，按照21600000算，其他的直接计算时长
   时长计算方法：regexp_extract(trim(event_value),'.*?([0-9]+\\.?[0-9]*?)$',1) as time</t>
    <phoneticPr fontId="5" type="noConversion"/>
  </si>
  <si>
    <t>记录该IMEI截止到当日在华为音乐累计播放音乐的总时长</t>
    <phoneticPr fontId="5" type="noConversion"/>
  </si>
  <si>
    <t>记录该IMEI当日在华为阅读应用上阅读的次数</t>
    <phoneticPr fontId="5" type="noConversion"/>
  </si>
  <si>
    <t>1)数据范围：t_appa_event_dm中app_package_name='com.huawei.hwireader' AND event_key='read_book'（表示只统计有阅读行为）
2）取数逻辑：开始时间或者结束时间等于当天的记录数
开始时间（start_time）：REGEXP_EXTRACT(event_value,'.*?start_time\s*?\":\"(.*?)\".*',1) 
结束时间（start_time）：REGEXP_EXTRACT(event_value,'.*?end_time\s*?\":\"(.*?)\".*',1)</t>
    <phoneticPr fontId="5" type="noConversion"/>
  </si>
  <si>
    <t>1)数据范围：t_appa_event_dm中app_package_name='com.huawei.hwireader' AND event_key='read_book'
2）取数逻辑：总计开始时间为当天，统计总共的时长
开始时间（start_time）：REGEXP_EXTRACT(event_value,'.*?start_time\s*?\":\"(.*?)\".*',1)
时间（time)：REGEXP_EXTRACT(event_value,'.*?\"\s*?time\s*?\":\"(.*?)\".*',1)</t>
    <phoneticPr fontId="5" type="noConversion"/>
  </si>
  <si>
    <t>记录该IMEI截止到当日在华为阅读应用上累计阅读的总时长</t>
    <phoneticPr fontId="5" type="noConversion"/>
  </si>
  <si>
    <t>记录该IMEI当日在荣耀阅读应用上阅读的次数</t>
    <phoneticPr fontId="5" type="noConversion"/>
  </si>
  <si>
    <t>记录该IMEI当日在荣耀阅读应用上阅读的时长</t>
    <phoneticPr fontId="5" type="noConversion"/>
  </si>
  <si>
    <t>1)数据范围：t_appa_event_dm中pp_package_name='com.huawei.hwireader' AND event_key='read_book'
2）取数逻辑：总计开始时间为当天，统计总共的时长
开始时间（start_time）：REGEXP_EXTRACT(event_value,'.*?start_time\s*?\":\"(.*?)\".*',1)
时间（time)：REGEXP_EXTRACT(event_value,'.*?\"\s*?time\s*?\":\"(.*?)\".*',1)</t>
    <phoneticPr fontId="5" type="noConversion"/>
  </si>
  <si>
    <t>记录该IMEI截止到当日在荣耀阅读应用上累计阅读的总时长</t>
    <phoneticPr fontId="5" type="noConversion"/>
  </si>
  <si>
    <t>当日数据加上之前的数据得到累计的数据</t>
    <phoneticPr fontId="5" type="noConversion"/>
  </si>
  <si>
    <t>数据统计口径：
1.数据来源：
t_appa_event_dm
2.加工逻辑：
app_package_name='com.hicloud.android.clone'，且event_key='NEWPHONE'</t>
    <phoneticPr fontId="5" type="noConversion"/>
  </si>
  <si>
    <t>记录该IMEI使用手机克隆业务时是否为“我是旧手机”，数据取值只有两种：0否1是</t>
    <phoneticPr fontId="5" type="noConversion"/>
  </si>
  <si>
    <t>数据统计口径：
1.数据来源：
t_appa_event_dm
2.加工逻辑：
app_package_name='com.hicloud.android.clone'，且event_key='OLDPHONE'</t>
    <phoneticPr fontId="5" type="noConversion"/>
  </si>
  <si>
    <t>记录该IMEI使用手机克隆业务时，是否“握手成功”，数据取值只有两种：0否1是</t>
    <phoneticPr fontId="5" type="noConversion"/>
  </si>
  <si>
    <t>记录该IMEI在使用手机克隆业务时，是否“发起传输过程”，数据取值只有两种：0否1是</t>
    <phoneticPr fontId="5" type="noConversion"/>
  </si>
  <si>
    <t>数据统计口径：
1.数据来源：
t_appa_event_dm
2.加工逻辑：
app_package_name='com.hicloud.android.clone'，且event_key='TS_START'</t>
    <phoneticPr fontId="5" type="noConversion"/>
  </si>
  <si>
    <t>记录该IMEI在使用手机克隆业务时，是否为“传出成功的传出设备”，数据取值只有两种：0否1是</t>
    <phoneticPr fontId="5" type="noConversion"/>
  </si>
  <si>
    <t>记录该IMEI在使用手机克隆业务时，是否为”传入成功的传入设备“，数据取值只有两种：0否1是</t>
    <phoneticPr fontId="5" type="noConversion"/>
  </si>
  <si>
    <t>数据统计口径：
1.数据来源：
t_appa_event_dm
2.加工逻辑：
app_package_name='com.hicloud.android.clone'，且event_key='TS_IN'</t>
    <phoneticPr fontId="5" type="noConversion"/>
  </si>
  <si>
    <t>记录该IMEI是否连接了穿戴设备，数据取值只有两种：0否1是</t>
    <phoneticPr fontId="5" type="noConversion"/>
  </si>
  <si>
    <t>数据统计口径：
1.数据范围：从t_appa_event_dm表中直接取device_id
           需限制app_package_name IN ('com.huawei.bone','888167807','10216948')
           且UPPER(event_key) in ('KEY_FUNCTION_APP','KEY_INSTALL_APP')
2.加工逻辑：排除设备维度为空的，且在('手机记步','试一试','未知')里的数据，限制update_date=昨天
           然后COUNT(DISTINCT device_id)，最后各个维度需sum起来</t>
    <phoneticPr fontId="5" type="noConversion"/>
  </si>
  <si>
    <t>记录该IMEI当日NFC开卡的数量</t>
    <phoneticPr fontId="5" type="noConversion"/>
  </si>
  <si>
    <t>统计NFC卡在当日的开卡情况：
统计口径：t_appa_event_dm 中  device_id_md5 字段
1、针对包名(app_package_name = 'com.huawei.wallet')，
2、并且行为为开通NFC(lower(event_key) = 'nfc_card_opened'),
3、且json字符串定义：获取卡名格式 取第三或者第四数组
 (if(SPLIT(event_value, '\\\\|')[3] rlike '[\\\\u4e00-\\\\u9fa5]' ,SPLIT(event_value, '\\\\|')[3],SPLIT(event_value, '\\\\|')[2]) rlike '[\\\\u4e00-\\\\u9fa5]')</t>
    <phoneticPr fontId="5" type="noConversion"/>
  </si>
  <si>
    <t>记录该IMEI截止到当日NFC开卡的数量</t>
    <phoneticPr fontId="5" type="noConversion"/>
  </si>
  <si>
    <t>统计NFC卡截止到当日的开卡情况：
统计口径：t_appa_event_dm 中  device_id_md5 字段
1、针对包名(app_package_name = 'com.huawei.wallet')，
2、并且行为为开通NFC(lower(event_key) = 'nfc_card_opened'),
3、且json字符串定义：获取卡名格式 取第三或者第四数组
 (if(SPLIT(event_value, '\\\\|')[3] rlike '[\\\\u4e00-\\\\u9fa5]' ,SPLIT(event_value, '\\\\|')[3],SPLIT(event_value, '\\\\|')[2]) rlike '[\\\\u4e00-\\\\u9fa5]')</t>
    <phoneticPr fontId="5" type="noConversion"/>
  </si>
  <si>
    <t>关注的是包名，所有的应用，而非应用市场的APP_ID，安装、卸载、更新
大部分的应用不同版本号对应的是相同的包名
保留月初或者月末当天的数据，不需要每天保留
（数据量：TOP安装量+白名单中应用-黑名单）</t>
    <phoneticPr fontId="3" type="noConversion"/>
  </si>
  <si>
    <t>标识一个服务包的唯一名称</t>
    <phoneticPr fontId="5" type="noConversion"/>
  </si>
  <si>
    <t>数据范围：TOP安装量+白名单中应用-黑名单
该表记录所有华为自营的业务，ODS无数据源表，需手工维护
表中包含的数据可以分为两类：
1）存在包名的业务，直接使用包名作为服务包名入仓
2）不存在包名，只存在渠道的业务，通过渠道编号拼接生成自定义的包名作为服务包名入仓（chnl_渠道号）
3）不存在包名，只存在业务的，通过业务编号拼接生成自定义的包名作为服务包名入仓（service_业务）</t>
    <phoneticPr fontId="5" type="noConversion"/>
  </si>
  <si>
    <t>该表每天刷新数据，保留月末天分区</t>
    <phoneticPr fontId="5" type="noConversion"/>
  </si>
  <si>
    <t>记录该设备当前安装该应用的版本号</t>
    <phoneticPr fontId="5" type="noConversion"/>
  </si>
  <si>
    <t>记录该设备首次安装该应用的时间，如果是预装应用，就记录该预装应用的预装时间</t>
    <phoneticPr fontId="5" type="noConversion"/>
  </si>
  <si>
    <t>记录该设备最近一次安装该应用的时间</t>
    <phoneticPr fontId="5" type="noConversion"/>
  </si>
  <si>
    <t>记录该设备最近一次更新该应用的时间</t>
    <phoneticPr fontId="5" type="noConversion"/>
  </si>
  <si>
    <t>记录该设备最近一次卸载该应用的时间</t>
    <phoneticPr fontId="5" type="noConversion"/>
  </si>
  <si>
    <t>记录了花粉论坛相关的指标统计信息</t>
    <phoneticPr fontId="3" type="noConversion"/>
  </si>
  <si>
    <t>标识一个盖亚内容的唯一编号</t>
    <phoneticPr fontId="5" type="noConversion"/>
  </si>
  <si>
    <t>数据取自ODS_HWMOVIE_VOD_CONTENT_DM盖亚内容维表，表中存在两个内容编号：VOD_ID和CONTENT_CODE，两个编号是一对一的关系，而且关联日志表时用的都是CONTENT_CODE，故编号转成VOD_ID对应的CONTENT_CODE入仓
入数时需要把类型为【专题】的数据剔除</t>
    <phoneticPr fontId="5" type="noConversion"/>
  </si>
  <si>
    <t>记录盖亚视频的播放相关指标信息统计</t>
    <phoneticPr fontId="3" type="noConversion"/>
  </si>
  <si>
    <t>DWS_HWMOVIE_CONTENT_INFO_DM</t>
    <phoneticPr fontId="3" type="noConversion"/>
  </si>
  <si>
    <t>package_name</t>
  </si>
  <si>
    <t>修改字段英文名</t>
    <phoneticPr fontId="5" type="noConversion"/>
  </si>
  <si>
    <t>sum_pay_succs</t>
  </si>
  <si>
    <t>pay_succs</t>
  </si>
  <si>
    <t>sum_pay_succ_amt</t>
  </si>
  <si>
    <t>pay_succ_amt</t>
  </si>
  <si>
    <t>sum_pay_fails</t>
  </si>
  <si>
    <t>pay_fails</t>
  </si>
  <si>
    <t>sum_refunds</t>
  </si>
  <si>
    <t>refunds</t>
  </si>
  <si>
    <t>snds</t>
  </si>
  <si>
    <t>sum_snds</t>
  </si>
  <si>
    <t>snd_succs</t>
  </si>
  <si>
    <t>sum_snd_succs</t>
  </si>
  <si>
    <t>disps</t>
  </si>
  <si>
    <t>sum_disps</t>
  </si>
  <si>
    <t>dels</t>
  </si>
  <si>
    <t>sum_dels</t>
  </si>
  <si>
    <t>clicks</t>
  </si>
  <si>
    <t>sum_clicks</t>
  </si>
  <si>
    <t>hispace_client_downs</t>
  </si>
  <si>
    <t>sum_client_downs</t>
  </si>
  <si>
    <t>app_downs</t>
  </si>
  <si>
    <t>sum_app_downs</t>
  </si>
  <si>
    <t>修改字段英文名</t>
    <phoneticPr fontId="5" type="noConversion"/>
  </si>
  <si>
    <t>keywords_searchs</t>
  </si>
  <si>
    <t>sum_keywords_searchs</t>
  </si>
  <si>
    <t>keywords_clicks</t>
  </si>
  <si>
    <t>sum_keywords_clicks</t>
  </si>
  <si>
    <t>downs</t>
  </si>
  <si>
    <t>sum_downs</t>
  </si>
  <si>
    <t>register_up_ids</t>
  </si>
  <si>
    <t>sum_register_up_ids</t>
  </si>
  <si>
    <t>login_up_ids</t>
  </si>
  <si>
    <t>sum_login_up_ids</t>
  </si>
  <si>
    <t>up_logins</t>
  </si>
  <si>
    <t>up_sum_logins</t>
  </si>
  <si>
    <t>view_devices</t>
  </si>
  <si>
    <t>sum_view_devices</t>
  </si>
  <si>
    <t>video_devices</t>
  </si>
  <si>
    <t>video_views</t>
  </si>
  <si>
    <t>sum_video_views</t>
  </si>
  <si>
    <t>accesses</t>
  </si>
  <si>
    <t>sum_accesses</t>
  </si>
  <si>
    <t>hispace_accesses</t>
  </si>
  <si>
    <t>hispace_sum_accesses</t>
  </si>
  <si>
    <t>game_accesses</t>
  </si>
  <si>
    <t>game_sum_accesses</t>
  </si>
  <si>
    <t>con_game_accesses</t>
  </si>
  <si>
    <t>con_game_sum_accesses</t>
  </si>
  <si>
    <t>views</t>
  </si>
  <si>
    <t>sum_views</t>
  </si>
  <si>
    <t>hispace_views</t>
  </si>
  <si>
    <t>hispace_sum_views</t>
  </si>
  <si>
    <t>game_views</t>
  </si>
  <si>
    <t>game_sum_views</t>
  </si>
  <si>
    <t>con_game_views</t>
  </si>
  <si>
    <t>con_game_sum_views</t>
  </si>
  <si>
    <t>down_reqs</t>
  </si>
  <si>
    <t>sum_down_reqs</t>
  </si>
  <si>
    <t>hispace_down_reqs</t>
  </si>
  <si>
    <t>hispace_sum_down_reqs</t>
  </si>
  <si>
    <t>game_down_reqs</t>
  </si>
  <si>
    <t>game_sum_down_reqs</t>
  </si>
  <si>
    <t>con_game_down_reqs</t>
  </si>
  <si>
    <t>con_game_sum_down_reqs</t>
  </si>
  <si>
    <t>hispace_client_down_reqs</t>
  </si>
  <si>
    <t>hispace_client_sum_down_reqs</t>
  </si>
  <si>
    <t>baidu_down_reqs</t>
  </si>
  <si>
    <t>baidu_sum_down_reqs</t>
  </si>
  <si>
    <t>renew_reqs</t>
  </si>
  <si>
    <t>sum_renew_reqs</t>
  </si>
  <si>
    <t>hispace_renew_reqs</t>
  </si>
  <si>
    <t>hispace_sum_renew_reqs</t>
  </si>
  <si>
    <t>game_renew_reqs</t>
  </si>
  <si>
    <t>game_sum_renew_reqs</t>
  </si>
  <si>
    <t>con_game_renew_reqs</t>
  </si>
  <si>
    <t>con_game_sum_renew_reqs</t>
  </si>
  <si>
    <t>down_succs</t>
  </si>
  <si>
    <t>sum_down_succs</t>
  </si>
  <si>
    <t>hispace_down_succs</t>
  </si>
  <si>
    <t>hispace_sum_down_succs</t>
  </si>
  <si>
    <t>game_down_succs</t>
  </si>
  <si>
    <t>game_sum_down_succs</t>
  </si>
  <si>
    <t>con_game_down_succs</t>
  </si>
  <si>
    <t>con_game_sum_down_succs</t>
  </si>
  <si>
    <t>renews</t>
  </si>
  <si>
    <t>sum_renews</t>
  </si>
  <si>
    <t>hispace_renews</t>
  </si>
  <si>
    <t>hispace_sum_renews</t>
  </si>
  <si>
    <t>game_renews</t>
  </si>
  <si>
    <t>game_sum_renews</t>
  </si>
  <si>
    <t>con_game_renews</t>
  </si>
  <si>
    <t>con_game_sum_renews</t>
  </si>
  <si>
    <t>install_succs</t>
  </si>
  <si>
    <t>sum_install_succs</t>
  </si>
  <si>
    <t>comments</t>
  </si>
  <si>
    <t>sum_comments</t>
  </si>
  <si>
    <t>game_coupon_topup_up_ids</t>
  </si>
  <si>
    <t>game_coupon_sum_topup_up_ids</t>
  </si>
  <si>
    <t>game_coupon_topups</t>
  </si>
  <si>
    <t>game_coupon_sum_topups</t>
  </si>
  <si>
    <t>game_coupon_topup_amt</t>
  </si>
  <si>
    <t>game_coupon_sum_topup_amt</t>
  </si>
  <si>
    <t>pay_apis</t>
  </si>
  <si>
    <t>sum_pay_apis</t>
  </si>
  <si>
    <t>push_apis</t>
  </si>
  <si>
    <t>sum_push_apis</t>
  </si>
  <si>
    <t>up_apis</t>
  </si>
  <si>
    <t>sum_up_apis</t>
  </si>
  <si>
    <t>opers</t>
  </si>
  <si>
    <t>sum_opers</t>
  </si>
  <si>
    <t>hwmovie_plays</t>
  </si>
  <si>
    <t>hwmovie_sum_plays</t>
  </si>
  <si>
    <t>submit_valid_apps</t>
  </si>
  <si>
    <t>sum_submit_valid_apps</t>
  </si>
  <si>
    <t>groupchat_msgs</t>
  </si>
  <si>
    <t>sum_groupchat_msgs</t>
  </si>
  <si>
    <t>singlechat_msgs</t>
  </si>
  <si>
    <t>sum_singlechat_msgs</t>
  </si>
  <si>
    <t>locates</t>
  </si>
  <si>
    <t>sum_locates</t>
  </si>
  <si>
    <t>alarms</t>
  </si>
  <si>
    <t>sum_alarms</t>
  </si>
  <si>
    <t>device_locks</t>
  </si>
  <si>
    <t>sum_device_locks</t>
  </si>
  <si>
    <t>backups</t>
  </si>
  <si>
    <t>sum_backups</t>
  </si>
  <si>
    <t>clears</t>
  </si>
  <si>
    <t>sum_clears</t>
  </si>
  <si>
    <t>修改字段英文名</t>
    <phoneticPr fontId="5" type="noConversion"/>
  </si>
  <si>
    <t>adv_reqs</t>
  </si>
  <si>
    <t>sum_adv_reqs</t>
  </si>
  <si>
    <t>adv_valid_reqs</t>
  </si>
  <si>
    <t>sum_adv_valid_reqs</t>
  </si>
  <si>
    <t>adv_shows</t>
  </si>
  <si>
    <t>sum_adv_shows</t>
  </si>
  <si>
    <t>adv_clicks</t>
  </si>
  <si>
    <t>sum_adv_clicks</t>
  </si>
  <si>
    <t>hwmusic_slot_reqs</t>
  </si>
  <si>
    <t>hwmusic_slot_sum_reqs</t>
  </si>
  <si>
    <t>sohu_slot_reqs</t>
  </si>
  <si>
    <t>sohu_slot_sum_reqs</t>
  </si>
  <si>
    <t>youku_slot_reqs</t>
  </si>
  <si>
    <t>youku_slot_sum_reqs</t>
  </si>
  <si>
    <t>skytone_slot_reqs</t>
  </si>
  <si>
    <t>skytone_slot_sum_reqs</t>
  </si>
  <si>
    <t>wlan_slot_reqs</t>
  </si>
  <si>
    <t>wlan_slot_sum_reqs</t>
  </si>
  <si>
    <t>theme_downs</t>
  </si>
  <si>
    <t>sum_theme_downs</t>
  </si>
  <si>
    <t>theme_searchs</t>
  </si>
  <si>
    <t>sum_theme_searchs</t>
  </si>
  <si>
    <t>theme_comments</t>
  </si>
  <si>
    <t>sum_theme_comments</t>
  </si>
  <si>
    <t>free_theme_downs</t>
  </si>
  <si>
    <t>sum_free_theme_downs</t>
  </si>
  <si>
    <t>free_font_downs</t>
  </si>
  <si>
    <t>sum_free_font_downs</t>
  </si>
  <si>
    <t>free_wallp_downs</t>
  </si>
  <si>
    <t>sum_free_wallp_downs</t>
  </si>
  <si>
    <t>theme_pays</t>
  </si>
  <si>
    <t>sum_theme_pays</t>
  </si>
  <si>
    <t>font_pays</t>
  </si>
  <si>
    <t>sum_font_pays</t>
  </si>
  <si>
    <t>cloud_folder_views</t>
  </si>
  <si>
    <t>cloud_folder_sum_views</t>
  </si>
  <si>
    <t>cloud_folder_clicks</t>
  </si>
  <si>
    <t>cloud_folder_sum_clicks</t>
  </si>
  <si>
    <t>cloud_folder_downs</t>
  </si>
  <si>
    <t>cloud_folder_sum_downs</t>
  </si>
  <si>
    <t>hispace_client_accesses</t>
  </si>
  <si>
    <t>hispace_client_sum_accesses</t>
  </si>
  <si>
    <t>hispace_app_views</t>
  </si>
  <si>
    <t>hispace_sum_app_views</t>
  </si>
  <si>
    <t>hispace_client_app_views</t>
  </si>
  <si>
    <t>hispace_client_sum_app_views</t>
  </si>
  <si>
    <t>hispace_client_views</t>
  </si>
  <si>
    <t>hispace_client_sum_views</t>
  </si>
  <si>
    <t>hispace_portal_views</t>
  </si>
  <si>
    <t>hispace_portal_sum_views</t>
  </si>
  <si>
    <t>hispace_mw_views</t>
  </si>
  <si>
    <t>hispace_mw_sum_views</t>
  </si>
  <si>
    <t>hisuite_views</t>
  </si>
  <si>
    <t>hisuite_sum_views</t>
  </si>
  <si>
    <t>hispace_video_views</t>
  </si>
  <si>
    <t>hispace_sum_video_views</t>
  </si>
  <si>
    <t>hispace_portal_down_reqs</t>
  </si>
  <si>
    <t>hispace_portal_sum_down_reqs</t>
  </si>
  <si>
    <t>hispace_mw_down_reqs</t>
  </si>
  <si>
    <t>hispace_mw_sum_down_reqs</t>
  </si>
  <si>
    <t>360_down_reqs</t>
  </si>
  <si>
    <t>360_sum_down_reqs</t>
  </si>
  <si>
    <t>hisuite_down_reqs</t>
  </si>
  <si>
    <t>hisuite_sum_down_reqs</t>
  </si>
  <si>
    <t>hispace_client_renew_reqs</t>
  </si>
  <si>
    <t>hispace_client_sum_renew_reqs</t>
  </si>
  <si>
    <t>hispace_portal_renew_reqs</t>
  </si>
  <si>
    <t>hispace_portal_sum_renew_reqs</t>
  </si>
  <si>
    <t>hispace_mw_renew_reqs</t>
  </si>
  <si>
    <t>hispace_mw_sum_renew_reqs</t>
  </si>
  <si>
    <t>360_renew_reqs</t>
  </si>
  <si>
    <t>360_sum_renew_reqs</t>
  </si>
  <si>
    <t>baidu_renew_reqs</t>
  </si>
  <si>
    <t>baidu_sum_renew_reqs</t>
  </si>
  <si>
    <t>hisuite_renew_reqs</t>
  </si>
  <si>
    <t>hisuite_sum_renew_reqs</t>
  </si>
  <si>
    <t>hispace_shortcut_downs</t>
  </si>
  <si>
    <t>hispace_sum_shortcut_downs</t>
  </si>
  <si>
    <t>hispace_detail_downs</t>
  </si>
  <si>
    <t>hispace_sum_detail_downs</t>
  </si>
  <si>
    <t>wlan_idle_renews</t>
  </si>
  <si>
    <t>sum_wlan_idle_renews</t>
  </si>
  <si>
    <t>hispace_downs</t>
  </si>
  <si>
    <t>hispace_sum_downs</t>
  </si>
  <si>
    <t>game_downs</t>
  </si>
  <si>
    <t>game_sum_downs</t>
  </si>
  <si>
    <t>con_game_downs</t>
  </si>
  <si>
    <t>con_game_sum_downs</t>
  </si>
  <si>
    <t>hispace_down_results</t>
  </si>
  <si>
    <t>hispace_sum_down_results</t>
  </si>
  <si>
    <t>hispace_renew_succs</t>
  </si>
  <si>
    <t>hispace_sum_renew_succs</t>
  </si>
  <si>
    <t>game_renew_succs</t>
  </si>
  <si>
    <t>game_sum_renew_succs</t>
  </si>
  <si>
    <t>con_game_renew_succs</t>
  </si>
  <si>
    <t>con_game_sum_renew_succs</t>
  </si>
  <si>
    <t>hispace_installs</t>
  </si>
  <si>
    <t>hispace_sum_installs</t>
  </si>
  <si>
    <t>game_installs</t>
  </si>
  <si>
    <t>game_sum_installs</t>
  </si>
  <si>
    <t>con_game_installs</t>
  </si>
  <si>
    <t>con_game_sum_installs</t>
  </si>
  <si>
    <t>hispace_install_succs</t>
  </si>
  <si>
    <t>hispace_sum_install_succs</t>
  </si>
  <si>
    <t>game_install_succs</t>
  </si>
  <si>
    <t>game_sum_install_succs</t>
  </si>
  <si>
    <t>con_game_install_succs</t>
  </si>
  <si>
    <t>con_game_sum_install_succs</t>
  </si>
  <si>
    <t>hispace_comments</t>
  </si>
  <si>
    <t>hispace_sum_comments</t>
  </si>
  <si>
    <t>theme_accesses</t>
  </si>
  <si>
    <t>sum_theme_accesses</t>
  </si>
  <si>
    <t>sohu_plays</t>
  </si>
  <si>
    <t>sohu_sum_plays</t>
  </si>
  <si>
    <t>youku_online_plays</t>
  </si>
  <si>
    <t>youku_sum_online_plays</t>
  </si>
  <si>
    <t>youku_local_plays</t>
  </si>
  <si>
    <t>youku_sum_local_plays</t>
  </si>
  <si>
    <t>hwmusic_plays</t>
  </si>
  <si>
    <t>hwmusic_sum_plays</t>
  </si>
  <si>
    <t>hwireader_reads</t>
  </si>
  <si>
    <t>hwireader_sum_reads</t>
  </si>
  <si>
    <t>hnreader_reads</t>
  </si>
  <si>
    <t>hnreader_sum_reads</t>
  </si>
  <si>
    <t>nfc_open_cards</t>
  </si>
  <si>
    <t>sum_nfc_open_cards</t>
  </si>
  <si>
    <t>forum_members</t>
  </si>
  <si>
    <t>forum_pub_pts</t>
  </si>
  <si>
    <t>thread_posts</t>
  </si>
  <si>
    <t>sum_thread_posts</t>
  </si>
  <si>
    <t>chk_pass_thread_posts</t>
  </si>
  <si>
    <t>sum_chk_pass_thread_posts</t>
  </si>
  <si>
    <t>replys</t>
  </si>
  <si>
    <t>sum_replys</t>
  </si>
  <si>
    <t>chk_pass_replys</t>
  </si>
  <si>
    <t>sum_chk_pass_replys</t>
  </si>
  <si>
    <t>forum_pv</t>
  </si>
  <si>
    <t>forum_sum_pv</t>
  </si>
  <si>
    <t>forum_uv</t>
  </si>
  <si>
    <t>forum_sum_uv</t>
  </si>
  <si>
    <t>修改字段英文名</t>
    <phoneticPr fontId="5" type="noConversion"/>
  </si>
  <si>
    <t>plays</t>
  </si>
  <si>
    <t>sum_plays</t>
  </si>
  <si>
    <t>up_id</t>
  </si>
  <si>
    <t>channel_id</t>
  </si>
  <si>
    <t>pt_service</t>
  </si>
  <si>
    <t>service_register_flag</t>
  </si>
  <si>
    <t>first_usage_time</t>
  </si>
  <si>
    <t>last_usage_time</t>
  </si>
  <si>
    <t>project_id</t>
  </si>
  <si>
    <t>imei</t>
  </si>
  <si>
    <t>pay_mode_cd</t>
  </si>
  <si>
    <t>service_class_cd</t>
  </si>
  <si>
    <t>first_pay_time</t>
  </si>
  <si>
    <t>last_pay_time</t>
  </si>
  <si>
    <t>sum_pay_fail_amt</t>
  </si>
  <si>
    <t>pay_fail_amt</t>
  </si>
  <si>
    <t>sum_refund_amt</t>
  </si>
  <si>
    <t>refund_amt</t>
  </si>
  <si>
    <t>report_time</t>
  </si>
  <si>
    <t>ip_segment</t>
  </si>
  <si>
    <t>region_cd</t>
  </si>
  <si>
    <t>leave_time</t>
  </si>
  <si>
    <t>data_src_cd</t>
  </si>
  <si>
    <t>cam_task_id</t>
  </si>
  <si>
    <t>cam_channel</t>
  </si>
  <si>
    <t>cam_task_name</t>
  </si>
  <si>
    <t>cam_task_type_cd</t>
  </si>
  <si>
    <t>start_time</t>
  </si>
  <si>
    <t>end_time</t>
  </si>
  <si>
    <t>keywords</t>
  </si>
  <si>
    <t>keywords_type_cd</t>
  </si>
  <si>
    <t>dev_app_id</t>
  </si>
  <si>
    <t>oper_obj_id</t>
  </si>
  <si>
    <t>oper_obj_type_cd</t>
  </si>
  <si>
    <t>oper_mode_cd</t>
  </si>
  <si>
    <t>oper_channel_id</t>
  </si>
  <si>
    <t>oper_client_version</t>
  </si>
  <si>
    <t>oper_net_type_cd</t>
  </si>
  <si>
    <t>oper_result_cd</t>
  </si>
  <si>
    <t>pt_src</t>
  </si>
  <si>
    <t>pt_oper_type</t>
  </si>
  <si>
    <t>first_oper_time</t>
  </si>
  <si>
    <t>last_oper_time</t>
  </si>
  <si>
    <t>first_oper_ip</t>
  </si>
  <si>
    <t>last_oper_ip</t>
  </si>
  <si>
    <t>curr_first_oper_ip</t>
  </si>
  <si>
    <t>oper_duration</t>
  </si>
  <si>
    <t>sum_oper_duration</t>
  </si>
  <si>
    <t>remark</t>
  </si>
  <si>
    <t>ext_info</t>
  </si>
  <si>
    <t>hwmovie_membr_flg</t>
  </si>
  <si>
    <t>hwmovie_membr_eff_time</t>
  </si>
  <si>
    <t>hwmovie_membr_expire_time</t>
  </si>
  <si>
    <t>hwmovie_play_duration</t>
  </si>
  <si>
    <t>hwmovie_sum_play_duration</t>
  </si>
  <si>
    <t>phonefinder_func_open_flg</t>
  </si>
  <si>
    <t>first_login_time</t>
  </si>
  <si>
    <t>last_login_time</t>
  </si>
  <si>
    <t>first_game_coupon_pay_time</t>
  </si>
  <si>
    <t>last_game_coupon_pay_time</t>
  </si>
  <si>
    <t>adv_req_cnt</t>
  </si>
  <si>
    <t>sum_adv_req_cnt</t>
  </si>
  <si>
    <t>adv_valid_req_cnt</t>
  </si>
  <si>
    <t>sum_adv_valid_req_cnt</t>
  </si>
  <si>
    <t>adv_show_cnt</t>
  </si>
  <si>
    <t>sum_adv_show_cnt</t>
  </si>
  <si>
    <t>adv_click_cnt</t>
  </si>
  <si>
    <t>sum_adv_click_cnt</t>
  </si>
  <si>
    <t>hwmusic_slot_req_cnt</t>
  </si>
  <si>
    <t>hwmusic_slot_sum_req_cnt</t>
  </si>
  <si>
    <t>sohu_slot_req_cnt</t>
  </si>
  <si>
    <t>sohu_slot_sum_req_cnt</t>
  </si>
  <si>
    <t>youku_slot_req_cnt</t>
  </si>
  <si>
    <t>youku_slot_sum_req_cnt</t>
  </si>
  <si>
    <t>skytone_slot_req_cnt</t>
  </si>
  <si>
    <t>skytone_slot_sum_req_cnt</t>
  </si>
  <si>
    <t>skytone_wlan_slot_req_cnt</t>
  </si>
  <si>
    <t>skytone_wlan_slot_sum_req_cnt</t>
  </si>
  <si>
    <t>theme_acs_cnt</t>
  </si>
  <si>
    <t>sum_theme_acs_cnt</t>
  </si>
  <si>
    <t>theme_download_cnt</t>
  </si>
  <si>
    <t>sum_theme_download_cnt</t>
  </si>
  <si>
    <t>theme_search_cnt</t>
  </si>
  <si>
    <t>sum_theme_search_cnt</t>
  </si>
  <si>
    <t>theme_comment_cnt</t>
  </si>
  <si>
    <t>sum_theme_comment_cnt</t>
  </si>
  <si>
    <t>theme_comment_stars</t>
  </si>
  <si>
    <t>sum_theme_comment_stars</t>
  </si>
  <si>
    <t>free_theme_download_cnt</t>
  </si>
  <si>
    <t>sum_free_theme_download_cnt</t>
  </si>
  <si>
    <t>free_font_download_cnt</t>
  </si>
  <si>
    <t>sum_free_font_download_cnt</t>
  </si>
  <si>
    <t>free_wallp_download_cnt</t>
  </si>
  <si>
    <t>sum_free_wallp_download_cnt</t>
  </si>
  <si>
    <t>theme_pay_cnt</t>
  </si>
  <si>
    <t>sum_theme_pay_cnt</t>
  </si>
  <si>
    <t>theme_pay_amt</t>
  </si>
  <si>
    <t>sum_theme_pay_amt</t>
  </si>
  <si>
    <t>font_pay_cnt</t>
  </si>
  <si>
    <t>sum_font_pay_cnt</t>
  </si>
  <si>
    <t>font_pay_amt</t>
  </si>
  <si>
    <t>sum_font_pay_amt</t>
  </si>
  <si>
    <t>hwmovie_play_cnt</t>
  </si>
  <si>
    <t>hwmovie_sum_play_cnt</t>
  </si>
  <si>
    <t>sohu_play_cnt</t>
  </si>
  <si>
    <t>sohu_sum_play_cnt</t>
  </si>
  <si>
    <t>sohu_play_duration</t>
  </si>
  <si>
    <t>sohu_sum_play_duration</t>
  </si>
  <si>
    <t>youku_online_play_cnt</t>
  </si>
  <si>
    <t>youku_sum_online_play_cnt</t>
  </si>
  <si>
    <t>youku_online_play_duration</t>
  </si>
  <si>
    <t>youku_sum_online_play_duration</t>
  </si>
  <si>
    <t>youku_local_play_cnt</t>
  </si>
  <si>
    <t>youku_sum_local_play_cnt</t>
  </si>
  <si>
    <t>youku_local_play_duration</t>
  </si>
  <si>
    <t>youku_sum_local_play_duration</t>
  </si>
  <si>
    <t>hwmusic_play_cnt</t>
  </si>
  <si>
    <t>hwmusic_sum_play_cnt</t>
  </si>
  <si>
    <t>hwmusic_play_duration</t>
  </si>
  <si>
    <t>hwmusic_sum_play_duration</t>
  </si>
  <si>
    <t>hwireader_read_cnt</t>
  </si>
  <si>
    <t>hwireader_sum_read_cnt</t>
  </si>
  <si>
    <t>hwireader_read_duration</t>
  </si>
  <si>
    <t>hwireader_sum_read_duration</t>
  </si>
  <si>
    <t>hnreader_read_cnt</t>
  </si>
  <si>
    <t>hnreader_sum_read_cnt</t>
  </si>
  <si>
    <t>hnreader_read_duration</t>
  </si>
  <si>
    <t>hnreader_sum_read_duration</t>
  </si>
  <si>
    <t>hispace_acs_cnt</t>
  </si>
  <si>
    <t>hispace_sum_acs_cnt</t>
  </si>
  <si>
    <t>client_acs_cnt</t>
  </si>
  <si>
    <t>client_sum_acs_cnt</t>
  </si>
  <si>
    <t>hispace_app_view_cnt</t>
  </si>
  <si>
    <t>hispace_sum_app_view_cnt</t>
  </si>
  <si>
    <t>client_app_view_cnt</t>
  </si>
  <si>
    <t>client_sum_app_view_cnt</t>
  </si>
  <si>
    <t>hispace_view_cnt</t>
  </si>
  <si>
    <t>hispace_sum_view_cnt</t>
  </si>
  <si>
    <t>client_view_cnt</t>
  </si>
  <si>
    <t>client_sum_view_cnt</t>
  </si>
  <si>
    <t>portal_view_cnt</t>
  </si>
  <si>
    <t>portal_sum_view_cnt</t>
  </si>
  <si>
    <t>mw_view_cnt</t>
  </si>
  <si>
    <t>mw_sum_view_cnt</t>
  </si>
  <si>
    <t>hisuite_view_cnt</t>
  </si>
  <si>
    <t>hisuite_sum_view_cnt</t>
  </si>
  <si>
    <t>hispace_video_view_cnt</t>
  </si>
  <si>
    <t>hispace_sum_video_view_cnt</t>
  </si>
  <si>
    <t>hispace_app_download_req_cnt</t>
  </si>
  <si>
    <t>hispace_sum_app_download_req_cnt</t>
  </si>
  <si>
    <t>client_app_download_req_cnt</t>
  </si>
  <si>
    <t>client_sum_app_download_req_cnt</t>
  </si>
  <si>
    <t>portal_app_download_req_cnt</t>
  </si>
  <si>
    <t>portal_sum_app_download_req_cnt</t>
  </si>
  <si>
    <t>mw_app_download_req_cnt</t>
  </si>
  <si>
    <t>mw_sum_app_download_req_cnt</t>
  </si>
  <si>
    <t>360_chnl_app_download_req_cnt</t>
  </si>
  <si>
    <t>360_chnl_sum_app_download_req_cnt</t>
  </si>
  <si>
    <t>baidu_chnl_app_download_req_cnt</t>
  </si>
  <si>
    <t>baidu_chnl_sum_app_download_req_cnt</t>
  </si>
  <si>
    <t>hisuite_app_download_req_cnt</t>
  </si>
  <si>
    <t>hisuite_sum_app_download_req_cnt</t>
  </si>
  <si>
    <t>single_game_app_download_req_cnt</t>
  </si>
  <si>
    <t>single_game_sum_app_download_req_cnt</t>
  </si>
  <si>
    <t>con_game_app_download_req_cnt</t>
  </si>
  <si>
    <t>con_game_sum_app_download_req_cnt</t>
  </si>
  <si>
    <t>hispace_app_renew_req_cnt</t>
  </si>
  <si>
    <t>hispace_sum_app_renew_req_cnt</t>
  </si>
  <si>
    <t>client_app_renew_req_cnt</t>
  </si>
  <si>
    <t>client_sum_app_renew_req_cnt</t>
  </si>
  <si>
    <t>portal_app_renew_req_cnt</t>
  </si>
  <si>
    <t>portal_sum_app_renew_req_cnt</t>
  </si>
  <si>
    <t>mw_app_renew_req_cnt</t>
  </si>
  <si>
    <t>mw_sum_app_renew_req_cnt</t>
  </si>
  <si>
    <t>360_chnl_app_renew_req_cnt</t>
  </si>
  <si>
    <t>360_chnl_sum_app_renew_req_cnt</t>
  </si>
  <si>
    <t>baidu_chnl_app_renew_req_cnt</t>
  </si>
  <si>
    <t>baidu_chnl_sum_app_renew_req_cnt</t>
  </si>
  <si>
    <t>hisuite_app_renew_req_cnt</t>
  </si>
  <si>
    <t>hisuite_sum_app_renew_req_cnt</t>
  </si>
  <si>
    <t>hispace_shortcut_download_app_cnt</t>
  </si>
  <si>
    <t>hispace_sum_shortcut_download_cnt</t>
  </si>
  <si>
    <t>hispace_detail_download_app_cnt</t>
  </si>
  <si>
    <t>hispace_sum_detail_download_app_cnt</t>
  </si>
  <si>
    <t>hispace_app_download_cnt</t>
  </si>
  <si>
    <t>hispace_sum_app_download_cnt</t>
  </si>
  <si>
    <t>single_game_app_download_cnt</t>
  </si>
  <si>
    <t>single_game_sum_app_download_cnt</t>
  </si>
  <si>
    <t>con_game_app_download_cnt</t>
  </si>
  <si>
    <t>con_game_sum_app_download_cnt</t>
  </si>
  <si>
    <t>hispace_download_result_cnt</t>
  </si>
  <si>
    <t>hispace_sum_download_result_cnt</t>
  </si>
  <si>
    <t>hispace_download_success_cnt</t>
  </si>
  <si>
    <t>hispace_sum_download_success_cnt</t>
  </si>
  <si>
    <t>single_game_download_success_cnt</t>
  </si>
  <si>
    <t>single_game_sum_download_success_cnt</t>
  </si>
  <si>
    <t>con_game_download_success_cnt</t>
  </si>
  <si>
    <t>con_game_sum_download_success_cnt</t>
  </si>
  <si>
    <t>hispace_renew_success_cnt</t>
  </si>
  <si>
    <t>hispace_sum_renew_success_cnt</t>
  </si>
  <si>
    <t>single_game_renew_success_cnt</t>
  </si>
  <si>
    <t>single_game_sum_renew_success_cnt</t>
  </si>
  <si>
    <t>con_game_renew_success_cnt</t>
  </si>
  <si>
    <t>con_game_sum_renew_success_cnt</t>
  </si>
  <si>
    <t>hispace_install_cnt</t>
  </si>
  <si>
    <t>hispace_sum_install_cnt</t>
  </si>
  <si>
    <t>single_game_install_cnt</t>
  </si>
  <si>
    <t>single_game_sum_install_cnt</t>
  </si>
  <si>
    <t>con_game_install_cnt</t>
  </si>
  <si>
    <t>con_game_sum_install_cnt</t>
  </si>
  <si>
    <t>hispace_install_success_cnt</t>
  </si>
  <si>
    <t>hispace_sum_install_success_cnt</t>
  </si>
  <si>
    <t>single_game_install_success_cnt</t>
  </si>
  <si>
    <t>single_game_sum_install_success_cnt</t>
  </si>
  <si>
    <t>con_game_install_success_cnt</t>
  </si>
  <si>
    <t>con_game_sum_install_success_cnt</t>
  </si>
  <si>
    <t>waln_idle_renew_app_cnt</t>
  </si>
  <si>
    <t>sum_wlan_idle_renew_app_cnt</t>
  </si>
  <si>
    <t>hispace_app_comment_cnt</t>
  </si>
  <si>
    <t>hispace_sum_app_comment_cnt</t>
  </si>
  <si>
    <t>new_phone_flg</t>
  </si>
  <si>
    <t>old_phone_flg</t>
  </si>
  <si>
    <t>invite_flg</t>
  </si>
  <si>
    <t>handshake_flg</t>
  </si>
  <si>
    <t>ts_start_flg</t>
  </si>
  <si>
    <t>ts_out_flg</t>
  </si>
  <si>
    <t>ts_in_flg</t>
  </si>
  <si>
    <t>ts_cancel_flg</t>
  </si>
  <si>
    <t>bone_lnk_flg</t>
  </si>
  <si>
    <t>nfc_card_opened_cnt</t>
  </si>
  <si>
    <t>sum_nfc_card_opened_cnt</t>
  </si>
  <si>
    <t>cloud_folder_app_view_cnt</t>
  </si>
  <si>
    <t>cloud_folder_sum_app_view_cnt</t>
  </si>
  <si>
    <t>cloud_folder_app_click_cnt</t>
  </si>
  <si>
    <t>cloud_folder_sum_app_click_cnt</t>
  </si>
  <si>
    <t>cloud_folder_app_download_cnt</t>
  </si>
  <si>
    <t>cloud_folder_sum_app_download_cnt</t>
  </si>
  <si>
    <t>pt_m</t>
  </si>
  <si>
    <t>version</t>
  </si>
  <si>
    <t>first_install_time</t>
  </si>
  <si>
    <t>last_install_time</t>
  </si>
  <si>
    <t>update_time</t>
  </si>
  <si>
    <t>uninstall_time</t>
  </si>
  <si>
    <t>fans_forum_id</t>
  </si>
  <si>
    <t>hwmovie_content_id</t>
  </si>
  <si>
    <t>play_duration</t>
  </si>
  <si>
    <t>sum_play_duration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</si>
</sst>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0"/>
      <name val="Arial"/>
      <family val="2"/>
    </font>
    <font>
      <sz val="11"/>
      <color theme="1"/>
      <name val="宋体"/>
      <family val="2"/>
      <charset val="134"/>
      <scheme val="minor"/>
    </font>
    <font>
      <sz val="10"/>
      <name val="Arial"/>
      <family val="2"/>
    </font>
    <font>
      <sz val="9"/>
      <name val="宋体"/>
      <family val="3"/>
      <charset val="134"/>
    </font>
    <font>
      <sz val="10"/>
      <name val="微软雅黑"/>
      <family val="2"/>
      <charset val="134"/>
    </font>
    <font>
      <sz val="9"/>
      <name val="宋体"/>
      <family val="3"/>
      <charset val="134"/>
    </font>
    <font>
      <sz val="10"/>
      <color theme="1"/>
      <name val="宋体"/>
      <family val="3"/>
      <charset val="134"/>
      <scheme val="minor"/>
    </font>
    <font>
      <sz val="10"/>
      <color theme="1"/>
      <name val="微软雅黑"/>
      <family val="2"/>
      <charset val="134"/>
    </font>
    <font>
      <b/>
      <sz val="10"/>
      <color theme="0"/>
      <name val="微软雅黑"/>
      <family val="2"/>
      <charset val="134"/>
    </font>
    <font>
      <b/>
      <sz val="12"/>
      <color rgb="FFFF0000"/>
      <name val="微软雅黑"/>
      <family val="2"/>
      <charset val="134"/>
    </font>
    <font>
      <b/>
      <sz val="10"/>
      <color theme="1"/>
      <name val="微软雅黑"/>
      <family val="2"/>
      <charset val="134"/>
    </font>
    <font>
      <sz val="12"/>
      <name val="宋体"/>
      <family val="3"/>
      <charset val="134"/>
    </font>
    <font>
      <sz val="11"/>
      <color theme="1"/>
      <name val="宋体"/>
      <family val="3"/>
      <charset val="134"/>
      <scheme val="minor"/>
    </font>
    <font>
      <sz val="9"/>
      <name val="宋体"/>
      <family val="3"/>
      <charset val="134"/>
    </font>
    <font>
      <sz val="11"/>
      <color indexed="8"/>
      <name val="宋体"/>
      <family val="3"/>
      <charset val="134"/>
    </font>
    <font>
      <sz val="1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trike/>
      <sz val="10"/>
      <color theme="1"/>
      <name val="微软雅黑"/>
      <family val="2"/>
      <charset val="134"/>
    </font>
    <font>
      <strike/>
      <sz val="10"/>
      <name val="微软雅黑"/>
      <family val="2"/>
      <charset val="134"/>
    </font>
    <font>
      <sz val="10"/>
      <name val="宋体"/>
      <family val="3"/>
      <charset val="134"/>
    </font>
    <font>
      <strike/>
      <sz val="10"/>
      <name val="宋体"/>
      <family val="3"/>
      <charset val="134"/>
    </font>
    <font>
      <strike/>
      <sz val="10"/>
      <color theme="1"/>
      <name val="宋体"/>
      <family val="3"/>
      <charset val="134"/>
    </font>
  </fonts>
  <fills count="35">
    <fill>
      <patternFill patternType="none"/>
    </fill>
    <fill>
      <patternFill patternType="gray125"/>
    </fill>
    <fill>
      <patternFill patternType="solid">
        <fgColor theme="0"/>
        <bgColor indexed="64"/>
      </patternFill>
    </fill>
    <fill>
      <patternFill patternType="solid">
        <fgColor rgb="FF0033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6" fillId="0" borderId="0">
      <alignment vertical="center"/>
    </xf>
    <xf numFmtId="0" fontId="2" fillId="0" borderId="0"/>
    <xf numFmtId="0" fontId="6" fillId="0" borderId="0">
      <alignment vertical="center"/>
    </xf>
    <xf numFmtId="0" fontId="2" fillId="0" borderId="0"/>
    <xf numFmtId="0" fontId="11" fillId="0" borderId="0"/>
    <xf numFmtId="0" fontId="12" fillId="0" borderId="0">
      <alignment vertical="center"/>
    </xf>
    <xf numFmtId="0" fontId="14" fillId="0" borderId="0">
      <alignment vertical="center"/>
    </xf>
    <xf numFmtId="0" fontId="14" fillId="0" borderId="0">
      <alignment vertical="center"/>
    </xf>
    <xf numFmtId="0" fontId="11" fillId="0" borderId="0"/>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4" borderId="0" applyNumberFormat="0" applyBorder="0" applyAlignment="0" applyProtection="0">
      <alignment vertical="center"/>
    </xf>
    <xf numFmtId="0" fontId="21" fillId="5" borderId="0" applyNumberFormat="0" applyBorder="0" applyAlignment="0" applyProtection="0">
      <alignment vertical="center"/>
    </xf>
    <xf numFmtId="0" fontId="22" fillId="6" borderId="0" applyNumberFormat="0" applyBorder="0" applyAlignment="0" applyProtection="0">
      <alignment vertical="center"/>
    </xf>
    <xf numFmtId="0" fontId="23" fillId="7" borderId="8" applyNumberFormat="0" applyAlignment="0" applyProtection="0">
      <alignment vertical="center"/>
    </xf>
    <xf numFmtId="0" fontId="24" fillId="8" borderId="9" applyNumberFormat="0" applyAlignment="0" applyProtection="0">
      <alignment vertical="center"/>
    </xf>
    <xf numFmtId="0" fontId="25" fillId="8" borderId="8" applyNumberFormat="0" applyAlignment="0" applyProtection="0">
      <alignment vertical="center"/>
    </xf>
    <xf numFmtId="0" fontId="26" fillId="0" borderId="10" applyNumberFormat="0" applyFill="0" applyAlignment="0" applyProtection="0">
      <alignment vertical="center"/>
    </xf>
    <xf numFmtId="0" fontId="27" fillId="9" borderId="11" applyNumberForma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3" applyNumberFormat="0" applyFill="0" applyAlignment="0" applyProtection="0">
      <alignment vertical="center"/>
    </xf>
    <xf numFmtId="0" fontId="3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1" fillId="34" borderId="0" applyNumberFormat="0" applyBorder="0" applyAlignment="0" applyProtection="0">
      <alignment vertical="center"/>
    </xf>
    <xf numFmtId="0" fontId="1" fillId="0" borderId="0">
      <alignment vertical="center"/>
    </xf>
    <xf numFmtId="0" fontId="1" fillId="10" borderId="12" applyNumberFormat="0" applyFont="0" applyAlignment="0" applyProtection="0">
      <alignment vertical="center"/>
    </xf>
    <xf numFmtId="0" fontId="2" fillId="0" borderId="0"/>
    <xf numFmtId="0" fontId="11" fillId="0" borderId="0"/>
  </cellStyleXfs>
  <cellXfs count="58">
    <xf numFmtId="0" fontId="0" fillId="0" borderId="0" xfId="0"/>
    <xf numFmtId="0" fontId="8" fillId="3" borderId="1" xfId="0" applyFont="1" applyFill="1" applyBorder="1" applyAlignment="1">
      <alignment horizontal="center" vertical="center"/>
    </xf>
    <xf numFmtId="14" fontId="4" fillId="2" borderId="1" xfId="0" applyNumberFormat="1" applyFont="1" applyFill="1" applyBorder="1" applyAlignment="1"/>
    <xf numFmtId="0" fontId="0" fillId="2" borderId="0" xfId="0" applyFill="1"/>
    <xf numFmtId="0" fontId="7" fillId="2" borderId="0" xfId="0" applyFont="1" applyFill="1" applyAlignment="1">
      <alignment vertical="center"/>
    </xf>
    <xf numFmtId="0" fontId="7" fillId="2" borderId="1" xfId="0" applyFont="1" applyFill="1" applyBorder="1" applyAlignment="1">
      <alignment horizontal="center" vertical="center"/>
    </xf>
    <xf numFmtId="0" fontId="7"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7" fillId="2" borderId="1" xfId="0" quotePrefix="1" applyFont="1" applyFill="1" applyBorder="1" applyAlignment="1">
      <alignment vertical="center" wrapText="1"/>
    </xf>
    <xf numFmtId="0" fontId="7" fillId="2" borderId="0" xfId="0" quotePrefix="1" applyFont="1" applyFill="1" applyAlignment="1">
      <alignment vertical="center" wrapText="1"/>
    </xf>
    <xf numFmtId="0" fontId="7" fillId="2" borderId="1" xfId="0" applyFont="1" applyFill="1" applyBorder="1" applyAlignment="1">
      <alignment vertical="top" wrapText="1"/>
    </xf>
    <xf numFmtId="0" fontId="4" fillId="2" borderId="1" xfId="0" applyFont="1" applyFill="1" applyBorder="1" applyAlignment="1">
      <alignment vertical="center"/>
    </xf>
    <xf numFmtId="0" fontId="8" fillId="3" borderId="1" xfId="0" applyFont="1" applyFill="1" applyBorder="1" applyAlignment="1">
      <alignment horizontal="center" vertical="center"/>
    </xf>
    <xf numFmtId="0" fontId="7" fillId="2" borderId="1" xfId="0" applyFont="1" applyFill="1" applyBorder="1" applyAlignment="1">
      <alignment horizontal="left" vertical="top"/>
    </xf>
    <xf numFmtId="0" fontId="4" fillId="2" borderId="1" xfId="0" applyFont="1" applyFill="1" applyBorder="1" applyAlignment="1">
      <alignment horizontal="left" vertical="top"/>
    </xf>
    <xf numFmtId="0" fontId="4" fillId="0" borderId="0" xfId="9" applyFont="1"/>
    <xf numFmtId="0" fontId="8" fillId="3" borderId="4" xfId="0" applyFont="1" applyFill="1" applyBorder="1" applyAlignment="1">
      <alignment horizontal="center" vertical="center"/>
    </xf>
    <xf numFmtId="0" fontId="15" fillId="0" borderId="0" xfId="0" applyFont="1" applyBorder="1"/>
    <xf numFmtId="14" fontId="15" fillId="0" borderId="0" xfId="0" applyNumberFormat="1" applyFont="1" applyBorder="1"/>
    <xf numFmtId="0" fontId="15" fillId="0" borderId="0" xfId="0" applyFont="1" applyBorder="1" applyAlignment="1">
      <alignment wrapText="1"/>
    </xf>
    <xf numFmtId="0" fontId="8" fillId="3" borderId="2" xfId="0" applyFont="1" applyFill="1" applyBorder="1" applyAlignment="1">
      <alignment horizontal="center" vertical="center"/>
    </xf>
    <xf numFmtId="0" fontId="9" fillId="2" borderId="2" xfId="0" applyFont="1" applyFill="1" applyBorder="1" applyAlignment="1">
      <alignment vertical="center"/>
    </xf>
    <xf numFmtId="0" fontId="4" fillId="2" borderId="1" xfId="0" applyNumberFormat="1" applyFont="1" applyFill="1" applyBorder="1" applyAlignment="1"/>
    <xf numFmtId="0" fontId="32" fillId="2" borderId="1" xfId="0" applyFont="1" applyFill="1" applyBorder="1" applyAlignment="1">
      <alignment horizontal="left" vertical="top"/>
    </xf>
    <xf numFmtId="0" fontId="33" fillId="2" borderId="1" xfId="0" applyFont="1" applyFill="1" applyBorder="1" applyAlignment="1">
      <alignment horizontal="left" vertical="top"/>
    </xf>
    <xf numFmtId="14" fontId="7"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3" borderId="2" xfId="0" applyFont="1" applyFill="1" applyBorder="1" applyAlignment="1">
      <alignment horizontal="center" vertical="center"/>
    </xf>
    <xf numFmtId="0" fontId="4" fillId="2" borderId="2" xfId="0" applyFont="1" applyFill="1" applyBorder="1" applyAlignment="1">
      <alignment vertical="center" wrapText="1"/>
    </xf>
    <xf numFmtId="0" fontId="7" fillId="2" borderId="2" xfId="0" applyFont="1" applyFill="1" applyBorder="1" applyAlignment="1">
      <alignment horizontal="left" vertical="top"/>
    </xf>
    <xf numFmtId="0" fontId="4" fillId="0" borderId="1" xfId="0" applyFont="1" applyFill="1" applyBorder="1" applyAlignment="1">
      <alignment horizontal="left" vertical="top"/>
    </xf>
    <xf numFmtId="0" fontId="0" fillId="0" borderId="1" xfId="0" applyBorder="1"/>
    <xf numFmtId="0" fontId="4" fillId="0" borderId="1" xfId="0" applyFont="1" applyBorder="1"/>
    <xf numFmtId="0" fontId="4" fillId="0" borderId="0" xfId="0" applyFont="1"/>
    <xf numFmtId="0" fontId="7" fillId="0" borderId="1" xfId="50" applyFont="1" applyBorder="1" applyAlignment="1">
      <alignment vertical="center"/>
    </xf>
    <xf numFmtId="0" fontId="4" fillId="0" borderId="1" xfId="0" applyFont="1" applyBorder="1" applyAlignment="1"/>
    <xf numFmtId="0" fontId="32" fillId="0" borderId="1" xfId="50" applyFont="1" applyBorder="1" applyAlignment="1">
      <alignment vertical="center"/>
    </xf>
    <xf numFmtId="0" fontId="4" fillId="0" borderId="0" xfId="0" applyFont="1" applyAlignment="1"/>
    <xf numFmtId="0" fontId="4" fillId="2" borderId="2" xfId="0" applyFont="1" applyFill="1" applyBorder="1" applyAlignment="1">
      <alignment vertical="center"/>
    </xf>
    <xf numFmtId="0" fontId="7"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7" fillId="2" borderId="2" xfId="0" applyFont="1" applyFill="1" applyBorder="1" applyAlignment="1">
      <alignment horizontal="left" vertical="center" wrapText="1"/>
    </xf>
    <xf numFmtId="0" fontId="0" fillId="2" borderId="3" xfId="0" applyFill="1" applyBorder="1" applyAlignment="1">
      <alignment horizontal="left" vertical="center" wrapText="1"/>
    </xf>
    <xf numFmtId="14" fontId="0" fillId="0" borderId="1" xfId="0" applyNumberFormat="1" applyBorder="1"/>
    <xf numFmtId="0" fontId="34" fillId="0" borderId="1" xfId="0" applyFont="1" applyBorder="1"/>
    <xf numFmtId="0" fontId="35" fillId="2" borderId="1" xfId="0" applyFont="1" applyFill="1" applyBorder="1" applyAlignment="1">
      <alignment horizontal="left" vertical="top"/>
    </xf>
    <xf numFmtId="0" fontId="36" fillId="2" borderId="1" xfId="0" applyFont="1" applyFill="1" applyBorder="1" applyAlignment="1">
      <alignment horizontal="left" vertical="top"/>
    </xf>
    <xf numFmtId="0" fontId="35" fillId="0" borderId="1" xfId="0" applyFont="1" applyBorder="1" applyAlignment="1"/>
    <xf numFmtId="0" fontId="35" fillId="0" borderId="1" xfId="0" applyFont="1" applyBorder="1"/>
    <xf numFmtId="0" fontId="35" fillId="2" borderId="1" xfId="0" applyFont="1" applyFill="1" applyBorder="1" applyAlignment="1">
      <alignment vertical="center"/>
    </xf>
    <xf numFmtId="0" fontId="36" fillId="2" borderId="1" xfId="0" applyFont="1" applyFill="1" applyBorder="1" applyAlignment="1">
      <alignment vertical="center"/>
    </xf>
    <xf numFmtId="0" fontId="35" fillId="0" borderId="1" xfId="0" applyFont="1" applyFill="1" applyBorder="1" applyAlignment="1">
      <alignment horizontal="left" vertical="top"/>
    </xf>
    <xf numFmtId="0" fontId="32" fillId="2" borderId="1" xfId="0" applyFont="1" applyFill="1" applyBorder="1" applyAlignment="1">
      <alignment vertical="center"/>
    </xf>
    <xf numFmtId="0" fontId="32" fillId="2" borderId="2" xfId="0" applyFont="1" applyFill="1" applyBorder="1" applyAlignment="1">
      <alignment horizontal="left" vertical="top"/>
    </xf>
    <xf numFmtId="0" fontId="33" fillId="2" borderId="2" xfId="0" applyFont="1" applyFill="1" applyBorder="1" applyAlignment="1">
      <alignment vertical="center"/>
    </xf>
    <xf numFmtId="0" fontId="32" fillId="2" borderId="1" xfId="0" applyFont="1" applyFill="1" applyBorder="1" applyAlignment="1">
      <alignment horizontal="center" vertical="center"/>
    </xf>
  </cellXfs>
  <cellStyles count="54">
    <cellStyle name="20% - 着色 1" xfId="27" builtinId="30" customBuiltin="1"/>
    <cellStyle name="20% - 着色 2" xfId="31" builtinId="34" customBuiltin="1"/>
    <cellStyle name="20% - 着色 3" xfId="35" builtinId="38" customBuiltin="1"/>
    <cellStyle name="20% - 着色 4" xfId="39" builtinId="42" customBuiltin="1"/>
    <cellStyle name="20% - 着色 5" xfId="43" builtinId="46" customBuiltin="1"/>
    <cellStyle name="20% - 着色 6" xfId="47" builtinId="50" customBuiltin="1"/>
    <cellStyle name="40% - 着色 1" xfId="28" builtinId="31" customBuiltin="1"/>
    <cellStyle name="40% - 着色 2" xfId="32" builtinId="35" customBuiltin="1"/>
    <cellStyle name="40% - 着色 3" xfId="36" builtinId="39" customBuiltin="1"/>
    <cellStyle name="40% - 着色 4" xfId="40" builtinId="43" customBuiltin="1"/>
    <cellStyle name="40% - 着色 5" xfId="44" builtinId="47" customBuiltin="1"/>
    <cellStyle name="40% - 着色 6" xfId="48" builtinId="51" customBuiltin="1"/>
    <cellStyle name="60% - 着色 1" xfId="29" builtinId="32" customBuiltin="1"/>
    <cellStyle name="60% - 着色 2" xfId="33" builtinId="36" customBuiltin="1"/>
    <cellStyle name="60% - 着色 3" xfId="37" builtinId="40" customBuiltin="1"/>
    <cellStyle name="60% - 着色 4" xfId="41" builtinId="44" customBuiltin="1"/>
    <cellStyle name="60% - 着色 5" xfId="45" builtinId="48" customBuiltin="1"/>
    <cellStyle name="60% - 着色 6" xfId="49" builtinId="52" customBuiltin="1"/>
    <cellStyle name="Normal 2" xfId="1"/>
    <cellStyle name="Normal_SHEET" xfId="2"/>
    <cellStyle name="标题" xfId="10" builtinId="15" customBuiltin="1"/>
    <cellStyle name="标题 1" xfId="11" builtinId="16" customBuiltin="1"/>
    <cellStyle name="标题 2" xfId="12" builtinId="17" customBuiltin="1"/>
    <cellStyle name="标题 3" xfId="13" builtinId="18" customBuiltin="1"/>
    <cellStyle name="标题 4" xfId="14" builtinId="19" customBuiltin="1"/>
    <cellStyle name="差" xfId="16" builtinId="27" customBuiltin="1"/>
    <cellStyle name="常规" xfId="0" builtinId="0"/>
    <cellStyle name="常规 2" xfId="3"/>
    <cellStyle name="常规 2 2 7" xfId="5"/>
    <cellStyle name="常规 2 3 2" xfId="7"/>
    <cellStyle name="常规 2 5" xfId="6"/>
    <cellStyle name="常规 3" xfId="9"/>
    <cellStyle name="常规 3 2" xfId="53"/>
    <cellStyle name="常规 4" xfId="52"/>
    <cellStyle name="常规 5" xfId="50"/>
    <cellStyle name="常规 9" xfId="8"/>
    <cellStyle name="好" xfId="15" builtinId="26" customBuiltin="1"/>
    <cellStyle name="汇总" xfId="25" builtinId="25" customBuiltin="1"/>
    <cellStyle name="计算" xfId="20" builtinId="22" customBuiltin="1"/>
    <cellStyle name="检查单元格" xfId="22" builtinId="23" customBuiltin="1"/>
    <cellStyle name="解释性文本" xfId="24" builtinId="53" customBuiltin="1"/>
    <cellStyle name="警告文本" xfId="23" builtinId="11" customBuiltin="1"/>
    <cellStyle name="链接单元格" xfId="21" builtinId="24" customBuiltin="1"/>
    <cellStyle name="适中" xfId="17" builtinId="28" customBuiltin="1"/>
    <cellStyle name="输出" xfId="19" builtinId="21" customBuiltin="1"/>
    <cellStyle name="输入" xfId="18" builtinId="20" customBuiltin="1"/>
    <cellStyle name="样式 1" xfId="4"/>
    <cellStyle name="着色 1" xfId="26" builtinId="29" customBuiltin="1"/>
    <cellStyle name="着色 2" xfId="30" builtinId="33" customBuiltin="1"/>
    <cellStyle name="着色 3" xfId="34" builtinId="37" customBuiltin="1"/>
    <cellStyle name="着色 4" xfId="38" builtinId="41" customBuiltin="1"/>
    <cellStyle name="着色 5" xfId="42" builtinId="45" customBuiltin="1"/>
    <cellStyle name="着色 6" xfId="46" builtinId="49" customBuiltin="1"/>
    <cellStyle name="注释 2" xfId="5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B3" sqref="B3:G3"/>
    </sheetView>
  </sheetViews>
  <sheetFormatPr defaultRowHeight="12.75"/>
  <cols>
    <col min="1" max="1" width="10.28515625" customWidth="1"/>
    <col min="6" max="6" width="11" bestFit="1" customWidth="1"/>
    <col min="7" max="7" width="22.140625" customWidth="1"/>
  </cols>
  <sheetData>
    <row r="1" spans="1:7" s="15" customFormat="1" ht="16.5">
      <c r="A1" s="16" t="s">
        <v>44</v>
      </c>
      <c r="B1" s="16" t="s">
        <v>45</v>
      </c>
      <c r="C1" s="16" t="s">
        <v>46</v>
      </c>
      <c r="D1" s="16" t="s">
        <v>47</v>
      </c>
      <c r="E1" s="16" t="s">
        <v>48</v>
      </c>
      <c r="F1" s="16" t="s">
        <v>49</v>
      </c>
      <c r="G1" s="16" t="s">
        <v>50</v>
      </c>
    </row>
    <row r="2" spans="1:7" ht="14.25">
      <c r="A2" s="17">
        <v>1</v>
      </c>
      <c r="B2" s="17" t="s">
        <v>41</v>
      </c>
      <c r="C2" s="17" t="s">
        <v>43</v>
      </c>
      <c r="D2" s="17" t="s">
        <v>51</v>
      </c>
      <c r="E2" s="17" t="s">
        <v>52</v>
      </c>
      <c r="F2" s="18">
        <v>42619</v>
      </c>
      <c r="G2" s="17"/>
    </row>
    <row r="3" spans="1:7" ht="24.95" customHeight="1">
      <c r="A3" s="17">
        <v>2</v>
      </c>
      <c r="B3" s="17" t="s">
        <v>53</v>
      </c>
      <c r="C3" s="17" t="s">
        <v>54</v>
      </c>
      <c r="D3" s="17" t="s">
        <v>55</v>
      </c>
      <c r="E3" s="17" t="s">
        <v>56</v>
      </c>
      <c r="F3" s="18">
        <v>42620</v>
      </c>
      <c r="G3" s="19" t="s">
        <v>57</v>
      </c>
    </row>
    <row r="4" spans="1:7" ht="14.25">
      <c r="A4" s="17"/>
      <c r="B4" s="17"/>
      <c r="C4" s="17"/>
      <c r="D4" s="17"/>
      <c r="E4" s="17"/>
      <c r="F4" s="17"/>
      <c r="G4" s="17"/>
    </row>
    <row r="5" spans="1:7" ht="14.25">
      <c r="A5" s="17"/>
      <c r="B5" s="17"/>
      <c r="C5" s="17"/>
      <c r="D5" s="17"/>
      <c r="E5" s="17"/>
      <c r="F5" s="17"/>
      <c r="G5" s="17"/>
    </row>
    <row r="6" spans="1:7" ht="14.25">
      <c r="A6" s="17"/>
      <c r="B6" s="17"/>
      <c r="C6" s="17"/>
      <c r="D6" s="17"/>
      <c r="E6" s="17"/>
      <c r="F6" s="17"/>
      <c r="G6" s="17"/>
    </row>
    <row r="7" spans="1:7" ht="14.25">
      <c r="A7" s="17"/>
      <c r="B7" s="17"/>
      <c r="C7" s="17"/>
      <c r="D7" s="17"/>
      <c r="E7" s="17"/>
      <c r="F7" s="17"/>
      <c r="G7" s="17"/>
    </row>
    <row r="8" spans="1:7" ht="14.25">
      <c r="A8" s="17"/>
      <c r="B8" s="17"/>
      <c r="C8" s="17"/>
      <c r="D8" s="17"/>
      <c r="E8" s="17"/>
      <c r="F8" s="17"/>
      <c r="G8" s="17"/>
    </row>
    <row r="9" spans="1:7" ht="14.25">
      <c r="A9" s="17"/>
      <c r="B9" s="17"/>
      <c r="C9" s="17"/>
      <c r="D9" s="17"/>
      <c r="E9" s="17"/>
      <c r="F9" s="17"/>
      <c r="G9" s="17"/>
    </row>
    <row r="10" spans="1:7" ht="14.25">
      <c r="A10" s="17"/>
      <c r="B10" s="17"/>
      <c r="C10" s="17"/>
      <c r="D10" s="17"/>
      <c r="E10" s="17"/>
      <c r="F10" s="17"/>
      <c r="G10" s="17"/>
    </row>
    <row r="11" spans="1:7" ht="14.25">
      <c r="A11" s="17"/>
      <c r="B11" s="17"/>
      <c r="C11" s="17"/>
      <c r="D11" s="17"/>
      <c r="E11" s="17"/>
      <c r="F11" s="17"/>
      <c r="G11" s="17"/>
    </row>
    <row r="12" spans="1:7" ht="14.25">
      <c r="A12" s="17"/>
      <c r="B12" s="17"/>
      <c r="C12" s="17"/>
      <c r="D12" s="17"/>
      <c r="E12" s="17"/>
      <c r="F12" s="17"/>
      <c r="G12" s="17"/>
    </row>
    <row r="13" spans="1:7" ht="14.25">
      <c r="A13" s="17"/>
      <c r="B13" s="17"/>
      <c r="C13" s="17"/>
      <c r="D13" s="17"/>
      <c r="E13" s="17"/>
      <c r="F13" s="17"/>
      <c r="G13" s="17"/>
    </row>
    <row r="14" spans="1:7" ht="14.25">
      <c r="A14" s="17"/>
      <c r="B14" s="17"/>
      <c r="C14" s="17"/>
      <c r="D14" s="17"/>
      <c r="E14" s="17"/>
      <c r="F14" s="17"/>
      <c r="G14" s="17"/>
    </row>
    <row r="15" spans="1:7" ht="14.25">
      <c r="A15" s="17"/>
      <c r="B15" s="17"/>
      <c r="C15" s="17"/>
      <c r="D15" s="17"/>
      <c r="E15" s="17"/>
      <c r="F15" s="17"/>
      <c r="G15" s="17"/>
    </row>
    <row r="16" spans="1:7" ht="14.25">
      <c r="A16" s="17"/>
      <c r="B16" s="17"/>
      <c r="C16" s="17"/>
      <c r="D16" s="17"/>
      <c r="E16" s="17"/>
      <c r="F16" s="17"/>
      <c r="G16" s="17"/>
    </row>
    <row r="17" spans="1:7" ht="14.25">
      <c r="A17" s="17"/>
      <c r="B17" s="17"/>
      <c r="C17" s="17"/>
      <c r="D17" s="17"/>
      <c r="E17" s="17"/>
      <c r="F17" s="17"/>
      <c r="G17" s="17"/>
    </row>
    <row r="18" spans="1:7" ht="14.25">
      <c r="A18" s="17"/>
      <c r="B18" s="17"/>
      <c r="C18" s="17"/>
      <c r="D18" s="17"/>
      <c r="E18" s="17"/>
      <c r="F18" s="17"/>
      <c r="G18" s="17"/>
    </row>
    <row r="19" spans="1:7" ht="14.25">
      <c r="A19" s="17"/>
      <c r="B19" s="17"/>
      <c r="C19" s="17"/>
      <c r="D19" s="17"/>
      <c r="E19" s="17"/>
      <c r="F19" s="17"/>
      <c r="G19" s="17"/>
    </row>
    <row r="20" spans="1:7" ht="14.25">
      <c r="A20" s="17"/>
      <c r="B20" s="17"/>
      <c r="C20" s="17"/>
      <c r="D20" s="17"/>
      <c r="E20" s="17"/>
      <c r="F20" s="17"/>
      <c r="G20" s="17"/>
    </row>
    <row r="21" spans="1:7" ht="14.25">
      <c r="A21" s="17"/>
      <c r="B21" s="17"/>
      <c r="C21" s="17"/>
      <c r="D21" s="17"/>
      <c r="E21" s="17"/>
      <c r="F21" s="17"/>
      <c r="G21" s="17"/>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8" zoomScale="90" zoomScaleNormal="90" workbookViewId="0">
      <selection activeCell="D10" sqref="D10"/>
    </sheetView>
  </sheetViews>
  <sheetFormatPr defaultColWidth="9.140625" defaultRowHeight="16.5"/>
  <cols>
    <col min="1" max="1" width="17.7109375" style="4" customWidth="1"/>
    <col min="2" max="2" width="28.140625" style="4" customWidth="1"/>
    <col min="3" max="3" width="32.140625" style="4" customWidth="1"/>
    <col min="4" max="4" width="78.140625" style="4" customWidth="1"/>
    <col min="5" max="5" width="53.85546875" style="4" customWidth="1"/>
    <col min="6" max="6" width="55" style="4" customWidth="1"/>
    <col min="7" max="16384" width="9.140625" style="4"/>
  </cols>
  <sheetData>
    <row r="1" spans="1:5" ht="24" customHeight="1">
      <c r="A1" s="40" t="s">
        <v>23</v>
      </c>
      <c r="B1" s="40"/>
      <c r="C1" s="40"/>
    </row>
    <row r="2" spans="1:5">
      <c r="A2" s="1" t="s">
        <v>12</v>
      </c>
      <c r="B2" s="41" t="s">
        <v>13</v>
      </c>
      <c r="C2" s="42"/>
      <c r="D2" s="1" t="s">
        <v>14</v>
      </c>
    </row>
    <row r="3" spans="1:5" ht="16.5" customHeight="1">
      <c r="A3" s="5" t="s">
        <v>68</v>
      </c>
      <c r="B3" s="39" t="s">
        <v>69</v>
      </c>
      <c r="C3" s="39"/>
      <c r="D3" s="6" t="s">
        <v>70</v>
      </c>
    </row>
    <row r="4" spans="1:5" ht="16.5" customHeight="1">
      <c r="A4" s="5" t="s">
        <v>25</v>
      </c>
      <c r="B4" s="39" t="s">
        <v>71</v>
      </c>
      <c r="C4" s="39"/>
      <c r="D4" s="6"/>
    </row>
    <row r="5" spans="1:5" ht="16.5" customHeight="1">
      <c r="A5" s="7" t="s">
        <v>26</v>
      </c>
      <c r="B5" s="39" t="s">
        <v>72</v>
      </c>
      <c r="C5" s="39"/>
      <c r="D5" s="6"/>
    </row>
    <row r="6" spans="1:5" ht="16.5" customHeight="1">
      <c r="A6" s="7" t="s">
        <v>27</v>
      </c>
      <c r="B6" s="39" t="s">
        <v>28</v>
      </c>
      <c r="C6" s="39"/>
      <c r="D6" s="6"/>
    </row>
    <row r="7" spans="1:5">
      <c r="A7" s="7" t="s">
        <v>29</v>
      </c>
      <c r="B7" s="39" t="s">
        <v>30</v>
      </c>
      <c r="C7" s="39"/>
      <c r="D7" s="6"/>
    </row>
    <row r="8" spans="1:5" ht="16.5" customHeight="1">
      <c r="A8" s="7" t="s">
        <v>31</v>
      </c>
      <c r="B8" s="39" t="s">
        <v>32</v>
      </c>
      <c r="C8" s="39"/>
      <c r="D8" s="6"/>
    </row>
    <row r="9" spans="1:5" ht="49.5">
      <c r="A9" s="7" t="s">
        <v>0</v>
      </c>
      <c r="B9" s="39" t="s">
        <v>1</v>
      </c>
      <c r="C9" s="39"/>
      <c r="D9" s="6" t="s">
        <v>33</v>
      </c>
    </row>
    <row r="10" spans="1:5" ht="148.5">
      <c r="A10" s="7" t="s">
        <v>2</v>
      </c>
      <c r="B10" s="39" t="s">
        <v>34</v>
      </c>
      <c r="C10" s="39"/>
      <c r="D10" s="6" t="s">
        <v>35</v>
      </c>
    </row>
    <row r="11" spans="1:5" ht="66" customHeight="1">
      <c r="A11" s="7" t="s">
        <v>3</v>
      </c>
      <c r="B11" s="39" t="s">
        <v>36</v>
      </c>
      <c r="C11" s="39"/>
      <c r="D11" s="6" t="s">
        <v>37</v>
      </c>
    </row>
    <row r="12" spans="1:5" ht="363">
      <c r="A12" s="7" t="s">
        <v>4</v>
      </c>
      <c r="B12" s="39" t="s">
        <v>38</v>
      </c>
      <c r="C12" s="39"/>
      <c r="D12" s="8" t="s">
        <v>60</v>
      </c>
    </row>
    <row r="13" spans="1:5" ht="186.75" customHeight="1">
      <c r="A13" s="7" t="s">
        <v>6</v>
      </c>
      <c r="B13" s="43" t="s">
        <v>40</v>
      </c>
      <c r="C13" s="44"/>
      <c r="D13" s="10" t="s">
        <v>61</v>
      </c>
      <c r="E13" s="9"/>
    </row>
    <row r="14" spans="1:5" ht="16.5" customHeight="1">
      <c r="A14" s="7" t="s">
        <v>5</v>
      </c>
      <c r="B14" s="39" t="s">
        <v>8</v>
      </c>
      <c r="C14" s="39"/>
      <c r="D14" s="6"/>
    </row>
    <row r="15" spans="1:5">
      <c r="A15" s="7" t="s">
        <v>7</v>
      </c>
      <c r="B15" s="39" t="s">
        <v>39</v>
      </c>
      <c r="C15" s="39"/>
      <c r="D15" s="6"/>
    </row>
  </sheetData>
  <mergeCells count="15">
    <mergeCell ref="B14:C14"/>
    <mergeCell ref="B15:C15"/>
    <mergeCell ref="B11:C11"/>
    <mergeCell ref="B12:C12"/>
    <mergeCell ref="B13:C13"/>
    <mergeCell ref="B7:C7"/>
    <mergeCell ref="B8:C8"/>
    <mergeCell ref="B9:C9"/>
    <mergeCell ref="B10:C10"/>
    <mergeCell ref="B6:C6"/>
    <mergeCell ref="B4:C4"/>
    <mergeCell ref="A1:C1"/>
    <mergeCell ref="B2:C2"/>
    <mergeCell ref="B3:C3"/>
    <mergeCell ref="B5:C5"/>
  </mergeCells>
  <phoneticPr fontId="1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abSelected="1" topLeftCell="A10" zoomScaleNormal="100" workbookViewId="0">
      <selection activeCell="E16" sqref="E16"/>
    </sheetView>
  </sheetViews>
  <sheetFormatPr defaultColWidth="9.140625" defaultRowHeight="16.5"/>
  <cols>
    <col min="1" max="1" width="9" style="4" customWidth="1"/>
    <col min="2" max="2" width="37.28515625" style="4" customWidth="1"/>
    <col min="3" max="3" width="58.42578125" style="4" customWidth="1"/>
    <col min="4" max="4" width="27.7109375" style="4" customWidth="1"/>
    <col min="5" max="5" width="24.85546875" style="4" customWidth="1"/>
    <col min="6" max="6" width="9.140625" style="4" bestFit="1" customWidth="1"/>
    <col min="7" max="7" width="15.85546875" style="4" customWidth="1"/>
    <col min="8" max="16384" width="9.140625" style="4"/>
  </cols>
  <sheetData>
    <row r="1" spans="1:6" ht="18">
      <c r="A1" s="21" t="s">
        <v>73</v>
      </c>
    </row>
    <row r="2" spans="1:6">
      <c r="A2" s="1" t="s">
        <v>74</v>
      </c>
      <c r="B2" s="1" t="s">
        <v>21</v>
      </c>
      <c r="C2" s="1" t="s">
        <v>22</v>
      </c>
      <c r="D2" s="12" t="s">
        <v>65</v>
      </c>
      <c r="E2" s="12" t="s">
        <v>66</v>
      </c>
    </row>
    <row r="3" spans="1:6">
      <c r="A3" s="5" t="s">
        <v>75</v>
      </c>
      <c r="B3" s="5">
        <f>MAX($A:$A)</f>
        <v>19</v>
      </c>
      <c r="C3" s="5">
        <f>SUM($E:$E)</f>
        <v>621</v>
      </c>
      <c r="D3" s="25">
        <v>42720</v>
      </c>
      <c r="E3" s="5" t="s">
        <v>67</v>
      </c>
    </row>
    <row r="5" spans="1:6">
      <c r="A5" s="12" t="s">
        <v>44</v>
      </c>
      <c r="B5" s="1" t="s">
        <v>58</v>
      </c>
      <c r="C5" s="20" t="s">
        <v>59</v>
      </c>
      <c r="D5" s="27" t="s">
        <v>19</v>
      </c>
      <c r="E5" s="1" t="s">
        <v>20</v>
      </c>
      <c r="F5" s="12" t="s">
        <v>62</v>
      </c>
    </row>
    <row r="6" spans="1:6" ht="16.5" customHeight="1">
      <c r="A6" s="26">
        <v>1</v>
      </c>
      <c r="B6" s="14" t="s">
        <v>96</v>
      </c>
      <c r="C6" s="29" t="s">
        <v>76</v>
      </c>
      <c r="D6" s="28"/>
      <c r="E6" s="5">
        <v>7</v>
      </c>
      <c r="F6" s="5"/>
    </row>
    <row r="7" spans="1:6" ht="16.5" customHeight="1">
      <c r="A7" s="26">
        <v>2</v>
      </c>
      <c r="B7" s="14" t="s">
        <v>97</v>
      </c>
      <c r="C7" s="29" t="s">
        <v>77</v>
      </c>
      <c r="D7" s="28"/>
      <c r="E7" s="5">
        <v>21</v>
      </c>
      <c r="F7" s="5"/>
    </row>
    <row r="8" spans="1:6" ht="16.5" customHeight="1">
      <c r="A8" s="26">
        <v>3</v>
      </c>
      <c r="B8" s="14" t="s">
        <v>98</v>
      </c>
      <c r="C8" s="29" t="s">
        <v>78</v>
      </c>
      <c r="D8" s="28" t="s">
        <v>522</v>
      </c>
      <c r="E8" s="5">
        <v>7</v>
      </c>
      <c r="F8" s="5"/>
    </row>
    <row r="9" spans="1:6" ht="16.5" customHeight="1">
      <c r="A9" s="26">
        <v>4</v>
      </c>
      <c r="B9" s="14" t="s">
        <v>99</v>
      </c>
      <c r="C9" s="29" t="s">
        <v>79</v>
      </c>
      <c r="D9" s="28" t="s">
        <v>549</v>
      </c>
      <c r="E9" s="5">
        <v>5</v>
      </c>
      <c r="F9" s="5"/>
    </row>
    <row r="10" spans="1:6" ht="16.5" customHeight="1">
      <c r="A10" s="26">
        <v>5</v>
      </c>
      <c r="B10" s="14" t="s">
        <v>100</v>
      </c>
      <c r="C10" s="29" t="s">
        <v>80</v>
      </c>
      <c r="D10" s="28"/>
      <c r="E10" s="5">
        <v>6</v>
      </c>
      <c r="F10" s="5"/>
    </row>
    <row r="11" spans="1:6" ht="16.5" customHeight="1">
      <c r="A11" s="26">
        <v>6</v>
      </c>
      <c r="B11" s="14" t="s">
        <v>101</v>
      </c>
      <c r="C11" s="29" t="s">
        <v>81</v>
      </c>
      <c r="D11" s="28" t="s">
        <v>548</v>
      </c>
      <c r="E11" s="5">
        <v>21</v>
      </c>
      <c r="F11" s="5"/>
    </row>
    <row r="12" spans="1:6" ht="16.5" customHeight="1">
      <c r="A12" s="26">
        <v>7</v>
      </c>
      <c r="B12" s="14" t="s">
        <v>102</v>
      </c>
      <c r="C12" s="29" t="s">
        <v>82</v>
      </c>
      <c r="D12" s="28"/>
      <c r="E12" s="5">
        <v>9</v>
      </c>
      <c r="F12" s="5"/>
    </row>
    <row r="13" spans="1:6" ht="16.5" customHeight="1">
      <c r="A13" s="26">
        <v>8</v>
      </c>
      <c r="B13" s="14" t="s">
        <v>103</v>
      </c>
      <c r="C13" s="29" t="s">
        <v>83</v>
      </c>
      <c r="D13" s="28"/>
      <c r="E13" s="5">
        <v>84</v>
      </c>
      <c r="F13" s="5"/>
    </row>
    <row r="14" spans="1:6">
      <c r="A14" s="26">
        <v>9</v>
      </c>
      <c r="B14" s="14" t="s">
        <v>104</v>
      </c>
      <c r="C14" s="29" t="s">
        <v>84</v>
      </c>
      <c r="D14" s="28"/>
      <c r="E14" s="5">
        <v>23</v>
      </c>
      <c r="F14" s="5"/>
    </row>
    <row r="15" spans="1:6">
      <c r="A15" s="26">
        <v>10</v>
      </c>
      <c r="B15" s="14" t="s">
        <v>105</v>
      </c>
      <c r="C15" s="29" t="s">
        <v>85</v>
      </c>
      <c r="D15" s="38" t="s">
        <v>704</v>
      </c>
      <c r="E15" s="5">
        <v>26</v>
      </c>
      <c r="F15" s="5"/>
    </row>
    <row r="16" spans="1:6">
      <c r="A16" s="26">
        <v>11</v>
      </c>
      <c r="B16" s="14" t="s">
        <v>106</v>
      </c>
      <c r="C16" s="29" t="s">
        <v>86</v>
      </c>
      <c r="D16" s="28"/>
      <c r="E16" s="5">
        <v>11</v>
      </c>
      <c r="F16" s="5"/>
    </row>
    <row r="17" spans="1:6">
      <c r="A17" s="54">
        <v>12</v>
      </c>
      <c r="B17" s="24" t="s">
        <v>107</v>
      </c>
      <c r="C17" s="55" t="s">
        <v>87</v>
      </c>
      <c r="D17" s="56" t="s">
        <v>766</v>
      </c>
      <c r="E17" s="57">
        <v>181</v>
      </c>
      <c r="F17" s="57"/>
    </row>
    <row r="18" spans="1:6">
      <c r="A18" s="26">
        <v>12</v>
      </c>
      <c r="B18" s="14" t="s">
        <v>108</v>
      </c>
      <c r="C18" s="29" t="s">
        <v>88</v>
      </c>
      <c r="D18" s="38" t="s">
        <v>1007</v>
      </c>
      <c r="E18" s="5">
        <v>20</v>
      </c>
      <c r="F18" s="5"/>
    </row>
    <row r="19" spans="1:6">
      <c r="A19" s="26">
        <v>13</v>
      </c>
      <c r="B19" s="14" t="s">
        <v>109</v>
      </c>
      <c r="C19" s="29" t="s">
        <v>89</v>
      </c>
      <c r="D19" s="38" t="s">
        <v>1030</v>
      </c>
      <c r="E19" s="5">
        <v>34</v>
      </c>
      <c r="F19" s="5"/>
    </row>
    <row r="20" spans="1:6">
      <c r="A20" s="26">
        <v>14</v>
      </c>
      <c r="B20" s="14" t="s">
        <v>110</v>
      </c>
      <c r="C20" s="29" t="s">
        <v>90</v>
      </c>
      <c r="D20" s="38" t="s">
        <v>1051</v>
      </c>
      <c r="E20" s="5">
        <v>60</v>
      </c>
      <c r="F20" s="5"/>
    </row>
    <row r="21" spans="1:6">
      <c r="A21" s="26">
        <v>15</v>
      </c>
      <c r="B21" s="14" t="s">
        <v>111</v>
      </c>
      <c r="C21" s="29" t="s">
        <v>91</v>
      </c>
      <c r="D21" s="38" t="s">
        <v>1105</v>
      </c>
      <c r="E21" s="5">
        <v>36</v>
      </c>
      <c r="F21" s="5"/>
    </row>
    <row r="22" spans="1:6">
      <c r="A22" s="26">
        <v>16</v>
      </c>
      <c r="B22" s="14" t="s">
        <v>112</v>
      </c>
      <c r="C22" s="13" t="s">
        <v>92</v>
      </c>
      <c r="D22" s="26" t="s">
        <v>1124</v>
      </c>
      <c r="E22" s="5">
        <v>39</v>
      </c>
      <c r="F22" s="26"/>
    </row>
    <row r="23" spans="1:6">
      <c r="A23" s="26">
        <v>17</v>
      </c>
      <c r="B23" s="14" t="s">
        <v>113</v>
      </c>
      <c r="C23" s="13" t="s">
        <v>93</v>
      </c>
      <c r="D23" s="26" t="s">
        <v>1164</v>
      </c>
      <c r="E23" s="5">
        <v>9</v>
      </c>
      <c r="F23" s="26"/>
    </row>
    <row r="24" spans="1:6">
      <c r="A24" s="26">
        <v>18</v>
      </c>
      <c r="B24" s="11" t="s">
        <v>114</v>
      </c>
      <c r="C24" s="26" t="s">
        <v>94</v>
      </c>
      <c r="D24" s="26" t="s">
        <v>1173</v>
      </c>
      <c r="E24" s="5">
        <v>16</v>
      </c>
      <c r="F24" s="26"/>
    </row>
    <row r="25" spans="1:6">
      <c r="A25" s="26">
        <v>19</v>
      </c>
      <c r="B25" s="11" t="s">
        <v>115</v>
      </c>
      <c r="C25" s="26" t="s">
        <v>1177</v>
      </c>
      <c r="D25" s="26" t="s">
        <v>1176</v>
      </c>
      <c r="E25" s="5">
        <v>6</v>
      </c>
      <c r="F25" s="26"/>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2"/>
  <sheetViews>
    <sheetView zoomScaleNormal="100" workbookViewId="0">
      <pane xSplit="4" ySplit="1" topLeftCell="E2" activePane="bottomRight" state="frozen"/>
      <selection pane="topRight" activeCell="F1" sqref="F1"/>
      <selection pane="bottomLeft" activeCell="A2" sqref="A2"/>
      <selection pane="bottomRight" activeCell="E2" sqref="E2:E622"/>
    </sheetView>
  </sheetViews>
  <sheetFormatPr defaultRowHeight="16.5"/>
  <cols>
    <col min="1" max="1" width="27.28515625" customWidth="1"/>
    <col min="2" max="2" width="10.5703125" customWidth="1"/>
    <col min="4" max="4" width="33.85546875" customWidth="1"/>
    <col min="5" max="5" width="36.7109375" customWidth="1"/>
    <col min="6" max="6" width="13.5703125" style="37" customWidth="1"/>
    <col min="7" max="7" width="18.5703125" style="37" customWidth="1"/>
    <col min="8" max="8" width="28.5703125" customWidth="1"/>
    <col min="9" max="9" width="28.5703125" style="33" customWidth="1"/>
    <col min="10" max="10" width="19" customWidth="1"/>
    <col min="11" max="11" width="13.140625" customWidth="1"/>
  </cols>
  <sheetData>
    <row r="1" spans="1:11" s="3" customFormat="1" ht="18" customHeight="1">
      <c r="A1" s="12" t="s">
        <v>15</v>
      </c>
      <c r="B1" s="12" t="s">
        <v>16</v>
      </c>
      <c r="C1" s="12" t="s">
        <v>24</v>
      </c>
      <c r="D1" s="12" t="s">
        <v>17</v>
      </c>
      <c r="E1" s="12" t="s">
        <v>18</v>
      </c>
      <c r="F1" s="12" t="s">
        <v>9</v>
      </c>
      <c r="G1" s="12" t="s">
        <v>10</v>
      </c>
      <c r="H1" s="12" t="s">
        <v>42</v>
      </c>
      <c r="I1" s="12" t="s">
        <v>11</v>
      </c>
      <c r="J1" s="12" t="s">
        <v>63</v>
      </c>
      <c r="K1" s="12" t="s">
        <v>64</v>
      </c>
    </row>
    <row r="2" spans="1:11" s="3" customFormat="1" ht="18" customHeight="1">
      <c r="A2" s="14" t="s">
        <v>96</v>
      </c>
      <c r="B2" s="13" t="s">
        <v>76</v>
      </c>
      <c r="C2" s="14">
        <v>1</v>
      </c>
      <c r="D2" s="14" t="s">
        <v>116</v>
      </c>
      <c r="E2" s="14" t="s">
        <v>1452</v>
      </c>
      <c r="F2" s="34" t="s">
        <v>500</v>
      </c>
      <c r="G2" s="14" t="s">
        <v>501</v>
      </c>
      <c r="H2" s="13"/>
      <c r="I2" s="13" t="s">
        <v>502</v>
      </c>
      <c r="J2" s="2"/>
      <c r="K2" s="2"/>
    </row>
    <row r="3" spans="1:11" s="3" customFormat="1" ht="18" customHeight="1">
      <c r="A3" s="14" t="s">
        <v>96</v>
      </c>
      <c r="B3" s="13" t="s">
        <v>76</v>
      </c>
      <c r="C3" s="14">
        <v>2</v>
      </c>
      <c r="D3" s="14" t="s">
        <v>117</v>
      </c>
      <c r="E3" s="14" t="s">
        <v>1453</v>
      </c>
      <c r="F3" s="34"/>
      <c r="G3" s="14"/>
      <c r="H3" s="13"/>
      <c r="I3" s="13" t="s">
        <v>505</v>
      </c>
      <c r="J3" s="2"/>
      <c r="K3" s="2"/>
    </row>
    <row r="4" spans="1:11" s="3" customFormat="1" ht="18" customHeight="1">
      <c r="A4" s="14" t="s">
        <v>96</v>
      </c>
      <c r="B4" s="13" t="s">
        <v>76</v>
      </c>
      <c r="C4" s="14">
        <v>3</v>
      </c>
      <c r="D4" s="14" t="s">
        <v>118</v>
      </c>
      <c r="E4" s="14" t="s">
        <v>498</v>
      </c>
      <c r="F4" s="34"/>
      <c r="G4" s="14"/>
      <c r="H4" s="13"/>
      <c r="I4" s="13" t="s">
        <v>506</v>
      </c>
      <c r="J4" s="2"/>
      <c r="K4" s="2"/>
    </row>
    <row r="5" spans="1:11" s="3" customFormat="1" ht="18" customHeight="1">
      <c r="A5" s="14" t="s">
        <v>96</v>
      </c>
      <c r="B5" s="13" t="s">
        <v>76</v>
      </c>
      <c r="C5" s="14">
        <v>4</v>
      </c>
      <c r="D5" s="14" t="s">
        <v>119</v>
      </c>
      <c r="E5" s="14" t="s">
        <v>1454</v>
      </c>
      <c r="F5" s="34" t="s">
        <v>503</v>
      </c>
      <c r="G5" s="14" t="s">
        <v>504</v>
      </c>
      <c r="H5" s="13"/>
      <c r="I5" s="13" t="s">
        <v>507</v>
      </c>
      <c r="J5" s="2"/>
      <c r="K5" s="2"/>
    </row>
    <row r="6" spans="1:11" s="3" customFormat="1" ht="18" customHeight="1">
      <c r="A6" s="14" t="s">
        <v>96</v>
      </c>
      <c r="B6" s="13" t="s">
        <v>76</v>
      </c>
      <c r="C6" s="14">
        <v>5</v>
      </c>
      <c r="D6" s="14" t="s">
        <v>120</v>
      </c>
      <c r="E6" s="14" t="s">
        <v>1455</v>
      </c>
      <c r="F6" s="34"/>
      <c r="G6" s="14"/>
      <c r="H6" s="13"/>
      <c r="I6" s="13" t="s">
        <v>508</v>
      </c>
      <c r="J6" s="2"/>
      <c r="K6" s="2"/>
    </row>
    <row r="7" spans="1:11" s="3" customFormat="1" ht="18" customHeight="1">
      <c r="A7" s="14" t="s">
        <v>96</v>
      </c>
      <c r="B7" s="13" t="s">
        <v>76</v>
      </c>
      <c r="C7" s="14">
        <v>6</v>
      </c>
      <c r="D7" s="14" t="s">
        <v>121</v>
      </c>
      <c r="E7" s="14" t="s">
        <v>1456</v>
      </c>
      <c r="F7" s="34"/>
      <c r="G7" s="14"/>
      <c r="H7" s="13"/>
      <c r="I7" s="13" t="s">
        <v>509</v>
      </c>
      <c r="J7" s="22"/>
      <c r="K7" s="2"/>
    </row>
    <row r="8" spans="1:11" s="3" customFormat="1" ht="18" customHeight="1">
      <c r="A8" s="14" t="s">
        <v>96</v>
      </c>
      <c r="B8" s="13" t="s">
        <v>76</v>
      </c>
      <c r="C8" s="14">
        <v>7</v>
      </c>
      <c r="D8" s="14" t="s">
        <v>122</v>
      </c>
      <c r="E8" s="14" t="s">
        <v>1457</v>
      </c>
      <c r="F8" s="34"/>
      <c r="G8" s="14"/>
      <c r="H8" s="14"/>
      <c r="I8" s="13" t="s">
        <v>509</v>
      </c>
      <c r="J8" s="2"/>
      <c r="K8" s="2"/>
    </row>
    <row r="9" spans="1:11" s="3" customFormat="1" ht="18" customHeight="1">
      <c r="A9" s="14" t="s">
        <v>97</v>
      </c>
      <c r="B9" s="13" t="s">
        <v>77</v>
      </c>
      <c r="C9" s="14">
        <v>1</v>
      </c>
      <c r="D9" s="14" t="s">
        <v>123</v>
      </c>
      <c r="E9" s="14" t="s">
        <v>1458</v>
      </c>
      <c r="F9" s="34"/>
      <c r="G9" s="14"/>
      <c r="H9" s="14"/>
      <c r="I9" s="13" t="s">
        <v>502</v>
      </c>
      <c r="J9" s="2"/>
      <c r="K9" s="2"/>
    </row>
    <row r="10" spans="1:11" s="3" customFormat="1" ht="18" customHeight="1">
      <c r="A10" s="14" t="s">
        <v>97</v>
      </c>
      <c r="B10" s="13" t="s">
        <v>77</v>
      </c>
      <c r="C10" s="14">
        <v>2</v>
      </c>
      <c r="D10" s="14" t="s">
        <v>116</v>
      </c>
      <c r="E10" s="14" t="s">
        <v>1452</v>
      </c>
      <c r="F10" s="34" t="s">
        <v>500</v>
      </c>
      <c r="G10" s="14" t="s">
        <v>515</v>
      </c>
      <c r="H10" s="14"/>
      <c r="I10" s="13" t="s">
        <v>502</v>
      </c>
      <c r="J10" s="2"/>
      <c r="K10" s="2"/>
    </row>
    <row r="11" spans="1:11" s="3" customFormat="1" ht="18" customHeight="1">
      <c r="A11" s="14" t="s">
        <v>97</v>
      </c>
      <c r="B11" s="13" t="s">
        <v>77</v>
      </c>
      <c r="C11" s="14">
        <v>3</v>
      </c>
      <c r="D11" s="14" t="s">
        <v>124</v>
      </c>
      <c r="E11" s="14" t="s">
        <v>1459</v>
      </c>
      <c r="F11" s="34" t="s">
        <v>516</v>
      </c>
      <c r="G11" s="14" t="s">
        <v>517</v>
      </c>
      <c r="H11" s="14"/>
      <c r="I11" s="13" t="s">
        <v>502</v>
      </c>
      <c r="J11" s="2"/>
      <c r="K11" s="2"/>
    </row>
    <row r="12" spans="1:11" s="3" customFormat="1" ht="18" customHeight="1">
      <c r="A12" s="14" t="s">
        <v>97</v>
      </c>
      <c r="B12" s="13" t="s">
        <v>77</v>
      </c>
      <c r="C12" s="14">
        <v>4</v>
      </c>
      <c r="D12" s="14" t="s">
        <v>125</v>
      </c>
      <c r="E12" s="14" t="s">
        <v>1460</v>
      </c>
      <c r="F12" s="34"/>
      <c r="G12" s="14" t="s">
        <v>518</v>
      </c>
      <c r="H12" s="14"/>
      <c r="I12" s="13" t="s">
        <v>510</v>
      </c>
      <c r="J12" s="2"/>
      <c r="K12" s="2"/>
    </row>
    <row r="13" spans="1:11" s="3" customFormat="1" ht="18" customHeight="1">
      <c r="A13" s="14" t="s">
        <v>97</v>
      </c>
      <c r="B13" s="13" t="s">
        <v>77</v>
      </c>
      <c r="C13" s="14">
        <v>5</v>
      </c>
      <c r="D13" s="14" t="s">
        <v>126</v>
      </c>
      <c r="E13" s="14" t="s">
        <v>1178</v>
      </c>
      <c r="F13" s="34" t="s">
        <v>519</v>
      </c>
      <c r="G13" s="14" t="s">
        <v>520</v>
      </c>
      <c r="H13" s="14"/>
      <c r="I13" s="13" t="s">
        <v>511</v>
      </c>
      <c r="J13" s="2">
        <v>42727</v>
      </c>
      <c r="K13" s="2" t="s">
        <v>1179</v>
      </c>
    </row>
    <row r="14" spans="1:11" s="3" customFormat="1" ht="18" customHeight="1">
      <c r="A14" s="14" t="s">
        <v>97</v>
      </c>
      <c r="B14" s="13" t="s">
        <v>77</v>
      </c>
      <c r="C14" s="14">
        <v>6</v>
      </c>
      <c r="D14" s="14" t="s">
        <v>127</v>
      </c>
      <c r="E14" s="14" t="s">
        <v>1461</v>
      </c>
      <c r="F14" s="34"/>
      <c r="G14" s="14"/>
      <c r="H14" s="14"/>
      <c r="I14" s="13" t="s">
        <v>512</v>
      </c>
      <c r="J14" s="2"/>
      <c r="K14" s="2"/>
    </row>
    <row r="15" spans="1:11" s="3" customFormat="1" ht="18" customHeight="1">
      <c r="A15" s="14" t="s">
        <v>97</v>
      </c>
      <c r="B15" s="13" t="s">
        <v>77</v>
      </c>
      <c r="C15" s="14">
        <v>7</v>
      </c>
      <c r="D15" s="14" t="s">
        <v>118</v>
      </c>
      <c r="E15" s="14" t="s">
        <v>498</v>
      </c>
      <c r="F15" s="34"/>
      <c r="G15" s="14"/>
      <c r="H15" s="14"/>
      <c r="I15" s="13" t="s">
        <v>506</v>
      </c>
      <c r="J15" s="2"/>
      <c r="K15" s="2"/>
    </row>
    <row r="16" spans="1:11" s="3" customFormat="1" ht="18" customHeight="1">
      <c r="A16" s="14" t="s">
        <v>97</v>
      </c>
      <c r="B16" s="13" t="s">
        <v>77</v>
      </c>
      <c r="C16" s="14">
        <v>8</v>
      </c>
      <c r="D16" s="14" t="s">
        <v>128</v>
      </c>
      <c r="E16" s="14" t="s">
        <v>1462</v>
      </c>
      <c r="F16" s="34"/>
      <c r="G16" s="14"/>
      <c r="H16" s="14"/>
      <c r="I16" s="13" t="s">
        <v>509</v>
      </c>
      <c r="J16" s="2"/>
      <c r="K16" s="2"/>
    </row>
    <row r="17" spans="1:11" s="3" customFormat="1" ht="18" customHeight="1">
      <c r="A17" s="14" t="s">
        <v>97</v>
      </c>
      <c r="B17" s="13" t="s">
        <v>77</v>
      </c>
      <c r="C17" s="14">
        <v>9</v>
      </c>
      <c r="D17" s="14" t="s">
        <v>129</v>
      </c>
      <c r="E17" s="14" t="s">
        <v>1463</v>
      </c>
      <c r="F17" s="34"/>
      <c r="G17" s="14"/>
      <c r="H17" s="14"/>
      <c r="I17" s="13" t="s">
        <v>509</v>
      </c>
      <c r="J17" s="2"/>
      <c r="K17" s="2"/>
    </row>
    <row r="18" spans="1:11" s="3" customFormat="1" ht="18" customHeight="1">
      <c r="A18" s="14" t="s">
        <v>97</v>
      </c>
      <c r="B18" s="13" t="s">
        <v>77</v>
      </c>
      <c r="C18" s="14">
        <v>10</v>
      </c>
      <c r="D18" s="14" t="s">
        <v>130</v>
      </c>
      <c r="E18" s="14" t="s">
        <v>1180</v>
      </c>
      <c r="F18" s="34"/>
      <c r="G18" s="14"/>
      <c r="H18" s="13"/>
      <c r="I18" s="13" t="s">
        <v>513</v>
      </c>
      <c r="J18" s="2">
        <v>42727</v>
      </c>
      <c r="K18" s="2" t="s">
        <v>1179</v>
      </c>
    </row>
    <row r="19" spans="1:11" s="3" customFormat="1" ht="18" customHeight="1">
      <c r="A19" s="14" t="s">
        <v>97</v>
      </c>
      <c r="B19" s="13" t="s">
        <v>77</v>
      </c>
      <c r="C19" s="14">
        <v>11</v>
      </c>
      <c r="D19" s="14" t="s">
        <v>131</v>
      </c>
      <c r="E19" s="14" t="s">
        <v>1181</v>
      </c>
      <c r="F19" s="34"/>
      <c r="G19" s="14"/>
      <c r="H19" s="13"/>
      <c r="I19" s="13" t="s">
        <v>513</v>
      </c>
      <c r="J19" s="2">
        <v>42727</v>
      </c>
      <c r="K19" s="2" t="s">
        <v>1179</v>
      </c>
    </row>
    <row r="20" spans="1:11" s="3" customFormat="1" ht="18" customHeight="1">
      <c r="A20" s="14" t="s">
        <v>97</v>
      </c>
      <c r="B20" s="13" t="s">
        <v>77</v>
      </c>
      <c r="C20" s="14">
        <v>12</v>
      </c>
      <c r="D20" s="14" t="s">
        <v>132</v>
      </c>
      <c r="E20" s="14" t="s">
        <v>1182</v>
      </c>
      <c r="F20" s="34"/>
      <c r="G20" s="14"/>
      <c r="H20" s="13"/>
      <c r="I20" s="13" t="s">
        <v>514</v>
      </c>
      <c r="J20" s="2">
        <v>42727</v>
      </c>
      <c r="K20" s="2" t="s">
        <v>1179</v>
      </c>
    </row>
    <row r="21" spans="1:11" s="3" customFormat="1" ht="18" customHeight="1">
      <c r="A21" s="14" t="s">
        <v>97</v>
      </c>
      <c r="B21" s="13" t="s">
        <v>77</v>
      </c>
      <c r="C21" s="14">
        <v>13</v>
      </c>
      <c r="D21" s="14" t="s">
        <v>133</v>
      </c>
      <c r="E21" s="14" t="s">
        <v>1183</v>
      </c>
      <c r="F21" s="34"/>
      <c r="G21" s="14"/>
      <c r="H21" s="13"/>
      <c r="I21" s="13" t="s">
        <v>514</v>
      </c>
      <c r="J21" s="2">
        <v>42727</v>
      </c>
      <c r="K21" s="2" t="s">
        <v>1179</v>
      </c>
    </row>
    <row r="22" spans="1:11" s="3" customFormat="1" ht="18" customHeight="1">
      <c r="A22" s="14" t="s">
        <v>97</v>
      </c>
      <c r="B22" s="13" t="s">
        <v>77</v>
      </c>
      <c r="C22" s="14">
        <v>14</v>
      </c>
      <c r="D22" s="14" t="s">
        <v>134</v>
      </c>
      <c r="E22" s="14" t="s">
        <v>1184</v>
      </c>
      <c r="F22" s="34"/>
      <c r="G22" s="14"/>
      <c r="H22" s="13"/>
      <c r="I22" s="13" t="s">
        <v>513</v>
      </c>
      <c r="J22" s="2">
        <v>42727</v>
      </c>
      <c r="K22" s="2" t="s">
        <v>1179</v>
      </c>
    </row>
    <row r="23" spans="1:11" s="3" customFormat="1" ht="18" customHeight="1">
      <c r="A23" s="14" t="s">
        <v>97</v>
      </c>
      <c r="B23" s="13" t="s">
        <v>77</v>
      </c>
      <c r="C23" s="14">
        <v>15</v>
      </c>
      <c r="D23" s="14" t="s">
        <v>135</v>
      </c>
      <c r="E23" s="14" t="s">
        <v>1185</v>
      </c>
      <c r="F23" s="34"/>
      <c r="G23" s="14"/>
      <c r="H23" s="13"/>
      <c r="I23" s="13" t="s">
        <v>513</v>
      </c>
      <c r="J23" s="2">
        <v>42727</v>
      </c>
      <c r="K23" s="2" t="s">
        <v>1179</v>
      </c>
    </row>
    <row r="24" spans="1:11" s="3" customFormat="1" ht="18" customHeight="1">
      <c r="A24" s="14" t="s">
        <v>97</v>
      </c>
      <c r="B24" s="13" t="s">
        <v>77</v>
      </c>
      <c r="C24" s="14">
        <v>16</v>
      </c>
      <c r="D24" s="14" t="s">
        <v>136</v>
      </c>
      <c r="E24" s="14" t="s">
        <v>1464</v>
      </c>
      <c r="F24" s="34"/>
      <c r="G24" s="14"/>
      <c r="H24" s="13"/>
      <c r="I24" s="13" t="s">
        <v>514</v>
      </c>
      <c r="J24" s="2"/>
      <c r="K24" s="2"/>
    </row>
    <row r="25" spans="1:11" s="3" customFormat="1" ht="18" customHeight="1">
      <c r="A25" s="14" t="s">
        <v>97</v>
      </c>
      <c r="B25" s="13" t="s">
        <v>77</v>
      </c>
      <c r="C25" s="14">
        <v>17</v>
      </c>
      <c r="D25" s="14" t="s">
        <v>137</v>
      </c>
      <c r="E25" s="14" t="s">
        <v>1465</v>
      </c>
      <c r="F25" s="34"/>
      <c r="G25" s="14"/>
      <c r="H25" s="13"/>
      <c r="I25" s="13" t="s">
        <v>514</v>
      </c>
      <c r="J25" s="2"/>
      <c r="K25" s="2"/>
    </row>
    <row r="26" spans="1:11" s="3" customFormat="1" ht="18" customHeight="1">
      <c r="A26" s="14" t="s">
        <v>97</v>
      </c>
      <c r="B26" s="13" t="s">
        <v>77</v>
      </c>
      <c r="C26" s="14">
        <v>18</v>
      </c>
      <c r="D26" s="14" t="s">
        <v>138</v>
      </c>
      <c r="E26" s="14" t="s">
        <v>1186</v>
      </c>
      <c r="F26" s="34"/>
      <c r="G26" s="14"/>
      <c r="H26" s="13"/>
      <c r="I26" s="13" t="s">
        <v>513</v>
      </c>
      <c r="J26" s="2">
        <v>42727</v>
      </c>
      <c r="K26" s="2" t="s">
        <v>1179</v>
      </c>
    </row>
    <row r="27" spans="1:11" s="3" customFormat="1" ht="18" customHeight="1">
      <c r="A27" s="14" t="s">
        <v>97</v>
      </c>
      <c r="B27" s="13" t="s">
        <v>77</v>
      </c>
      <c r="C27" s="14">
        <v>19</v>
      </c>
      <c r="D27" s="14" t="s">
        <v>139</v>
      </c>
      <c r="E27" s="14" t="s">
        <v>1187</v>
      </c>
      <c r="F27" s="14"/>
      <c r="G27" s="14"/>
      <c r="H27" s="13"/>
      <c r="I27" s="13" t="s">
        <v>513</v>
      </c>
      <c r="J27" s="2">
        <v>42727</v>
      </c>
      <c r="K27" s="2" t="s">
        <v>1179</v>
      </c>
    </row>
    <row r="28" spans="1:11" s="3" customFormat="1" ht="18" customHeight="1">
      <c r="A28" s="14" t="s">
        <v>97</v>
      </c>
      <c r="B28" s="13" t="s">
        <v>77</v>
      </c>
      <c r="C28" s="14">
        <v>20</v>
      </c>
      <c r="D28" s="14" t="s">
        <v>140</v>
      </c>
      <c r="E28" s="14" t="s">
        <v>1466</v>
      </c>
      <c r="F28" s="34"/>
      <c r="G28" s="14"/>
      <c r="H28" s="13"/>
      <c r="I28" s="13" t="s">
        <v>514</v>
      </c>
      <c r="J28" s="2"/>
      <c r="K28" s="2"/>
    </row>
    <row r="29" spans="1:11" s="3" customFormat="1" ht="18" customHeight="1">
      <c r="A29" s="14" t="s">
        <v>97</v>
      </c>
      <c r="B29" s="13" t="s">
        <v>77</v>
      </c>
      <c r="C29" s="14">
        <v>21</v>
      </c>
      <c r="D29" s="14" t="s">
        <v>141</v>
      </c>
      <c r="E29" s="14" t="s">
        <v>1467</v>
      </c>
      <c r="F29" s="34"/>
      <c r="G29" s="14"/>
      <c r="H29" s="13"/>
      <c r="I29" s="13" t="s">
        <v>514</v>
      </c>
      <c r="J29" s="2"/>
      <c r="K29" s="2"/>
    </row>
    <row r="30" spans="1:11" s="3" customFormat="1" ht="18" customHeight="1">
      <c r="A30" s="14" t="s">
        <v>98</v>
      </c>
      <c r="B30" s="13" t="s">
        <v>78</v>
      </c>
      <c r="C30" s="14">
        <v>1</v>
      </c>
      <c r="D30" s="14" t="s">
        <v>124</v>
      </c>
      <c r="E30" s="14" t="s">
        <v>1459</v>
      </c>
      <c r="F30" s="34" t="s">
        <v>516</v>
      </c>
      <c r="G30" s="14" t="s">
        <v>523</v>
      </c>
      <c r="H30" s="13"/>
      <c r="I30" s="13" t="s">
        <v>505</v>
      </c>
      <c r="J30" s="2"/>
      <c r="K30" s="2"/>
    </row>
    <row r="31" spans="1:11" s="3" customFormat="1" ht="18" customHeight="1">
      <c r="A31" s="14" t="s">
        <v>98</v>
      </c>
      <c r="B31" s="13" t="s">
        <v>78</v>
      </c>
      <c r="C31" s="14">
        <v>2</v>
      </c>
      <c r="D31" s="14" t="s">
        <v>142</v>
      </c>
      <c r="E31" s="14" t="s">
        <v>1468</v>
      </c>
      <c r="F31" s="34"/>
      <c r="G31" s="14"/>
      <c r="H31" s="13"/>
      <c r="I31" s="13" t="s">
        <v>509</v>
      </c>
      <c r="J31" s="2"/>
      <c r="K31" s="2"/>
    </row>
    <row r="32" spans="1:11" s="3" customFormat="1" ht="18" customHeight="1">
      <c r="A32" s="14" t="s">
        <v>98</v>
      </c>
      <c r="B32" s="13" t="s">
        <v>78</v>
      </c>
      <c r="C32" s="14">
        <v>3</v>
      </c>
      <c r="D32" s="14" t="s">
        <v>118</v>
      </c>
      <c r="E32" s="14" t="s">
        <v>498</v>
      </c>
      <c r="F32" s="34"/>
      <c r="G32" s="14"/>
      <c r="H32" s="13"/>
      <c r="I32" s="13" t="s">
        <v>506</v>
      </c>
      <c r="J32" s="2"/>
      <c r="K32" s="2"/>
    </row>
    <row r="33" spans="1:11" s="3" customFormat="1" ht="18" customHeight="1">
      <c r="A33" s="14" t="s">
        <v>98</v>
      </c>
      <c r="B33" s="13" t="s">
        <v>78</v>
      </c>
      <c r="C33" s="14">
        <v>4</v>
      </c>
      <c r="D33" s="14" t="s">
        <v>143</v>
      </c>
      <c r="E33" s="14" t="s">
        <v>499</v>
      </c>
      <c r="F33" s="34"/>
      <c r="G33" s="14"/>
      <c r="H33" s="13"/>
      <c r="I33" s="13" t="s">
        <v>511</v>
      </c>
      <c r="J33" s="2"/>
      <c r="K33" s="2"/>
    </row>
    <row r="34" spans="1:11" s="3" customFormat="1" ht="18" customHeight="1">
      <c r="A34" s="14" t="s">
        <v>98</v>
      </c>
      <c r="B34" s="13" t="s">
        <v>78</v>
      </c>
      <c r="C34" s="14">
        <v>5</v>
      </c>
      <c r="D34" s="14" t="s">
        <v>144</v>
      </c>
      <c r="E34" s="14" t="s">
        <v>1469</v>
      </c>
      <c r="F34" s="34"/>
      <c r="G34" s="14"/>
      <c r="H34" s="13"/>
      <c r="I34" s="13" t="s">
        <v>511</v>
      </c>
      <c r="J34" s="22"/>
      <c r="K34" s="2"/>
    </row>
    <row r="35" spans="1:11" s="3" customFormat="1" ht="18" customHeight="1">
      <c r="A35" s="14" t="s">
        <v>98</v>
      </c>
      <c r="B35" s="13" t="s">
        <v>78</v>
      </c>
      <c r="C35" s="14">
        <v>6</v>
      </c>
      <c r="D35" s="14" t="s">
        <v>145</v>
      </c>
      <c r="E35" s="14" t="s">
        <v>1470</v>
      </c>
      <c r="F35" s="34"/>
      <c r="G35" s="14"/>
      <c r="H35" s="13"/>
      <c r="I35" s="13" t="s">
        <v>512</v>
      </c>
      <c r="J35" s="22"/>
      <c r="K35" s="2"/>
    </row>
    <row r="36" spans="1:11" s="3" customFormat="1" ht="18" customHeight="1">
      <c r="A36" s="14" t="s">
        <v>98</v>
      </c>
      <c r="B36" s="13" t="s">
        <v>78</v>
      </c>
      <c r="C36" s="14">
        <v>7</v>
      </c>
      <c r="D36" s="14" t="s">
        <v>146</v>
      </c>
      <c r="E36" s="14" t="s">
        <v>1471</v>
      </c>
      <c r="F36" s="34"/>
      <c r="G36" s="14"/>
      <c r="H36" s="14"/>
      <c r="I36" s="13" t="s">
        <v>521</v>
      </c>
      <c r="J36" s="2"/>
      <c r="K36" s="2"/>
    </row>
    <row r="37" spans="1:11" s="3" customFormat="1" ht="18" customHeight="1">
      <c r="A37" s="14" t="s">
        <v>99</v>
      </c>
      <c r="B37" s="13" t="s">
        <v>79</v>
      </c>
      <c r="C37" s="14">
        <v>1</v>
      </c>
      <c r="D37" s="14" t="s">
        <v>124</v>
      </c>
      <c r="E37" s="14" t="s">
        <v>1459</v>
      </c>
      <c r="F37" s="34" t="s">
        <v>516</v>
      </c>
      <c r="G37" s="14" t="s">
        <v>523</v>
      </c>
      <c r="H37" s="13"/>
      <c r="I37" s="13" t="s">
        <v>505</v>
      </c>
      <c r="J37" s="2"/>
      <c r="K37" s="2"/>
    </row>
    <row r="38" spans="1:11" s="3" customFormat="1" ht="18" customHeight="1">
      <c r="A38" s="14" t="s">
        <v>99</v>
      </c>
      <c r="B38" s="13" t="s">
        <v>79</v>
      </c>
      <c r="C38" s="14">
        <v>2</v>
      </c>
      <c r="D38" s="14" t="s">
        <v>142</v>
      </c>
      <c r="E38" s="14" t="s">
        <v>1468</v>
      </c>
      <c r="F38" s="34"/>
      <c r="G38" s="14"/>
      <c r="H38" s="13"/>
      <c r="I38" s="13" t="s">
        <v>509</v>
      </c>
      <c r="J38" s="2"/>
      <c r="K38" s="2"/>
    </row>
    <row r="39" spans="1:11" s="3" customFormat="1" ht="18" customHeight="1">
      <c r="A39" s="14" t="s">
        <v>99</v>
      </c>
      <c r="B39" s="13" t="s">
        <v>79</v>
      </c>
      <c r="C39" s="14">
        <v>3</v>
      </c>
      <c r="D39" s="14" t="s">
        <v>144</v>
      </c>
      <c r="E39" s="14" t="s">
        <v>1469</v>
      </c>
      <c r="F39" s="34"/>
      <c r="G39" s="14"/>
      <c r="H39" s="13"/>
      <c r="I39" s="13" t="s">
        <v>511</v>
      </c>
      <c r="J39" s="22"/>
      <c r="K39" s="2"/>
    </row>
    <row r="40" spans="1:11" s="3" customFormat="1" ht="18" customHeight="1">
      <c r="A40" s="14" t="s">
        <v>99</v>
      </c>
      <c r="B40" s="13" t="s">
        <v>79</v>
      </c>
      <c r="C40" s="14">
        <v>4</v>
      </c>
      <c r="D40" s="14" t="s">
        <v>145</v>
      </c>
      <c r="E40" s="14" t="s">
        <v>1470</v>
      </c>
      <c r="F40" s="34"/>
      <c r="G40" s="14"/>
      <c r="H40" s="14"/>
      <c r="I40" s="13" t="s">
        <v>524</v>
      </c>
      <c r="J40" s="2"/>
      <c r="K40" s="2"/>
    </row>
    <row r="41" spans="1:11" s="3" customFormat="1" ht="18" customHeight="1">
      <c r="A41" s="14" t="s">
        <v>99</v>
      </c>
      <c r="B41" s="13" t="s">
        <v>79</v>
      </c>
      <c r="C41" s="14">
        <v>5</v>
      </c>
      <c r="D41" s="14" t="s">
        <v>146</v>
      </c>
      <c r="E41" s="14" t="s">
        <v>1471</v>
      </c>
      <c r="F41" s="34"/>
      <c r="G41" s="14"/>
      <c r="H41" s="14"/>
      <c r="I41" s="13" t="s">
        <v>525</v>
      </c>
      <c r="J41" s="2"/>
      <c r="K41" s="2"/>
    </row>
    <row r="42" spans="1:11" s="3" customFormat="1" ht="18" customHeight="1">
      <c r="A42" s="14" t="s">
        <v>100</v>
      </c>
      <c r="B42" s="13" t="s">
        <v>80</v>
      </c>
      <c r="C42" s="14">
        <v>1</v>
      </c>
      <c r="D42" s="14" t="s">
        <v>124</v>
      </c>
      <c r="E42" s="14" t="s">
        <v>1459</v>
      </c>
      <c r="F42" s="34" t="s">
        <v>545</v>
      </c>
      <c r="G42" s="14" t="s">
        <v>546</v>
      </c>
      <c r="H42" s="14"/>
      <c r="I42" s="13" t="s">
        <v>505</v>
      </c>
      <c r="J42" s="2"/>
      <c r="K42" s="2"/>
    </row>
    <row r="43" spans="1:11" s="3" customFormat="1" ht="18" customHeight="1">
      <c r="A43" s="14" t="s">
        <v>100</v>
      </c>
      <c r="B43" s="13" t="s">
        <v>80</v>
      </c>
      <c r="C43" s="14">
        <v>2</v>
      </c>
      <c r="D43" s="14" t="s">
        <v>147</v>
      </c>
      <c r="E43" s="14" t="s">
        <v>1472</v>
      </c>
      <c r="F43" s="34"/>
      <c r="G43" s="14"/>
      <c r="H43" s="14"/>
      <c r="I43" s="13" t="s">
        <v>512</v>
      </c>
      <c r="J43" s="2"/>
      <c r="K43" s="2"/>
    </row>
    <row r="44" spans="1:11" s="3" customFormat="1" ht="18" customHeight="1">
      <c r="A44" s="14" t="s">
        <v>100</v>
      </c>
      <c r="B44" s="13" t="s">
        <v>80</v>
      </c>
      <c r="C44" s="14">
        <v>3</v>
      </c>
      <c r="D44" s="14" t="s">
        <v>118</v>
      </c>
      <c r="E44" s="14" t="s">
        <v>498</v>
      </c>
      <c r="F44" s="34"/>
      <c r="G44" s="14"/>
      <c r="H44" s="14"/>
      <c r="I44" s="13" t="s">
        <v>506</v>
      </c>
      <c r="J44" s="2"/>
      <c r="K44" s="2"/>
    </row>
    <row r="45" spans="1:11" s="3" customFormat="1" ht="18" customHeight="1">
      <c r="A45" s="14" t="s">
        <v>100</v>
      </c>
      <c r="B45" s="13" t="s">
        <v>80</v>
      </c>
      <c r="C45" s="14">
        <v>4</v>
      </c>
      <c r="D45" s="14" t="s">
        <v>119</v>
      </c>
      <c r="E45" s="14" t="s">
        <v>1454</v>
      </c>
      <c r="F45" s="34" t="s">
        <v>503</v>
      </c>
      <c r="G45" s="14" t="s">
        <v>547</v>
      </c>
      <c r="H45" s="14"/>
      <c r="I45" s="13" t="s">
        <v>511</v>
      </c>
      <c r="J45" s="2"/>
      <c r="K45" s="2"/>
    </row>
    <row r="46" spans="1:11" s="3" customFormat="1" ht="18" customHeight="1">
      <c r="A46" s="14" t="s">
        <v>100</v>
      </c>
      <c r="B46" s="13" t="s">
        <v>80</v>
      </c>
      <c r="C46" s="14">
        <v>5</v>
      </c>
      <c r="D46" s="14" t="s">
        <v>121</v>
      </c>
      <c r="E46" s="14" t="s">
        <v>1456</v>
      </c>
      <c r="F46" s="34"/>
      <c r="G46" s="14"/>
      <c r="H46" s="14"/>
      <c r="I46" s="13" t="s">
        <v>509</v>
      </c>
      <c r="J46" s="2"/>
      <c r="K46" s="2"/>
    </row>
    <row r="47" spans="1:11" s="3" customFormat="1" ht="18" customHeight="1">
      <c r="A47" s="14" t="s">
        <v>100</v>
      </c>
      <c r="B47" s="13" t="s">
        <v>80</v>
      </c>
      <c r="C47" s="14">
        <v>6</v>
      </c>
      <c r="D47" s="14" t="s">
        <v>122</v>
      </c>
      <c r="E47" s="14" t="s">
        <v>1457</v>
      </c>
      <c r="F47" s="34"/>
      <c r="G47" s="14"/>
      <c r="H47" s="14"/>
      <c r="I47" s="13" t="s">
        <v>526</v>
      </c>
      <c r="J47" s="2"/>
      <c r="K47" s="2"/>
    </row>
    <row r="48" spans="1:11" s="3" customFormat="1" ht="18" customHeight="1">
      <c r="A48" s="14" t="s">
        <v>101</v>
      </c>
      <c r="B48" s="13" t="s">
        <v>81</v>
      </c>
      <c r="C48" s="14">
        <v>1</v>
      </c>
      <c r="D48" s="14" t="s">
        <v>148</v>
      </c>
      <c r="E48" s="14" t="s">
        <v>1473</v>
      </c>
      <c r="F48" s="34" t="s">
        <v>550</v>
      </c>
      <c r="G48" s="14" t="s">
        <v>551</v>
      </c>
      <c r="H48" s="13"/>
      <c r="I48" s="13" t="s">
        <v>505</v>
      </c>
      <c r="J48" s="2"/>
      <c r="K48" s="2"/>
    </row>
    <row r="49" spans="1:11" s="3" customFormat="1" ht="13.5" customHeight="1">
      <c r="A49" s="14" t="s">
        <v>101</v>
      </c>
      <c r="B49" s="13" t="s">
        <v>81</v>
      </c>
      <c r="C49" s="14">
        <v>2</v>
      </c>
      <c r="D49" s="14" t="s">
        <v>149</v>
      </c>
      <c r="E49" s="14" t="s">
        <v>1474</v>
      </c>
      <c r="F49" s="34" t="s">
        <v>552</v>
      </c>
      <c r="G49" s="14" t="s">
        <v>553</v>
      </c>
      <c r="H49" s="14"/>
      <c r="I49" s="13" t="s">
        <v>511</v>
      </c>
      <c r="J49" s="2"/>
      <c r="K49" s="2"/>
    </row>
    <row r="50" spans="1:11" s="3" customFormat="1" ht="18" customHeight="1">
      <c r="A50" s="14" t="s">
        <v>101</v>
      </c>
      <c r="B50" s="13" t="s">
        <v>81</v>
      </c>
      <c r="C50" s="14">
        <v>3</v>
      </c>
      <c r="D50" s="14" t="s">
        <v>118</v>
      </c>
      <c r="E50" s="14" t="s">
        <v>498</v>
      </c>
      <c r="F50" s="34"/>
      <c r="G50" s="14"/>
      <c r="H50" s="14"/>
      <c r="I50" s="13" t="s">
        <v>506</v>
      </c>
      <c r="J50" s="22"/>
      <c r="K50" s="2"/>
    </row>
    <row r="51" spans="1:11" s="3" customFormat="1" ht="13.5" customHeight="1">
      <c r="A51" s="14" t="s">
        <v>101</v>
      </c>
      <c r="B51" s="13" t="s">
        <v>81</v>
      </c>
      <c r="C51" s="14">
        <v>4</v>
      </c>
      <c r="D51" s="14" t="s">
        <v>150</v>
      </c>
      <c r="E51" s="14" t="s">
        <v>1475</v>
      </c>
      <c r="F51" s="34" t="s">
        <v>554</v>
      </c>
      <c r="G51" s="14" t="s">
        <v>555</v>
      </c>
      <c r="H51" s="14"/>
      <c r="I51" s="13" t="s">
        <v>507</v>
      </c>
      <c r="J51" s="2"/>
      <c r="K51" s="2"/>
    </row>
    <row r="52" spans="1:11" s="3" customFormat="1" ht="18" customHeight="1">
      <c r="A52" s="14" t="s">
        <v>101</v>
      </c>
      <c r="B52" s="13" t="s">
        <v>81</v>
      </c>
      <c r="C52" s="14">
        <v>5</v>
      </c>
      <c r="D52" s="14" t="s">
        <v>151</v>
      </c>
      <c r="E52" s="14" t="s">
        <v>1476</v>
      </c>
      <c r="F52" s="34" t="s">
        <v>556</v>
      </c>
      <c r="G52" s="14" t="s">
        <v>557</v>
      </c>
      <c r="H52" s="14"/>
      <c r="I52" s="13" t="s">
        <v>527</v>
      </c>
      <c r="J52" s="2"/>
      <c r="K52" s="2"/>
    </row>
    <row r="53" spans="1:11" s="3" customFormat="1" ht="18" customHeight="1">
      <c r="A53" s="14" t="s">
        <v>101</v>
      </c>
      <c r="B53" s="13" t="s">
        <v>81</v>
      </c>
      <c r="C53" s="14">
        <v>6</v>
      </c>
      <c r="D53" s="14" t="s">
        <v>152</v>
      </c>
      <c r="E53" s="14" t="s">
        <v>1477</v>
      </c>
      <c r="F53" s="34" t="s">
        <v>558</v>
      </c>
      <c r="G53" s="14" t="s">
        <v>559</v>
      </c>
      <c r="H53" s="14"/>
      <c r="I53" s="13" t="s">
        <v>509</v>
      </c>
      <c r="J53" s="2"/>
      <c r="K53" s="2"/>
    </row>
    <row r="54" spans="1:11" s="3" customFormat="1" ht="18" customHeight="1">
      <c r="A54" s="14" t="s">
        <v>101</v>
      </c>
      <c r="B54" s="13" t="s">
        <v>81</v>
      </c>
      <c r="C54" s="14">
        <v>7</v>
      </c>
      <c r="D54" s="14" t="s">
        <v>153</v>
      </c>
      <c r="E54" s="14" t="s">
        <v>1478</v>
      </c>
      <c r="F54" s="34" t="s">
        <v>560</v>
      </c>
      <c r="G54" s="14" t="s">
        <v>561</v>
      </c>
      <c r="H54" s="14"/>
      <c r="I54" s="13" t="s">
        <v>509</v>
      </c>
      <c r="J54" s="2"/>
      <c r="K54" s="2"/>
    </row>
    <row r="55" spans="1:11" s="3" customFormat="1" ht="18" customHeight="1">
      <c r="A55" s="14" t="s">
        <v>101</v>
      </c>
      <c r="B55" s="13" t="s">
        <v>81</v>
      </c>
      <c r="C55" s="14">
        <v>8</v>
      </c>
      <c r="D55" s="14" t="s">
        <v>154</v>
      </c>
      <c r="E55" s="14" t="s">
        <v>1188</v>
      </c>
      <c r="F55" s="34" t="s">
        <v>562</v>
      </c>
      <c r="G55" s="14" t="s">
        <v>563</v>
      </c>
      <c r="H55" s="14"/>
      <c r="I55" s="13" t="s">
        <v>528</v>
      </c>
      <c r="J55" s="2">
        <v>42727</v>
      </c>
      <c r="K55" s="2" t="s">
        <v>1202</v>
      </c>
    </row>
    <row r="56" spans="1:11" s="3" customFormat="1" ht="18" customHeight="1">
      <c r="A56" s="14" t="s">
        <v>101</v>
      </c>
      <c r="B56" s="13" t="s">
        <v>81</v>
      </c>
      <c r="C56" s="14">
        <v>9</v>
      </c>
      <c r="D56" s="14" t="s">
        <v>155</v>
      </c>
      <c r="E56" s="14" t="s">
        <v>1189</v>
      </c>
      <c r="F56" s="34" t="s">
        <v>564</v>
      </c>
      <c r="G56" s="14" t="s">
        <v>565</v>
      </c>
      <c r="H56" s="14"/>
      <c r="I56" s="13" t="s">
        <v>528</v>
      </c>
      <c r="J56" s="2">
        <v>42727</v>
      </c>
      <c r="K56" s="2" t="s">
        <v>1202</v>
      </c>
    </row>
    <row r="57" spans="1:11" s="3" customFormat="1" ht="18" customHeight="1">
      <c r="A57" s="14" t="s">
        <v>101</v>
      </c>
      <c r="B57" s="13" t="s">
        <v>81</v>
      </c>
      <c r="C57" s="14">
        <v>10</v>
      </c>
      <c r="D57" s="30" t="s">
        <v>156</v>
      </c>
      <c r="E57" s="14" t="s">
        <v>1190</v>
      </c>
      <c r="F57" s="34" t="s">
        <v>566</v>
      </c>
      <c r="G57" s="14" t="s">
        <v>567</v>
      </c>
      <c r="H57" s="14"/>
      <c r="I57" s="13" t="s">
        <v>529</v>
      </c>
      <c r="J57" s="2">
        <v>42727</v>
      </c>
      <c r="K57" s="2" t="s">
        <v>1202</v>
      </c>
    </row>
    <row r="58" spans="1:11" s="3" customFormat="1" ht="18" customHeight="1">
      <c r="A58" s="14" t="s">
        <v>101</v>
      </c>
      <c r="B58" s="13" t="s">
        <v>81</v>
      </c>
      <c r="C58" s="14">
        <v>11</v>
      </c>
      <c r="D58" s="30" t="s">
        <v>157</v>
      </c>
      <c r="E58" s="14" t="s">
        <v>1191</v>
      </c>
      <c r="F58" s="34" t="s">
        <v>568</v>
      </c>
      <c r="G58" s="14" t="s">
        <v>569</v>
      </c>
      <c r="H58" s="14"/>
      <c r="I58" s="13" t="s">
        <v>529</v>
      </c>
      <c r="J58" s="2">
        <v>42727</v>
      </c>
      <c r="K58" s="2" t="s">
        <v>1202</v>
      </c>
    </row>
    <row r="59" spans="1:11" s="3" customFormat="1" ht="18" customHeight="1">
      <c r="A59" s="14" t="s">
        <v>101</v>
      </c>
      <c r="B59" s="13" t="s">
        <v>81</v>
      </c>
      <c r="C59" s="14">
        <v>12</v>
      </c>
      <c r="D59" s="14" t="s">
        <v>158</v>
      </c>
      <c r="E59" s="14" t="s">
        <v>1192</v>
      </c>
      <c r="F59" s="34" t="s">
        <v>570</v>
      </c>
      <c r="G59" s="14" t="s">
        <v>571</v>
      </c>
      <c r="H59" s="14"/>
      <c r="I59" s="13" t="s">
        <v>530</v>
      </c>
      <c r="J59" s="2">
        <v>42727</v>
      </c>
      <c r="K59" s="2" t="s">
        <v>1202</v>
      </c>
    </row>
    <row r="60" spans="1:11" s="3" customFormat="1" ht="18" customHeight="1">
      <c r="A60" s="14" t="s">
        <v>101</v>
      </c>
      <c r="B60" s="13" t="s">
        <v>81</v>
      </c>
      <c r="C60" s="14">
        <v>13</v>
      </c>
      <c r="D60" s="14" t="s">
        <v>159</v>
      </c>
      <c r="E60" s="14" t="s">
        <v>1193</v>
      </c>
      <c r="F60" s="34" t="s">
        <v>572</v>
      </c>
      <c r="G60" s="14" t="s">
        <v>573</v>
      </c>
      <c r="H60" s="14"/>
      <c r="I60" s="13" t="s">
        <v>528</v>
      </c>
      <c r="J60" s="2">
        <v>42727</v>
      </c>
      <c r="K60" s="2" t="s">
        <v>1202</v>
      </c>
    </row>
    <row r="61" spans="1:11" s="3" customFormat="1" ht="18" customHeight="1">
      <c r="A61" s="14" t="s">
        <v>101</v>
      </c>
      <c r="B61" s="13" t="s">
        <v>81</v>
      </c>
      <c r="C61" s="14">
        <v>14</v>
      </c>
      <c r="D61" s="14" t="s">
        <v>160</v>
      </c>
      <c r="E61" s="14" t="s">
        <v>1194</v>
      </c>
      <c r="F61" s="34" t="s">
        <v>574</v>
      </c>
      <c r="G61" s="14" t="s">
        <v>575</v>
      </c>
      <c r="H61" s="14"/>
      <c r="I61" s="13" t="s">
        <v>528</v>
      </c>
      <c r="J61" s="2">
        <v>42727</v>
      </c>
      <c r="K61" s="2" t="s">
        <v>1202</v>
      </c>
    </row>
    <row r="62" spans="1:11" s="3" customFormat="1" ht="18" customHeight="1">
      <c r="A62" s="14" t="s">
        <v>101</v>
      </c>
      <c r="B62" s="13" t="s">
        <v>81</v>
      </c>
      <c r="C62" s="14">
        <v>15</v>
      </c>
      <c r="D62" s="14" t="s">
        <v>161</v>
      </c>
      <c r="E62" s="14" t="s">
        <v>1195</v>
      </c>
      <c r="F62" s="34" t="s">
        <v>576</v>
      </c>
      <c r="G62" s="14" t="s">
        <v>573</v>
      </c>
      <c r="H62" s="13"/>
      <c r="I62" s="13" t="s">
        <v>528</v>
      </c>
      <c r="J62" s="2">
        <v>42727</v>
      </c>
      <c r="K62" s="2" t="s">
        <v>1202</v>
      </c>
    </row>
    <row r="63" spans="1:11" s="3" customFormat="1" ht="18" customHeight="1">
      <c r="A63" s="14" t="s">
        <v>101</v>
      </c>
      <c r="B63" s="13" t="s">
        <v>81</v>
      </c>
      <c r="C63" s="14">
        <v>16</v>
      </c>
      <c r="D63" s="14" t="s">
        <v>162</v>
      </c>
      <c r="E63" s="14" t="s">
        <v>1196</v>
      </c>
      <c r="F63" s="34" t="s">
        <v>577</v>
      </c>
      <c r="G63" s="14" t="s">
        <v>578</v>
      </c>
      <c r="H63" s="13"/>
      <c r="I63" s="13" t="s">
        <v>528</v>
      </c>
      <c r="J63" s="2">
        <v>42727</v>
      </c>
      <c r="K63" s="2" t="s">
        <v>1202</v>
      </c>
    </row>
    <row r="64" spans="1:11" s="3" customFormat="1" ht="18" customHeight="1">
      <c r="A64" s="14" t="s">
        <v>101</v>
      </c>
      <c r="B64" s="13" t="s">
        <v>81</v>
      </c>
      <c r="C64" s="14">
        <v>17</v>
      </c>
      <c r="D64" s="14" t="s">
        <v>163</v>
      </c>
      <c r="E64" s="14" t="s">
        <v>1197</v>
      </c>
      <c r="F64" s="34" t="s">
        <v>579</v>
      </c>
      <c r="G64" s="14" t="s">
        <v>573</v>
      </c>
      <c r="H64" s="14"/>
      <c r="I64" s="13" t="s">
        <v>531</v>
      </c>
      <c r="J64" s="2">
        <v>42727</v>
      </c>
      <c r="K64" s="2" t="s">
        <v>1202</v>
      </c>
    </row>
    <row r="65" spans="1:11" s="3" customFormat="1" ht="18" customHeight="1">
      <c r="A65" s="14" t="s">
        <v>101</v>
      </c>
      <c r="B65" s="13" t="s">
        <v>81</v>
      </c>
      <c r="C65" s="14">
        <v>18</v>
      </c>
      <c r="D65" s="30" t="s">
        <v>164</v>
      </c>
      <c r="E65" s="14" t="s">
        <v>1198</v>
      </c>
      <c r="F65" s="34" t="s">
        <v>580</v>
      </c>
      <c r="G65" s="14" t="s">
        <v>581</v>
      </c>
      <c r="H65" s="14"/>
      <c r="I65" s="13" t="s">
        <v>528</v>
      </c>
      <c r="J65" s="2">
        <v>42727</v>
      </c>
      <c r="K65" s="2" t="s">
        <v>1202</v>
      </c>
    </row>
    <row r="66" spans="1:11" s="3" customFormat="1" ht="18" customHeight="1">
      <c r="A66" s="14" t="s">
        <v>101</v>
      </c>
      <c r="B66" s="13" t="s">
        <v>81</v>
      </c>
      <c r="C66" s="14">
        <v>19</v>
      </c>
      <c r="D66" s="30" t="s">
        <v>165</v>
      </c>
      <c r="E66" s="14" t="s">
        <v>1199</v>
      </c>
      <c r="F66" s="34" t="s">
        <v>582</v>
      </c>
      <c r="G66" s="14" t="s">
        <v>573</v>
      </c>
      <c r="H66" s="14"/>
      <c r="I66" s="13" t="s">
        <v>513</v>
      </c>
      <c r="J66" s="2">
        <v>42727</v>
      </c>
      <c r="K66" s="2" t="s">
        <v>1202</v>
      </c>
    </row>
    <row r="67" spans="1:11" s="3" customFormat="1" ht="18" customHeight="1">
      <c r="A67" s="14" t="s">
        <v>101</v>
      </c>
      <c r="B67" s="13" t="s">
        <v>81</v>
      </c>
      <c r="C67" s="14">
        <v>20</v>
      </c>
      <c r="D67" s="14" t="s">
        <v>166</v>
      </c>
      <c r="E67" s="14" t="s">
        <v>1200</v>
      </c>
      <c r="F67" s="34" t="s">
        <v>583</v>
      </c>
      <c r="G67" s="14" t="s">
        <v>584</v>
      </c>
      <c r="H67" s="14"/>
      <c r="I67" s="13" t="s">
        <v>531</v>
      </c>
      <c r="J67" s="2">
        <v>42727</v>
      </c>
      <c r="K67" s="2" t="s">
        <v>1202</v>
      </c>
    </row>
    <row r="68" spans="1:11" s="3" customFormat="1" ht="18" customHeight="1">
      <c r="A68" s="14" t="s">
        <v>101</v>
      </c>
      <c r="B68" s="13" t="s">
        <v>81</v>
      </c>
      <c r="C68" s="14">
        <v>21</v>
      </c>
      <c r="D68" s="14" t="s">
        <v>167</v>
      </c>
      <c r="E68" s="14" t="s">
        <v>1201</v>
      </c>
      <c r="F68" s="34" t="s">
        <v>585</v>
      </c>
      <c r="G68" s="14" t="s">
        <v>586</v>
      </c>
      <c r="H68" s="14"/>
      <c r="I68" s="13" t="s">
        <v>531</v>
      </c>
      <c r="J68" s="2">
        <v>42727</v>
      </c>
      <c r="K68" s="2" t="s">
        <v>1202</v>
      </c>
    </row>
    <row r="69" spans="1:11" s="3" customFormat="1" ht="18" customHeight="1">
      <c r="A69" s="14" t="s">
        <v>102</v>
      </c>
      <c r="B69" s="13" t="s">
        <v>82</v>
      </c>
      <c r="C69" s="14">
        <v>1</v>
      </c>
      <c r="D69" s="14" t="s">
        <v>168</v>
      </c>
      <c r="E69" s="14" t="s">
        <v>1479</v>
      </c>
      <c r="F69" s="34" t="s">
        <v>587</v>
      </c>
      <c r="G69" s="14" t="s">
        <v>588</v>
      </c>
      <c r="H69" s="14"/>
      <c r="I69" s="13" t="s">
        <v>532</v>
      </c>
      <c r="J69" s="2"/>
      <c r="K69" s="2"/>
    </row>
    <row r="70" spans="1:11" s="3" customFormat="1" ht="18" customHeight="1">
      <c r="A70" s="14" t="s">
        <v>102</v>
      </c>
      <c r="B70" s="13" t="s">
        <v>82</v>
      </c>
      <c r="C70" s="14">
        <v>2</v>
      </c>
      <c r="D70" s="14" t="s">
        <v>169</v>
      </c>
      <c r="E70" s="14" t="s">
        <v>1480</v>
      </c>
      <c r="F70" s="34" t="s">
        <v>589</v>
      </c>
      <c r="G70" s="14" t="s">
        <v>590</v>
      </c>
      <c r="H70" s="14"/>
      <c r="I70" s="13" t="s">
        <v>533</v>
      </c>
      <c r="J70" s="2"/>
      <c r="K70" s="2"/>
    </row>
    <row r="71" spans="1:11" s="3" customFormat="1" ht="18" customHeight="1">
      <c r="A71" s="14" t="s">
        <v>102</v>
      </c>
      <c r="B71" s="13" t="s">
        <v>82</v>
      </c>
      <c r="C71" s="14">
        <v>3</v>
      </c>
      <c r="D71" s="14" t="s">
        <v>118</v>
      </c>
      <c r="E71" s="14" t="s">
        <v>498</v>
      </c>
      <c r="F71" s="34"/>
      <c r="G71" s="14"/>
      <c r="H71" s="14"/>
      <c r="I71" s="13" t="s">
        <v>506</v>
      </c>
      <c r="J71" s="2"/>
      <c r="K71" s="2"/>
    </row>
    <row r="72" spans="1:11" s="3" customFormat="1" ht="18" customHeight="1">
      <c r="A72" s="14" t="s">
        <v>102</v>
      </c>
      <c r="B72" s="13" t="s">
        <v>82</v>
      </c>
      <c r="C72" s="14">
        <v>4</v>
      </c>
      <c r="D72" s="14" t="s">
        <v>170</v>
      </c>
      <c r="E72" s="14" t="s">
        <v>1203</v>
      </c>
      <c r="F72" s="34" t="s">
        <v>591</v>
      </c>
      <c r="G72" s="14" t="s">
        <v>592</v>
      </c>
      <c r="H72" s="13"/>
      <c r="I72" s="13" t="s">
        <v>529</v>
      </c>
      <c r="J72" s="2">
        <v>42727</v>
      </c>
      <c r="K72" s="2" t="s">
        <v>1202</v>
      </c>
    </row>
    <row r="73" spans="1:11" s="3" customFormat="1" ht="18" customHeight="1">
      <c r="A73" s="14" t="s">
        <v>102</v>
      </c>
      <c r="B73" s="13" t="s">
        <v>82</v>
      </c>
      <c r="C73" s="14">
        <v>5</v>
      </c>
      <c r="D73" s="14" t="s">
        <v>171</v>
      </c>
      <c r="E73" s="14" t="s">
        <v>1204</v>
      </c>
      <c r="F73" s="34" t="s">
        <v>593</v>
      </c>
      <c r="G73" s="14" t="s">
        <v>594</v>
      </c>
      <c r="H73" s="13"/>
      <c r="I73" s="13" t="s">
        <v>529</v>
      </c>
      <c r="J73" s="2">
        <v>42727</v>
      </c>
      <c r="K73" s="2" t="s">
        <v>1202</v>
      </c>
    </row>
    <row r="74" spans="1:11" s="3" customFormat="1" ht="18" customHeight="1">
      <c r="A74" s="14" t="s">
        <v>102</v>
      </c>
      <c r="B74" s="13" t="s">
        <v>82</v>
      </c>
      <c r="C74" s="14">
        <v>6</v>
      </c>
      <c r="D74" s="14" t="s">
        <v>172</v>
      </c>
      <c r="E74" s="14" t="s">
        <v>1205</v>
      </c>
      <c r="F74" s="34" t="s">
        <v>595</v>
      </c>
      <c r="G74" s="14" t="s">
        <v>596</v>
      </c>
      <c r="H74" s="14"/>
      <c r="I74" s="13" t="s">
        <v>528</v>
      </c>
      <c r="J74" s="2">
        <v>42727</v>
      </c>
      <c r="K74" s="2" t="s">
        <v>1202</v>
      </c>
    </row>
    <row r="75" spans="1:11" s="3" customFormat="1" ht="18" customHeight="1">
      <c r="A75" s="14" t="s">
        <v>102</v>
      </c>
      <c r="B75" s="13" t="s">
        <v>82</v>
      </c>
      <c r="C75" s="14">
        <v>7</v>
      </c>
      <c r="D75" s="14" t="s">
        <v>173</v>
      </c>
      <c r="E75" s="14" t="s">
        <v>1206</v>
      </c>
      <c r="F75" s="34" t="s">
        <v>597</v>
      </c>
      <c r="G75" s="14" t="s">
        <v>598</v>
      </c>
      <c r="H75" s="14"/>
      <c r="I75" s="13" t="s">
        <v>528</v>
      </c>
      <c r="J75" s="2">
        <v>42727</v>
      </c>
      <c r="K75" s="2" t="s">
        <v>1202</v>
      </c>
    </row>
    <row r="76" spans="1:11" s="3" customFormat="1" ht="18" customHeight="1">
      <c r="A76" s="14" t="s">
        <v>102</v>
      </c>
      <c r="B76" s="13" t="s">
        <v>82</v>
      </c>
      <c r="C76" s="14">
        <v>8</v>
      </c>
      <c r="D76" s="14" t="s">
        <v>174</v>
      </c>
      <c r="E76" s="14" t="s">
        <v>1207</v>
      </c>
      <c r="F76" s="34" t="s">
        <v>599</v>
      </c>
      <c r="G76" s="14" t="s">
        <v>600</v>
      </c>
      <c r="H76" s="13"/>
      <c r="I76" s="13" t="s">
        <v>529</v>
      </c>
      <c r="J76" s="2">
        <v>42727</v>
      </c>
      <c r="K76" s="2" t="s">
        <v>1202</v>
      </c>
    </row>
    <row r="77" spans="1:11" s="3" customFormat="1" ht="18" customHeight="1">
      <c r="A77" s="14" t="s">
        <v>102</v>
      </c>
      <c r="B77" s="13" t="s">
        <v>82</v>
      </c>
      <c r="C77" s="14">
        <v>9</v>
      </c>
      <c r="D77" s="14" t="s">
        <v>175</v>
      </c>
      <c r="E77" s="14" t="s">
        <v>1208</v>
      </c>
      <c r="F77" s="34" t="s">
        <v>601</v>
      </c>
      <c r="G77" s="14" t="s">
        <v>602</v>
      </c>
      <c r="H77" s="13"/>
      <c r="I77" s="13" t="s">
        <v>534</v>
      </c>
      <c r="J77" s="2">
        <v>42727</v>
      </c>
      <c r="K77" s="2" t="s">
        <v>1202</v>
      </c>
    </row>
    <row r="78" spans="1:11" s="3" customFormat="1" ht="18" customHeight="1">
      <c r="A78" s="14" t="s">
        <v>103</v>
      </c>
      <c r="B78" s="13" t="s">
        <v>83</v>
      </c>
      <c r="C78" s="14">
        <v>1</v>
      </c>
      <c r="D78" s="30" t="s">
        <v>176</v>
      </c>
      <c r="E78" s="30" t="s">
        <v>1481</v>
      </c>
      <c r="F78" s="34" t="s">
        <v>603</v>
      </c>
      <c r="G78" s="14" t="s">
        <v>604</v>
      </c>
      <c r="H78" s="14"/>
      <c r="I78" s="13" t="s">
        <v>535</v>
      </c>
      <c r="J78" s="2"/>
      <c r="K78" s="2"/>
    </row>
    <row r="79" spans="1:11" s="3" customFormat="1" ht="18" customHeight="1">
      <c r="A79" s="14" t="s">
        <v>103</v>
      </c>
      <c r="B79" s="13" t="s">
        <v>83</v>
      </c>
      <c r="C79" s="14">
        <v>2</v>
      </c>
      <c r="D79" s="14" t="s">
        <v>118</v>
      </c>
      <c r="E79" s="14" t="s">
        <v>498</v>
      </c>
      <c r="F79" s="34"/>
      <c r="G79" s="14"/>
      <c r="H79" s="13"/>
      <c r="I79" s="13" t="s">
        <v>506</v>
      </c>
      <c r="J79" s="2"/>
      <c r="K79" s="2"/>
    </row>
    <row r="80" spans="1:11" s="3" customFormat="1" ht="18" customHeight="1">
      <c r="A80" s="14" t="s">
        <v>103</v>
      </c>
      <c r="B80" s="13" t="s">
        <v>83</v>
      </c>
      <c r="C80" s="14">
        <v>3</v>
      </c>
      <c r="D80" s="14" t="s">
        <v>177</v>
      </c>
      <c r="E80" s="14" t="s">
        <v>1209</v>
      </c>
      <c r="F80" s="34" t="s">
        <v>605</v>
      </c>
      <c r="G80" s="14" t="s">
        <v>606</v>
      </c>
      <c r="H80" s="13"/>
      <c r="I80" s="13" t="s">
        <v>528</v>
      </c>
      <c r="J80" s="45">
        <v>42727</v>
      </c>
      <c r="K80" s="46" t="s">
        <v>1202</v>
      </c>
    </row>
    <row r="81" spans="1:11" s="3" customFormat="1" ht="18" customHeight="1">
      <c r="A81" s="14" t="s">
        <v>103</v>
      </c>
      <c r="B81" s="13" t="s">
        <v>83</v>
      </c>
      <c r="C81" s="14">
        <v>4</v>
      </c>
      <c r="D81" s="14" t="s">
        <v>178</v>
      </c>
      <c r="E81" s="14" t="s">
        <v>1210</v>
      </c>
      <c r="F81" s="34" t="s">
        <v>607</v>
      </c>
      <c r="G81" s="14" t="s">
        <v>608</v>
      </c>
      <c r="H81" s="14"/>
      <c r="I81" s="13" t="s">
        <v>513</v>
      </c>
      <c r="J81" s="45">
        <v>42727</v>
      </c>
      <c r="K81" s="46" t="s">
        <v>1202</v>
      </c>
    </row>
    <row r="82" spans="1:11" s="3" customFormat="1" ht="18" customHeight="1">
      <c r="A82" s="14" t="s">
        <v>103</v>
      </c>
      <c r="B82" s="13" t="s">
        <v>83</v>
      </c>
      <c r="C82" s="14">
        <v>5</v>
      </c>
      <c r="D82" s="14" t="s">
        <v>179</v>
      </c>
      <c r="E82" s="14" t="s">
        <v>1211</v>
      </c>
      <c r="F82" s="34" t="s">
        <v>609</v>
      </c>
      <c r="G82" s="14" t="s">
        <v>610</v>
      </c>
      <c r="H82" s="14"/>
      <c r="I82" s="13" t="s">
        <v>529</v>
      </c>
      <c r="J82" s="45">
        <v>42727</v>
      </c>
      <c r="K82" s="46" t="s">
        <v>1202</v>
      </c>
    </row>
    <row r="83" spans="1:11" s="3" customFormat="1" ht="18" customHeight="1">
      <c r="A83" s="14" t="s">
        <v>103</v>
      </c>
      <c r="B83" s="13" t="s">
        <v>83</v>
      </c>
      <c r="C83" s="14">
        <v>6</v>
      </c>
      <c r="D83" s="14" t="s">
        <v>180</v>
      </c>
      <c r="E83" s="14" t="s">
        <v>1212</v>
      </c>
      <c r="F83" s="34" t="s">
        <v>611</v>
      </c>
      <c r="G83" s="14" t="s">
        <v>612</v>
      </c>
      <c r="H83" s="13"/>
      <c r="I83" s="13" t="s">
        <v>529</v>
      </c>
      <c r="J83" s="45">
        <v>42727</v>
      </c>
      <c r="K83" s="46" t="s">
        <v>1202</v>
      </c>
    </row>
    <row r="84" spans="1:11" s="3" customFormat="1" ht="18" customHeight="1">
      <c r="A84" s="11" t="s">
        <v>103</v>
      </c>
      <c r="B84" s="13" t="s">
        <v>83</v>
      </c>
      <c r="C84" s="14">
        <v>7</v>
      </c>
      <c r="D84" s="11" t="s">
        <v>181</v>
      </c>
      <c r="E84" s="14" t="s">
        <v>1213</v>
      </c>
      <c r="F84" s="34"/>
      <c r="G84" s="14" t="s">
        <v>610</v>
      </c>
      <c r="H84" s="14"/>
      <c r="I84" s="13" t="s">
        <v>531</v>
      </c>
      <c r="J84" s="45">
        <v>42727</v>
      </c>
      <c r="K84" s="46" t="s">
        <v>1202</v>
      </c>
    </row>
    <row r="85" spans="1:11" s="3" customFormat="1" ht="18" customHeight="1">
      <c r="A85" s="11" t="s">
        <v>103</v>
      </c>
      <c r="B85" s="13" t="s">
        <v>83</v>
      </c>
      <c r="C85" s="14">
        <v>8</v>
      </c>
      <c r="D85" s="11" t="s">
        <v>182</v>
      </c>
      <c r="E85" s="14" t="s">
        <v>1214</v>
      </c>
      <c r="F85" s="34"/>
      <c r="G85" s="14" t="s">
        <v>610</v>
      </c>
      <c r="H85" s="14"/>
      <c r="I85" s="13" t="s">
        <v>531</v>
      </c>
      <c r="J85" s="45">
        <v>42727</v>
      </c>
      <c r="K85" s="46" t="s">
        <v>1202</v>
      </c>
    </row>
    <row r="86" spans="1:11" s="3" customFormat="1" ht="18" customHeight="1">
      <c r="A86" s="11" t="s">
        <v>103</v>
      </c>
      <c r="B86" s="13" t="s">
        <v>83</v>
      </c>
      <c r="C86" s="14">
        <v>9</v>
      </c>
      <c r="D86" s="11" t="s">
        <v>183</v>
      </c>
      <c r="E86" s="14" t="s">
        <v>1215</v>
      </c>
      <c r="F86" s="34"/>
      <c r="G86" s="14" t="s">
        <v>613</v>
      </c>
      <c r="H86" s="14"/>
      <c r="I86" s="13" t="s">
        <v>531</v>
      </c>
      <c r="J86" s="45">
        <v>42727</v>
      </c>
      <c r="K86" s="46" t="s">
        <v>1202</v>
      </c>
    </row>
    <row r="87" spans="1:11" s="3" customFormat="1" ht="18" customHeight="1">
      <c r="A87" s="11" t="s">
        <v>103</v>
      </c>
      <c r="B87" s="13" t="s">
        <v>83</v>
      </c>
      <c r="C87" s="14">
        <v>10</v>
      </c>
      <c r="D87" s="11" t="s">
        <v>184</v>
      </c>
      <c r="E87" s="14" t="s">
        <v>1216</v>
      </c>
      <c r="F87" s="34"/>
      <c r="G87" s="14" t="s">
        <v>614</v>
      </c>
      <c r="H87" s="14"/>
      <c r="I87" s="13" t="s">
        <v>531</v>
      </c>
      <c r="J87" s="45">
        <v>42727</v>
      </c>
      <c r="K87" s="46" t="s">
        <v>1202</v>
      </c>
    </row>
    <row r="88" spans="1:11" s="3" customFormat="1" ht="18" customHeight="1">
      <c r="A88" s="11" t="s">
        <v>103</v>
      </c>
      <c r="B88" s="13" t="s">
        <v>83</v>
      </c>
      <c r="C88" s="14">
        <v>11</v>
      </c>
      <c r="D88" s="11" t="s">
        <v>185</v>
      </c>
      <c r="E88" s="14" t="s">
        <v>1217</v>
      </c>
      <c r="F88" s="34"/>
      <c r="G88" s="14" t="s">
        <v>615</v>
      </c>
      <c r="H88" s="13"/>
      <c r="I88" s="13" t="s">
        <v>528</v>
      </c>
      <c r="J88" s="45">
        <v>42727</v>
      </c>
      <c r="K88" s="46" t="s">
        <v>1202</v>
      </c>
    </row>
    <row r="89" spans="1:11" s="3" customFormat="1" ht="18" customHeight="1">
      <c r="A89" s="11" t="s">
        <v>103</v>
      </c>
      <c r="B89" s="13" t="s">
        <v>83</v>
      </c>
      <c r="C89" s="14">
        <v>12</v>
      </c>
      <c r="D89" s="11" t="s">
        <v>186</v>
      </c>
      <c r="E89" s="14" t="s">
        <v>1216</v>
      </c>
      <c r="F89" s="34"/>
      <c r="G89" s="14" t="s">
        <v>616</v>
      </c>
      <c r="H89" s="13"/>
      <c r="I89" s="13" t="s">
        <v>531</v>
      </c>
      <c r="J89" s="45">
        <v>42727</v>
      </c>
      <c r="K89" s="46" t="s">
        <v>1202</v>
      </c>
    </row>
    <row r="90" spans="1:11" s="3" customFormat="1" ht="18" customHeight="1">
      <c r="A90" s="11" t="s">
        <v>103</v>
      </c>
      <c r="B90" s="13" t="s">
        <v>83</v>
      </c>
      <c r="C90" s="14">
        <v>13</v>
      </c>
      <c r="D90" s="11" t="s">
        <v>187</v>
      </c>
      <c r="E90" s="14" t="s">
        <v>1218</v>
      </c>
      <c r="F90" s="34"/>
      <c r="G90" s="14" t="s">
        <v>615</v>
      </c>
      <c r="H90" s="14"/>
      <c r="I90" s="13" t="s">
        <v>529</v>
      </c>
      <c r="J90" s="45">
        <v>42727</v>
      </c>
      <c r="K90" s="46" t="s">
        <v>1202</v>
      </c>
    </row>
    <row r="91" spans="1:11" s="3" customFormat="1" ht="18" customHeight="1">
      <c r="A91" s="11" t="s">
        <v>103</v>
      </c>
      <c r="B91" s="13" t="s">
        <v>83</v>
      </c>
      <c r="C91" s="14">
        <v>14</v>
      </c>
      <c r="D91" s="11" t="s">
        <v>188</v>
      </c>
      <c r="E91" s="14" t="s">
        <v>1219</v>
      </c>
      <c r="F91" s="34"/>
      <c r="G91" s="14" t="s">
        <v>616</v>
      </c>
      <c r="H91" s="13"/>
      <c r="I91" s="13" t="s">
        <v>536</v>
      </c>
      <c r="J91" s="45">
        <v>42727</v>
      </c>
      <c r="K91" s="46" t="s">
        <v>1202</v>
      </c>
    </row>
    <row r="92" spans="1:11" s="3" customFormat="1" ht="18" customHeight="1">
      <c r="A92" s="11" t="s">
        <v>103</v>
      </c>
      <c r="B92" s="13" t="s">
        <v>83</v>
      </c>
      <c r="C92" s="14">
        <v>15</v>
      </c>
      <c r="D92" s="11" t="s">
        <v>189</v>
      </c>
      <c r="E92" s="14" t="s">
        <v>1220</v>
      </c>
      <c r="F92" s="34"/>
      <c r="G92" s="14" t="s">
        <v>617</v>
      </c>
      <c r="H92" s="13"/>
      <c r="I92" s="13" t="s">
        <v>528</v>
      </c>
      <c r="J92" s="45">
        <v>42727</v>
      </c>
      <c r="K92" s="46" t="s">
        <v>1202</v>
      </c>
    </row>
    <row r="93" spans="1:11" s="3" customFormat="1" ht="18" customHeight="1">
      <c r="A93" s="11" t="s">
        <v>103</v>
      </c>
      <c r="B93" s="13" t="s">
        <v>83</v>
      </c>
      <c r="C93" s="14">
        <v>16</v>
      </c>
      <c r="D93" s="11" t="s">
        <v>190</v>
      </c>
      <c r="E93" s="14" t="s">
        <v>1221</v>
      </c>
      <c r="F93" s="34"/>
      <c r="G93" s="14" t="s">
        <v>618</v>
      </c>
      <c r="H93" s="14"/>
      <c r="I93" s="13" t="s">
        <v>528</v>
      </c>
      <c r="J93" s="45">
        <v>42727</v>
      </c>
      <c r="K93" s="46" t="s">
        <v>1202</v>
      </c>
    </row>
    <row r="94" spans="1:11" s="3" customFormat="1" ht="18" customHeight="1">
      <c r="A94" s="11" t="s">
        <v>103</v>
      </c>
      <c r="B94" s="13" t="s">
        <v>83</v>
      </c>
      <c r="C94" s="14">
        <v>17</v>
      </c>
      <c r="D94" s="11" t="s">
        <v>191</v>
      </c>
      <c r="E94" s="14" t="s">
        <v>1222</v>
      </c>
      <c r="F94" s="34"/>
      <c r="G94" s="14"/>
      <c r="H94" s="14"/>
      <c r="I94" s="13" t="s">
        <v>528</v>
      </c>
      <c r="J94" s="45">
        <v>42727</v>
      </c>
      <c r="K94" s="46" t="s">
        <v>1202</v>
      </c>
    </row>
    <row r="95" spans="1:11" s="3" customFormat="1" ht="18" customHeight="1">
      <c r="A95" s="11" t="s">
        <v>103</v>
      </c>
      <c r="B95" s="13" t="s">
        <v>83</v>
      </c>
      <c r="C95" s="14">
        <v>18</v>
      </c>
      <c r="D95" s="11" t="s">
        <v>192</v>
      </c>
      <c r="E95" s="14" t="s">
        <v>1223</v>
      </c>
      <c r="F95" s="34"/>
      <c r="G95" s="14"/>
      <c r="H95" s="13"/>
      <c r="I95" s="13" t="s">
        <v>528</v>
      </c>
      <c r="J95" s="45">
        <v>42727</v>
      </c>
      <c r="K95" s="46" t="s">
        <v>1202</v>
      </c>
    </row>
    <row r="96" spans="1:11" s="3" customFormat="1" ht="18" customHeight="1">
      <c r="A96" s="11" t="s">
        <v>103</v>
      </c>
      <c r="B96" s="13" t="s">
        <v>83</v>
      </c>
      <c r="C96" s="14">
        <v>19</v>
      </c>
      <c r="D96" s="11" t="s">
        <v>193</v>
      </c>
      <c r="E96" s="14" t="s">
        <v>1224</v>
      </c>
      <c r="F96" s="34"/>
      <c r="G96" s="14"/>
      <c r="H96" s="13"/>
      <c r="I96" s="13" t="s">
        <v>537</v>
      </c>
      <c r="J96" s="45">
        <v>42727</v>
      </c>
      <c r="K96" s="46" t="s">
        <v>1202</v>
      </c>
    </row>
    <row r="97" spans="1:11" s="3" customFormat="1" ht="18" customHeight="1">
      <c r="A97" s="11" t="s">
        <v>103</v>
      </c>
      <c r="B97" s="13" t="s">
        <v>83</v>
      </c>
      <c r="C97" s="14">
        <v>20</v>
      </c>
      <c r="D97" s="11" t="s">
        <v>194</v>
      </c>
      <c r="E97" s="14" t="s">
        <v>1225</v>
      </c>
      <c r="F97" s="34"/>
      <c r="G97" s="14"/>
      <c r="H97" s="14"/>
      <c r="I97" s="13" t="s">
        <v>528</v>
      </c>
      <c r="J97" s="45">
        <v>42727</v>
      </c>
      <c r="K97" s="46" t="s">
        <v>1202</v>
      </c>
    </row>
    <row r="98" spans="1:11" s="3" customFormat="1" ht="18" customHeight="1">
      <c r="A98" s="11" t="s">
        <v>103</v>
      </c>
      <c r="B98" s="13" t="s">
        <v>83</v>
      </c>
      <c r="C98" s="14">
        <v>21</v>
      </c>
      <c r="D98" s="11" t="s">
        <v>195</v>
      </c>
      <c r="E98" s="14" t="s">
        <v>1226</v>
      </c>
      <c r="F98" s="34"/>
      <c r="G98" s="14"/>
      <c r="H98" s="14"/>
      <c r="I98" s="13" t="s">
        <v>528</v>
      </c>
      <c r="J98" s="45">
        <v>42727</v>
      </c>
      <c r="K98" s="46" t="s">
        <v>1202</v>
      </c>
    </row>
    <row r="99" spans="1:11" s="3" customFormat="1" ht="18" customHeight="1">
      <c r="A99" s="11" t="s">
        <v>103</v>
      </c>
      <c r="B99" s="13" t="s">
        <v>83</v>
      </c>
      <c r="C99" s="14">
        <v>22</v>
      </c>
      <c r="D99" s="11" t="s">
        <v>196</v>
      </c>
      <c r="E99" s="14" t="s">
        <v>1227</v>
      </c>
      <c r="F99" s="34"/>
      <c r="G99" s="14"/>
      <c r="H99" s="14"/>
      <c r="I99" s="13" t="s">
        <v>529</v>
      </c>
      <c r="J99" s="45">
        <v>42727</v>
      </c>
      <c r="K99" s="46" t="s">
        <v>1202</v>
      </c>
    </row>
    <row r="100" spans="1:11" s="3" customFormat="1" ht="18" customHeight="1">
      <c r="A100" s="14" t="s">
        <v>103</v>
      </c>
      <c r="B100" s="13" t="s">
        <v>83</v>
      </c>
      <c r="C100" s="14">
        <v>23</v>
      </c>
      <c r="D100" s="14" t="s">
        <v>197</v>
      </c>
      <c r="E100" s="14" t="s">
        <v>1228</v>
      </c>
      <c r="F100" s="34" t="s">
        <v>619</v>
      </c>
      <c r="G100" s="14" t="s">
        <v>620</v>
      </c>
      <c r="H100" s="14"/>
      <c r="I100" s="13" t="s">
        <v>538</v>
      </c>
      <c r="J100" s="45">
        <v>42727</v>
      </c>
      <c r="K100" s="46" t="s">
        <v>1202</v>
      </c>
    </row>
    <row r="101" spans="1:11" s="3" customFormat="1" ht="18" customHeight="1">
      <c r="A101" s="14" t="s">
        <v>103</v>
      </c>
      <c r="B101" s="13" t="s">
        <v>83</v>
      </c>
      <c r="C101" s="14">
        <v>24</v>
      </c>
      <c r="D101" s="14" t="s">
        <v>198</v>
      </c>
      <c r="E101" s="14" t="s">
        <v>1229</v>
      </c>
      <c r="F101" s="34" t="s">
        <v>621</v>
      </c>
      <c r="G101" s="14" t="s">
        <v>622</v>
      </c>
      <c r="H101" s="14"/>
      <c r="I101" s="13" t="s">
        <v>528</v>
      </c>
      <c r="J101" s="45">
        <v>42727</v>
      </c>
      <c r="K101" s="46" t="s">
        <v>1202</v>
      </c>
    </row>
    <row r="102" spans="1:11" s="3" customFormat="1" ht="18" customHeight="1">
      <c r="A102" s="11" t="s">
        <v>103</v>
      </c>
      <c r="B102" s="13" t="s">
        <v>83</v>
      </c>
      <c r="C102" s="14">
        <v>25</v>
      </c>
      <c r="D102" s="11" t="s">
        <v>199</v>
      </c>
      <c r="E102" s="14" t="s">
        <v>1230</v>
      </c>
      <c r="F102" s="34"/>
      <c r="G102" s="14"/>
      <c r="H102" s="14"/>
      <c r="I102" s="13" t="s">
        <v>528</v>
      </c>
      <c r="J102" s="45">
        <v>42727</v>
      </c>
      <c r="K102" s="46" t="s">
        <v>1202</v>
      </c>
    </row>
    <row r="103" spans="1:11" s="3" customFormat="1" ht="18" customHeight="1">
      <c r="A103" s="11" t="s">
        <v>103</v>
      </c>
      <c r="B103" s="13" t="s">
        <v>83</v>
      </c>
      <c r="C103" s="14">
        <v>26</v>
      </c>
      <c r="D103" s="11" t="s">
        <v>200</v>
      </c>
      <c r="E103" s="14" t="s">
        <v>1231</v>
      </c>
      <c r="F103" s="34"/>
      <c r="G103" s="14"/>
      <c r="H103" s="14"/>
      <c r="I103" s="13" t="s">
        <v>528</v>
      </c>
      <c r="J103" s="45">
        <v>42727</v>
      </c>
      <c r="K103" s="46" t="s">
        <v>1202</v>
      </c>
    </row>
    <row r="104" spans="1:11" s="3" customFormat="1" ht="18" customHeight="1">
      <c r="A104" s="11" t="s">
        <v>103</v>
      </c>
      <c r="B104" s="13" t="s">
        <v>83</v>
      </c>
      <c r="C104" s="14">
        <v>27</v>
      </c>
      <c r="D104" s="11" t="s">
        <v>201</v>
      </c>
      <c r="E104" s="14" t="s">
        <v>1232</v>
      </c>
      <c r="F104" s="34"/>
      <c r="G104" s="14"/>
      <c r="H104" s="14"/>
      <c r="I104" s="13" t="s">
        <v>528</v>
      </c>
      <c r="J104" s="45">
        <v>42727</v>
      </c>
      <c r="K104" s="46" t="s">
        <v>1202</v>
      </c>
    </row>
    <row r="105" spans="1:11" s="3" customFormat="1" ht="18" customHeight="1">
      <c r="A105" s="11" t="s">
        <v>103</v>
      </c>
      <c r="B105" s="13" t="s">
        <v>83</v>
      </c>
      <c r="C105" s="14">
        <v>28</v>
      </c>
      <c r="D105" s="11" t="s">
        <v>202</v>
      </c>
      <c r="E105" s="14" t="s">
        <v>1233</v>
      </c>
      <c r="F105" s="34"/>
      <c r="G105" s="14"/>
      <c r="H105" s="14"/>
      <c r="I105" s="13" t="s">
        <v>528</v>
      </c>
      <c r="J105" s="45">
        <v>42727</v>
      </c>
      <c r="K105" s="46" t="s">
        <v>1202</v>
      </c>
    </row>
    <row r="106" spans="1:11" s="3" customFormat="1" ht="18" customHeight="1">
      <c r="A106" s="11" t="s">
        <v>103</v>
      </c>
      <c r="B106" s="13" t="s">
        <v>83</v>
      </c>
      <c r="C106" s="14">
        <v>29</v>
      </c>
      <c r="D106" s="11" t="s">
        <v>203</v>
      </c>
      <c r="E106" s="14" t="s">
        <v>1234</v>
      </c>
      <c r="F106" s="34"/>
      <c r="G106" s="14"/>
      <c r="H106" s="13"/>
      <c r="I106" s="13" t="s">
        <v>528</v>
      </c>
      <c r="J106" s="45">
        <v>42727</v>
      </c>
      <c r="K106" s="46" t="s">
        <v>1202</v>
      </c>
    </row>
    <row r="107" spans="1:11" s="3" customFormat="1" ht="18" customHeight="1">
      <c r="A107" s="11" t="s">
        <v>103</v>
      </c>
      <c r="B107" s="13" t="s">
        <v>83</v>
      </c>
      <c r="C107" s="14">
        <v>30</v>
      </c>
      <c r="D107" s="11" t="s">
        <v>204</v>
      </c>
      <c r="E107" s="14" t="s">
        <v>1235</v>
      </c>
      <c r="F107" s="34"/>
      <c r="G107" s="14"/>
      <c r="H107" s="13"/>
      <c r="I107" s="13" t="s">
        <v>528</v>
      </c>
      <c r="J107" s="45">
        <v>42727</v>
      </c>
      <c r="K107" s="46" t="s">
        <v>1202</v>
      </c>
    </row>
    <row r="108" spans="1:11" s="3" customFormat="1" ht="18" customHeight="1">
      <c r="A108" s="14" t="s">
        <v>103</v>
      </c>
      <c r="B108" s="13" t="s">
        <v>83</v>
      </c>
      <c r="C108" s="14">
        <v>31</v>
      </c>
      <c r="D108" s="14" t="s">
        <v>205</v>
      </c>
      <c r="E108" s="14" t="s">
        <v>1236</v>
      </c>
      <c r="F108" s="34" t="s">
        <v>623</v>
      </c>
      <c r="G108" s="14" t="s">
        <v>624</v>
      </c>
      <c r="H108" s="13"/>
      <c r="I108" s="13" t="s">
        <v>528</v>
      </c>
      <c r="J108" s="45">
        <v>42727</v>
      </c>
      <c r="K108" s="46" t="s">
        <v>1202</v>
      </c>
    </row>
    <row r="109" spans="1:11" s="3" customFormat="1" ht="18" customHeight="1">
      <c r="A109" s="14" t="s">
        <v>103</v>
      </c>
      <c r="B109" s="13" t="s">
        <v>83</v>
      </c>
      <c r="C109" s="14">
        <v>32</v>
      </c>
      <c r="D109" s="14" t="s">
        <v>206</v>
      </c>
      <c r="E109" s="14" t="s">
        <v>1237</v>
      </c>
      <c r="F109" s="34" t="s">
        <v>625</v>
      </c>
      <c r="G109" s="14" t="s">
        <v>626</v>
      </c>
      <c r="H109" s="13"/>
      <c r="I109" s="13" t="s">
        <v>528</v>
      </c>
      <c r="J109" s="45">
        <v>42727</v>
      </c>
      <c r="K109" s="46" t="s">
        <v>1202</v>
      </c>
    </row>
    <row r="110" spans="1:11" s="3" customFormat="1" ht="18" customHeight="1">
      <c r="A110" s="11" t="s">
        <v>103</v>
      </c>
      <c r="B110" s="13" t="s">
        <v>83</v>
      </c>
      <c r="C110" s="14">
        <v>33</v>
      </c>
      <c r="D110" s="11" t="s">
        <v>207</v>
      </c>
      <c r="E110" s="14" t="s">
        <v>1238</v>
      </c>
      <c r="F110" s="34"/>
      <c r="G110" s="14"/>
      <c r="H110" s="14"/>
      <c r="I110" s="13" t="s">
        <v>528</v>
      </c>
      <c r="J110" s="45">
        <v>42727</v>
      </c>
      <c r="K110" s="46" t="s">
        <v>1202</v>
      </c>
    </row>
    <row r="111" spans="1:11" s="3" customFormat="1" ht="18" customHeight="1">
      <c r="A111" s="11" t="s">
        <v>103</v>
      </c>
      <c r="B111" s="13" t="s">
        <v>83</v>
      </c>
      <c r="C111" s="14">
        <v>34</v>
      </c>
      <c r="D111" s="11" t="s">
        <v>208</v>
      </c>
      <c r="E111" s="14" t="s">
        <v>1239</v>
      </c>
      <c r="F111" s="34"/>
      <c r="G111" s="14"/>
      <c r="H111" s="14"/>
      <c r="I111" s="13" t="s">
        <v>528</v>
      </c>
      <c r="J111" s="45">
        <v>42727</v>
      </c>
      <c r="K111" s="46" t="s">
        <v>1202</v>
      </c>
    </row>
    <row r="112" spans="1:11" s="3" customFormat="1" ht="18" customHeight="1">
      <c r="A112" s="11" t="s">
        <v>103</v>
      </c>
      <c r="B112" s="13" t="s">
        <v>83</v>
      </c>
      <c r="C112" s="14">
        <v>35</v>
      </c>
      <c r="D112" s="11" t="s">
        <v>209</v>
      </c>
      <c r="E112" s="14" t="s">
        <v>1240</v>
      </c>
      <c r="F112" s="36"/>
      <c r="G112" s="24"/>
      <c r="H112" s="23"/>
      <c r="I112" s="13" t="s">
        <v>528</v>
      </c>
      <c r="J112" s="45">
        <v>42727</v>
      </c>
      <c r="K112" s="46" t="s">
        <v>1202</v>
      </c>
    </row>
    <row r="113" spans="1:11" s="3" customFormat="1" ht="18" customHeight="1">
      <c r="A113" s="11" t="s">
        <v>103</v>
      </c>
      <c r="B113" s="13" t="s">
        <v>83</v>
      </c>
      <c r="C113" s="14">
        <v>36</v>
      </c>
      <c r="D113" s="11" t="s">
        <v>210</v>
      </c>
      <c r="E113" s="14" t="s">
        <v>1241</v>
      </c>
      <c r="F113" s="36"/>
      <c r="G113" s="24"/>
      <c r="H113" s="23"/>
      <c r="I113" s="13" t="s">
        <v>528</v>
      </c>
      <c r="J113" s="45">
        <v>42727</v>
      </c>
      <c r="K113" s="46" t="s">
        <v>1202</v>
      </c>
    </row>
    <row r="114" spans="1:11" s="3" customFormat="1" ht="18" customHeight="1">
      <c r="A114" s="11" t="s">
        <v>103</v>
      </c>
      <c r="B114" s="13" t="s">
        <v>83</v>
      </c>
      <c r="C114" s="14">
        <v>37</v>
      </c>
      <c r="D114" s="11" t="s">
        <v>211</v>
      </c>
      <c r="E114" s="14" t="s">
        <v>1242</v>
      </c>
      <c r="F114" s="34"/>
      <c r="G114" s="14"/>
      <c r="H114" s="14"/>
      <c r="I114" s="13" t="s">
        <v>528</v>
      </c>
      <c r="J114" s="45">
        <v>42727</v>
      </c>
      <c r="K114" s="46" t="s">
        <v>1202</v>
      </c>
    </row>
    <row r="115" spans="1:11" s="3" customFormat="1" ht="18" customHeight="1">
      <c r="A115" s="11" t="s">
        <v>103</v>
      </c>
      <c r="B115" s="13" t="s">
        <v>83</v>
      </c>
      <c r="C115" s="14">
        <v>38</v>
      </c>
      <c r="D115" s="11" t="s">
        <v>212</v>
      </c>
      <c r="E115" s="14" t="s">
        <v>1243</v>
      </c>
      <c r="F115" s="34"/>
      <c r="G115" s="14"/>
      <c r="H115" s="14"/>
      <c r="I115" s="13" t="s">
        <v>528</v>
      </c>
      <c r="J115" s="45">
        <v>42727</v>
      </c>
      <c r="K115" s="46" t="s">
        <v>1202</v>
      </c>
    </row>
    <row r="116" spans="1:11" s="3" customFormat="1" ht="18" customHeight="1">
      <c r="A116" s="11" t="s">
        <v>103</v>
      </c>
      <c r="B116" s="13" t="s">
        <v>83</v>
      </c>
      <c r="C116" s="14">
        <v>39</v>
      </c>
      <c r="D116" s="11" t="s">
        <v>213</v>
      </c>
      <c r="E116" s="14" t="s">
        <v>1244</v>
      </c>
      <c r="F116" s="34"/>
      <c r="G116" s="14"/>
      <c r="H116" s="13"/>
      <c r="I116" s="13" t="s">
        <v>528</v>
      </c>
      <c r="J116" s="45">
        <v>42727</v>
      </c>
      <c r="K116" s="46" t="s">
        <v>1202</v>
      </c>
    </row>
    <row r="117" spans="1:11" s="3" customFormat="1" ht="18" customHeight="1">
      <c r="A117" s="11" t="s">
        <v>103</v>
      </c>
      <c r="B117" s="13" t="s">
        <v>83</v>
      </c>
      <c r="C117" s="14">
        <v>40</v>
      </c>
      <c r="D117" s="11" t="s">
        <v>214</v>
      </c>
      <c r="E117" s="14" t="s">
        <v>1245</v>
      </c>
      <c r="F117" s="34"/>
      <c r="G117" s="14"/>
      <c r="H117" s="13"/>
      <c r="I117" s="13" t="s">
        <v>528</v>
      </c>
      <c r="J117" s="45">
        <v>42727</v>
      </c>
      <c r="K117" s="46" t="s">
        <v>1202</v>
      </c>
    </row>
    <row r="118" spans="1:11" s="3" customFormat="1" ht="18" customHeight="1">
      <c r="A118" s="11" t="s">
        <v>103</v>
      </c>
      <c r="B118" s="13" t="s">
        <v>83</v>
      </c>
      <c r="C118" s="14">
        <v>41</v>
      </c>
      <c r="D118" s="11" t="s">
        <v>215</v>
      </c>
      <c r="E118" s="14" t="s">
        <v>1246</v>
      </c>
      <c r="F118" s="34"/>
      <c r="G118" s="14"/>
      <c r="H118" s="14"/>
      <c r="I118" s="13" t="s">
        <v>528</v>
      </c>
      <c r="J118" s="45">
        <v>42727</v>
      </c>
      <c r="K118" s="46" t="s">
        <v>1202</v>
      </c>
    </row>
    <row r="119" spans="1:11" s="3" customFormat="1" ht="18" customHeight="1">
      <c r="A119" s="11" t="s">
        <v>103</v>
      </c>
      <c r="B119" s="13" t="s">
        <v>83</v>
      </c>
      <c r="C119" s="14">
        <v>42</v>
      </c>
      <c r="D119" s="11" t="s">
        <v>216</v>
      </c>
      <c r="E119" s="14" t="s">
        <v>1247</v>
      </c>
      <c r="F119" s="36"/>
      <c r="G119" s="24"/>
      <c r="H119" s="23"/>
      <c r="I119" s="13" t="s">
        <v>528</v>
      </c>
      <c r="J119" s="45">
        <v>42727</v>
      </c>
      <c r="K119" s="46" t="s">
        <v>1202</v>
      </c>
    </row>
    <row r="120" spans="1:11" s="3" customFormat="1" ht="18" customHeight="1">
      <c r="A120" s="14" t="s">
        <v>103</v>
      </c>
      <c r="B120" s="13" t="s">
        <v>83</v>
      </c>
      <c r="C120" s="14">
        <v>43</v>
      </c>
      <c r="D120" s="14" t="s">
        <v>217</v>
      </c>
      <c r="E120" s="14" t="s">
        <v>1248</v>
      </c>
      <c r="F120" s="34" t="s">
        <v>627</v>
      </c>
      <c r="G120" s="14" t="s">
        <v>628</v>
      </c>
      <c r="H120" s="23"/>
      <c r="I120" s="13" t="s">
        <v>528</v>
      </c>
      <c r="J120" s="45">
        <v>42727</v>
      </c>
      <c r="K120" s="46" t="s">
        <v>1202</v>
      </c>
    </row>
    <row r="121" spans="1:11" s="3" customFormat="1" ht="18" customHeight="1">
      <c r="A121" s="14" t="s">
        <v>103</v>
      </c>
      <c r="B121" s="13" t="s">
        <v>83</v>
      </c>
      <c r="C121" s="14">
        <v>44</v>
      </c>
      <c r="D121" s="14" t="s">
        <v>218</v>
      </c>
      <c r="E121" s="14" t="s">
        <v>1249</v>
      </c>
      <c r="F121" s="34" t="s">
        <v>629</v>
      </c>
      <c r="G121" s="14" t="s">
        <v>630</v>
      </c>
      <c r="H121" s="14"/>
      <c r="I121" s="13" t="s">
        <v>528</v>
      </c>
      <c r="J121" s="45">
        <v>42727</v>
      </c>
      <c r="K121" s="46" t="s">
        <v>1202</v>
      </c>
    </row>
    <row r="122" spans="1:11" s="3" customFormat="1" ht="18" customHeight="1">
      <c r="A122" s="14" t="s">
        <v>103</v>
      </c>
      <c r="B122" s="13" t="s">
        <v>83</v>
      </c>
      <c r="C122" s="14">
        <v>45</v>
      </c>
      <c r="D122" s="14" t="s">
        <v>219</v>
      </c>
      <c r="E122" s="14" t="s">
        <v>1250</v>
      </c>
      <c r="F122" s="34" t="s">
        <v>631</v>
      </c>
      <c r="G122" s="14" t="s">
        <v>632</v>
      </c>
      <c r="H122" s="14"/>
      <c r="I122" s="13" t="s">
        <v>528</v>
      </c>
      <c r="J122" s="45">
        <v>42727</v>
      </c>
      <c r="K122" s="46" t="s">
        <v>1202</v>
      </c>
    </row>
    <row r="123" spans="1:11" s="3" customFormat="1" ht="18" customHeight="1">
      <c r="A123" s="14" t="s">
        <v>103</v>
      </c>
      <c r="B123" s="13" t="s">
        <v>83</v>
      </c>
      <c r="C123" s="14">
        <v>46</v>
      </c>
      <c r="D123" s="14" t="s">
        <v>220</v>
      </c>
      <c r="E123" s="14" t="s">
        <v>1251</v>
      </c>
      <c r="F123" s="34" t="s">
        <v>633</v>
      </c>
      <c r="G123" s="14" t="s">
        <v>634</v>
      </c>
      <c r="H123" s="14"/>
      <c r="I123" s="13" t="s">
        <v>528</v>
      </c>
      <c r="J123" s="45">
        <v>42727</v>
      </c>
      <c r="K123" s="46" t="s">
        <v>1202</v>
      </c>
    </row>
    <row r="124" spans="1:11" ht="16.5" customHeight="1">
      <c r="A124" s="14" t="s">
        <v>103</v>
      </c>
      <c r="B124" s="13" t="s">
        <v>83</v>
      </c>
      <c r="C124" s="14">
        <v>47</v>
      </c>
      <c r="D124" s="14" t="s">
        <v>221</v>
      </c>
      <c r="E124" s="14" t="s">
        <v>1252</v>
      </c>
      <c r="F124" s="34" t="s">
        <v>636</v>
      </c>
      <c r="G124" s="14" t="s">
        <v>637</v>
      </c>
      <c r="H124" s="31"/>
      <c r="I124" s="13" t="s">
        <v>528</v>
      </c>
      <c r="J124" s="45">
        <v>42727</v>
      </c>
      <c r="K124" s="46" t="s">
        <v>1202</v>
      </c>
    </row>
    <row r="125" spans="1:11">
      <c r="A125" s="14" t="s">
        <v>103</v>
      </c>
      <c r="B125" s="13" t="s">
        <v>83</v>
      </c>
      <c r="C125" s="14">
        <v>48</v>
      </c>
      <c r="D125" s="14" t="s">
        <v>222</v>
      </c>
      <c r="E125" s="14" t="s">
        <v>1253</v>
      </c>
      <c r="F125" s="35" t="s">
        <v>635</v>
      </c>
      <c r="G125" s="35" t="s">
        <v>638</v>
      </c>
      <c r="H125" s="31"/>
      <c r="I125" s="13" t="s">
        <v>528</v>
      </c>
      <c r="J125" s="45">
        <v>42727</v>
      </c>
      <c r="K125" s="46" t="s">
        <v>1202</v>
      </c>
    </row>
    <row r="126" spans="1:11">
      <c r="A126" s="14" t="s">
        <v>103</v>
      </c>
      <c r="B126" s="13" t="s">
        <v>83</v>
      </c>
      <c r="C126" s="14">
        <v>49</v>
      </c>
      <c r="D126" s="14" t="s">
        <v>223</v>
      </c>
      <c r="E126" s="14" t="s">
        <v>1254</v>
      </c>
      <c r="F126" s="35" t="s">
        <v>639</v>
      </c>
      <c r="G126" s="35" t="s">
        <v>640</v>
      </c>
      <c r="H126" s="31"/>
      <c r="I126" s="13" t="s">
        <v>528</v>
      </c>
      <c r="J126" s="45">
        <v>42727</v>
      </c>
      <c r="K126" s="46" t="s">
        <v>1202</v>
      </c>
    </row>
    <row r="127" spans="1:11">
      <c r="A127" s="14" t="s">
        <v>103</v>
      </c>
      <c r="B127" s="13" t="s">
        <v>83</v>
      </c>
      <c r="C127" s="14">
        <v>50</v>
      </c>
      <c r="D127" s="14" t="s">
        <v>224</v>
      </c>
      <c r="E127" s="14" t="s">
        <v>1255</v>
      </c>
      <c r="F127" s="35" t="s">
        <v>641</v>
      </c>
      <c r="G127" s="35" t="s">
        <v>642</v>
      </c>
      <c r="H127" s="31"/>
      <c r="I127" s="13" t="s">
        <v>528</v>
      </c>
      <c r="J127" s="45">
        <v>42727</v>
      </c>
      <c r="K127" s="46" t="s">
        <v>1202</v>
      </c>
    </row>
    <row r="128" spans="1:11">
      <c r="A128" s="14" t="s">
        <v>103</v>
      </c>
      <c r="B128" s="13" t="s">
        <v>83</v>
      </c>
      <c r="C128" s="14">
        <v>51</v>
      </c>
      <c r="D128" s="14" t="s">
        <v>174</v>
      </c>
      <c r="E128" s="14" t="s">
        <v>1207</v>
      </c>
      <c r="F128" s="35" t="s">
        <v>643</v>
      </c>
      <c r="G128" s="35" t="s">
        <v>644</v>
      </c>
      <c r="H128" s="31"/>
      <c r="I128" s="13" t="s">
        <v>528</v>
      </c>
      <c r="J128" s="45">
        <v>42727</v>
      </c>
      <c r="K128" s="46" t="s">
        <v>1202</v>
      </c>
    </row>
    <row r="129" spans="1:11">
      <c r="A129" s="14" t="s">
        <v>103</v>
      </c>
      <c r="B129" s="13" t="s">
        <v>83</v>
      </c>
      <c r="C129" s="14">
        <v>52</v>
      </c>
      <c r="D129" s="14" t="s">
        <v>175</v>
      </c>
      <c r="E129" s="14" t="s">
        <v>1208</v>
      </c>
      <c r="F129" s="35" t="s">
        <v>645</v>
      </c>
      <c r="G129" s="35" t="s">
        <v>646</v>
      </c>
      <c r="H129" s="31"/>
      <c r="I129" s="13" t="s">
        <v>528</v>
      </c>
      <c r="J129" s="45">
        <v>42727</v>
      </c>
      <c r="K129" s="46" t="s">
        <v>1202</v>
      </c>
    </row>
    <row r="130" spans="1:11">
      <c r="A130" s="14" t="s">
        <v>103</v>
      </c>
      <c r="B130" s="13" t="s">
        <v>83</v>
      </c>
      <c r="C130" s="14">
        <v>53</v>
      </c>
      <c r="D130" s="14" t="s">
        <v>225</v>
      </c>
      <c r="E130" s="14" t="s">
        <v>1256</v>
      </c>
      <c r="F130" s="35" t="s">
        <v>647</v>
      </c>
      <c r="G130" s="35" t="s">
        <v>648</v>
      </c>
      <c r="H130" s="31"/>
      <c r="I130" s="13" t="s">
        <v>528</v>
      </c>
      <c r="J130" s="45">
        <v>42727</v>
      </c>
      <c r="K130" s="46" t="s">
        <v>1202</v>
      </c>
    </row>
    <row r="131" spans="1:11">
      <c r="A131" s="14" t="s">
        <v>103</v>
      </c>
      <c r="B131" s="13" t="s">
        <v>83</v>
      </c>
      <c r="C131" s="14">
        <v>54</v>
      </c>
      <c r="D131" s="14" t="s">
        <v>226</v>
      </c>
      <c r="E131" s="14" t="s">
        <v>1257</v>
      </c>
      <c r="F131" s="35" t="s">
        <v>649</v>
      </c>
      <c r="G131" s="35" t="s">
        <v>650</v>
      </c>
      <c r="H131" s="31"/>
      <c r="I131" s="13" t="s">
        <v>528</v>
      </c>
      <c r="J131" s="45">
        <v>42727</v>
      </c>
      <c r="K131" s="46" t="s">
        <v>1202</v>
      </c>
    </row>
    <row r="132" spans="1:11">
      <c r="A132" s="14" t="s">
        <v>103</v>
      </c>
      <c r="B132" s="13" t="s">
        <v>83</v>
      </c>
      <c r="C132" s="14">
        <v>55</v>
      </c>
      <c r="D132" s="14" t="s">
        <v>227</v>
      </c>
      <c r="E132" s="14" t="s">
        <v>1258</v>
      </c>
      <c r="F132" s="35"/>
      <c r="G132" s="35"/>
      <c r="H132" s="31"/>
      <c r="I132" s="13" t="s">
        <v>528</v>
      </c>
      <c r="J132" s="45">
        <v>42727</v>
      </c>
      <c r="K132" s="46" t="s">
        <v>1202</v>
      </c>
    </row>
    <row r="133" spans="1:11">
      <c r="A133" s="14" t="s">
        <v>103</v>
      </c>
      <c r="B133" s="13" t="s">
        <v>83</v>
      </c>
      <c r="C133" s="14">
        <v>56</v>
      </c>
      <c r="D133" s="14" t="s">
        <v>228</v>
      </c>
      <c r="E133" s="14" t="s">
        <v>1259</v>
      </c>
      <c r="F133" s="35"/>
      <c r="G133" s="35"/>
      <c r="H133" s="31"/>
      <c r="I133" s="13" t="s">
        <v>528</v>
      </c>
      <c r="J133" s="45">
        <v>42727</v>
      </c>
      <c r="K133" s="46" t="s">
        <v>1202</v>
      </c>
    </row>
    <row r="134" spans="1:11">
      <c r="A134" s="14" t="s">
        <v>103</v>
      </c>
      <c r="B134" s="13" t="s">
        <v>83</v>
      </c>
      <c r="C134" s="14">
        <v>57</v>
      </c>
      <c r="D134" s="14" t="s">
        <v>229</v>
      </c>
      <c r="E134" s="14" t="s">
        <v>1260</v>
      </c>
      <c r="F134" s="35"/>
      <c r="G134" s="35"/>
      <c r="H134" s="31"/>
      <c r="I134" s="13" t="s">
        <v>528</v>
      </c>
      <c r="J134" s="45">
        <v>42727</v>
      </c>
      <c r="K134" s="46" t="s">
        <v>1202</v>
      </c>
    </row>
    <row r="135" spans="1:11">
      <c r="A135" s="14" t="s">
        <v>103</v>
      </c>
      <c r="B135" s="13" t="s">
        <v>83</v>
      </c>
      <c r="C135" s="14">
        <v>58</v>
      </c>
      <c r="D135" s="14" t="s">
        <v>230</v>
      </c>
      <c r="E135" s="14" t="s">
        <v>1261</v>
      </c>
      <c r="F135" s="35"/>
      <c r="G135" s="35"/>
      <c r="H135" s="31"/>
      <c r="I135" s="13" t="s">
        <v>528</v>
      </c>
      <c r="J135" s="45">
        <v>42727</v>
      </c>
      <c r="K135" s="46" t="s">
        <v>1202</v>
      </c>
    </row>
    <row r="136" spans="1:11">
      <c r="A136" s="14" t="s">
        <v>103</v>
      </c>
      <c r="B136" s="13" t="s">
        <v>83</v>
      </c>
      <c r="C136" s="14">
        <v>59</v>
      </c>
      <c r="D136" s="14" t="s">
        <v>231</v>
      </c>
      <c r="E136" s="14" t="s">
        <v>1262</v>
      </c>
      <c r="F136" s="35"/>
      <c r="G136" s="35"/>
      <c r="H136" s="31"/>
      <c r="I136" s="13" t="s">
        <v>528</v>
      </c>
      <c r="J136" s="45">
        <v>42727</v>
      </c>
      <c r="K136" s="46" t="s">
        <v>1202</v>
      </c>
    </row>
    <row r="137" spans="1:11">
      <c r="A137" s="14" t="s">
        <v>103</v>
      </c>
      <c r="B137" s="13" t="s">
        <v>83</v>
      </c>
      <c r="C137" s="14">
        <v>60</v>
      </c>
      <c r="D137" s="14" t="s">
        <v>232</v>
      </c>
      <c r="E137" s="14" t="s">
        <v>1263</v>
      </c>
      <c r="F137" s="35"/>
      <c r="G137" s="35"/>
      <c r="H137" s="31"/>
      <c r="I137" s="13" t="s">
        <v>528</v>
      </c>
      <c r="J137" s="45">
        <v>42727</v>
      </c>
      <c r="K137" s="46" t="s">
        <v>1202</v>
      </c>
    </row>
    <row r="138" spans="1:11">
      <c r="A138" s="14" t="s">
        <v>103</v>
      </c>
      <c r="B138" s="13" t="s">
        <v>83</v>
      </c>
      <c r="C138" s="14">
        <v>61</v>
      </c>
      <c r="D138" s="14" t="s">
        <v>233</v>
      </c>
      <c r="E138" s="14" t="s">
        <v>1264</v>
      </c>
      <c r="F138" s="35" t="s">
        <v>651</v>
      </c>
      <c r="G138" s="35" t="s">
        <v>652</v>
      </c>
      <c r="H138" s="31"/>
      <c r="I138" s="13" t="s">
        <v>528</v>
      </c>
      <c r="J138" s="45">
        <v>42727</v>
      </c>
      <c r="K138" s="46" t="s">
        <v>1202</v>
      </c>
    </row>
    <row r="139" spans="1:11">
      <c r="A139" s="14" t="s">
        <v>103</v>
      </c>
      <c r="B139" s="13" t="s">
        <v>83</v>
      </c>
      <c r="C139" s="14">
        <v>62</v>
      </c>
      <c r="D139" s="14" t="s">
        <v>234</v>
      </c>
      <c r="E139" s="14" t="s">
        <v>1265</v>
      </c>
      <c r="F139" s="35" t="s">
        <v>653</v>
      </c>
      <c r="G139" s="35" t="s">
        <v>654</v>
      </c>
      <c r="H139" s="31"/>
      <c r="I139" s="13" t="s">
        <v>528</v>
      </c>
      <c r="J139" s="45">
        <v>42727</v>
      </c>
      <c r="K139" s="46" t="s">
        <v>1202</v>
      </c>
    </row>
    <row r="140" spans="1:11">
      <c r="A140" s="14" t="s">
        <v>103</v>
      </c>
      <c r="B140" s="13" t="s">
        <v>83</v>
      </c>
      <c r="C140" s="14">
        <v>63</v>
      </c>
      <c r="D140" s="14" t="s">
        <v>235</v>
      </c>
      <c r="E140" s="14" t="s">
        <v>1266</v>
      </c>
      <c r="F140" s="35" t="s">
        <v>655</v>
      </c>
      <c r="G140" s="35" t="s">
        <v>656</v>
      </c>
      <c r="H140" s="31"/>
      <c r="I140" s="13" t="s">
        <v>528</v>
      </c>
      <c r="J140" s="45">
        <v>42727</v>
      </c>
      <c r="K140" s="46" t="s">
        <v>1202</v>
      </c>
    </row>
    <row r="141" spans="1:11">
      <c r="A141" s="14" t="s">
        <v>103</v>
      </c>
      <c r="B141" s="13" t="s">
        <v>83</v>
      </c>
      <c r="C141" s="14">
        <v>64</v>
      </c>
      <c r="D141" s="14" t="s">
        <v>236</v>
      </c>
      <c r="E141" s="14" t="s">
        <v>1267</v>
      </c>
      <c r="F141" s="35" t="s">
        <v>657</v>
      </c>
      <c r="G141" s="35" t="s">
        <v>658</v>
      </c>
      <c r="H141" s="31"/>
      <c r="I141" s="13" t="s">
        <v>528</v>
      </c>
      <c r="J141" s="45">
        <v>42727</v>
      </c>
      <c r="K141" s="46" t="s">
        <v>1202</v>
      </c>
    </row>
    <row r="142" spans="1:11">
      <c r="A142" s="14" t="s">
        <v>103</v>
      </c>
      <c r="B142" s="13" t="s">
        <v>83</v>
      </c>
      <c r="C142" s="14">
        <v>65</v>
      </c>
      <c r="D142" s="14" t="s">
        <v>237</v>
      </c>
      <c r="E142" s="14" t="s">
        <v>1268</v>
      </c>
      <c r="F142" s="35" t="s">
        <v>659</v>
      </c>
      <c r="G142" s="35" t="s">
        <v>660</v>
      </c>
      <c r="H142" s="31"/>
      <c r="I142" s="13" t="s">
        <v>528</v>
      </c>
      <c r="J142" s="45">
        <v>42727</v>
      </c>
      <c r="K142" s="46" t="s">
        <v>1202</v>
      </c>
    </row>
    <row r="143" spans="1:11">
      <c r="A143" s="14" t="s">
        <v>103</v>
      </c>
      <c r="B143" s="13" t="s">
        <v>83</v>
      </c>
      <c r="C143" s="14">
        <v>66</v>
      </c>
      <c r="D143" s="14" t="s">
        <v>238</v>
      </c>
      <c r="E143" s="14" t="s">
        <v>1269</v>
      </c>
      <c r="F143" s="35" t="s">
        <v>661</v>
      </c>
      <c r="G143" s="35" t="s">
        <v>662</v>
      </c>
      <c r="H143" s="31"/>
      <c r="I143" s="13" t="s">
        <v>528</v>
      </c>
      <c r="J143" s="45">
        <v>42727</v>
      </c>
      <c r="K143" s="46" t="s">
        <v>1202</v>
      </c>
    </row>
    <row r="144" spans="1:11">
      <c r="A144" s="14" t="s">
        <v>103</v>
      </c>
      <c r="B144" s="13" t="s">
        <v>83</v>
      </c>
      <c r="C144" s="14">
        <v>67</v>
      </c>
      <c r="D144" s="14" t="s">
        <v>239</v>
      </c>
      <c r="E144" s="14" t="s">
        <v>1270</v>
      </c>
      <c r="F144" s="35" t="s">
        <v>663</v>
      </c>
      <c r="G144" s="35" t="s">
        <v>664</v>
      </c>
      <c r="H144" s="31"/>
      <c r="I144" s="13" t="s">
        <v>528</v>
      </c>
      <c r="J144" s="45">
        <v>42727</v>
      </c>
      <c r="K144" s="46" t="s">
        <v>1202</v>
      </c>
    </row>
    <row r="145" spans="1:11">
      <c r="A145" s="14" t="s">
        <v>103</v>
      </c>
      <c r="B145" s="13" t="s">
        <v>83</v>
      </c>
      <c r="C145" s="14">
        <v>68</v>
      </c>
      <c r="D145" s="14" t="s">
        <v>240</v>
      </c>
      <c r="E145" s="14" t="s">
        <v>1271</v>
      </c>
      <c r="F145" s="35" t="s">
        <v>665</v>
      </c>
      <c r="G145" s="35" t="s">
        <v>666</v>
      </c>
      <c r="H145" s="31"/>
      <c r="I145" s="13" t="s">
        <v>528</v>
      </c>
      <c r="J145" s="45">
        <v>42727</v>
      </c>
      <c r="K145" s="46" t="s">
        <v>1202</v>
      </c>
    </row>
    <row r="146" spans="1:11">
      <c r="A146" s="14" t="s">
        <v>103</v>
      </c>
      <c r="B146" s="13" t="s">
        <v>83</v>
      </c>
      <c r="C146" s="14">
        <v>69</v>
      </c>
      <c r="D146" s="14" t="s">
        <v>241</v>
      </c>
      <c r="E146" s="14" t="s">
        <v>1272</v>
      </c>
      <c r="F146" s="35" t="s">
        <v>667</v>
      </c>
      <c r="G146" s="35" t="s">
        <v>668</v>
      </c>
      <c r="H146" s="31"/>
      <c r="I146" s="13" t="s">
        <v>528</v>
      </c>
      <c r="J146" s="45">
        <v>42727</v>
      </c>
      <c r="K146" s="46" t="s">
        <v>1202</v>
      </c>
    </row>
    <row r="147" spans="1:11">
      <c r="A147" s="14" t="s">
        <v>103</v>
      </c>
      <c r="B147" s="13" t="s">
        <v>83</v>
      </c>
      <c r="C147" s="14">
        <v>70</v>
      </c>
      <c r="D147" s="14" t="s">
        <v>242</v>
      </c>
      <c r="E147" s="14" t="s">
        <v>1273</v>
      </c>
      <c r="F147" s="35" t="s">
        <v>669</v>
      </c>
      <c r="G147" s="35" t="s">
        <v>670</v>
      </c>
      <c r="H147" s="31"/>
      <c r="I147" s="13" t="s">
        <v>528</v>
      </c>
      <c r="J147" s="45">
        <v>42727</v>
      </c>
      <c r="K147" s="46" t="s">
        <v>1202</v>
      </c>
    </row>
    <row r="148" spans="1:11">
      <c r="A148" s="11" t="s">
        <v>103</v>
      </c>
      <c r="B148" s="13" t="s">
        <v>83</v>
      </c>
      <c r="C148" s="14">
        <v>71</v>
      </c>
      <c r="D148" s="11" t="s">
        <v>243</v>
      </c>
      <c r="E148" s="14" t="s">
        <v>1274</v>
      </c>
      <c r="F148" s="35"/>
      <c r="G148" s="35"/>
      <c r="H148" s="31"/>
      <c r="I148" s="13" t="s">
        <v>528</v>
      </c>
      <c r="J148" s="45">
        <v>42727</v>
      </c>
      <c r="K148" s="46" t="s">
        <v>1202</v>
      </c>
    </row>
    <row r="149" spans="1:11">
      <c r="A149" s="11" t="s">
        <v>103</v>
      </c>
      <c r="B149" s="13" t="s">
        <v>83</v>
      </c>
      <c r="C149" s="14">
        <v>72</v>
      </c>
      <c r="D149" s="11" t="s">
        <v>244</v>
      </c>
      <c r="E149" s="14" t="s">
        <v>1275</v>
      </c>
      <c r="F149" s="35"/>
      <c r="G149" s="35"/>
      <c r="H149" s="31"/>
      <c r="I149" s="13" t="s">
        <v>528</v>
      </c>
      <c r="J149" s="45">
        <v>42727</v>
      </c>
      <c r="K149" s="46" t="s">
        <v>1202</v>
      </c>
    </row>
    <row r="150" spans="1:11">
      <c r="A150" s="14" t="s">
        <v>103</v>
      </c>
      <c r="B150" s="13" t="s">
        <v>83</v>
      </c>
      <c r="C150" s="14">
        <v>73</v>
      </c>
      <c r="D150" s="14" t="s">
        <v>245</v>
      </c>
      <c r="E150" s="14" t="s">
        <v>1276</v>
      </c>
      <c r="F150" s="35" t="s">
        <v>671</v>
      </c>
      <c r="G150" s="35" t="s">
        <v>672</v>
      </c>
      <c r="H150" s="31"/>
      <c r="I150" s="13" t="s">
        <v>528</v>
      </c>
      <c r="J150" s="45">
        <v>42727</v>
      </c>
      <c r="K150" s="46" t="s">
        <v>1202</v>
      </c>
    </row>
    <row r="151" spans="1:11">
      <c r="A151" s="14" t="s">
        <v>103</v>
      </c>
      <c r="B151" s="13" t="s">
        <v>83</v>
      </c>
      <c r="C151" s="14">
        <v>74</v>
      </c>
      <c r="D151" s="14" t="s">
        <v>246</v>
      </c>
      <c r="E151" s="14" t="s">
        <v>1277</v>
      </c>
      <c r="F151" s="35" t="s">
        <v>673</v>
      </c>
      <c r="G151" s="35" t="s">
        <v>674</v>
      </c>
      <c r="H151" s="31"/>
      <c r="I151" s="13" t="s">
        <v>528</v>
      </c>
      <c r="J151" s="45">
        <v>42727</v>
      </c>
      <c r="K151" s="46" t="s">
        <v>1202</v>
      </c>
    </row>
    <row r="152" spans="1:11">
      <c r="A152" s="14" t="s">
        <v>103</v>
      </c>
      <c r="B152" s="13" t="s">
        <v>83</v>
      </c>
      <c r="C152" s="14">
        <v>75</v>
      </c>
      <c r="D152" s="14" t="s">
        <v>247</v>
      </c>
      <c r="E152" s="14" t="s">
        <v>1278</v>
      </c>
      <c r="F152" s="35" t="s">
        <v>675</v>
      </c>
      <c r="G152" s="35" t="s">
        <v>676</v>
      </c>
      <c r="H152" s="31"/>
      <c r="I152" s="13" t="s">
        <v>528</v>
      </c>
      <c r="J152" s="45">
        <v>42727</v>
      </c>
      <c r="K152" s="46" t="s">
        <v>1202</v>
      </c>
    </row>
    <row r="153" spans="1:11">
      <c r="A153" s="14" t="s">
        <v>103</v>
      </c>
      <c r="B153" s="13" t="s">
        <v>83</v>
      </c>
      <c r="C153" s="14">
        <v>76</v>
      </c>
      <c r="D153" s="14" t="s">
        <v>248</v>
      </c>
      <c r="E153" s="14" t="s">
        <v>1279</v>
      </c>
      <c r="F153" s="35" t="s">
        <v>677</v>
      </c>
      <c r="G153" s="35" t="s">
        <v>678</v>
      </c>
      <c r="H153" s="31"/>
      <c r="I153" s="13" t="s">
        <v>528</v>
      </c>
      <c r="J153" s="45">
        <v>42727</v>
      </c>
      <c r="K153" s="46" t="s">
        <v>1202</v>
      </c>
    </row>
    <row r="154" spans="1:11">
      <c r="A154" s="14" t="s">
        <v>103</v>
      </c>
      <c r="B154" s="13" t="s">
        <v>83</v>
      </c>
      <c r="C154" s="14">
        <v>77</v>
      </c>
      <c r="D154" s="14" t="s">
        <v>249</v>
      </c>
      <c r="E154" s="14" t="s">
        <v>1280</v>
      </c>
      <c r="F154" s="35" t="s">
        <v>679</v>
      </c>
      <c r="G154" s="35" t="s">
        <v>680</v>
      </c>
      <c r="H154" s="31"/>
      <c r="I154" s="13" t="s">
        <v>528</v>
      </c>
      <c r="J154" s="31"/>
      <c r="K154" s="31"/>
    </row>
    <row r="155" spans="1:11">
      <c r="A155" s="14" t="s">
        <v>103</v>
      </c>
      <c r="B155" s="13" t="s">
        <v>83</v>
      </c>
      <c r="C155" s="14">
        <v>78</v>
      </c>
      <c r="D155" s="14" t="s">
        <v>250</v>
      </c>
      <c r="E155" s="14" t="s">
        <v>1281</v>
      </c>
      <c r="F155" s="35" t="s">
        <v>681</v>
      </c>
      <c r="G155" s="35" t="s">
        <v>682</v>
      </c>
      <c r="H155" s="31"/>
      <c r="I155" s="13" t="s">
        <v>528</v>
      </c>
      <c r="J155" s="31"/>
      <c r="K155" s="31"/>
    </row>
    <row r="156" spans="1:11">
      <c r="A156" s="14" t="s">
        <v>103</v>
      </c>
      <c r="B156" s="13" t="s">
        <v>83</v>
      </c>
      <c r="C156" s="14">
        <v>79</v>
      </c>
      <c r="D156" s="14" t="s">
        <v>251</v>
      </c>
      <c r="E156" s="14" t="s">
        <v>1282</v>
      </c>
      <c r="F156" s="35" t="s">
        <v>683</v>
      </c>
      <c r="G156" s="35" t="s">
        <v>684</v>
      </c>
      <c r="H156" s="31"/>
      <c r="I156" s="13" t="s">
        <v>528</v>
      </c>
      <c r="J156" s="45">
        <v>42727</v>
      </c>
      <c r="K156" s="46" t="s">
        <v>1202</v>
      </c>
    </row>
    <row r="157" spans="1:11">
      <c r="A157" s="14" t="s">
        <v>103</v>
      </c>
      <c r="B157" s="13" t="s">
        <v>83</v>
      </c>
      <c r="C157" s="14">
        <v>80</v>
      </c>
      <c r="D157" s="14" t="s">
        <v>252</v>
      </c>
      <c r="E157" s="14" t="s">
        <v>1283</v>
      </c>
      <c r="F157" s="35" t="s">
        <v>685</v>
      </c>
      <c r="G157" s="35" t="s">
        <v>686</v>
      </c>
      <c r="H157" s="31"/>
      <c r="I157" s="13" t="s">
        <v>528</v>
      </c>
      <c r="J157" s="45">
        <v>42727</v>
      </c>
      <c r="K157" s="46" t="s">
        <v>1202</v>
      </c>
    </row>
    <row r="158" spans="1:11">
      <c r="A158" s="14" t="s">
        <v>103</v>
      </c>
      <c r="B158" s="13" t="s">
        <v>83</v>
      </c>
      <c r="C158" s="14">
        <v>81</v>
      </c>
      <c r="D158" s="14" t="s">
        <v>253</v>
      </c>
      <c r="E158" s="14" t="s">
        <v>1284</v>
      </c>
      <c r="F158" s="35" t="s">
        <v>687</v>
      </c>
      <c r="G158" s="35" t="s">
        <v>688</v>
      </c>
      <c r="H158" s="31"/>
      <c r="I158" s="13" t="s">
        <v>528</v>
      </c>
      <c r="J158" s="45">
        <v>42727</v>
      </c>
      <c r="K158" s="46" t="s">
        <v>1202</v>
      </c>
    </row>
    <row r="159" spans="1:11">
      <c r="A159" s="14" t="s">
        <v>103</v>
      </c>
      <c r="B159" s="13" t="s">
        <v>83</v>
      </c>
      <c r="C159" s="14">
        <v>82</v>
      </c>
      <c r="D159" s="14" t="s">
        <v>254</v>
      </c>
      <c r="E159" s="14" t="s">
        <v>1285</v>
      </c>
      <c r="F159" s="35" t="s">
        <v>689</v>
      </c>
      <c r="G159" s="35" t="s">
        <v>690</v>
      </c>
      <c r="H159" s="31"/>
      <c r="I159" s="13" t="s">
        <v>528</v>
      </c>
      <c r="J159" s="45">
        <v>42727</v>
      </c>
      <c r="K159" s="46" t="s">
        <v>1202</v>
      </c>
    </row>
    <row r="160" spans="1:11">
      <c r="A160" s="14" t="s">
        <v>103</v>
      </c>
      <c r="B160" s="13" t="s">
        <v>83</v>
      </c>
      <c r="C160" s="14">
        <v>83</v>
      </c>
      <c r="D160" s="14" t="s">
        <v>255</v>
      </c>
      <c r="E160" s="14" t="s">
        <v>1286</v>
      </c>
      <c r="F160" s="35" t="s">
        <v>691</v>
      </c>
      <c r="G160" s="35" t="s">
        <v>692</v>
      </c>
      <c r="H160" s="31"/>
      <c r="I160" s="13" t="s">
        <v>528</v>
      </c>
      <c r="J160" s="45">
        <v>42727</v>
      </c>
      <c r="K160" s="46" t="s">
        <v>1202</v>
      </c>
    </row>
    <row r="161" spans="1:11">
      <c r="A161" s="14" t="s">
        <v>103</v>
      </c>
      <c r="B161" s="13" t="s">
        <v>83</v>
      </c>
      <c r="C161" s="14">
        <v>84</v>
      </c>
      <c r="D161" s="14" t="s">
        <v>256</v>
      </c>
      <c r="E161" s="14" t="s">
        <v>1287</v>
      </c>
      <c r="F161" s="35" t="s">
        <v>693</v>
      </c>
      <c r="G161" s="35" t="s">
        <v>694</v>
      </c>
      <c r="H161" s="31"/>
      <c r="I161" s="13" t="s">
        <v>528</v>
      </c>
      <c r="J161" s="45">
        <v>42727</v>
      </c>
      <c r="K161" s="46" t="s">
        <v>1202</v>
      </c>
    </row>
    <row r="162" spans="1:11">
      <c r="A162" s="14" t="s">
        <v>104</v>
      </c>
      <c r="B162" s="13" t="s">
        <v>84</v>
      </c>
      <c r="C162" s="14">
        <v>1</v>
      </c>
      <c r="D162" s="14" t="s">
        <v>124</v>
      </c>
      <c r="E162" s="14" t="s">
        <v>1459</v>
      </c>
      <c r="F162" s="35" t="s">
        <v>516</v>
      </c>
      <c r="G162" s="35" t="s">
        <v>546</v>
      </c>
      <c r="H162" s="31"/>
      <c r="I162" s="13" t="s">
        <v>505</v>
      </c>
      <c r="J162" s="31"/>
      <c r="K162" s="31"/>
    </row>
    <row r="163" spans="1:11">
      <c r="A163" s="14" t="s">
        <v>104</v>
      </c>
      <c r="B163" s="13" t="s">
        <v>84</v>
      </c>
      <c r="C163" s="14">
        <v>2</v>
      </c>
      <c r="D163" s="14" t="s">
        <v>116</v>
      </c>
      <c r="E163" s="14" t="s">
        <v>1452</v>
      </c>
      <c r="F163" s="35" t="s">
        <v>695</v>
      </c>
      <c r="G163" s="35" t="s">
        <v>696</v>
      </c>
      <c r="H163" s="31"/>
      <c r="I163" s="13" t="s">
        <v>505</v>
      </c>
      <c r="J163" s="31"/>
      <c r="K163" s="31"/>
    </row>
    <row r="164" spans="1:11">
      <c r="A164" s="14" t="s">
        <v>104</v>
      </c>
      <c r="B164" s="13" t="s">
        <v>84</v>
      </c>
      <c r="C164" s="14">
        <v>3</v>
      </c>
      <c r="D164" s="14" t="s">
        <v>257</v>
      </c>
      <c r="E164" s="14" t="s">
        <v>1482</v>
      </c>
      <c r="F164" s="35" t="s">
        <v>697</v>
      </c>
      <c r="G164" s="35" t="s">
        <v>698</v>
      </c>
      <c r="H164" s="31"/>
      <c r="I164" s="13" t="s">
        <v>505</v>
      </c>
      <c r="J164" s="31"/>
      <c r="K164" s="31"/>
    </row>
    <row r="165" spans="1:11">
      <c r="A165" s="14" t="s">
        <v>104</v>
      </c>
      <c r="B165" s="13" t="s">
        <v>84</v>
      </c>
      <c r="C165" s="14">
        <v>4</v>
      </c>
      <c r="D165" s="14" t="s">
        <v>258</v>
      </c>
      <c r="E165" s="14" t="s">
        <v>1483</v>
      </c>
      <c r="F165" s="35" t="s">
        <v>699</v>
      </c>
      <c r="G165" s="35"/>
      <c r="H165" s="31"/>
      <c r="I165" s="13" t="s">
        <v>512</v>
      </c>
      <c r="J165" s="31"/>
      <c r="K165" s="31"/>
    </row>
    <row r="166" spans="1:11">
      <c r="A166" s="14" t="s">
        <v>104</v>
      </c>
      <c r="B166" s="13" t="s">
        <v>84</v>
      </c>
      <c r="C166" s="14">
        <v>5</v>
      </c>
      <c r="D166" s="14" t="s">
        <v>259</v>
      </c>
      <c r="E166" s="14" t="s">
        <v>1484</v>
      </c>
      <c r="F166" s="35" t="s">
        <v>700</v>
      </c>
      <c r="G166" s="35"/>
      <c r="H166" s="31"/>
      <c r="I166" s="13" t="s">
        <v>512</v>
      </c>
      <c r="J166" s="31"/>
      <c r="K166" s="31"/>
    </row>
    <row r="167" spans="1:11">
      <c r="A167" s="14" t="s">
        <v>104</v>
      </c>
      <c r="B167" s="13" t="s">
        <v>84</v>
      </c>
      <c r="C167" s="14">
        <v>6</v>
      </c>
      <c r="D167" s="14" t="s">
        <v>260</v>
      </c>
      <c r="E167" s="14" t="s">
        <v>1485</v>
      </c>
      <c r="F167" s="35"/>
      <c r="G167" s="35"/>
      <c r="H167" s="31"/>
      <c r="I167" s="13" t="s">
        <v>505</v>
      </c>
      <c r="J167" s="31"/>
      <c r="K167" s="31"/>
    </row>
    <row r="168" spans="1:11">
      <c r="A168" s="14" t="s">
        <v>104</v>
      </c>
      <c r="B168" s="13" t="s">
        <v>84</v>
      </c>
      <c r="C168" s="14">
        <v>7</v>
      </c>
      <c r="D168" s="14" t="s">
        <v>261</v>
      </c>
      <c r="E168" s="14" t="s">
        <v>1486</v>
      </c>
      <c r="F168" s="35"/>
      <c r="G168" s="35"/>
      <c r="H168" s="31"/>
      <c r="I168" s="32" t="s">
        <v>507</v>
      </c>
      <c r="J168" s="31"/>
      <c r="K168" s="31"/>
    </row>
    <row r="169" spans="1:11">
      <c r="A169" s="14" t="s">
        <v>104</v>
      </c>
      <c r="B169" s="13" t="s">
        <v>84</v>
      </c>
      <c r="C169" s="14">
        <v>8</v>
      </c>
      <c r="D169" s="14" t="s">
        <v>262</v>
      </c>
      <c r="E169" s="14" t="s">
        <v>1487</v>
      </c>
      <c r="F169" s="35" t="s">
        <v>701</v>
      </c>
      <c r="G169" s="35"/>
      <c r="H169" s="31"/>
      <c r="I169" s="13" t="s">
        <v>512</v>
      </c>
      <c r="J169" s="31"/>
      <c r="K169" s="31"/>
    </row>
    <row r="170" spans="1:11">
      <c r="A170" s="14" t="s">
        <v>104</v>
      </c>
      <c r="B170" s="13" t="s">
        <v>84</v>
      </c>
      <c r="C170" s="14">
        <v>9</v>
      </c>
      <c r="D170" s="14" t="s">
        <v>263</v>
      </c>
      <c r="E170" s="14" t="s">
        <v>1488</v>
      </c>
      <c r="F170" s="35" t="s">
        <v>702</v>
      </c>
      <c r="G170" s="35"/>
      <c r="H170" s="31"/>
      <c r="I170" s="13" t="s">
        <v>512</v>
      </c>
      <c r="J170" s="31"/>
      <c r="K170" s="31"/>
    </row>
    <row r="171" spans="1:11">
      <c r="A171" s="14" t="s">
        <v>104</v>
      </c>
      <c r="B171" s="13" t="s">
        <v>84</v>
      </c>
      <c r="C171" s="14">
        <v>10</v>
      </c>
      <c r="D171" s="14" t="s">
        <v>118</v>
      </c>
      <c r="E171" s="14" t="s">
        <v>498</v>
      </c>
      <c r="F171" s="35"/>
      <c r="G171" s="35"/>
      <c r="H171" s="31"/>
      <c r="I171" s="32" t="s">
        <v>506</v>
      </c>
      <c r="J171" s="31"/>
      <c r="K171" s="31"/>
    </row>
    <row r="172" spans="1:11">
      <c r="A172" s="14" t="s">
        <v>104</v>
      </c>
      <c r="B172" s="13" t="s">
        <v>84</v>
      </c>
      <c r="C172" s="14">
        <v>11</v>
      </c>
      <c r="D172" s="14" t="s">
        <v>264</v>
      </c>
      <c r="E172" s="14" t="s">
        <v>1489</v>
      </c>
      <c r="F172" s="35" t="s">
        <v>703</v>
      </c>
      <c r="G172" s="35"/>
      <c r="H172" s="31"/>
      <c r="I172" s="32" t="s">
        <v>511</v>
      </c>
      <c r="J172" s="31"/>
      <c r="K172" s="31"/>
    </row>
    <row r="173" spans="1:11">
      <c r="A173" s="14" t="s">
        <v>104</v>
      </c>
      <c r="B173" s="13" t="s">
        <v>84</v>
      </c>
      <c r="C173" s="14">
        <v>12</v>
      </c>
      <c r="D173" s="14" t="s">
        <v>265</v>
      </c>
      <c r="E173" s="14" t="s">
        <v>1490</v>
      </c>
      <c r="F173" s="35"/>
      <c r="G173" s="35"/>
      <c r="H173" s="31"/>
      <c r="I173" s="32" t="s">
        <v>511</v>
      </c>
      <c r="J173" s="31"/>
      <c r="K173" s="31"/>
    </row>
    <row r="174" spans="1:11">
      <c r="A174" s="14" t="s">
        <v>104</v>
      </c>
      <c r="B174" s="13" t="s">
        <v>84</v>
      </c>
      <c r="C174" s="14">
        <v>13</v>
      </c>
      <c r="D174" s="14" t="s">
        <v>266</v>
      </c>
      <c r="E174" s="14" t="s">
        <v>1491</v>
      </c>
      <c r="F174" s="35"/>
      <c r="G174" s="35"/>
      <c r="H174" s="31"/>
      <c r="I174" s="32" t="s">
        <v>525</v>
      </c>
      <c r="J174" s="31"/>
      <c r="K174" s="31"/>
    </row>
    <row r="175" spans="1:11">
      <c r="A175" s="14" t="s">
        <v>104</v>
      </c>
      <c r="B175" s="13" t="s">
        <v>84</v>
      </c>
      <c r="C175" s="14">
        <v>14</v>
      </c>
      <c r="D175" s="14" t="s">
        <v>267</v>
      </c>
      <c r="E175" s="14" t="s">
        <v>1492</v>
      </c>
      <c r="F175" s="35"/>
      <c r="G175" s="35"/>
      <c r="H175" s="31"/>
      <c r="I175" s="32" t="s">
        <v>525</v>
      </c>
      <c r="J175" s="31"/>
      <c r="K175" s="31"/>
    </row>
    <row r="176" spans="1:11">
      <c r="A176" s="14" t="s">
        <v>104</v>
      </c>
      <c r="B176" s="13" t="s">
        <v>84</v>
      </c>
      <c r="C176" s="14">
        <v>15</v>
      </c>
      <c r="D176" s="14" t="s">
        <v>268</v>
      </c>
      <c r="E176" s="14" t="s">
        <v>1493</v>
      </c>
      <c r="F176" s="35"/>
      <c r="G176" s="35"/>
      <c r="H176" s="31"/>
      <c r="I176" s="32" t="s">
        <v>511</v>
      </c>
      <c r="J176" s="31"/>
      <c r="K176" s="31"/>
    </row>
    <row r="177" spans="1:11">
      <c r="A177" s="14" t="s">
        <v>104</v>
      </c>
      <c r="B177" s="13" t="s">
        <v>84</v>
      </c>
      <c r="C177" s="14">
        <v>16</v>
      </c>
      <c r="D177" s="14" t="s">
        <v>269</v>
      </c>
      <c r="E177" s="14" t="s">
        <v>1494</v>
      </c>
      <c r="F177" s="35"/>
      <c r="G177" s="35"/>
      <c r="H177" s="31"/>
      <c r="I177" s="32" t="s">
        <v>511</v>
      </c>
      <c r="J177" s="31"/>
      <c r="K177" s="31"/>
    </row>
    <row r="178" spans="1:11">
      <c r="A178" s="14" t="s">
        <v>104</v>
      </c>
      <c r="B178" s="13" t="s">
        <v>84</v>
      </c>
      <c r="C178" s="14">
        <v>17</v>
      </c>
      <c r="D178" s="14" t="s">
        <v>270</v>
      </c>
      <c r="E178" s="14" t="s">
        <v>1495</v>
      </c>
      <c r="F178" s="35"/>
      <c r="G178" s="35"/>
      <c r="H178" s="31"/>
      <c r="I178" s="32" t="s">
        <v>511</v>
      </c>
      <c r="J178" s="31"/>
      <c r="K178" s="31"/>
    </row>
    <row r="179" spans="1:11">
      <c r="A179" s="14" t="s">
        <v>104</v>
      </c>
      <c r="B179" s="13" t="s">
        <v>84</v>
      </c>
      <c r="C179" s="14">
        <v>18</v>
      </c>
      <c r="D179" s="14" t="s">
        <v>271</v>
      </c>
      <c r="E179" s="14" t="s">
        <v>1288</v>
      </c>
      <c r="F179" s="35"/>
      <c r="G179" s="35"/>
      <c r="H179" s="31"/>
      <c r="I179" s="32" t="s">
        <v>529</v>
      </c>
      <c r="J179" s="45">
        <v>42727</v>
      </c>
      <c r="K179" s="46" t="s">
        <v>1202</v>
      </c>
    </row>
    <row r="180" spans="1:11">
      <c r="A180" s="14" t="s">
        <v>104</v>
      </c>
      <c r="B180" s="13" t="s">
        <v>84</v>
      </c>
      <c r="C180" s="14">
        <v>19</v>
      </c>
      <c r="D180" s="14" t="s">
        <v>272</v>
      </c>
      <c r="E180" s="14" t="s">
        <v>1289</v>
      </c>
      <c r="F180" s="35"/>
      <c r="G180" s="35"/>
      <c r="H180" s="31"/>
      <c r="I180" s="32" t="s">
        <v>529</v>
      </c>
      <c r="J180" s="45">
        <v>42727</v>
      </c>
      <c r="K180" s="46" t="s">
        <v>1202</v>
      </c>
    </row>
    <row r="181" spans="1:11">
      <c r="A181" s="14" t="s">
        <v>104</v>
      </c>
      <c r="B181" s="13" t="s">
        <v>84</v>
      </c>
      <c r="C181" s="14">
        <v>20</v>
      </c>
      <c r="D181" s="14" t="s">
        <v>273</v>
      </c>
      <c r="E181" s="14" t="s">
        <v>1496</v>
      </c>
      <c r="F181" s="35"/>
      <c r="G181" s="35"/>
      <c r="H181" s="31"/>
      <c r="I181" s="32" t="s">
        <v>529</v>
      </c>
      <c r="J181" s="31"/>
      <c r="K181" s="31"/>
    </row>
    <row r="182" spans="1:11">
      <c r="A182" s="14" t="s">
        <v>104</v>
      </c>
      <c r="B182" s="13" t="s">
        <v>84</v>
      </c>
      <c r="C182" s="14">
        <v>21</v>
      </c>
      <c r="D182" s="14" t="s">
        <v>274</v>
      </c>
      <c r="E182" s="14" t="s">
        <v>1497</v>
      </c>
      <c r="F182" s="35"/>
      <c r="G182" s="35"/>
      <c r="H182" s="31"/>
      <c r="I182" s="32" t="s">
        <v>529</v>
      </c>
      <c r="J182" s="31"/>
      <c r="K182" s="31"/>
    </row>
    <row r="183" spans="1:11">
      <c r="A183" s="14" t="s">
        <v>104</v>
      </c>
      <c r="B183" s="13" t="s">
        <v>84</v>
      </c>
      <c r="C183" s="14">
        <v>22</v>
      </c>
      <c r="D183" s="14" t="s">
        <v>275</v>
      </c>
      <c r="E183" s="14" t="s">
        <v>1498</v>
      </c>
      <c r="F183" s="35"/>
      <c r="G183" s="35"/>
      <c r="H183" s="31"/>
      <c r="I183" s="32" t="s">
        <v>511</v>
      </c>
      <c r="J183" s="31"/>
      <c r="K183" s="31"/>
    </row>
    <row r="184" spans="1:11">
      <c r="A184" s="14" t="s">
        <v>104</v>
      </c>
      <c r="B184" s="13" t="s">
        <v>84</v>
      </c>
      <c r="C184" s="14">
        <v>23</v>
      </c>
      <c r="D184" s="14" t="s">
        <v>276</v>
      </c>
      <c r="E184" s="14" t="s">
        <v>1499</v>
      </c>
      <c r="F184" s="35"/>
      <c r="G184" s="35"/>
      <c r="H184" s="31"/>
      <c r="I184" s="32" t="s">
        <v>511</v>
      </c>
      <c r="J184" s="31"/>
      <c r="K184" s="31"/>
    </row>
    <row r="185" spans="1:11">
      <c r="A185" s="14" t="s">
        <v>105</v>
      </c>
      <c r="B185" s="13" t="s">
        <v>85</v>
      </c>
      <c r="C185" s="14">
        <v>1</v>
      </c>
      <c r="D185" s="14" t="s">
        <v>116</v>
      </c>
      <c r="E185" s="14" t="s">
        <v>1452</v>
      </c>
      <c r="F185" s="35" t="s">
        <v>705</v>
      </c>
      <c r="G185" s="35" t="s">
        <v>706</v>
      </c>
      <c r="H185" s="31"/>
      <c r="I185" s="32" t="s">
        <v>502</v>
      </c>
      <c r="J185" s="31"/>
      <c r="K185" s="31"/>
    </row>
    <row r="186" spans="1:11">
      <c r="A186" s="14" t="s">
        <v>105</v>
      </c>
      <c r="B186" s="13" t="s">
        <v>85</v>
      </c>
      <c r="C186" s="14">
        <v>2</v>
      </c>
      <c r="D186" s="14" t="s">
        <v>118</v>
      </c>
      <c r="E186" s="14" t="s">
        <v>498</v>
      </c>
      <c r="F186" s="35"/>
      <c r="G186" s="35"/>
      <c r="H186" s="31"/>
      <c r="I186" s="32" t="s">
        <v>506</v>
      </c>
      <c r="J186" s="31"/>
      <c r="K186" s="31"/>
    </row>
    <row r="187" spans="1:11">
      <c r="A187" s="14" t="s">
        <v>105</v>
      </c>
      <c r="B187" s="13" t="s">
        <v>85</v>
      </c>
      <c r="C187" s="14">
        <v>3</v>
      </c>
      <c r="D187" s="14" t="s">
        <v>277</v>
      </c>
      <c r="E187" s="14" t="s">
        <v>1500</v>
      </c>
      <c r="F187" s="35" t="s">
        <v>707</v>
      </c>
      <c r="G187" s="35" t="s">
        <v>708</v>
      </c>
      <c r="H187" s="31"/>
      <c r="I187" s="32" t="s">
        <v>539</v>
      </c>
      <c r="J187" s="31"/>
      <c r="K187" s="31"/>
    </row>
    <row r="188" spans="1:11">
      <c r="A188" s="14" t="s">
        <v>105</v>
      </c>
      <c r="B188" s="13" t="s">
        <v>85</v>
      </c>
      <c r="C188" s="14">
        <v>4</v>
      </c>
      <c r="D188" s="14" t="s">
        <v>278</v>
      </c>
      <c r="E188" s="14" t="s">
        <v>1501</v>
      </c>
      <c r="F188" s="35" t="s">
        <v>709</v>
      </c>
      <c r="G188" s="35" t="s">
        <v>710</v>
      </c>
      <c r="H188" s="31"/>
      <c r="I188" s="32" t="s">
        <v>540</v>
      </c>
      <c r="J188" s="31"/>
      <c r="K188" s="31"/>
    </row>
    <row r="189" spans="1:11">
      <c r="A189" s="14" t="s">
        <v>105</v>
      </c>
      <c r="B189" s="13" t="s">
        <v>85</v>
      </c>
      <c r="C189" s="14">
        <v>5</v>
      </c>
      <c r="D189" s="14" t="s">
        <v>279</v>
      </c>
      <c r="E189" s="14" t="s">
        <v>1502</v>
      </c>
      <c r="F189" s="35" t="s">
        <v>711</v>
      </c>
      <c r="G189" s="35" t="s">
        <v>712</v>
      </c>
      <c r="H189" s="31"/>
      <c r="I189" s="32" t="s">
        <v>540</v>
      </c>
      <c r="J189" s="31"/>
      <c r="K189" s="31"/>
    </row>
    <row r="190" spans="1:11">
      <c r="A190" s="14" t="s">
        <v>105</v>
      </c>
      <c r="B190" s="13" t="s">
        <v>85</v>
      </c>
      <c r="C190" s="14">
        <v>6</v>
      </c>
      <c r="D190" s="14" t="s">
        <v>280</v>
      </c>
      <c r="E190" s="14" t="s">
        <v>1290</v>
      </c>
      <c r="F190" s="35" t="s">
        <v>713</v>
      </c>
      <c r="G190" s="35" t="s">
        <v>714</v>
      </c>
      <c r="H190" s="31"/>
      <c r="I190" s="32" t="s">
        <v>528</v>
      </c>
      <c r="J190" s="45">
        <v>42727</v>
      </c>
      <c r="K190" s="46" t="s">
        <v>1308</v>
      </c>
    </row>
    <row r="191" spans="1:11">
      <c r="A191" s="14" t="s">
        <v>105</v>
      </c>
      <c r="B191" s="13" t="s">
        <v>85</v>
      </c>
      <c r="C191" s="14">
        <v>7</v>
      </c>
      <c r="D191" s="14" t="s">
        <v>281</v>
      </c>
      <c r="E191" s="14" t="s">
        <v>1291</v>
      </c>
      <c r="F191" s="35" t="s">
        <v>715</v>
      </c>
      <c r="G191" s="35" t="s">
        <v>716</v>
      </c>
      <c r="H191" s="31"/>
      <c r="I191" s="32" t="s">
        <v>528</v>
      </c>
      <c r="J191" s="45">
        <v>42727</v>
      </c>
      <c r="K191" s="46" t="s">
        <v>1308</v>
      </c>
    </row>
    <row r="192" spans="1:11">
      <c r="A192" s="14" t="s">
        <v>105</v>
      </c>
      <c r="B192" s="13" t="s">
        <v>85</v>
      </c>
      <c r="C192" s="14">
        <v>8</v>
      </c>
      <c r="D192" s="14" t="s">
        <v>282</v>
      </c>
      <c r="E192" s="14" t="s">
        <v>1503</v>
      </c>
      <c r="F192" s="35" t="s">
        <v>717</v>
      </c>
      <c r="G192" s="35" t="s">
        <v>718</v>
      </c>
      <c r="H192" s="31"/>
      <c r="I192" s="32" t="s">
        <v>528</v>
      </c>
      <c r="J192" s="31"/>
      <c r="K192" s="31"/>
    </row>
    <row r="193" spans="1:11">
      <c r="A193" s="14" t="s">
        <v>105</v>
      </c>
      <c r="B193" s="13" t="s">
        <v>85</v>
      </c>
      <c r="C193" s="14">
        <v>9</v>
      </c>
      <c r="D193" s="14" t="s">
        <v>283</v>
      </c>
      <c r="E193" s="14" t="s">
        <v>1504</v>
      </c>
      <c r="F193" s="35" t="s">
        <v>719</v>
      </c>
      <c r="G193" s="35" t="s">
        <v>720</v>
      </c>
      <c r="H193" s="31"/>
      <c r="I193" s="32" t="s">
        <v>528</v>
      </c>
      <c r="J193" s="31"/>
      <c r="K193" s="31"/>
    </row>
    <row r="194" spans="1:11">
      <c r="A194" s="14" t="s">
        <v>105</v>
      </c>
      <c r="B194" s="13" t="s">
        <v>85</v>
      </c>
      <c r="C194" s="14">
        <v>10</v>
      </c>
      <c r="D194" s="14" t="s">
        <v>284</v>
      </c>
      <c r="E194" s="14" t="s">
        <v>1292</v>
      </c>
      <c r="F194" s="35" t="s">
        <v>721</v>
      </c>
      <c r="G194" s="35" t="s">
        <v>722</v>
      </c>
      <c r="H194" s="31"/>
      <c r="I194" s="32" t="s">
        <v>528</v>
      </c>
      <c r="J194" s="45">
        <v>42727</v>
      </c>
      <c r="K194" s="46" t="s">
        <v>1308</v>
      </c>
    </row>
    <row r="195" spans="1:11">
      <c r="A195" s="14" t="s">
        <v>105</v>
      </c>
      <c r="B195" s="13" t="s">
        <v>85</v>
      </c>
      <c r="C195" s="14">
        <v>11</v>
      </c>
      <c r="D195" s="14" t="s">
        <v>285</v>
      </c>
      <c r="E195" s="14" t="s">
        <v>1293</v>
      </c>
      <c r="F195" s="35"/>
      <c r="G195" s="35"/>
      <c r="H195" s="31"/>
      <c r="I195" s="32" t="s">
        <v>528</v>
      </c>
      <c r="J195" s="45">
        <v>42727</v>
      </c>
      <c r="K195" s="46" t="s">
        <v>1308</v>
      </c>
    </row>
    <row r="196" spans="1:11">
      <c r="A196" s="14" t="s">
        <v>105</v>
      </c>
      <c r="B196" s="13" t="s">
        <v>85</v>
      </c>
      <c r="C196" s="14">
        <v>12</v>
      </c>
      <c r="D196" s="14" t="s">
        <v>286</v>
      </c>
      <c r="E196" s="14" t="s">
        <v>1294</v>
      </c>
      <c r="F196" s="35" t="s">
        <v>723</v>
      </c>
      <c r="G196" s="35" t="s">
        <v>724</v>
      </c>
      <c r="H196" s="31"/>
      <c r="I196" s="32" t="s">
        <v>528</v>
      </c>
      <c r="J196" s="45">
        <v>42727</v>
      </c>
      <c r="K196" s="46" t="s">
        <v>1308</v>
      </c>
    </row>
    <row r="197" spans="1:11">
      <c r="A197" s="14" t="s">
        <v>105</v>
      </c>
      <c r="B197" s="13" t="s">
        <v>85</v>
      </c>
      <c r="C197" s="14">
        <v>13</v>
      </c>
      <c r="D197" s="14" t="s">
        <v>287</v>
      </c>
      <c r="E197" s="14" t="s">
        <v>1295</v>
      </c>
      <c r="F197" s="35" t="s">
        <v>725</v>
      </c>
      <c r="G197" s="35" t="s">
        <v>726</v>
      </c>
      <c r="H197" s="31"/>
      <c r="I197" s="32" t="s">
        <v>528</v>
      </c>
      <c r="J197" s="45">
        <v>42727</v>
      </c>
      <c r="K197" s="46" t="s">
        <v>1308</v>
      </c>
    </row>
    <row r="198" spans="1:11">
      <c r="A198" s="14" t="s">
        <v>105</v>
      </c>
      <c r="B198" s="13" t="s">
        <v>85</v>
      </c>
      <c r="C198" s="14">
        <v>14</v>
      </c>
      <c r="D198" s="14" t="s">
        <v>288</v>
      </c>
      <c r="E198" s="14" t="s">
        <v>1296</v>
      </c>
      <c r="F198" s="35" t="s">
        <v>727</v>
      </c>
      <c r="G198" s="35" t="s">
        <v>728</v>
      </c>
      <c r="H198" s="31"/>
      <c r="I198" s="32" t="s">
        <v>528</v>
      </c>
      <c r="J198" s="45">
        <v>42727</v>
      </c>
      <c r="K198" s="46" t="s">
        <v>1308</v>
      </c>
    </row>
    <row r="199" spans="1:11">
      <c r="A199" s="14" t="s">
        <v>105</v>
      </c>
      <c r="B199" s="13" t="s">
        <v>85</v>
      </c>
      <c r="C199" s="14">
        <v>15</v>
      </c>
      <c r="D199" s="14" t="s">
        <v>289</v>
      </c>
      <c r="E199" s="14" t="s">
        <v>1297</v>
      </c>
      <c r="F199" s="35" t="s">
        <v>729</v>
      </c>
      <c r="G199" s="35" t="s">
        <v>730</v>
      </c>
      <c r="H199" s="31"/>
      <c r="I199" s="32" t="s">
        <v>528</v>
      </c>
      <c r="J199" s="45">
        <v>42727</v>
      </c>
      <c r="K199" s="46" t="s">
        <v>1308</v>
      </c>
    </row>
    <row r="200" spans="1:11">
      <c r="A200" s="14" t="s">
        <v>105</v>
      </c>
      <c r="B200" s="13" t="s">
        <v>85</v>
      </c>
      <c r="C200" s="14">
        <v>16</v>
      </c>
      <c r="D200" s="14" t="s">
        <v>290</v>
      </c>
      <c r="E200" s="14" t="s">
        <v>1505</v>
      </c>
      <c r="F200" s="35" t="s">
        <v>731</v>
      </c>
      <c r="G200" s="35" t="s">
        <v>732</v>
      </c>
      <c r="H200" s="31"/>
      <c r="I200" s="32" t="s">
        <v>539</v>
      </c>
      <c r="J200" s="31"/>
      <c r="K200" s="31"/>
    </row>
    <row r="201" spans="1:11">
      <c r="A201" s="14" t="s">
        <v>105</v>
      </c>
      <c r="B201" s="13" t="s">
        <v>85</v>
      </c>
      <c r="C201" s="14">
        <v>17</v>
      </c>
      <c r="D201" s="14" t="s">
        <v>291</v>
      </c>
      <c r="E201" s="14" t="s">
        <v>1298</v>
      </c>
      <c r="F201" s="35" t="s">
        <v>733</v>
      </c>
      <c r="G201" s="35" t="s">
        <v>734</v>
      </c>
      <c r="H201" s="31"/>
      <c r="I201" s="32" t="s">
        <v>528</v>
      </c>
      <c r="J201" s="45">
        <v>42727</v>
      </c>
      <c r="K201" s="46" t="s">
        <v>1308</v>
      </c>
    </row>
    <row r="202" spans="1:11">
      <c r="A202" s="14" t="s">
        <v>105</v>
      </c>
      <c r="B202" s="13" t="s">
        <v>85</v>
      </c>
      <c r="C202" s="14">
        <v>18</v>
      </c>
      <c r="D202" s="14" t="s">
        <v>292</v>
      </c>
      <c r="E202" s="14" t="s">
        <v>1299</v>
      </c>
      <c r="F202" s="35" t="s">
        <v>735</v>
      </c>
      <c r="G202" s="35" t="s">
        <v>736</v>
      </c>
      <c r="H202" s="31"/>
      <c r="I202" s="32" t="s">
        <v>528</v>
      </c>
      <c r="J202" s="45">
        <v>42727</v>
      </c>
      <c r="K202" s="46" t="s">
        <v>1308</v>
      </c>
    </row>
    <row r="203" spans="1:11">
      <c r="A203" s="14" t="s">
        <v>105</v>
      </c>
      <c r="B203" s="13" t="s">
        <v>85</v>
      </c>
      <c r="C203" s="14">
        <v>19</v>
      </c>
      <c r="D203" s="14" t="s">
        <v>293</v>
      </c>
      <c r="E203" s="14" t="s">
        <v>1300</v>
      </c>
      <c r="F203" s="35" t="s">
        <v>737</v>
      </c>
      <c r="G203" s="35" t="s">
        <v>738</v>
      </c>
      <c r="H203" s="31"/>
      <c r="I203" s="32" t="s">
        <v>528</v>
      </c>
      <c r="J203" s="45">
        <v>42727</v>
      </c>
      <c r="K203" s="46" t="s">
        <v>1308</v>
      </c>
    </row>
    <row r="204" spans="1:11">
      <c r="A204" s="14" t="s">
        <v>105</v>
      </c>
      <c r="B204" s="13" t="s">
        <v>85</v>
      </c>
      <c r="C204" s="14">
        <v>20</v>
      </c>
      <c r="D204" s="14" t="s">
        <v>294</v>
      </c>
      <c r="E204" s="14" t="s">
        <v>1301</v>
      </c>
      <c r="F204" s="35" t="s">
        <v>739</v>
      </c>
      <c r="G204" s="35" t="s">
        <v>740</v>
      </c>
      <c r="H204" s="31"/>
      <c r="I204" s="32" t="s">
        <v>528</v>
      </c>
      <c r="J204" s="45">
        <v>42727</v>
      </c>
      <c r="K204" s="46" t="s">
        <v>1308</v>
      </c>
    </row>
    <row r="205" spans="1:11">
      <c r="A205" s="14" t="s">
        <v>105</v>
      </c>
      <c r="B205" s="13" t="s">
        <v>85</v>
      </c>
      <c r="C205" s="14">
        <v>21</v>
      </c>
      <c r="D205" s="14" t="s">
        <v>295</v>
      </c>
      <c r="E205" s="14" t="s">
        <v>1302</v>
      </c>
      <c r="F205" s="35" t="s">
        <v>741</v>
      </c>
      <c r="G205" s="35" t="s">
        <v>742</v>
      </c>
      <c r="H205" s="31"/>
      <c r="I205" s="32" t="s">
        <v>528</v>
      </c>
      <c r="J205" s="45">
        <v>42727</v>
      </c>
      <c r="K205" s="46" t="s">
        <v>1308</v>
      </c>
    </row>
    <row r="206" spans="1:11">
      <c r="A206" s="14" t="s">
        <v>105</v>
      </c>
      <c r="B206" s="13" t="s">
        <v>85</v>
      </c>
      <c r="C206" s="14">
        <v>22</v>
      </c>
      <c r="D206" s="14" t="s">
        <v>296</v>
      </c>
      <c r="E206" s="14" t="s">
        <v>1303</v>
      </c>
      <c r="F206" s="35" t="s">
        <v>743</v>
      </c>
      <c r="G206" s="35" t="s">
        <v>744</v>
      </c>
      <c r="H206" s="31"/>
      <c r="I206" s="32" t="s">
        <v>528</v>
      </c>
      <c r="J206" s="45">
        <v>42727</v>
      </c>
      <c r="K206" s="46" t="s">
        <v>1308</v>
      </c>
    </row>
    <row r="207" spans="1:11">
      <c r="A207" s="14" t="s">
        <v>105</v>
      </c>
      <c r="B207" s="13" t="s">
        <v>85</v>
      </c>
      <c r="C207" s="14">
        <v>23</v>
      </c>
      <c r="D207" s="14" t="s">
        <v>297</v>
      </c>
      <c r="E207" s="14" t="s">
        <v>1304</v>
      </c>
      <c r="F207" s="35" t="s">
        <v>745</v>
      </c>
      <c r="G207" s="35" t="s">
        <v>746</v>
      </c>
      <c r="H207" s="31"/>
      <c r="I207" s="32" t="s">
        <v>528</v>
      </c>
      <c r="J207" s="45">
        <v>42727</v>
      </c>
      <c r="K207" s="46" t="s">
        <v>1308</v>
      </c>
    </row>
    <row r="208" spans="1:11">
      <c r="A208" s="14" t="s">
        <v>105</v>
      </c>
      <c r="B208" s="13" t="s">
        <v>85</v>
      </c>
      <c r="C208" s="14">
        <v>24</v>
      </c>
      <c r="D208" s="14" t="s">
        <v>298</v>
      </c>
      <c r="E208" s="14" t="s">
        <v>1305</v>
      </c>
      <c r="F208" s="35" t="s">
        <v>747</v>
      </c>
      <c r="G208" s="35" t="s">
        <v>748</v>
      </c>
      <c r="H208" s="31"/>
      <c r="I208" s="32" t="s">
        <v>528</v>
      </c>
      <c r="J208" s="45">
        <v>42727</v>
      </c>
      <c r="K208" s="46" t="s">
        <v>1308</v>
      </c>
    </row>
    <row r="209" spans="1:11">
      <c r="A209" s="14" t="s">
        <v>105</v>
      </c>
      <c r="B209" s="13" t="s">
        <v>85</v>
      </c>
      <c r="C209" s="14">
        <v>25</v>
      </c>
      <c r="D209" s="14" t="s">
        <v>299</v>
      </c>
      <c r="E209" s="14" t="s">
        <v>1306</v>
      </c>
      <c r="F209" s="35" t="s">
        <v>749</v>
      </c>
      <c r="G209" s="35" t="s">
        <v>750</v>
      </c>
      <c r="H209" s="31"/>
      <c r="I209" s="32" t="s">
        <v>528</v>
      </c>
      <c r="J209" s="45">
        <v>42727</v>
      </c>
      <c r="K209" s="46" t="s">
        <v>1308</v>
      </c>
    </row>
    <row r="210" spans="1:11">
      <c r="A210" s="14" t="s">
        <v>105</v>
      </c>
      <c r="B210" s="13" t="s">
        <v>85</v>
      </c>
      <c r="C210" s="14">
        <v>26</v>
      </c>
      <c r="D210" s="14" t="s">
        <v>300</v>
      </c>
      <c r="E210" s="14" t="s">
        <v>1307</v>
      </c>
      <c r="F210" s="35" t="s">
        <v>751</v>
      </c>
      <c r="G210" s="35" t="s">
        <v>752</v>
      </c>
      <c r="H210" s="31"/>
      <c r="I210" s="32" t="s">
        <v>528</v>
      </c>
      <c r="J210" s="45">
        <v>42727</v>
      </c>
      <c r="K210" s="46" t="s">
        <v>1308</v>
      </c>
    </row>
    <row r="211" spans="1:11">
      <c r="A211" s="14" t="s">
        <v>106</v>
      </c>
      <c r="B211" s="13" t="s">
        <v>86</v>
      </c>
      <c r="C211" s="14">
        <v>1</v>
      </c>
      <c r="D211" s="14" t="s">
        <v>116</v>
      </c>
      <c r="E211" s="14" t="s">
        <v>1452</v>
      </c>
      <c r="F211" s="35" t="s">
        <v>753</v>
      </c>
      <c r="G211" s="35" t="s">
        <v>706</v>
      </c>
      <c r="H211" s="31"/>
      <c r="I211" s="32" t="s">
        <v>502</v>
      </c>
      <c r="J211" s="31"/>
      <c r="K211" s="31"/>
    </row>
    <row r="212" spans="1:11">
      <c r="A212" s="14" t="s">
        <v>106</v>
      </c>
      <c r="B212" s="13" t="s">
        <v>86</v>
      </c>
      <c r="C212" s="14">
        <v>2</v>
      </c>
      <c r="D212" s="14" t="s">
        <v>176</v>
      </c>
      <c r="E212" s="14" t="s">
        <v>1481</v>
      </c>
      <c r="F212" s="35" t="s">
        <v>603</v>
      </c>
      <c r="G212" s="35" t="s">
        <v>604</v>
      </c>
      <c r="H212" s="31"/>
      <c r="I212" s="32" t="s">
        <v>502</v>
      </c>
      <c r="J212" s="31"/>
      <c r="K212" s="31"/>
    </row>
    <row r="213" spans="1:11">
      <c r="A213" s="14" t="s">
        <v>106</v>
      </c>
      <c r="B213" s="13" t="s">
        <v>86</v>
      </c>
      <c r="C213" s="14">
        <v>3</v>
      </c>
      <c r="D213" s="14" t="s">
        <v>118</v>
      </c>
      <c r="E213" s="14" t="s">
        <v>498</v>
      </c>
      <c r="F213" s="35"/>
      <c r="G213" s="35"/>
      <c r="H213" s="31"/>
      <c r="I213" s="32" t="s">
        <v>506</v>
      </c>
      <c r="J213" s="31"/>
      <c r="K213" s="31"/>
    </row>
    <row r="214" spans="1:11">
      <c r="A214" s="14" t="s">
        <v>106</v>
      </c>
      <c r="B214" s="13" t="s">
        <v>86</v>
      </c>
      <c r="C214" s="14">
        <v>4</v>
      </c>
      <c r="D214" s="14" t="s">
        <v>121</v>
      </c>
      <c r="E214" s="14" t="s">
        <v>1456</v>
      </c>
      <c r="F214" s="35" t="s">
        <v>754</v>
      </c>
      <c r="G214" s="35" t="s">
        <v>755</v>
      </c>
      <c r="H214" s="31"/>
      <c r="I214" s="32" t="s">
        <v>525</v>
      </c>
      <c r="J214" s="31"/>
      <c r="K214" s="31"/>
    </row>
    <row r="215" spans="1:11">
      <c r="A215" s="14" t="s">
        <v>106</v>
      </c>
      <c r="B215" s="13" t="s">
        <v>86</v>
      </c>
      <c r="C215" s="14">
        <v>5</v>
      </c>
      <c r="D215" s="14" t="s">
        <v>122</v>
      </c>
      <c r="E215" s="14" t="s">
        <v>1457</v>
      </c>
      <c r="F215" s="35" t="s">
        <v>756</v>
      </c>
      <c r="G215" s="35" t="s">
        <v>757</v>
      </c>
      <c r="H215" s="31"/>
      <c r="I215" s="32" t="s">
        <v>525</v>
      </c>
      <c r="J215" s="31"/>
      <c r="K215" s="31"/>
    </row>
    <row r="216" spans="1:11">
      <c r="A216" s="11" t="s">
        <v>106</v>
      </c>
      <c r="B216" s="13" t="s">
        <v>86</v>
      </c>
      <c r="C216" s="14">
        <v>6</v>
      </c>
      <c r="D216" s="11" t="s">
        <v>301</v>
      </c>
      <c r="E216" s="11" t="s">
        <v>1506</v>
      </c>
      <c r="F216" s="35"/>
      <c r="G216" s="35"/>
      <c r="H216" s="31"/>
      <c r="I216" s="32" t="s">
        <v>525</v>
      </c>
      <c r="J216" s="31"/>
      <c r="K216" s="31"/>
    </row>
    <row r="217" spans="1:11">
      <c r="A217" s="11" t="s">
        <v>106</v>
      </c>
      <c r="B217" s="13" t="s">
        <v>86</v>
      </c>
      <c r="C217" s="14">
        <v>7</v>
      </c>
      <c r="D217" s="11" t="s">
        <v>302</v>
      </c>
      <c r="E217" s="11" t="s">
        <v>1507</v>
      </c>
      <c r="F217" s="35"/>
      <c r="G217" s="35"/>
      <c r="H217" s="31"/>
      <c r="I217" s="32" t="s">
        <v>525</v>
      </c>
      <c r="J217" s="31"/>
      <c r="K217" s="31"/>
    </row>
    <row r="218" spans="1:11">
      <c r="A218" s="14" t="s">
        <v>106</v>
      </c>
      <c r="B218" s="13" t="s">
        <v>86</v>
      </c>
      <c r="C218" s="14">
        <v>8</v>
      </c>
      <c r="D218" s="14" t="s">
        <v>303</v>
      </c>
      <c r="E218" s="14" t="s">
        <v>1462</v>
      </c>
      <c r="F218" s="35" t="s">
        <v>758</v>
      </c>
      <c r="G218" s="35" t="s">
        <v>759</v>
      </c>
      <c r="H218" s="31"/>
      <c r="I218" s="32" t="s">
        <v>525</v>
      </c>
      <c r="J218" s="31"/>
      <c r="K218" s="31"/>
    </row>
    <row r="219" spans="1:11">
      <c r="A219" s="14" t="s">
        <v>106</v>
      </c>
      <c r="B219" s="13" t="s">
        <v>86</v>
      </c>
      <c r="C219" s="14">
        <v>9</v>
      </c>
      <c r="D219" s="14" t="s">
        <v>304</v>
      </c>
      <c r="E219" s="14" t="s">
        <v>1463</v>
      </c>
      <c r="F219" s="35" t="s">
        <v>760</v>
      </c>
      <c r="G219" s="35" t="s">
        <v>761</v>
      </c>
      <c r="H219" s="31"/>
      <c r="I219" s="32" t="s">
        <v>525</v>
      </c>
      <c r="J219" s="31"/>
      <c r="K219" s="31"/>
    </row>
    <row r="220" spans="1:11">
      <c r="A220" s="14" t="s">
        <v>106</v>
      </c>
      <c r="B220" s="13" t="s">
        <v>86</v>
      </c>
      <c r="C220" s="14">
        <v>10</v>
      </c>
      <c r="D220" s="14" t="s">
        <v>305</v>
      </c>
      <c r="E220" s="14" t="s">
        <v>1508</v>
      </c>
      <c r="F220" s="35" t="s">
        <v>762</v>
      </c>
      <c r="G220" s="35" t="s">
        <v>763</v>
      </c>
      <c r="H220" s="31"/>
      <c r="I220" s="32" t="s">
        <v>525</v>
      </c>
      <c r="J220" s="31"/>
      <c r="K220" s="31"/>
    </row>
    <row r="221" spans="1:11">
      <c r="A221" s="14" t="s">
        <v>106</v>
      </c>
      <c r="B221" s="13" t="s">
        <v>86</v>
      </c>
      <c r="C221" s="14">
        <v>11</v>
      </c>
      <c r="D221" s="14" t="s">
        <v>306</v>
      </c>
      <c r="E221" s="14" t="s">
        <v>1509</v>
      </c>
      <c r="F221" s="35" t="s">
        <v>764</v>
      </c>
      <c r="G221" s="35" t="s">
        <v>765</v>
      </c>
      <c r="H221" s="31"/>
      <c r="I221" s="32" t="s">
        <v>525</v>
      </c>
      <c r="J221" s="31"/>
      <c r="K221" s="31"/>
    </row>
    <row r="222" spans="1:11" ht="12.75">
      <c r="A222" s="47" t="s">
        <v>107</v>
      </c>
      <c r="B222" s="48" t="s">
        <v>87</v>
      </c>
      <c r="C222" s="47">
        <v>1</v>
      </c>
      <c r="D222" s="47" t="s">
        <v>124</v>
      </c>
      <c r="E222" s="47" t="s">
        <v>1459</v>
      </c>
      <c r="F222" s="49" t="s">
        <v>767</v>
      </c>
      <c r="G222" s="49" t="s">
        <v>768</v>
      </c>
      <c r="H222" s="50"/>
      <c r="I222" s="50" t="s">
        <v>502</v>
      </c>
      <c r="J222" s="31"/>
      <c r="K222" s="31"/>
    </row>
    <row r="223" spans="1:11" ht="12.75">
      <c r="A223" s="47" t="s">
        <v>107</v>
      </c>
      <c r="B223" s="48" t="s">
        <v>87</v>
      </c>
      <c r="C223" s="47">
        <v>2</v>
      </c>
      <c r="D223" s="47" t="s">
        <v>118</v>
      </c>
      <c r="E223" s="47" t="s">
        <v>498</v>
      </c>
      <c r="F223" s="49"/>
      <c r="G223" s="49"/>
      <c r="H223" s="50"/>
      <c r="I223" s="50" t="s">
        <v>506</v>
      </c>
      <c r="J223" s="31"/>
      <c r="K223" s="31"/>
    </row>
    <row r="224" spans="1:11" ht="12.75">
      <c r="A224" s="47" t="s">
        <v>107</v>
      </c>
      <c r="B224" s="48" t="s">
        <v>87</v>
      </c>
      <c r="C224" s="47">
        <v>3</v>
      </c>
      <c r="D224" s="47" t="s">
        <v>307</v>
      </c>
      <c r="E224" s="47" t="s">
        <v>1510</v>
      </c>
      <c r="F224" s="49" t="s">
        <v>769</v>
      </c>
      <c r="G224" s="49" t="s">
        <v>770</v>
      </c>
      <c r="H224" s="50"/>
      <c r="I224" s="50" t="s">
        <v>528</v>
      </c>
      <c r="J224" s="31"/>
      <c r="K224" s="31"/>
    </row>
    <row r="225" spans="1:11" ht="12.75">
      <c r="A225" s="47" t="s">
        <v>107</v>
      </c>
      <c r="B225" s="48" t="s">
        <v>87</v>
      </c>
      <c r="C225" s="47">
        <v>4</v>
      </c>
      <c r="D225" s="47" t="s">
        <v>308</v>
      </c>
      <c r="E225" s="47" t="s">
        <v>1511</v>
      </c>
      <c r="F225" s="49" t="s">
        <v>771</v>
      </c>
      <c r="G225" s="49" t="s">
        <v>772</v>
      </c>
      <c r="H225" s="50"/>
      <c r="I225" s="50" t="s">
        <v>528</v>
      </c>
      <c r="J225" s="31"/>
      <c r="K225" s="31"/>
    </row>
    <row r="226" spans="1:11" ht="12.75">
      <c r="A226" s="47" t="s">
        <v>107</v>
      </c>
      <c r="B226" s="48" t="s">
        <v>87</v>
      </c>
      <c r="C226" s="47">
        <v>5</v>
      </c>
      <c r="D226" s="47" t="s">
        <v>309</v>
      </c>
      <c r="E226" s="47" t="s">
        <v>1512</v>
      </c>
      <c r="F226" s="49" t="s">
        <v>773</v>
      </c>
      <c r="G226" s="49" t="s">
        <v>774</v>
      </c>
      <c r="H226" s="50"/>
      <c r="I226" s="50" t="s">
        <v>528</v>
      </c>
      <c r="J226" s="31"/>
      <c r="K226" s="31"/>
    </row>
    <row r="227" spans="1:11" ht="12.75">
      <c r="A227" s="47" t="s">
        <v>107</v>
      </c>
      <c r="B227" s="48" t="s">
        <v>87</v>
      </c>
      <c r="C227" s="47">
        <v>6</v>
      </c>
      <c r="D227" s="47" t="s">
        <v>310</v>
      </c>
      <c r="E227" s="47" t="s">
        <v>1513</v>
      </c>
      <c r="F227" s="49" t="s">
        <v>775</v>
      </c>
      <c r="G227" s="49" t="s">
        <v>776</v>
      </c>
      <c r="H227" s="50"/>
      <c r="I227" s="50" t="s">
        <v>528</v>
      </c>
      <c r="J227" s="31"/>
      <c r="K227" s="31"/>
    </row>
    <row r="228" spans="1:11" ht="12.75">
      <c r="A228" s="47" t="s">
        <v>107</v>
      </c>
      <c r="B228" s="48" t="s">
        <v>87</v>
      </c>
      <c r="C228" s="47">
        <v>7</v>
      </c>
      <c r="D228" s="47" t="s">
        <v>311</v>
      </c>
      <c r="E228" s="47" t="s">
        <v>1514</v>
      </c>
      <c r="F228" s="49" t="s">
        <v>777</v>
      </c>
      <c r="G228" s="49" t="s">
        <v>778</v>
      </c>
      <c r="H228" s="50"/>
      <c r="I228" s="50" t="s">
        <v>528</v>
      </c>
      <c r="J228" s="31"/>
      <c r="K228" s="31"/>
    </row>
    <row r="229" spans="1:11" ht="12.75">
      <c r="A229" s="47" t="s">
        <v>107</v>
      </c>
      <c r="B229" s="48" t="s">
        <v>87</v>
      </c>
      <c r="C229" s="47">
        <v>8</v>
      </c>
      <c r="D229" s="47" t="s">
        <v>312</v>
      </c>
      <c r="E229" s="47" t="s">
        <v>1515</v>
      </c>
      <c r="F229" s="49" t="s">
        <v>779</v>
      </c>
      <c r="G229" s="49" t="s">
        <v>780</v>
      </c>
      <c r="H229" s="50"/>
      <c r="I229" s="50" t="s">
        <v>528</v>
      </c>
      <c r="J229" s="31"/>
      <c r="K229" s="31"/>
    </row>
    <row r="230" spans="1:11" ht="12.75">
      <c r="A230" s="47" t="s">
        <v>107</v>
      </c>
      <c r="B230" s="48" t="s">
        <v>87</v>
      </c>
      <c r="C230" s="47">
        <v>9</v>
      </c>
      <c r="D230" s="47" t="s">
        <v>313</v>
      </c>
      <c r="E230" s="47" t="s">
        <v>1516</v>
      </c>
      <c r="F230" s="49" t="s">
        <v>781</v>
      </c>
      <c r="G230" s="49" t="s">
        <v>782</v>
      </c>
      <c r="H230" s="50"/>
      <c r="I230" s="50" t="s">
        <v>528</v>
      </c>
      <c r="J230" s="31"/>
      <c r="K230" s="31"/>
    </row>
    <row r="231" spans="1:11" ht="12.75">
      <c r="A231" s="47" t="s">
        <v>107</v>
      </c>
      <c r="B231" s="48" t="s">
        <v>87</v>
      </c>
      <c r="C231" s="47">
        <v>10</v>
      </c>
      <c r="D231" s="47" t="s">
        <v>314</v>
      </c>
      <c r="E231" s="47" t="s">
        <v>1517</v>
      </c>
      <c r="F231" s="49" t="s">
        <v>783</v>
      </c>
      <c r="G231" s="49" t="s">
        <v>784</v>
      </c>
      <c r="H231" s="50"/>
      <c r="I231" s="50" t="s">
        <v>528</v>
      </c>
      <c r="J231" s="31"/>
      <c r="K231" s="31"/>
    </row>
    <row r="232" spans="1:11" ht="12.75">
      <c r="A232" s="47" t="s">
        <v>107</v>
      </c>
      <c r="B232" s="48" t="s">
        <v>87</v>
      </c>
      <c r="C232" s="47">
        <v>11</v>
      </c>
      <c r="D232" s="47" t="s">
        <v>315</v>
      </c>
      <c r="E232" s="47" t="s">
        <v>1518</v>
      </c>
      <c r="F232" s="49" t="s">
        <v>785</v>
      </c>
      <c r="G232" s="49" t="s">
        <v>786</v>
      </c>
      <c r="H232" s="50"/>
      <c r="I232" s="50" t="s">
        <v>528</v>
      </c>
      <c r="J232" s="31"/>
      <c r="K232" s="31"/>
    </row>
    <row r="233" spans="1:11" ht="12.75">
      <c r="A233" s="47" t="s">
        <v>107</v>
      </c>
      <c r="B233" s="48" t="s">
        <v>87</v>
      </c>
      <c r="C233" s="47">
        <v>12</v>
      </c>
      <c r="D233" s="47" t="s">
        <v>316</v>
      </c>
      <c r="E233" s="47" t="s">
        <v>1519</v>
      </c>
      <c r="F233" s="49" t="s">
        <v>787</v>
      </c>
      <c r="G233" s="49" t="s">
        <v>788</v>
      </c>
      <c r="H233" s="50"/>
      <c r="I233" s="50" t="s">
        <v>528</v>
      </c>
      <c r="J233" s="31"/>
      <c r="K233" s="31"/>
    </row>
    <row r="234" spans="1:11" ht="12.75">
      <c r="A234" s="47" t="s">
        <v>107</v>
      </c>
      <c r="B234" s="48" t="s">
        <v>87</v>
      </c>
      <c r="C234" s="47">
        <v>13</v>
      </c>
      <c r="D234" s="47" t="s">
        <v>317</v>
      </c>
      <c r="E234" s="47" t="s">
        <v>1520</v>
      </c>
      <c r="F234" s="49" t="s">
        <v>789</v>
      </c>
      <c r="G234" s="49" t="s">
        <v>790</v>
      </c>
      <c r="H234" s="50"/>
      <c r="I234" s="50" t="s">
        <v>528</v>
      </c>
      <c r="J234" s="31"/>
      <c r="K234" s="31"/>
    </row>
    <row r="235" spans="1:11" ht="12.75">
      <c r="A235" s="47" t="s">
        <v>107</v>
      </c>
      <c r="B235" s="48" t="s">
        <v>87</v>
      </c>
      <c r="C235" s="47">
        <v>14</v>
      </c>
      <c r="D235" s="47" t="s">
        <v>318</v>
      </c>
      <c r="E235" s="47" t="s">
        <v>1521</v>
      </c>
      <c r="F235" s="49" t="s">
        <v>791</v>
      </c>
      <c r="G235" s="49" t="s">
        <v>790</v>
      </c>
      <c r="H235" s="50"/>
      <c r="I235" s="50" t="s">
        <v>528</v>
      </c>
      <c r="J235" s="31"/>
      <c r="K235" s="31"/>
    </row>
    <row r="236" spans="1:11" ht="12.75">
      <c r="A236" s="47" t="s">
        <v>107</v>
      </c>
      <c r="B236" s="48" t="s">
        <v>87</v>
      </c>
      <c r="C236" s="47">
        <v>15</v>
      </c>
      <c r="D236" s="47" t="s">
        <v>319</v>
      </c>
      <c r="E236" s="47" t="s">
        <v>1522</v>
      </c>
      <c r="F236" s="49" t="s">
        <v>792</v>
      </c>
      <c r="G236" s="49" t="s">
        <v>793</v>
      </c>
      <c r="H236" s="50"/>
      <c r="I236" s="50" t="s">
        <v>528</v>
      </c>
      <c r="J236" s="31"/>
      <c r="K236" s="31"/>
    </row>
    <row r="237" spans="1:11" ht="12.75">
      <c r="A237" s="47" t="s">
        <v>107</v>
      </c>
      <c r="B237" s="48" t="s">
        <v>87</v>
      </c>
      <c r="C237" s="47">
        <v>16</v>
      </c>
      <c r="D237" s="47" t="s">
        <v>320</v>
      </c>
      <c r="E237" s="47" t="s">
        <v>1523</v>
      </c>
      <c r="F237" s="49" t="s">
        <v>794</v>
      </c>
      <c r="G237" s="49" t="s">
        <v>793</v>
      </c>
      <c r="H237" s="50"/>
      <c r="I237" s="50" t="s">
        <v>528</v>
      </c>
      <c r="J237" s="31"/>
      <c r="K237" s="31"/>
    </row>
    <row r="238" spans="1:11" ht="12.75">
      <c r="A238" s="47" t="s">
        <v>107</v>
      </c>
      <c r="B238" s="48" t="s">
        <v>87</v>
      </c>
      <c r="C238" s="47">
        <v>17</v>
      </c>
      <c r="D238" s="47" t="s">
        <v>321</v>
      </c>
      <c r="E238" s="47" t="s">
        <v>1524</v>
      </c>
      <c r="F238" s="49" t="s">
        <v>795</v>
      </c>
      <c r="G238" s="49" t="s">
        <v>796</v>
      </c>
      <c r="H238" s="50"/>
      <c r="I238" s="50" t="s">
        <v>528</v>
      </c>
      <c r="J238" s="31"/>
      <c r="K238" s="31"/>
    </row>
    <row r="239" spans="1:11" ht="12.75">
      <c r="A239" s="47" t="s">
        <v>107</v>
      </c>
      <c r="B239" s="48" t="s">
        <v>87</v>
      </c>
      <c r="C239" s="47">
        <v>18</v>
      </c>
      <c r="D239" s="47" t="s">
        <v>322</v>
      </c>
      <c r="E239" s="47" t="s">
        <v>1525</v>
      </c>
      <c r="F239" s="49" t="s">
        <v>797</v>
      </c>
      <c r="G239" s="49" t="s">
        <v>798</v>
      </c>
      <c r="H239" s="50"/>
      <c r="I239" s="50" t="s">
        <v>528</v>
      </c>
      <c r="J239" s="31"/>
      <c r="K239" s="31"/>
    </row>
    <row r="240" spans="1:11" ht="12.75">
      <c r="A240" s="47" t="s">
        <v>107</v>
      </c>
      <c r="B240" s="48" t="s">
        <v>87</v>
      </c>
      <c r="C240" s="47">
        <v>19</v>
      </c>
      <c r="D240" s="47" t="s">
        <v>323</v>
      </c>
      <c r="E240" s="47" t="s">
        <v>1526</v>
      </c>
      <c r="F240" s="49" t="s">
        <v>799</v>
      </c>
      <c r="G240" s="49" t="s">
        <v>800</v>
      </c>
      <c r="H240" s="50"/>
      <c r="I240" s="50" t="s">
        <v>528</v>
      </c>
      <c r="J240" s="31"/>
      <c r="K240" s="31"/>
    </row>
    <row r="241" spans="1:11" ht="12.75">
      <c r="A241" s="47" t="s">
        <v>107</v>
      </c>
      <c r="B241" s="48" t="s">
        <v>87</v>
      </c>
      <c r="C241" s="47">
        <v>20</v>
      </c>
      <c r="D241" s="47" t="s">
        <v>324</v>
      </c>
      <c r="E241" s="47" t="s">
        <v>1527</v>
      </c>
      <c r="F241" s="49" t="s">
        <v>801</v>
      </c>
      <c r="G241" s="49" t="s">
        <v>802</v>
      </c>
      <c r="H241" s="50"/>
      <c r="I241" s="50" t="s">
        <v>528</v>
      </c>
      <c r="J241" s="31"/>
      <c r="K241" s="31"/>
    </row>
    <row r="242" spans="1:11" ht="12.75">
      <c r="A242" s="47" t="s">
        <v>107</v>
      </c>
      <c r="B242" s="48" t="s">
        <v>87</v>
      </c>
      <c r="C242" s="47">
        <v>21</v>
      </c>
      <c r="D242" s="47" t="s">
        <v>325</v>
      </c>
      <c r="E242" s="47" t="s">
        <v>1528</v>
      </c>
      <c r="F242" s="49"/>
      <c r="G242" s="49"/>
      <c r="H242" s="50"/>
      <c r="I242" s="50" t="s">
        <v>528</v>
      </c>
      <c r="J242" s="31"/>
      <c r="K242" s="31"/>
    </row>
    <row r="243" spans="1:11" ht="12.75">
      <c r="A243" s="47" t="s">
        <v>107</v>
      </c>
      <c r="B243" s="48" t="s">
        <v>87</v>
      </c>
      <c r="C243" s="47">
        <v>22</v>
      </c>
      <c r="D243" s="47" t="s">
        <v>326</v>
      </c>
      <c r="E243" s="47" t="s">
        <v>1529</v>
      </c>
      <c r="F243" s="49"/>
      <c r="G243" s="49"/>
      <c r="H243" s="50"/>
      <c r="I243" s="50" t="s">
        <v>528</v>
      </c>
      <c r="J243" s="31"/>
      <c r="K243" s="31"/>
    </row>
    <row r="244" spans="1:11" ht="12.75">
      <c r="A244" s="47" t="s">
        <v>107</v>
      </c>
      <c r="B244" s="48" t="s">
        <v>87</v>
      </c>
      <c r="C244" s="47">
        <v>23</v>
      </c>
      <c r="D244" s="47" t="s">
        <v>327</v>
      </c>
      <c r="E244" s="47" t="s">
        <v>1530</v>
      </c>
      <c r="F244" s="49" t="s">
        <v>803</v>
      </c>
      <c r="G244" s="49" t="s">
        <v>804</v>
      </c>
      <c r="H244" s="50"/>
      <c r="I244" s="50" t="s">
        <v>528</v>
      </c>
      <c r="J244" s="31"/>
      <c r="K244" s="31"/>
    </row>
    <row r="245" spans="1:11" ht="12.75">
      <c r="A245" s="47" t="s">
        <v>107</v>
      </c>
      <c r="B245" s="48" t="s">
        <v>87</v>
      </c>
      <c r="C245" s="47">
        <v>24</v>
      </c>
      <c r="D245" s="47" t="s">
        <v>328</v>
      </c>
      <c r="E245" s="47" t="s">
        <v>1531</v>
      </c>
      <c r="F245" s="49" t="s">
        <v>805</v>
      </c>
      <c r="G245" s="49" t="s">
        <v>806</v>
      </c>
      <c r="H245" s="50"/>
      <c r="I245" s="50" t="s">
        <v>528</v>
      </c>
      <c r="J245" s="31"/>
      <c r="K245" s="31"/>
    </row>
    <row r="246" spans="1:11" ht="12.75">
      <c r="A246" s="47" t="s">
        <v>107</v>
      </c>
      <c r="B246" s="48" t="s">
        <v>87</v>
      </c>
      <c r="C246" s="47">
        <v>25</v>
      </c>
      <c r="D246" s="47" t="s">
        <v>329</v>
      </c>
      <c r="E246" s="47" t="s">
        <v>1532</v>
      </c>
      <c r="F246" s="49" t="s">
        <v>807</v>
      </c>
      <c r="G246" s="49" t="s">
        <v>808</v>
      </c>
      <c r="H246" s="50"/>
      <c r="I246" s="50" t="s">
        <v>528</v>
      </c>
      <c r="J246" s="31"/>
      <c r="K246" s="31"/>
    </row>
    <row r="247" spans="1:11" ht="12.75">
      <c r="A247" s="47" t="s">
        <v>107</v>
      </c>
      <c r="B247" s="48" t="s">
        <v>87</v>
      </c>
      <c r="C247" s="47">
        <v>26</v>
      </c>
      <c r="D247" s="47" t="s">
        <v>330</v>
      </c>
      <c r="E247" s="47" t="s">
        <v>1533</v>
      </c>
      <c r="F247" s="49" t="s">
        <v>809</v>
      </c>
      <c r="G247" s="49" t="s">
        <v>810</v>
      </c>
      <c r="H247" s="50"/>
      <c r="I247" s="50" t="s">
        <v>528</v>
      </c>
      <c r="J247" s="31"/>
      <c r="K247" s="31"/>
    </row>
    <row r="248" spans="1:11" ht="12.75">
      <c r="A248" s="47" t="s">
        <v>107</v>
      </c>
      <c r="B248" s="48" t="s">
        <v>87</v>
      </c>
      <c r="C248" s="47">
        <v>27</v>
      </c>
      <c r="D248" s="47" t="s">
        <v>331</v>
      </c>
      <c r="E248" s="47" t="s">
        <v>1534</v>
      </c>
      <c r="F248" s="49" t="s">
        <v>811</v>
      </c>
      <c r="G248" s="49" t="s">
        <v>812</v>
      </c>
      <c r="H248" s="50"/>
      <c r="I248" s="50" t="s">
        <v>528</v>
      </c>
      <c r="J248" s="31"/>
      <c r="K248" s="31"/>
    </row>
    <row r="249" spans="1:11" ht="12.75">
      <c r="A249" s="47" t="s">
        <v>107</v>
      </c>
      <c r="B249" s="48" t="s">
        <v>87</v>
      </c>
      <c r="C249" s="47">
        <v>28</v>
      </c>
      <c r="D249" s="47" t="s">
        <v>332</v>
      </c>
      <c r="E249" s="47" t="s">
        <v>1535</v>
      </c>
      <c r="F249" s="49" t="s">
        <v>813</v>
      </c>
      <c r="G249" s="49" t="s">
        <v>810</v>
      </c>
      <c r="H249" s="50"/>
      <c r="I249" s="50" t="s">
        <v>528</v>
      </c>
      <c r="J249" s="31"/>
      <c r="K249" s="31"/>
    </row>
    <row r="250" spans="1:11" ht="12.75">
      <c r="A250" s="47" t="s">
        <v>107</v>
      </c>
      <c r="B250" s="48" t="s">
        <v>87</v>
      </c>
      <c r="C250" s="47">
        <v>29</v>
      </c>
      <c r="D250" s="47" t="s">
        <v>333</v>
      </c>
      <c r="E250" s="47" t="s">
        <v>1536</v>
      </c>
      <c r="F250" s="49" t="s">
        <v>814</v>
      </c>
      <c r="G250" s="49" t="s">
        <v>815</v>
      </c>
      <c r="H250" s="50"/>
      <c r="I250" s="50" t="s">
        <v>528</v>
      </c>
      <c r="J250" s="31"/>
      <c r="K250" s="31"/>
    </row>
    <row r="251" spans="1:11" ht="12.75">
      <c r="A251" s="47" t="s">
        <v>107</v>
      </c>
      <c r="B251" s="48" t="s">
        <v>87</v>
      </c>
      <c r="C251" s="47">
        <v>30</v>
      </c>
      <c r="D251" s="47" t="s">
        <v>334</v>
      </c>
      <c r="E251" s="47" t="s">
        <v>1537</v>
      </c>
      <c r="F251" s="49" t="s">
        <v>816</v>
      </c>
      <c r="G251" s="49" t="s">
        <v>810</v>
      </c>
      <c r="H251" s="50"/>
      <c r="I251" s="50" t="s">
        <v>528</v>
      </c>
      <c r="J251" s="31"/>
      <c r="K251" s="31"/>
    </row>
    <row r="252" spans="1:11" ht="12.75">
      <c r="A252" s="47" t="s">
        <v>107</v>
      </c>
      <c r="B252" s="48" t="s">
        <v>87</v>
      </c>
      <c r="C252" s="47">
        <v>31</v>
      </c>
      <c r="D252" s="47" t="s">
        <v>335</v>
      </c>
      <c r="E252" s="47" t="s">
        <v>1538</v>
      </c>
      <c r="F252" s="49" t="s">
        <v>817</v>
      </c>
      <c r="G252" s="49" t="s">
        <v>818</v>
      </c>
      <c r="H252" s="50"/>
      <c r="I252" s="50" t="s">
        <v>528</v>
      </c>
      <c r="J252" s="31"/>
      <c r="K252" s="31"/>
    </row>
    <row r="253" spans="1:11" ht="12.75">
      <c r="A253" s="47" t="s">
        <v>107</v>
      </c>
      <c r="B253" s="48" t="s">
        <v>87</v>
      </c>
      <c r="C253" s="47">
        <v>32</v>
      </c>
      <c r="D253" s="47" t="s">
        <v>336</v>
      </c>
      <c r="E253" s="47" t="s">
        <v>1539</v>
      </c>
      <c r="F253" s="49" t="s">
        <v>819</v>
      </c>
      <c r="G253" s="49" t="s">
        <v>820</v>
      </c>
      <c r="H253" s="50"/>
      <c r="I253" s="50" t="s">
        <v>528</v>
      </c>
      <c r="J253" s="31"/>
      <c r="K253" s="31"/>
    </row>
    <row r="254" spans="1:11" ht="12.75">
      <c r="A254" s="47" t="s">
        <v>107</v>
      </c>
      <c r="B254" s="48" t="s">
        <v>87</v>
      </c>
      <c r="C254" s="47">
        <v>33</v>
      </c>
      <c r="D254" s="47" t="s">
        <v>337</v>
      </c>
      <c r="E254" s="47" t="s">
        <v>1540</v>
      </c>
      <c r="F254" s="49" t="s">
        <v>821</v>
      </c>
      <c r="G254" s="49" t="s">
        <v>822</v>
      </c>
      <c r="H254" s="50"/>
      <c r="I254" s="50" t="s">
        <v>528</v>
      </c>
      <c r="J254" s="31"/>
      <c r="K254" s="31"/>
    </row>
    <row r="255" spans="1:11" ht="12.75">
      <c r="A255" s="47" t="s">
        <v>107</v>
      </c>
      <c r="B255" s="48" t="s">
        <v>87</v>
      </c>
      <c r="C255" s="47">
        <v>34</v>
      </c>
      <c r="D255" s="47" t="s">
        <v>338</v>
      </c>
      <c r="E255" s="47" t="s">
        <v>1541</v>
      </c>
      <c r="F255" s="49" t="s">
        <v>823</v>
      </c>
      <c r="G255" s="49" t="s">
        <v>806</v>
      </c>
      <c r="H255" s="50"/>
      <c r="I255" s="50" t="s">
        <v>528</v>
      </c>
      <c r="J255" s="31"/>
      <c r="K255" s="31"/>
    </row>
    <row r="256" spans="1:11" ht="12.75">
      <c r="A256" s="47" t="s">
        <v>107</v>
      </c>
      <c r="B256" s="48" t="s">
        <v>87</v>
      </c>
      <c r="C256" s="47">
        <v>35</v>
      </c>
      <c r="D256" s="47" t="s">
        <v>339</v>
      </c>
      <c r="E256" s="47" t="s">
        <v>1542</v>
      </c>
      <c r="F256" s="49" t="s">
        <v>824</v>
      </c>
      <c r="G256" s="49" t="s">
        <v>825</v>
      </c>
      <c r="H256" s="50"/>
      <c r="I256" s="50" t="s">
        <v>528</v>
      </c>
      <c r="J256" s="31"/>
      <c r="K256" s="31"/>
    </row>
    <row r="257" spans="1:11" ht="12.75">
      <c r="A257" s="47" t="s">
        <v>107</v>
      </c>
      <c r="B257" s="48" t="s">
        <v>87</v>
      </c>
      <c r="C257" s="47">
        <v>36</v>
      </c>
      <c r="D257" s="47" t="s">
        <v>340</v>
      </c>
      <c r="E257" s="47" t="s">
        <v>1543</v>
      </c>
      <c r="F257" s="49" t="s">
        <v>826</v>
      </c>
      <c r="G257" s="49" t="s">
        <v>810</v>
      </c>
      <c r="H257" s="50"/>
      <c r="I257" s="50" t="s">
        <v>528</v>
      </c>
      <c r="J257" s="31"/>
      <c r="K257" s="31"/>
    </row>
    <row r="258" spans="1:11" ht="12.75">
      <c r="A258" s="47" t="s">
        <v>107</v>
      </c>
      <c r="B258" s="48" t="s">
        <v>87</v>
      </c>
      <c r="C258" s="47">
        <v>37</v>
      </c>
      <c r="D258" s="47" t="s">
        <v>341</v>
      </c>
      <c r="E258" s="47" t="s">
        <v>1544</v>
      </c>
      <c r="F258" s="49"/>
      <c r="G258" s="49" t="s">
        <v>827</v>
      </c>
      <c r="H258" s="50"/>
      <c r="I258" s="50" t="s">
        <v>528</v>
      </c>
      <c r="J258" s="31"/>
      <c r="K258" s="31"/>
    </row>
    <row r="259" spans="1:11" ht="12.75">
      <c r="A259" s="47" t="s">
        <v>107</v>
      </c>
      <c r="B259" s="48" t="s">
        <v>87</v>
      </c>
      <c r="C259" s="47">
        <v>38</v>
      </c>
      <c r="D259" s="47" t="s">
        <v>342</v>
      </c>
      <c r="E259" s="47" t="s">
        <v>1545</v>
      </c>
      <c r="F259" s="49"/>
      <c r="G259" s="49" t="s">
        <v>827</v>
      </c>
      <c r="H259" s="50"/>
      <c r="I259" s="50" t="s">
        <v>528</v>
      </c>
      <c r="J259" s="31"/>
      <c r="K259" s="31"/>
    </row>
    <row r="260" spans="1:11" ht="12.75">
      <c r="A260" s="47" t="s">
        <v>107</v>
      </c>
      <c r="B260" s="48" t="s">
        <v>87</v>
      </c>
      <c r="C260" s="47">
        <v>39</v>
      </c>
      <c r="D260" s="47" t="s">
        <v>343</v>
      </c>
      <c r="E260" s="47" t="s">
        <v>1546</v>
      </c>
      <c r="F260" s="49"/>
      <c r="G260" s="49" t="s">
        <v>827</v>
      </c>
      <c r="H260" s="50"/>
      <c r="I260" s="50" t="s">
        <v>514</v>
      </c>
      <c r="J260" s="31"/>
      <c r="K260" s="31"/>
    </row>
    <row r="261" spans="1:11" ht="12.75">
      <c r="A261" s="47" t="s">
        <v>107</v>
      </c>
      <c r="B261" s="48" t="s">
        <v>87</v>
      </c>
      <c r="C261" s="47">
        <v>40</v>
      </c>
      <c r="D261" s="47" t="s">
        <v>344</v>
      </c>
      <c r="E261" s="47" t="s">
        <v>1547</v>
      </c>
      <c r="F261" s="49"/>
      <c r="G261" s="49" t="s">
        <v>827</v>
      </c>
      <c r="H261" s="50"/>
      <c r="I261" s="50" t="s">
        <v>514</v>
      </c>
      <c r="J261" s="31"/>
      <c r="K261" s="31"/>
    </row>
    <row r="262" spans="1:11" ht="12.75">
      <c r="A262" s="47" t="s">
        <v>107</v>
      </c>
      <c r="B262" s="48" t="s">
        <v>87</v>
      </c>
      <c r="C262" s="47">
        <v>41</v>
      </c>
      <c r="D262" s="47" t="s">
        <v>345</v>
      </c>
      <c r="E262" s="47" t="s">
        <v>1548</v>
      </c>
      <c r="F262" s="49"/>
      <c r="G262" s="49" t="s">
        <v>828</v>
      </c>
      <c r="H262" s="50"/>
      <c r="I262" s="50" t="s">
        <v>514</v>
      </c>
      <c r="J262" s="31"/>
      <c r="K262" s="31"/>
    </row>
    <row r="263" spans="1:11" ht="12.75">
      <c r="A263" s="47" t="s">
        <v>107</v>
      </c>
      <c r="B263" s="48" t="s">
        <v>87</v>
      </c>
      <c r="C263" s="47">
        <v>42</v>
      </c>
      <c r="D263" s="47" t="s">
        <v>346</v>
      </c>
      <c r="E263" s="47" t="s">
        <v>1549</v>
      </c>
      <c r="F263" s="49"/>
      <c r="G263" s="49" t="s">
        <v>829</v>
      </c>
      <c r="H263" s="50"/>
      <c r="I263" s="50" t="s">
        <v>514</v>
      </c>
      <c r="J263" s="31"/>
      <c r="K263" s="31"/>
    </row>
    <row r="264" spans="1:11" ht="12.75">
      <c r="A264" s="47" t="s">
        <v>107</v>
      </c>
      <c r="B264" s="48" t="s">
        <v>87</v>
      </c>
      <c r="C264" s="47">
        <v>43</v>
      </c>
      <c r="D264" s="47" t="s">
        <v>347</v>
      </c>
      <c r="E264" s="47" t="s">
        <v>1550</v>
      </c>
      <c r="F264" s="49"/>
      <c r="G264" s="49" t="s">
        <v>830</v>
      </c>
      <c r="H264" s="50"/>
      <c r="I264" s="50" t="s">
        <v>514</v>
      </c>
      <c r="J264" s="31"/>
      <c r="K264" s="31"/>
    </row>
    <row r="265" spans="1:11" ht="12.75">
      <c r="A265" s="47" t="s">
        <v>107</v>
      </c>
      <c r="B265" s="48" t="s">
        <v>87</v>
      </c>
      <c r="C265" s="47">
        <v>44</v>
      </c>
      <c r="D265" s="47" t="s">
        <v>348</v>
      </c>
      <c r="E265" s="47" t="s">
        <v>1551</v>
      </c>
      <c r="F265" s="49"/>
      <c r="G265" s="49" t="s">
        <v>830</v>
      </c>
      <c r="H265" s="50"/>
      <c r="I265" s="50" t="s">
        <v>514</v>
      </c>
      <c r="J265" s="31"/>
      <c r="K265" s="31"/>
    </row>
    <row r="266" spans="1:11" ht="12.75">
      <c r="A266" s="47" t="s">
        <v>107</v>
      </c>
      <c r="B266" s="48" t="s">
        <v>87</v>
      </c>
      <c r="C266" s="47">
        <v>45</v>
      </c>
      <c r="D266" s="47" t="s">
        <v>280</v>
      </c>
      <c r="E266" s="47" t="s">
        <v>1552</v>
      </c>
      <c r="F266" s="49" t="s">
        <v>831</v>
      </c>
      <c r="G266" s="49" t="s">
        <v>832</v>
      </c>
      <c r="H266" s="50"/>
      <c r="I266" s="50" t="s">
        <v>528</v>
      </c>
      <c r="J266" s="31"/>
      <c r="K266" s="31"/>
    </row>
    <row r="267" spans="1:11" ht="12.75">
      <c r="A267" s="47" t="s">
        <v>107</v>
      </c>
      <c r="B267" s="48" t="s">
        <v>87</v>
      </c>
      <c r="C267" s="47">
        <v>46</v>
      </c>
      <c r="D267" s="47" t="s">
        <v>281</v>
      </c>
      <c r="E267" s="47" t="s">
        <v>1553</v>
      </c>
      <c r="F267" s="49" t="s">
        <v>833</v>
      </c>
      <c r="G267" s="49" t="s">
        <v>810</v>
      </c>
      <c r="H267" s="50"/>
      <c r="I267" s="50" t="s">
        <v>528</v>
      </c>
      <c r="J267" s="31"/>
      <c r="K267" s="31"/>
    </row>
    <row r="268" spans="1:11" ht="12.75">
      <c r="A268" s="47" t="s">
        <v>107</v>
      </c>
      <c r="B268" s="48" t="s">
        <v>87</v>
      </c>
      <c r="C268" s="47">
        <v>47</v>
      </c>
      <c r="D268" s="47" t="s">
        <v>282</v>
      </c>
      <c r="E268" s="47" t="s">
        <v>1503</v>
      </c>
      <c r="F268" s="49" t="s">
        <v>834</v>
      </c>
      <c r="G268" s="49" t="s">
        <v>835</v>
      </c>
      <c r="H268" s="50"/>
      <c r="I268" s="50" t="s">
        <v>528</v>
      </c>
      <c r="J268" s="31"/>
      <c r="K268" s="31"/>
    </row>
    <row r="269" spans="1:11" ht="12.75">
      <c r="A269" s="47" t="s">
        <v>107</v>
      </c>
      <c r="B269" s="48" t="s">
        <v>87</v>
      </c>
      <c r="C269" s="47">
        <v>48</v>
      </c>
      <c r="D269" s="47" t="s">
        <v>283</v>
      </c>
      <c r="E269" s="47" t="s">
        <v>1504</v>
      </c>
      <c r="F269" s="49" t="s">
        <v>836</v>
      </c>
      <c r="G269" s="49" t="s">
        <v>810</v>
      </c>
      <c r="H269" s="50"/>
      <c r="I269" s="50" t="s">
        <v>528</v>
      </c>
      <c r="J269" s="31"/>
      <c r="K269" s="31"/>
    </row>
    <row r="270" spans="1:11" ht="12.75">
      <c r="A270" s="47" t="s">
        <v>107</v>
      </c>
      <c r="B270" s="48" t="s">
        <v>87</v>
      </c>
      <c r="C270" s="47">
        <v>49</v>
      </c>
      <c r="D270" s="47" t="s">
        <v>349</v>
      </c>
      <c r="E270" s="47" t="s">
        <v>1554</v>
      </c>
      <c r="F270" s="49" t="s">
        <v>837</v>
      </c>
      <c r="G270" s="49" t="s">
        <v>838</v>
      </c>
      <c r="H270" s="50"/>
      <c r="I270" s="50" t="s">
        <v>528</v>
      </c>
      <c r="J270" s="31"/>
      <c r="K270" s="31"/>
    </row>
    <row r="271" spans="1:11" ht="12.75">
      <c r="A271" s="47" t="s">
        <v>107</v>
      </c>
      <c r="B271" s="48" t="s">
        <v>87</v>
      </c>
      <c r="C271" s="47">
        <v>50</v>
      </c>
      <c r="D271" s="47" t="s">
        <v>350</v>
      </c>
      <c r="E271" s="47" t="s">
        <v>1555</v>
      </c>
      <c r="F271" s="49" t="s">
        <v>839</v>
      </c>
      <c r="G271" s="49" t="s">
        <v>810</v>
      </c>
      <c r="H271" s="50"/>
      <c r="I271" s="50" t="s">
        <v>528</v>
      </c>
      <c r="J271" s="31"/>
      <c r="K271" s="31"/>
    </row>
    <row r="272" spans="1:11" ht="12.75">
      <c r="A272" s="47" t="s">
        <v>107</v>
      </c>
      <c r="B272" s="48" t="s">
        <v>87</v>
      </c>
      <c r="C272" s="47">
        <v>51</v>
      </c>
      <c r="D272" s="47" t="s">
        <v>351</v>
      </c>
      <c r="E272" s="47" t="s">
        <v>1556</v>
      </c>
      <c r="F272" s="49" t="s">
        <v>840</v>
      </c>
      <c r="G272" s="49" t="s">
        <v>841</v>
      </c>
      <c r="H272" s="50"/>
      <c r="I272" s="50" t="s">
        <v>528</v>
      </c>
      <c r="J272" s="31"/>
      <c r="K272" s="31"/>
    </row>
    <row r="273" spans="1:11" ht="12.75">
      <c r="A273" s="47" t="s">
        <v>107</v>
      </c>
      <c r="B273" s="48" t="s">
        <v>87</v>
      </c>
      <c r="C273" s="47">
        <v>52</v>
      </c>
      <c r="D273" s="47" t="s">
        <v>352</v>
      </c>
      <c r="E273" s="47" t="s">
        <v>1557</v>
      </c>
      <c r="F273" s="49" t="s">
        <v>842</v>
      </c>
      <c r="G273" s="49" t="s">
        <v>810</v>
      </c>
      <c r="H273" s="50"/>
      <c r="I273" s="50" t="s">
        <v>528</v>
      </c>
      <c r="J273" s="31"/>
      <c r="K273" s="31"/>
    </row>
    <row r="274" spans="1:11" ht="12.75">
      <c r="A274" s="47" t="s">
        <v>107</v>
      </c>
      <c r="B274" s="48" t="s">
        <v>87</v>
      </c>
      <c r="C274" s="47">
        <v>53</v>
      </c>
      <c r="D274" s="47" t="s">
        <v>353</v>
      </c>
      <c r="E274" s="47" t="s">
        <v>1558</v>
      </c>
      <c r="F274" s="49" t="s">
        <v>843</v>
      </c>
      <c r="G274" s="49" t="s">
        <v>844</v>
      </c>
      <c r="H274" s="50"/>
      <c r="I274" s="50" t="s">
        <v>528</v>
      </c>
      <c r="J274" s="31"/>
      <c r="K274" s="31"/>
    </row>
    <row r="275" spans="1:11" ht="12.75">
      <c r="A275" s="47" t="s">
        <v>107</v>
      </c>
      <c r="B275" s="48" t="s">
        <v>87</v>
      </c>
      <c r="C275" s="47">
        <v>54</v>
      </c>
      <c r="D275" s="47" t="s">
        <v>354</v>
      </c>
      <c r="E275" s="47" t="s">
        <v>1559</v>
      </c>
      <c r="F275" s="49" t="s">
        <v>845</v>
      </c>
      <c r="G275" s="49" t="s">
        <v>846</v>
      </c>
      <c r="H275" s="50"/>
      <c r="I275" s="50" t="s">
        <v>528</v>
      </c>
      <c r="J275" s="31"/>
      <c r="K275" s="31"/>
    </row>
    <row r="276" spans="1:11" ht="12.75">
      <c r="A276" s="47" t="s">
        <v>107</v>
      </c>
      <c r="B276" s="48" t="s">
        <v>87</v>
      </c>
      <c r="C276" s="47">
        <v>55</v>
      </c>
      <c r="D276" s="47" t="s">
        <v>355</v>
      </c>
      <c r="E276" s="47" t="s">
        <v>1560</v>
      </c>
      <c r="F276" s="49" t="s">
        <v>847</v>
      </c>
      <c r="G276" s="49" t="s">
        <v>848</v>
      </c>
      <c r="H276" s="50"/>
      <c r="I276" s="50" t="s">
        <v>528</v>
      </c>
      <c r="J276" s="31"/>
      <c r="K276" s="31"/>
    </row>
    <row r="277" spans="1:11" ht="12.75">
      <c r="A277" s="47" t="s">
        <v>107</v>
      </c>
      <c r="B277" s="48" t="s">
        <v>87</v>
      </c>
      <c r="C277" s="47">
        <v>56</v>
      </c>
      <c r="D277" s="47" t="s">
        <v>356</v>
      </c>
      <c r="E277" s="47" t="s">
        <v>1561</v>
      </c>
      <c r="F277" s="49" t="s">
        <v>849</v>
      </c>
      <c r="G277" s="49" t="s">
        <v>810</v>
      </c>
      <c r="H277" s="50"/>
      <c r="I277" s="50" t="s">
        <v>528</v>
      </c>
      <c r="J277" s="31"/>
      <c r="K277" s="31"/>
    </row>
    <row r="278" spans="1:11" ht="12.75">
      <c r="A278" s="47" t="s">
        <v>107</v>
      </c>
      <c r="B278" s="48" t="s">
        <v>87</v>
      </c>
      <c r="C278" s="47">
        <v>57</v>
      </c>
      <c r="D278" s="47" t="s">
        <v>357</v>
      </c>
      <c r="E278" s="47" t="s">
        <v>1562</v>
      </c>
      <c r="F278" s="49" t="s">
        <v>850</v>
      </c>
      <c r="G278" s="49" t="s">
        <v>851</v>
      </c>
      <c r="H278" s="50"/>
      <c r="I278" s="50" t="s">
        <v>528</v>
      </c>
      <c r="J278" s="31"/>
      <c r="K278" s="31"/>
    </row>
    <row r="279" spans="1:11" ht="12.75">
      <c r="A279" s="47" t="s">
        <v>107</v>
      </c>
      <c r="B279" s="48" t="s">
        <v>87</v>
      </c>
      <c r="C279" s="47">
        <v>58</v>
      </c>
      <c r="D279" s="47" t="s">
        <v>358</v>
      </c>
      <c r="E279" s="47" t="s">
        <v>1563</v>
      </c>
      <c r="F279" s="49" t="s">
        <v>852</v>
      </c>
      <c r="G279" s="49" t="s">
        <v>810</v>
      </c>
      <c r="H279" s="50"/>
      <c r="I279" s="50" t="s">
        <v>528</v>
      </c>
      <c r="J279" s="31"/>
      <c r="K279" s="31"/>
    </row>
    <row r="280" spans="1:11" ht="12.75">
      <c r="A280" s="47" t="s">
        <v>107</v>
      </c>
      <c r="B280" s="48" t="s">
        <v>87</v>
      </c>
      <c r="C280" s="47">
        <v>59</v>
      </c>
      <c r="D280" s="47" t="s">
        <v>359</v>
      </c>
      <c r="E280" s="47" t="s">
        <v>1564</v>
      </c>
      <c r="F280" s="49"/>
      <c r="G280" s="49" t="s">
        <v>853</v>
      </c>
      <c r="H280" s="50"/>
      <c r="I280" s="50" t="s">
        <v>528</v>
      </c>
      <c r="J280" s="31"/>
      <c r="K280" s="31"/>
    </row>
    <row r="281" spans="1:11" ht="12.75">
      <c r="A281" s="47" t="s">
        <v>107</v>
      </c>
      <c r="B281" s="48" t="s">
        <v>87</v>
      </c>
      <c r="C281" s="47">
        <v>60</v>
      </c>
      <c r="D281" s="47" t="s">
        <v>360</v>
      </c>
      <c r="E281" s="47" t="s">
        <v>1565</v>
      </c>
      <c r="F281" s="49"/>
      <c r="G281" s="49" t="s">
        <v>820</v>
      </c>
      <c r="H281" s="50"/>
      <c r="I281" s="50" t="s">
        <v>528</v>
      </c>
      <c r="J281" s="31"/>
      <c r="K281" s="31"/>
    </row>
    <row r="282" spans="1:11" ht="12.75">
      <c r="A282" s="47" t="s">
        <v>107</v>
      </c>
      <c r="B282" s="48" t="s">
        <v>87</v>
      </c>
      <c r="C282" s="47">
        <v>61</v>
      </c>
      <c r="D282" s="47" t="s">
        <v>361</v>
      </c>
      <c r="E282" s="47" t="s">
        <v>1566</v>
      </c>
      <c r="F282" s="49" t="s">
        <v>854</v>
      </c>
      <c r="G282" s="49" t="s">
        <v>855</v>
      </c>
      <c r="H282" s="50"/>
      <c r="I282" s="50" t="s">
        <v>528</v>
      </c>
      <c r="J282" s="31"/>
      <c r="K282" s="31"/>
    </row>
    <row r="283" spans="1:11" ht="12.75">
      <c r="A283" s="47" t="s">
        <v>107</v>
      </c>
      <c r="B283" s="48" t="s">
        <v>87</v>
      </c>
      <c r="C283" s="47">
        <v>62</v>
      </c>
      <c r="D283" s="47" t="s">
        <v>362</v>
      </c>
      <c r="E283" s="47" t="s">
        <v>1567</v>
      </c>
      <c r="F283" s="49" t="s">
        <v>856</v>
      </c>
      <c r="G283" s="49" t="s">
        <v>820</v>
      </c>
      <c r="H283" s="50"/>
      <c r="I283" s="50" t="s">
        <v>528</v>
      </c>
      <c r="J283" s="31"/>
      <c r="K283" s="31"/>
    </row>
    <row r="284" spans="1:11" ht="12.75">
      <c r="A284" s="47" t="s">
        <v>107</v>
      </c>
      <c r="B284" s="48" t="s">
        <v>87</v>
      </c>
      <c r="C284" s="47">
        <v>63</v>
      </c>
      <c r="D284" s="47" t="s">
        <v>363</v>
      </c>
      <c r="E284" s="47" t="s">
        <v>1568</v>
      </c>
      <c r="F284" s="49" t="s">
        <v>857</v>
      </c>
      <c r="G284" s="49" t="s">
        <v>858</v>
      </c>
      <c r="H284" s="50"/>
      <c r="I284" s="50" t="s">
        <v>528</v>
      </c>
      <c r="J284" s="31"/>
      <c r="K284" s="31"/>
    </row>
    <row r="285" spans="1:11" ht="12.75">
      <c r="A285" s="47" t="s">
        <v>107</v>
      </c>
      <c r="B285" s="48" t="s">
        <v>87</v>
      </c>
      <c r="C285" s="47">
        <v>64</v>
      </c>
      <c r="D285" s="47" t="s">
        <v>364</v>
      </c>
      <c r="E285" s="47" t="s">
        <v>1569</v>
      </c>
      <c r="F285" s="49" t="s">
        <v>859</v>
      </c>
      <c r="G285" s="49" t="s">
        <v>820</v>
      </c>
      <c r="H285" s="50"/>
      <c r="I285" s="50" t="s">
        <v>528</v>
      </c>
      <c r="J285" s="31"/>
      <c r="K285" s="31"/>
    </row>
    <row r="286" spans="1:11" ht="12.75">
      <c r="A286" s="47" t="s">
        <v>107</v>
      </c>
      <c r="B286" s="48" t="s">
        <v>87</v>
      </c>
      <c r="C286" s="47">
        <v>65</v>
      </c>
      <c r="D286" s="47" t="s">
        <v>365</v>
      </c>
      <c r="E286" s="47" t="s">
        <v>1570</v>
      </c>
      <c r="F286" s="49" t="s">
        <v>860</v>
      </c>
      <c r="G286" s="49" t="s">
        <v>861</v>
      </c>
      <c r="H286" s="50"/>
      <c r="I286" s="50" t="s">
        <v>528</v>
      </c>
      <c r="J286" s="31"/>
      <c r="K286" s="31"/>
    </row>
    <row r="287" spans="1:11" ht="12.75">
      <c r="A287" s="47" t="s">
        <v>107</v>
      </c>
      <c r="B287" s="48" t="s">
        <v>87</v>
      </c>
      <c r="C287" s="47">
        <v>66</v>
      </c>
      <c r="D287" s="47" t="s">
        <v>366</v>
      </c>
      <c r="E287" s="47" t="s">
        <v>1571</v>
      </c>
      <c r="F287" s="49" t="s">
        <v>862</v>
      </c>
      <c r="G287" s="49" t="s">
        <v>820</v>
      </c>
      <c r="H287" s="50"/>
      <c r="I287" s="50" t="s">
        <v>528</v>
      </c>
      <c r="J287" s="31"/>
      <c r="K287" s="31"/>
    </row>
    <row r="288" spans="1:11" ht="12.75">
      <c r="A288" s="47" t="s">
        <v>107</v>
      </c>
      <c r="B288" s="48" t="s">
        <v>87</v>
      </c>
      <c r="C288" s="47">
        <v>67</v>
      </c>
      <c r="D288" s="47" t="s">
        <v>367</v>
      </c>
      <c r="E288" s="47" t="s">
        <v>1572</v>
      </c>
      <c r="F288" s="49" t="s">
        <v>863</v>
      </c>
      <c r="G288" s="49" t="s">
        <v>864</v>
      </c>
      <c r="H288" s="50"/>
      <c r="I288" s="50" t="s">
        <v>528</v>
      </c>
      <c r="J288" s="31"/>
      <c r="K288" s="31"/>
    </row>
    <row r="289" spans="1:11" ht="12.75">
      <c r="A289" s="47" t="s">
        <v>107</v>
      </c>
      <c r="B289" s="48" t="s">
        <v>87</v>
      </c>
      <c r="C289" s="47">
        <v>68</v>
      </c>
      <c r="D289" s="47" t="s">
        <v>368</v>
      </c>
      <c r="E289" s="47" t="s">
        <v>1573</v>
      </c>
      <c r="F289" s="49" t="s">
        <v>865</v>
      </c>
      <c r="G289" s="49" t="s">
        <v>810</v>
      </c>
      <c r="H289" s="50"/>
      <c r="I289" s="50" t="s">
        <v>528</v>
      </c>
      <c r="J289" s="31"/>
      <c r="K289" s="31"/>
    </row>
    <row r="290" spans="1:11" ht="12.75">
      <c r="A290" s="47" t="s">
        <v>107</v>
      </c>
      <c r="B290" s="48" t="s">
        <v>87</v>
      </c>
      <c r="C290" s="47">
        <v>69</v>
      </c>
      <c r="D290" s="47" t="s">
        <v>369</v>
      </c>
      <c r="E290" s="47" t="s">
        <v>1574</v>
      </c>
      <c r="F290" s="49" t="s">
        <v>866</v>
      </c>
      <c r="G290" s="49" t="s">
        <v>867</v>
      </c>
      <c r="H290" s="50"/>
      <c r="I290" s="50" t="s">
        <v>528</v>
      </c>
      <c r="J290" s="31"/>
      <c r="K290" s="31"/>
    </row>
    <row r="291" spans="1:11" ht="12.75">
      <c r="A291" s="47" t="s">
        <v>107</v>
      </c>
      <c r="B291" s="48" t="s">
        <v>87</v>
      </c>
      <c r="C291" s="47">
        <v>70</v>
      </c>
      <c r="D291" s="47" t="s">
        <v>370</v>
      </c>
      <c r="E291" s="47" t="s">
        <v>1575</v>
      </c>
      <c r="F291" s="49" t="s">
        <v>868</v>
      </c>
      <c r="G291" s="49" t="s">
        <v>820</v>
      </c>
      <c r="H291" s="50"/>
      <c r="I291" s="50" t="s">
        <v>528</v>
      </c>
      <c r="J291" s="31"/>
      <c r="K291" s="31"/>
    </row>
    <row r="292" spans="1:11" ht="12.75">
      <c r="A292" s="47" t="s">
        <v>107</v>
      </c>
      <c r="B292" s="48" t="s">
        <v>87</v>
      </c>
      <c r="C292" s="47">
        <v>71</v>
      </c>
      <c r="D292" s="47" t="s">
        <v>371</v>
      </c>
      <c r="E292" s="47" t="s">
        <v>1576</v>
      </c>
      <c r="F292" s="49" t="s">
        <v>869</v>
      </c>
      <c r="G292" s="49" t="s">
        <v>870</v>
      </c>
      <c r="H292" s="50"/>
      <c r="I292" s="50" t="s">
        <v>528</v>
      </c>
      <c r="J292" s="31"/>
      <c r="K292" s="31"/>
    </row>
    <row r="293" spans="1:11" ht="12.75">
      <c r="A293" s="47" t="s">
        <v>107</v>
      </c>
      <c r="B293" s="48" t="s">
        <v>87</v>
      </c>
      <c r="C293" s="47">
        <v>72</v>
      </c>
      <c r="D293" s="47" t="s">
        <v>372</v>
      </c>
      <c r="E293" s="47" t="s">
        <v>1577</v>
      </c>
      <c r="F293" s="49" t="s">
        <v>871</v>
      </c>
      <c r="G293" s="49" t="s">
        <v>810</v>
      </c>
      <c r="H293" s="50"/>
      <c r="I293" s="50" t="s">
        <v>528</v>
      </c>
      <c r="J293" s="31"/>
      <c r="K293" s="31"/>
    </row>
    <row r="294" spans="1:11" ht="12.75">
      <c r="A294" s="47" t="s">
        <v>107</v>
      </c>
      <c r="B294" s="48" t="s">
        <v>87</v>
      </c>
      <c r="C294" s="47">
        <v>73</v>
      </c>
      <c r="D294" s="47" t="s">
        <v>191</v>
      </c>
      <c r="E294" s="47" t="s">
        <v>1578</v>
      </c>
      <c r="F294" s="49" t="s">
        <v>872</v>
      </c>
      <c r="G294" s="49" t="s">
        <v>617</v>
      </c>
      <c r="H294" s="50"/>
      <c r="I294" s="50" t="s">
        <v>528</v>
      </c>
      <c r="J294" s="31"/>
      <c r="K294" s="31"/>
    </row>
    <row r="295" spans="1:11" ht="12.75">
      <c r="A295" s="47" t="s">
        <v>107</v>
      </c>
      <c r="B295" s="48" t="s">
        <v>87</v>
      </c>
      <c r="C295" s="47">
        <v>74</v>
      </c>
      <c r="D295" s="47" t="s">
        <v>192</v>
      </c>
      <c r="E295" s="47" t="s">
        <v>1579</v>
      </c>
      <c r="F295" s="49" t="s">
        <v>873</v>
      </c>
      <c r="G295" s="49" t="s">
        <v>874</v>
      </c>
      <c r="H295" s="50"/>
      <c r="I295" s="50" t="s">
        <v>528</v>
      </c>
      <c r="J295" s="31"/>
      <c r="K295" s="31"/>
    </row>
    <row r="296" spans="1:11" ht="12.75">
      <c r="A296" s="47" t="s">
        <v>107</v>
      </c>
      <c r="B296" s="48" t="s">
        <v>87</v>
      </c>
      <c r="C296" s="47">
        <v>75</v>
      </c>
      <c r="D296" s="47" t="s">
        <v>373</v>
      </c>
      <c r="E296" s="47" t="s">
        <v>1580</v>
      </c>
      <c r="F296" s="49" t="s">
        <v>875</v>
      </c>
      <c r="G296" s="49" t="s">
        <v>876</v>
      </c>
      <c r="H296" s="50"/>
      <c r="I296" s="50" t="s">
        <v>528</v>
      </c>
      <c r="J296" s="31"/>
      <c r="K296" s="31"/>
    </row>
    <row r="297" spans="1:11" ht="12.75">
      <c r="A297" s="47" t="s">
        <v>107</v>
      </c>
      <c r="B297" s="48" t="s">
        <v>87</v>
      </c>
      <c r="C297" s="47">
        <v>76</v>
      </c>
      <c r="D297" s="47" t="s">
        <v>374</v>
      </c>
      <c r="E297" s="47" t="s">
        <v>1581</v>
      </c>
      <c r="F297" s="49" t="s">
        <v>877</v>
      </c>
      <c r="G297" s="49" t="s">
        <v>878</v>
      </c>
      <c r="H297" s="50"/>
      <c r="I297" s="50" t="s">
        <v>528</v>
      </c>
      <c r="J297" s="31"/>
      <c r="K297" s="31"/>
    </row>
    <row r="298" spans="1:11" ht="12.75">
      <c r="A298" s="51" t="s">
        <v>107</v>
      </c>
      <c r="B298" s="52" t="s">
        <v>87</v>
      </c>
      <c r="C298" s="47">
        <v>77</v>
      </c>
      <c r="D298" s="51" t="s">
        <v>375</v>
      </c>
      <c r="E298" s="51" t="s">
        <v>1582</v>
      </c>
      <c r="F298" s="49"/>
      <c r="G298" s="49" t="s">
        <v>879</v>
      </c>
      <c r="H298" s="50"/>
      <c r="I298" s="50" t="s">
        <v>528</v>
      </c>
      <c r="J298" s="31"/>
      <c r="K298" s="31"/>
    </row>
    <row r="299" spans="1:11" ht="12.75">
      <c r="A299" s="51" t="s">
        <v>107</v>
      </c>
      <c r="B299" s="52" t="s">
        <v>87</v>
      </c>
      <c r="C299" s="47">
        <v>78</v>
      </c>
      <c r="D299" s="51" t="s">
        <v>376</v>
      </c>
      <c r="E299" s="51" t="s">
        <v>1583</v>
      </c>
      <c r="F299" s="49"/>
      <c r="G299" s="49"/>
      <c r="H299" s="50"/>
      <c r="I299" s="50" t="s">
        <v>528</v>
      </c>
      <c r="J299" s="31"/>
      <c r="K299" s="31"/>
    </row>
    <row r="300" spans="1:11" ht="12.75">
      <c r="A300" s="51" t="s">
        <v>107</v>
      </c>
      <c r="B300" s="52" t="s">
        <v>87</v>
      </c>
      <c r="C300" s="47">
        <v>79</v>
      </c>
      <c r="D300" s="51" t="s">
        <v>377</v>
      </c>
      <c r="E300" s="51" t="s">
        <v>1584</v>
      </c>
      <c r="F300" s="49"/>
      <c r="G300" s="49" t="s">
        <v>880</v>
      </c>
      <c r="H300" s="50"/>
      <c r="I300" s="50" t="s">
        <v>528</v>
      </c>
      <c r="J300" s="31"/>
      <c r="K300" s="31"/>
    </row>
    <row r="301" spans="1:11" ht="12.75">
      <c r="A301" s="51" t="s">
        <v>107</v>
      </c>
      <c r="B301" s="52" t="s">
        <v>87</v>
      </c>
      <c r="C301" s="47">
        <v>80</v>
      </c>
      <c r="D301" s="51" t="s">
        <v>378</v>
      </c>
      <c r="E301" s="51" t="s">
        <v>1585</v>
      </c>
      <c r="F301" s="49"/>
      <c r="G301" s="49"/>
      <c r="H301" s="50"/>
      <c r="I301" s="50" t="s">
        <v>528</v>
      </c>
      <c r="J301" s="31"/>
      <c r="K301" s="31"/>
    </row>
    <row r="302" spans="1:11" ht="12.75">
      <c r="A302" s="47" t="s">
        <v>107</v>
      </c>
      <c r="B302" s="48" t="s">
        <v>87</v>
      </c>
      <c r="C302" s="47">
        <v>81</v>
      </c>
      <c r="D302" s="47" t="s">
        <v>199</v>
      </c>
      <c r="E302" s="47" t="s">
        <v>1586</v>
      </c>
      <c r="F302" s="49" t="s">
        <v>881</v>
      </c>
      <c r="G302" s="49" t="s">
        <v>882</v>
      </c>
      <c r="H302" s="50"/>
      <c r="I302" s="50" t="s">
        <v>528</v>
      </c>
      <c r="J302" s="31"/>
      <c r="K302" s="31"/>
    </row>
    <row r="303" spans="1:11" ht="12.75">
      <c r="A303" s="47" t="s">
        <v>107</v>
      </c>
      <c r="B303" s="48" t="s">
        <v>87</v>
      </c>
      <c r="C303" s="47">
        <v>82</v>
      </c>
      <c r="D303" s="47" t="s">
        <v>200</v>
      </c>
      <c r="E303" s="47" t="s">
        <v>1587</v>
      </c>
      <c r="F303" s="49" t="s">
        <v>883</v>
      </c>
      <c r="G303" s="49" t="s">
        <v>884</v>
      </c>
      <c r="H303" s="50"/>
      <c r="I303" s="50" t="s">
        <v>528</v>
      </c>
      <c r="J303" s="31"/>
      <c r="K303" s="31"/>
    </row>
    <row r="304" spans="1:11" ht="12.75">
      <c r="A304" s="47" t="s">
        <v>107</v>
      </c>
      <c r="B304" s="48" t="s">
        <v>87</v>
      </c>
      <c r="C304" s="47">
        <v>83</v>
      </c>
      <c r="D304" s="47" t="s">
        <v>379</v>
      </c>
      <c r="E304" s="47" t="s">
        <v>1588</v>
      </c>
      <c r="F304" s="49" t="s">
        <v>885</v>
      </c>
      <c r="G304" s="49" t="s">
        <v>886</v>
      </c>
      <c r="H304" s="50"/>
      <c r="I304" s="50" t="s">
        <v>528</v>
      </c>
      <c r="J304" s="31"/>
      <c r="K304" s="31"/>
    </row>
    <row r="305" spans="1:11" ht="12.75">
      <c r="A305" s="47" t="s">
        <v>107</v>
      </c>
      <c r="B305" s="48" t="s">
        <v>87</v>
      </c>
      <c r="C305" s="47">
        <v>84</v>
      </c>
      <c r="D305" s="47" t="s">
        <v>380</v>
      </c>
      <c r="E305" s="47" t="s">
        <v>1589</v>
      </c>
      <c r="F305" s="49" t="s">
        <v>887</v>
      </c>
      <c r="G305" s="49" t="s">
        <v>888</v>
      </c>
      <c r="H305" s="50"/>
      <c r="I305" s="50" t="s">
        <v>528</v>
      </c>
      <c r="J305" s="31"/>
      <c r="K305" s="31"/>
    </row>
    <row r="306" spans="1:11" ht="12.75">
      <c r="A306" s="47" t="s">
        <v>107</v>
      </c>
      <c r="B306" s="48" t="s">
        <v>87</v>
      </c>
      <c r="C306" s="47">
        <v>85</v>
      </c>
      <c r="D306" s="47" t="s">
        <v>381</v>
      </c>
      <c r="E306" s="47" t="s">
        <v>1590</v>
      </c>
      <c r="F306" s="49"/>
      <c r="G306" s="49"/>
      <c r="H306" s="50"/>
      <c r="I306" s="50" t="s">
        <v>528</v>
      </c>
      <c r="J306" s="31"/>
      <c r="K306" s="31"/>
    </row>
    <row r="307" spans="1:11" ht="12.75">
      <c r="A307" s="47" t="s">
        <v>107</v>
      </c>
      <c r="B307" s="48" t="s">
        <v>87</v>
      </c>
      <c r="C307" s="47">
        <v>86</v>
      </c>
      <c r="D307" s="47" t="s">
        <v>382</v>
      </c>
      <c r="E307" s="47" t="s">
        <v>1591</v>
      </c>
      <c r="F307" s="49"/>
      <c r="G307" s="49"/>
      <c r="H307" s="50"/>
      <c r="I307" s="50" t="s">
        <v>528</v>
      </c>
      <c r="J307" s="31"/>
      <c r="K307" s="31"/>
    </row>
    <row r="308" spans="1:11" ht="12.75">
      <c r="A308" s="47" t="s">
        <v>107</v>
      </c>
      <c r="B308" s="48" t="s">
        <v>87</v>
      </c>
      <c r="C308" s="47">
        <v>87</v>
      </c>
      <c r="D308" s="47" t="s">
        <v>383</v>
      </c>
      <c r="E308" s="47" t="s">
        <v>1592</v>
      </c>
      <c r="F308" s="49"/>
      <c r="G308" s="49"/>
      <c r="H308" s="50"/>
      <c r="I308" s="50" t="s">
        <v>528</v>
      </c>
      <c r="J308" s="31"/>
      <c r="K308" s="31"/>
    </row>
    <row r="309" spans="1:11" ht="12.75">
      <c r="A309" s="47" t="s">
        <v>107</v>
      </c>
      <c r="B309" s="48" t="s">
        <v>87</v>
      </c>
      <c r="C309" s="47">
        <v>88</v>
      </c>
      <c r="D309" s="47" t="s">
        <v>384</v>
      </c>
      <c r="E309" s="47" t="s">
        <v>1593</v>
      </c>
      <c r="F309" s="49"/>
      <c r="G309" s="49"/>
      <c r="H309" s="50"/>
      <c r="I309" s="50" t="s">
        <v>528</v>
      </c>
      <c r="J309" s="31"/>
      <c r="K309" s="31"/>
    </row>
    <row r="310" spans="1:11" ht="12.75">
      <c r="A310" s="47" t="s">
        <v>107</v>
      </c>
      <c r="B310" s="48" t="s">
        <v>87</v>
      </c>
      <c r="C310" s="47">
        <v>89</v>
      </c>
      <c r="D310" s="47" t="s">
        <v>385</v>
      </c>
      <c r="E310" s="47" t="s">
        <v>1594</v>
      </c>
      <c r="F310" s="49"/>
      <c r="G310" s="49"/>
      <c r="H310" s="50"/>
      <c r="I310" s="50" t="s">
        <v>528</v>
      </c>
      <c r="J310" s="31"/>
      <c r="K310" s="31"/>
    </row>
    <row r="311" spans="1:11" ht="12.75">
      <c r="A311" s="47" t="s">
        <v>107</v>
      </c>
      <c r="B311" s="48" t="s">
        <v>87</v>
      </c>
      <c r="C311" s="47">
        <v>90</v>
      </c>
      <c r="D311" s="47" t="s">
        <v>386</v>
      </c>
      <c r="E311" s="47" t="s">
        <v>1595</v>
      </c>
      <c r="F311" s="49"/>
      <c r="G311" s="49"/>
      <c r="H311" s="50"/>
      <c r="I311" s="50" t="s">
        <v>528</v>
      </c>
      <c r="J311" s="31"/>
      <c r="K311" s="31"/>
    </row>
    <row r="312" spans="1:11" ht="12.75">
      <c r="A312" s="51" t="s">
        <v>107</v>
      </c>
      <c r="B312" s="52" t="s">
        <v>87</v>
      </c>
      <c r="C312" s="47">
        <v>91</v>
      </c>
      <c r="D312" s="51" t="s">
        <v>387</v>
      </c>
      <c r="E312" s="51" t="s">
        <v>1596</v>
      </c>
      <c r="F312" s="49"/>
      <c r="G312" s="49" t="s">
        <v>889</v>
      </c>
      <c r="H312" s="50"/>
      <c r="I312" s="50" t="s">
        <v>528</v>
      </c>
      <c r="J312" s="31"/>
      <c r="K312" s="31"/>
    </row>
    <row r="313" spans="1:11" ht="12.75">
      <c r="A313" s="51" t="s">
        <v>107</v>
      </c>
      <c r="B313" s="52" t="s">
        <v>87</v>
      </c>
      <c r="C313" s="47">
        <v>92</v>
      </c>
      <c r="D313" s="51" t="s">
        <v>388</v>
      </c>
      <c r="E313" s="51" t="s">
        <v>1597</v>
      </c>
      <c r="F313" s="49"/>
      <c r="G313" s="49"/>
      <c r="H313" s="50"/>
      <c r="I313" s="50" t="s">
        <v>528</v>
      </c>
      <c r="J313" s="31"/>
      <c r="K313" s="31"/>
    </row>
    <row r="314" spans="1:11" ht="12.75">
      <c r="A314" s="47" t="s">
        <v>107</v>
      </c>
      <c r="B314" s="48" t="s">
        <v>87</v>
      </c>
      <c r="C314" s="47">
        <v>93</v>
      </c>
      <c r="D314" s="47" t="s">
        <v>389</v>
      </c>
      <c r="E314" s="47" t="s">
        <v>1598</v>
      </c>
      <c r="F314" s="49" t="s">
        <v>890</v>
      </c>
      <c r="G314" s="49" t="s">
        <v>891</v>
      </c>
      <c r="H314" s="50"/>
      <c r="I314" s="50" t="s">
        <v>528</v>
      </c>
      <c r="J314" s="31"/>
      <c r="K314" s="31"/>
    </row>
    <row r="315" spans="1:11" ht="12.75">
      <c r="A315" s="47" t="s">
        <v>107</v>
      </c>
      <c r="B315" s="48" t="s">
        <v>87</v>
      </c>
      <c r="C315" s="47">
        <v>94</v>
      </c>
      <c r="D315" s="47" t="s">
        <v>390</v>
      </c>
      <c r="E315" s="47" t="s">
        <v>1599</v>
      </c>
      <c r="F315" s="49" t="s">
        <v>892</v>
      </c>
      <c r="G315" s="49" t="s">
        <v>893</v>
      </c>
      <c r="H315" s="50"/>
      <c r="I315" s="50" t="s">
        <v>528</v>
      </c>
      <c r="J315" s="31"/>
      <c r="K315" s="31"/>
    </row>
    <row r="316" spans="1:11" ht="12.75">
      <c r="A316" s="47" t="s">
        <v>107</v>
      </c>
      <c r="B316" s="48" t="s">
        <v>87</v>
      </c>
      <c r="C316" s="47">
        <v>95</v>
      </c>
      <c r="D316" s="47" t="s">
        <v>391</v>
      </c>
      <c r="E316" s="47" t="s">
        <v>1600</v>
      </c>
      <c r="F316" s="49" t="s">
        <v>894</v>
      </c>
      <c r="G316" s="49" t="s">
        <v>895</v>
      </c>
      <c r="H316" s="50"/>
      <c r="I316" s="50" t="s">
        <v>528</v>
      </c>
      <c r="J316" s="31"/>
      <c r="K316" s="31"/>
    </row>
    <row r="317" spans="1:11" ht="12.75">
      <c r="A317" s="47" t="s">
        <v>107</v>
      </c>
      <c r="B317" s="48" t="s">
        <v>87</v>
      </c>
      <c r="C317" s="47">
        <v>96</v>
      </c>
      <c r="D317" s="47" t="s">
        <v>392</v>
      </c>
      <c r="E317" s="47" t="s">
        <v>1601</v>
      </c>
      <c r="F317" s="49" t="s">
        <v>896</v>
      </c>
      <c r="G317" s="49" t="s">
        <v>897</v>
      </c>
      <c r="H317" s="50"/>
      <c r="I317" s="50" t="s">
        <v>528</v>
      </c>
      <c r="J317" s="31"/>
      <c r="K317" s="31"/>
    </row>
    <row r="318" spans="1:11" ht="12.75">
      <c r="A318" s="47" t="s">
        <v>107</v>
      </c>
      <c r="B318" s="48" t="s">
        <v>87</v>
      </c>
      <c r="C318" s="47">
        <v>97</v>
      </c>
      <c r="D318" s="47" t="s">
        <v>393</v>
      </c>
      <c r="E318" s="47" t="s">
        <v>1602</v>
      </c>
      <c r="F318" s="49" t="s">
        <v>898</v>
      </c>
      <c r="G318" s="49" t="s">
        <v>899</v>
      </c>
      <c r="H318" s="50"/>
      <c r="I318" s="50" t="s">
        <v>528</v>
      </c>
      <c r="J318" s="31"/>
      <c r="K318" s="31"/>
    </row>
    <row r="319" spans="1:11" ht="12.75">
      <c r="A319" s="47" t="s">
        <v>107</v>
      </c>
      <c r="B319" s="48" t="s">
        <v>87</v>
      </c>
      <c r="C319" s="47">
        <v>98</v>
      </c>
      <c r="D319" s="47" t="s">
        <v>394</v>
      </c>
      <c r="E319" s="47" t="s">
        <v>1603</v>
      </c>
      <c r="F319" s="49" t="s">
        <v>900</v>
      </c>
      <c r="G319" s="49" t="s">
        <v>901</v>
      </c>
      <c r="H319" s="50"/>
      <c r="I319" s="50" t="s">
        <v>528</v>
      </c>
      <c r="J319" s="31"/>
      <c r="K319" s="31"/>
    </row>
    <row r="320" spans="1:11" ht="12.75">
      <c r="A320" s="47" t="s">
        <v>107</v>
      </c>
      <c r="B320" s="48" t="s">
        <v>87</v>
      </c>
      <c r="C320" s="47">
        <v>99</v>
      </c>
      <c r="D320" s="47" t="s">
        <v>395</v>
      </c>
      <c r="E320" s="47" t="s">
        <v>1604</v>
      </c>
      <c r="F320" s="49" t="s">
        <v>902</v>
      </c>
      <c r="G320" s="49" t="s">
        <v>903</v>
      </c>
      <c r="H320" s="50"/>
      <c r="I320" s="50" t="s">
        <v>528</v>
      </c>
      <c r="J320" s="31"/>
      <c r="K320" s="31"/>
    </row>
    <row r="321" spans="1:11" ht="12.75">
      <c r="A321" s="47" t="s">
        <v>107</v>
      </c>
      <c r="B321" s="48" t="s">
        <v>87</v>
      </c>
      <c r="C321" s="47">
        <v>100</v>
      </c>
      <c r="D321" s="47" t="s">
        <v>396</v>
      </c>
      <c r="E321" s="47" t="s">
        <v>1605</v>
      </c>
      <c r="F321" s="49" t="s">
        <v>904</v>
      </c>
      <c r="G321" s="49" t="s">
        <v>905</v>
      </c>
      <c r="H321" s="50"/>
      <c r="I321" s="50" t="s">
        <v>528</v>
      </c>
      <c r="J321" s="31"/>
      <c r="K321" s="31"/>
    </row>
    <row r="322" spans="1:11" ht="12.75">
      <c r="A322" s="47" t="s">
        <v>107</v>
      </c>
      <c r="B322" s="48" t="s">
        <v>87</v>
      </c>
      <c r="C322" s="47">
        <v>101</v>
      </c>
      <c r="D322" s="47" t="s">
        <v>397</v>
      </c>
      <c r="E322" s="47" t="s">
        <v>1606</v>
      </c>
      <c r="F322" s="49" t="s">
        <v>906</v>
      </c>
      <c r="G322" s="49" t="s">
        <v>907</v>
      </c>
      <c r="H322" s="50"/>
      <c r="I322" s="50" t="s">
        <v>528</v>
      </c>
      <c r="J322" s="31"/>
      <c r="K322" s="31"/>
    </row>
    <row r="323" spans="1:11" ht="12.75">
      <c r="A323" s="47" t="s">
        <v>107</v>
      </c>
      <c r="B323" s="48" t="s">
        <v>87</v>
      </c>
      <c r="C323" s="47">
        <v>102</v>
      </c>
      <c r="D323" s="47" t="s">
        <v>398</v>
      </c>
      <c r="E323" s="47" t="s">
        <v>1607</v>
      </c>
      <c r="F323" s="49" t="s">
        <v>908</v>
      </c>
      <c r="G323" s="49" t="s">
        <v>909</v>
      </c>
      <c r="H323" s="50"/>
      <c r="I323" s="50" t="s">
        <v>528</v>
      </c>
      <c r="J323" s="31"/>
      <c r="K323" s="31"/>
    </row>
    <row r="324" spans="1:11" ht="12.75">
      <c r="A324" s="47" t="s">
        <v>107</v>
      </c>
      <c r="B324" s="48" t="s">
        <v>87</v>
      </c>
      <c r="C324" s="47">
        <v>103</v>
      </c>
      <c r="D324" s="47" t="s">
        <v>399</v>
      </c>
      <c r="E324" s="47" t="s">
        <v>1608</v>
      </c>
      <c r="F324" s="49" t="s">
        <v>910</v>
      </c>
      <c r="G324" s="49" t="s">
        <v>911</v>
      </c>
      <c r="H324" s="50"/>
      <c r="I324" s="50" t="s">
        <v>528</v>
      </c>
      <c r="J324" s="31"/>
      <c r="K324" s="31"/>
    </row>
    <row r="325" spans="1:11" ht="12.75">
      <c r="A325" s="47" t="s">
        <v>107</v>
      </c>
      <c r="B325" s="48" t="s">
        <v>87</v>
      </c>
      <c r="C325" s="47">
        <v>104</v>
      </c>
      <c r="D325" s="47" t="s">
        <v>400</v>
      </c>
      <c r="E325" s="47" t="s">
        <v>1609</v>
      </c>
      <c r="F325" s="49" t="s">
        <v>912</v>
      </c>
      <c r="G325" s="49" t="s">
        <v>913</v>
      </c>
      <c r="H325" s="50"/>
      <c r="I325" s="50" t="s">
        <v>528</v>
      </c>
      <c r="J325" s="31"/>
      <c r="K325" s="31"/>
    </row>
    <row r="326" spans="1:11" ht="12.75">
      <c r="A326" s="47" t="s">
        <v>107</v>
      </c>
      <c r="B326" s="48" t="s">
        <v>87</v>
      </c>
      <c r="C326" s="47">
        <v>105</v>
      </c>
      <c r="D326" s="47" t="s">
        <v>401</v>
      </c>
      <c r="E326" s="47" t="s">
        <v>1610</v>
      </c>
      <c r="F326" s="49" t="s">
        <v>914</v>
      </c>
      <c r="G326" s="49" t="s">
        <v>915</v>
      </c>
      <c r="H326" s="50"/>
      <c r="I326" s="50" t="s">
        <v>528</v>
      </c>
      <c r="J326" s="31"/>
      <c r="K326" s="31"/>
    </row>
    <row r="327" spans="1:11" ht="12.75">
      <c r="A327" s="47" t="s">
        <v>107</v>
      </c>
      <c r="B327" s="48" t="s">
        <v>87</v>
      </c>
      <c r="C327" s="47">
        <v>106</v>
      </c>
      <c r="D327" s="47" t="s">
        <v>402</v>
      </c>
      <c r="E327" s="47" t="s">
        <v>1611</v>
      </c>
      <c r="F327" s="49" t="s">
        <v>916</v>
      </c>
      <c r="G327" s="49" t="s">
        <v>917</v>
      </c>
      <c r="H327" s="50"/>
      <c r="I327" s="50" t="s">
        <v>528</v>
      </c>
      <c r="J327" s="31"/>
      <c r="K327" s="31"/>
    </row>
    <row r="328" spans="1:11" ht="12.75">
      <c r="A328" s="47" t="s">
        <v>107</v>
      </c>
      <c r="B328" s="48" t="s">
        <v>87</v>
      </c>
      <c r="C328" s="47">
        <v>107</v>
      </c>
      <c r="D328" s="47" t="s">
        <v>403</v>
      </c>
      <c r="E328" s="47" t="s">
        <v>1612</v>
      </c>
      <c r="F328" s="49"/>
      <c r="G328" s="49"/>
      <c r="H328" s="50"/>
      <c r="I328" s="50" t="s">
        <v>528</v>
      </c>
      <c r="J328" s="31"/>
      <c r="K328" s="31"/>
    </row>
    <row r="329" spans="1:11" ht="12.75">
      <c r="A329" s="47" t="s">
        <v>107</v>
      </c>
      <c r="B329" s="48" t="s">
        <v>87</v>
      </c>
      <c r="C329" s="47">
        <v>108</v>
      </c>
      <c r="D329" s="47" t="s">
        <v>404</v>
      </c>
      <c r="E329" s="47" t="s">
        <v>1613</v>
      </c>
      <c r="F329" s="49"/>
      <c r="G329" s="49"/>
      <c r="H329" s="50"/>
      <c r="I329" s="50" t="s">
        <v>528</v>
      </c>
      <c r="J329" s="31"/>
      <c r="K329" s="31"/>
    </row>
    <row r="330" spans="1:11" ht="12.75">
      <c r="A330" s="47" t="s">
        <v>107</v>
      </c>
      <c r="B330" s="48" t="s">
        <v>87</v>
      </c>
      <c r="C330" s="47">
        <v>109</v>
      </c>
      <c r="D330" s="47" t="s">
        <v>405</v>
      </c>
      <c r="E330" s="47" t="s">
        <v>1614</v>
      </c>
      <c r="F330" s="49"/>
      <c r="G330" s="49"/>
      <c r="H330" s="50"/>
      <c r="I330" s="50" t="s">
        <v>528</v>
      </c>
      <c r="J330" s="31"/>
      <c r="K330" s="31"/>
    </row>
    <row r="331" spans="1:11" ht="12.75">
      <c r="A331" s="47" t="s">
        <v>107</v>
      </c>
      <c r="B331" s="48" t="s">
        <v>87</v>
      </c>
      <c r="C331" s="47">
        <v>110</v>
      </c>
      <c r="D331" s="47" t="s">
        <v>406</v>
      </c>
      <c r="E331" s="47" t="s">
        <v>1615</v>
      </c>
      <c r="F331" s="49"/>
      <c r="G331" s="49"/>
      <c r="H331" s="50"/>
      <c r="I331" s="50" t="s">
        <v>528</v>
      </c>
      <c r="J331" s="31"/>
      <c r="K331" s="31"/>
    </row>
    <row r="332" spans="1:11" ht="12.75">
      <c r="A332" s="47" t="s">
        <v>107</v>
      </c>
      <c r="B332" s="48" t="s">
        <v>87</v>
      </c>
      <c r="C332" s="47">
        <v>111</v>
      </c>
      <c r="D332" s="47" t="s">
        <v>407</v>
      </c>
      <c r="E332" s="47" t="s">
        <v>1616</v>
      </c>
      <c r="F332" s="49" t="s">
        <v>918</v>
      </c>
      <c r="G332" s="49" t="s">
        <v>628</v>
      </c>
      <c r="H332" s="50"/>
      <c r="I332" s="50" t="s">
        <v>528</v>
      </c>
      <c r="J332" s="31"/>
      <c r="K332" s="31"/>
    </row>
    <row r="333" spans="1:11" ht="12.75">
      <c r="A333" s="47" t="s">
        <v>107</v>
      </c>
      <c r="B333" s="48" t="s">
        <v>87</v>
      </c>
      <c r="C333" s="47">
        <v>112</v>
      </c>
      <c r="D333" s="47" t="s">
        <v>408</v>
      </c>
      <c r="E333" s="47" t="s">
        <v>1617</v>
      </c>
      <c r="F333" s="49" t="s">
        <v>919</v>
      </c>
      <c r="G333" s="49" t="s">
        <v>920</v>
      </c>
      <c r="H333" s="50"/>
      <c r="I333" s="50" t="s">
        <v>528</v>
      </c>
      <c r="J333" s="31"/>
      <c r="K333" s="31"/>
    </row>
    <row r="334" spans="1:11" ht="12.75">
      <c r="A334" s="47" t="s">
        <v>107</v>
      </c>
      <c r="B334" s="48" t="s">
        <v>87</v>
      </c>
      <c r="C334" s="47">
        <v>113</v>
      </c>
      <c r="D334" s="47" t="s">
        <v>409</v>
      </c>
      <c r="E334" s="47" t="s">
        <v>1618</v>
      </c>
      <c r="F334" s="49" t="s">
        <v>921</v>
      </c>
      <c r="G334" s="49" t="s">
        <v>922</v>
      </c>
      <c r="H334" s="50"/>
      <c r="I334" s="50" t="s">
        <v>528</v>
      </c>
      <c r="J334" s="31"/>
      <c r="K334" s="31"/>
    </row>
    <row r="335" spans="1:11" ht="12.75">
      <c r="A335" s="47" t="s">
        <v>107</v>
      </c>
      <c r="B335" s="48" t="s">
        <v>87</v>
      </c>
      <c r="C335" s="47">
        <v>114</v>
      </c>
      <c r="D335" s="47" t="s">
        <v>410</v>
      </c>
      <c r="E335" s="47" t="s">
        <v>1619</v>
      </c>
      <c r="F335" s="49" t="s">
        <v>923</v>
      </c>
      <c r="G335" s="49" t="s">
        <v>924</v>
      </c>
      <c r="H335" s="50"/>
      <c r="I335" s="50" t="s">
        <v>528</v>
      </c>
      <c r="J335" s="31"/>
      <c r="K335" s="31"/>
    </row>
    <row r="336" spans="1:11" ht="12.75">
      <c r="A336" s="47" t="s">
        <v>107</v>
      </c>
      <c r="B336" s="48" t="s">
        <v>87</v>
      </c>
      <c r="C336" s="47">
        <v>115</v>
      </c>
      <c r="D336" s="47" t="s">
        <v>411</v>
      </c>
      <c r="E336" s="47" t="s">
        <v>1620</v>
      </c>
      <c r="F336" s="49" t="s">
        <v>925</v>
      </c>
      <c r="G336" s="49" t="s">
        <v>926</v>
      </c>
      <c r="H336" s="50"/>
      <c r="I336" s="50" t="s">
        <v>528</v>
      </c>
      <c r="J336" s="31"/>
      <c r="K336" s="31"/>
    </row>
    <row r="337" spans="1:11" ht="12.75">
      <c r="A337" s="47" t="s">
        <v>107</v>
      </c>
      <c r="B337" s="48" t="s">
        <v>87</v>
      </c>
      <c r="C337" s="47">
        <v>116</v>
      </c>
      <c r="D337" s="47" t="s">
        <v>412</v>
      </c>
      <c r="E337" s="47" t="s">
        <v>1621</v>
      </c>
      <c r="F337" s="49" t="s">
        <v>927</v>
      </c>
      <c r="G337" s="49" t="s">
        <v>928</v>
      </c>
      <c r="H337" s="50"/>
      <c r="I337" s="50" t="s">
        <v>528</v>
      </c>
      <c r="J337" s="31"/>
      <c r="K337" s="31"/>
    </row>
    <row r="338" spans="1:11" ht="12.75">
      <c r="A338" s="47" t="s">
        <v>107</v>
      </c>
      <c r="B338" s="48" t="s">
        <v>87</v>
      </c>
      <c r="C338" s="47">
        <v>117</v>
      </c>
      <c r="D338" s="47" t="s">
        <v>413</v>
      </c>
      <c r="E338" s="47" t="s">
        <v>1622</v>
      </c>
      <c r="F338" s="49" t="s">
        <v>929</v>
      </c>
      <c r="G338" s="49" t="s">
        <v>930</v>
      </c>
      <c r="H338" s="50"/>
      <c r="I338" s="50" t="s">
        <v>528</v>
      </c>
      <c r="J338" s="31"/>
      <c r="K338" s="31"/>
    </row>
    <row r="339" spans="1:11" ht="12.75">
      <c r="A339" s="47" t="s">
        <v>107</v>
      </c>
      <c r="B339" s="48" t="s">
        <v>87</v>
      </c>
      <c r="C339" s="47">
        <v>118</v>
      </c>
      <c r="D339" s="47" t="s">
        <v>414</v>
      </c>
      <c r="E339" s="47" t="s">
        <v>1623</v>
      </c>
      <c r="F339" s="49" t="s">
        <v>931</v>
      </c>
      <c r="G339" s="49" t="s">
        <v>932</v>
      </c>
      <c r="H339" s="50"/>
      <c r="I339" s="50" t="s">
        <v>528</v>
      </c>
      <c r="J339" s="31"/>
      <c r="K339" s="31"/>
    </row>
    <row r="340" spans="1:11" ht="12.75">
      <c r="A340" s="47" t="s">
        <v>107</v>
      </c>
      <c r="B340" s="48" t="s">
        <v>87</v>
      </c>
      <c r="C340" s="47">
        <v>119</v>
      </c>
      <c r="D340" s="47" t="s">
        <v>415</v>
      </c>
      <c r="E340" s="47" t="s">
        <v>1624</v>
      </c>
      <c r="F340" s="49" t="s">
        <v>933</v>
      </c>
      <c r="G340" s="49" t="s">
        <v>934</v>
      </c>
      <c r="H340" s="50"/>
      <c r="I340" s="50" t="s">
        <v>528</v>
      </c>
      <c r="J340" s="31"/>
      <c r="K340" s="31"/>
    </row>
    <row r="341" spans="1:11" ht="12.75">
      <c r="A341" s="47" t="s">
        <v>107</v>
      </c>
      <c r="B341" s="48" t="s">
        <v>87</v>
      </c>
      <c r="C341" s="47">
        <v>120</v>
      </c>
      <c r="D341" s="47" t="s">
        <v>416</v>
      </c>
      <c r="E341" s="47" t="s">
        <v>1625</v>
      </c>
      <c r="F341" s="49" t="s">
        <v>935</v>
      </c>
      <c r="G341" s="49" t="s">
        <v>936</v>
      </c>
      <c r="H341" s="50"/>
      <c r="I341" s="50" t="s">
        <v>528</v>
      </c>
      <c r="J341" s="31"/>
      <c r="K341" s="31"/>
    </row>
    <row r="342" spans="1:11" ht="12.75">
      <c r="A342" s="47" t="s">
        <v>107</v>
      </c>
      <c r="B342" s="48" t="s">
        <v>87</v>
      </c>
      <c r="C342" s="47">
        <v>121</v>
      </c>
      <c r="D342" s="47" t="s">
        <v>417</v>
      </c>
      <c r="E342" s="47" t="s">
        <v>1626</v>
      </c>
      <c r="F342" s="49" t="s">
        <v>937</v>
      </c>
      <c r="G342" s="49" t="s">
        <v>938</v>
      </c>
      <c r="H342" s="50"/>
      <c r="I342" s="50" t="s">
        <v>528</v>
      </c>
      <c r="J342" s="31"/>
      <c r="K342" s="31"/>
    </row>
    <row r="343" spans="1:11" ht="12.75">
      <c r="A343" s="47" t="s">
        <v>107</v>
      </c>
      <c r="B343" s="48" t="s">
        <v>87</v>
      </c>
      <c r="C343" s="47">
        <v>122</v>
      </c>
      <c r="D343" s="47" t="s">
        <v>418</v>
      </c>
      <c r="E343" s="47" t="s">
        <v>1627</v>
      </c>
      <c r="F343" s="49" t="s">
        <v>939</v>
      </c>
      <c r="G343" s="49" t="s">
        <v>940</v>
      </c>
      <c r="H343" s="50"/>
      <c r="I343" s="50" t="s">
        <v>528</v>
      </c>
      <c r="J343" s="31"/>
      <c r="K343" s="31"/>
    </row>
    <row r="344" spans="1:11" ht="12.75">
      <c r="A344" s="47" t="s">
        <v>107</v>
      </c>
      <c r="B344" s="48" t="s">
        <v>87</v>
      </c>
      <c r="C344" s="47">
        <v>123</v>
      </c>
      <c r="D344" s="47" t="s">
        <v>419</v>
      </c>
      <c r="E344" s="47" t="s">
        <v>1628</v>
      </c>
      <c r="F344" s="49" t="s">
        <v>941</v>
      </c>
      <c r="G344" s="49" t="s">
        <v>942</v>
      </c>
      <c r="H344" s="50"/>
      <c r="I344" s="50" t="s">
        <v>528</v>
      </c>
      <c r="J344" s="31"/>
      <c r="K344" s="31"/>
    </row>
    <row r="345" spans="1:11" ht="12.75">
      <c r="A345" s="47" t="s">
        <v>107</v>
      </c>
      <c r="B345" s="48" t="s">
        <v>87</v>
      </c>
      <c r="C345" s="47">
        <v>124</v>
      </c>
      <c r="D345" s="47" t="s">
        <v>420</v>
      </c>
      <c r="E345" s="47" t="s">
        <v>1629</v>
      </c>
      <c r="F345" s="49" t="s">
        <v>943</v>
      </c>
      <c r="G345" s="49" t="s">
        <v>944</v>
      </c>
      <c r="H345" s="50"/>
      <c r="I345" s="50" t="s">
        <v>528</v>
      </c>
      <c r="J345" s="31"/>
      <c r="K345" s="31"/>
    </row>
    <row r="346" spans="1:11" ht="12.75">
      <c r="A346" s="51" t="s">
        <v>107</v>
      </c>
      <c r="B346" s="52" t="s">
        <v>87</v>
      </c>
      <c r="C346" s="47">
        <v>125</v>
      </c>
      <c r="D346" s="51" t="s">
        <v>421</v>
      </c>
      <c r="E346" s="51" t="s">
        <v>1630</v>
      </c>
      <c r="F346" s="49"/>
      <c r="G346" s="49" t="s">
        <v>945</v>
      </c>
      <c r="H346" s="50"/>
      <c r="I346" s="50" t="s">
        <v>528</v>
      </c>
      <c r="J346" s="31"/>
      <c r="K346" s="31"/>
    </row>
    <row r="347" spans="1:11" ht="12.75">
      <c r="A347" s="51" t="s">
        <v>107</v>
      </c>
      <c r="B347" s="52" t="s">
        <v>87</v>
      </c>
      <c r="C347" s="47">
        <v>126</v>
      </c>
      <c r="D347" s="51" t="s">
        <v>422</v>
      </c>
      <c r="E347" s="51" t="s">
        <v>1631</v>
      </c>
      <c r="F347" s="49"/>
      <c r="G347" s="49"/>
      <c r="H347" s="50"/>
      <c r="I347" s="50" t="s">
        <v>528</v>
      </c>
      <c r="J347" s="31"/>
      <c r="K347" s="31"/>
    </row>
    <row r="348" spans="1:11" ht="12.75">
      <c r="A348" s="51" t="s">
        <v>107</v>
      </c>
      <c r="B348" s="52" t="s">
        <v>87</v>
      </c>
      <c r="C348" s="47">
        <v>127</v>
      </c>
      <c r="D348" s="51" t="s">
        <v>423</v>
      </c>
      <c r="E348" s="51" t="s">
        <v>1632</v>
      </c>
      <c r="F348" s="49"/>
      <c r="G348" s="49" t="s">
        <v>946</v>
      </c>
      <c r="H348" s="50"/>
      <c r="I348" s="50" t="s">
        <v>528</v>
      </c>
      <c r="J348" s="31"/>
      <c r="K348" s="31"/>
    </row>
    <row r="349" spans="1:11" ht="12.75">
      <c r="A349" s="51" t="s">
        <v>107</v>
      </c>
      <c r="B349" s="52" t="s">
        <v>87</v>
      </c>
      <c r="C349" s="47">
        <v>128</v>
      </c>
      <c r="D349" s="51" t="s">
        <v>424</v>
      </c>
      <c r="E349" s="51" t="s">
        <v>1633</v>
      </c>
      <c r="F349" s="49"/>
      <c r="G349" s="49"/>
      <c r="H349" s="50"/>
      <c r="I349" s="50" t="s">
        <v>528</v>
      </c>
      <c r="J349" s="31"/>
      <c r="K349" s="31"/>
    </row>
    <row r="350" spans="1:11" ht="12.75">
      <c r="A350" s="47" t="s">
        <v>107</v>
      </c>
      <c r="B350" s="48" t="s">
        <v>87</v>
      </c>
      <c r="C350" s="47">
        <v>129</v>
      </c>
      <c r="D350" s="47" t="s">
        <v>425</v>
      </c>
      <c r="E350" s="47" t="s">
        <v>1634</v>
      </c>
      <c r="F350" s="49" t="s">
        <v>947</v>
      </c>
      <c r="G350" s="49" t="s">
        <v>948</v>
      </c>
      <c r="H350" s="50"/>
      <c r="I350" s="50" t="s">
        <v>528</v>
      </c>
      <c r="J350" s="31"/>
      <c r="K350" s="31"/>
    </row>
    <row r="351" spans="1:11" ht="12.75">
      <c r="A351" s="47" t="s">
        <v>107</v>
      </c>
      <c r="B351" s="48" t="s">
        <v>87</v>
      </c>
      <c r="C351" s="47">
        <v>130</v>
      </c>
      <c r="D351" s="47" t="s">
        <v>426</v>
      </c>
      <c r="E351" s="47" t="s">
        <v>1635</v>
      </c>
      <c r="F351" s="49" t="s">
        <v>949</v>
      </c>
      <c r="G351" s="49" t="s">
        <v>950</v>
      </c>
      <c r="H351" s="50"/>
      <c r="I351" s="50" t="s">
        <v>528</v>
      </c>
      <c r="J351" s="31"/>
      <c r="K351" s="31"/>
    </row>
    <row r="352" spans="1:11" ht="12.75">
      <c r="A352" s="47" t="s">
        <v>107</v>
      </c>
      <c r="B352" s="48" t="s">
        <v>87</v>
      </c>
      <c r="C352" s="47">
        <v>131</v>
      </c>
      <c r="D352" s="53" t="s">
        <v>427</v>
      </c>
      <c r="E352" s="53" t="s">
        <v>1636</v>
      </c>
      <c r="F352" s="49"/>
      <c r="G352" s="49"/>
      <c r="H352" s="50"/>
      <c r="I352" s="50" t="s">
        <v>528</v>
      </c>
      <c r="J352" s="31"/>
      <c r="K352" s="31"/>
    </row>
    <row r="353" spans="1:11" ht="12.75">
      <c r="A353" s="47" t="s">
        <v>107</v>
      </c>
      <c r="B353" s="48" t="s">
        <v>87</v>
      </c>
      <c r="C353" s="47">
        <v>132</v>
      </c>
      <c r="D353" s="53" t="s">
        <v>428</v>
      </c>
      <c r="E353" s="53" t="s">
        <v>1637</v>
      </c>
      <c r="F353" s="49"/>
      <c r="G353" s="49"/>
      <c r="H353" s="50"/>
      <c r="I353" s="50" t="s">
        <v>528</v>
      </c>
      <c r="J353" s="31"/>
      <c r="K353" s="31"/>
    </row>
    <row r="354" spans="1:11" ht="12.75">
      <c r="A354" s="47" t="s">
        <v>107</v>
      </c>
      <c r="B354" s="48" t="s">
        <v>87</v>
      </c>
      <c r="C354" s="47">
        <v>133</v>
      </c>
      <c r="D354" s="53" t="s">
        <v>429</v>
      </c>
      <c r="E354" s="53" t="s">
        <v>1638</v>
      </c>
      <c r="F354" s="49"/>
      <c r="G354" s="49"/>
      <c r="H354" s="50"/>
      <c r="I354" s="50" t="s">
        <v>528</v>
      </c>
      <c r="J354" s="31"/>
      <c r="K354" s="31"/>
    </row>
    <row r="355" spans="1:11" ht="12.75">
      <c r="A355" s="47" t="s">
        <v>107</v>
      </c>
      <c r="B355" s="48" t="s">
        <v>87</v>
      </c>
      <c r="C355" s="47">
        <v>134</v>
      </c>
      <c r="D355" s="53" t="s">
        <v>430</v>
      </c>
      <c r="E355" s="53" t="s">
        <v>1639</v>
      </c>
      <c r="F355" s="49"/>
      <c r="G355" s="49"/>
      <c r="H355" s="50"/>
      <c r="I355" s="50" t="s">
        <v>528</v>
      </c>
      <c r="J355" s="31"/>
      <c r="K355" s="31"/>
    </row>
    <row r="356" spans="1:11" ht="12.75">
      <c r="A356" s="47" t="s">
        <v>107</v>
      </c>
      <c r="B356" s="48" t="s">
        <v>87</v>
      </c>
      <c r="C356" s="47">
        <v>135</v>
      </c>
      <c r="D356" s="47" t="s">
        <v>431</v>
      </c>
      <c r="E356" s="47" t="s">
        <v>1640</v>
      </c>
      <c r="F356" s="49" t="s">
        <v>951</v>
      </c>
      <c r="G356" s="49" t="s">
        <v>952</v>
      </c>
      <c r="H356" s="50"/>
      <c r="I356" s="50" t="s">
        <v>528</v>
      </c>
      <c r="J356" s="31"/>
      <c r="K356" s="31"/>
    </row>
    <row r="357" spans="1:11" ht="12.75">
      <c r="A357" s="47" t="s">
        <v>107</v>
      </c>
      <c r="B357" s="48" t="s">
        <v>87</v>
      </c>
      <c r="C357" s="47">
        <v>136</v>
      </c>
      <c r="D357" s="47" t="s">
        <v>432</v>
      </c>
      <c r="E357" s="47" t="s">
        <v>1641</v>
      </c>
      <c r="F357" s="49" t="s">
        <v>953</v>
      </c>
      <c r="G357" s="49" t="s">
        <v>954</v>
      </c>
      <c r="H357" s="50"/>
      <c r="I357" s="50" t="s">
        <v>528</v>
      </c>
      <c r="J357" s="31"/>
      <c r="K357" s="31"/>
    </row>
    <row r="358" spans="1:11" ht="12.75">
      <c r="A358" s="47" t="s">
        <v>107</v>
      </c>
      <c r="B358" s="48" t="s">
        <v>87</v>
      </c>
      <c r="C358" s="47">
        <v>137</v>
      </c>
      <c r="D358" s="47" t="s">
        <v>227</v>
      </c>
      <c r="E358" s="47" t="s">
        <v>1642</v>
      </c>
      <c r="F358" s="49" t="s">
        <v>955</v>
      </c>
      <c r="G358" s="49" t="s">
        <v>956</v>
      </c>
      <c r="H358" s="50"/>
      <c r="I358" s="50" t="s">
        <v>528</v>
      </c>
      <c r="J358" s="31"/>
      <c r="K358" s="31"/>
    </row>
    <row r="359" spans="1:11" ht="12.75">
      <c r="A359" s="47" t="s">
        <v>107</v>
      </c>
      <c r="B359" s="48" t="s">
        <v>87</v>
      </c>
      <c r="C359" s="47">
        <v>138</v>
      </c>
      <c r="D359" s="47" t="s">
        <v>228</v>
      </c>
      <c r="E359" s="47" t="s">
        <v>1643</v>
      </c>
      <c r="F359" s="49" t="s">
        <v>957</v>
      </c>
      <c r="G359" s="49" t="s">
        <v>958</v>
      </c>
      <c r="H359" s="50"/>
      <c r="I359" s="50" t="s">
        <v>528</v>
      </c>
      <c r="J359" s="31"/>
      <c r="K359" s="31"/>
    </row>
    <row r="360" spans="1:11" ht="12.75">
      <c r="A360" s="51" t="s">
        <v>107</v>
      </c>
      <c r="B360" s="52" t="s">
        <v>87</v>
      </c>
      <c r="C360" s="47">
        <v>139</v>
      </c>
      <c r="D360" s="51" t="s">
        <v>229</v>
      </c>
      <c r="E360" s="51" t="s">
        <v>1644</v>
      </c>
      <c r="F360" s="49"/>
      <c r="G360" s="49" t="s">
        <v>959</v>
      </c>
      <c r="H360" s="50"/>
      <c r="I360" s="50" t="s">
        <v>528</v>
      </c>
      <c r="J360" s="31"/>
      <c r="K360" s="31"/>
    </row>
    <row r="361" spans="1:11" ht="12.75">
      <c r="A361" s="51" t="s">
        <v>107</v>
      </c>
      <c r="B361" s="52" t="s">
        <v>87</v>
      </c>
      <c r="C361" s="47">
        <v>140</v>
      </c>
      <c r="D361" s="51" t="s">
        <v>230</v>
      </c>
      <c r="E361" s="51" t="s">
        <v>1645</v>
      </c>
      <c r="F361" s="49"/>
      <c r="G361" s="49"/>
      <c r="H361" s="50"/>
      <c r="I361" s="50" t="s">
        <v>528</v>
      </c>
      <c r="J361" s="31"/>
      <c r="K361" s="31"/>
    </row>
    <row r="362" spans="1:11" ht="12.75">
      <c r="A362" s="51" t="s">
        <v>107</v>
      </c>
      <c r="B362" s="52" t="s">
        <v>87</v>
      </c>
      <c r="C362" s="47">
        <v>141</v>
      </c>
      <c r="D362" s="51" t="s">
        <v>231</v>
      </c>
      <c r="E362" s="51" t="s">
        <v>1646</v>
      </c>
      <c r="F362" s="49"/>
      <c r="G362" s="49" t="s">
        <v>960</v>
      </c>
      <c r="H362" s="50"/>
      <c r="I362" s="50" t="s">
        <v>528</v>
      </c>
      <c r="J362" s="31"/>
      <c r="K362" s="31"/>
    </row>
    <row r="363" spans="1:11" ht="12.75">
      <c r="A363" s="51" t="s">
        <v>107</v>
      </c>
      <c r="B363" s="52" t="s">
        <v>87</v>
      </c>
      <c r="C363" s="47">
        <v>142</v>
      </c>
      <c r="D363" s="51" t="s">
        <v>232</v>
      </c>
      <c r="E363" s="51" t="s">
        <v>1647</v>
      </c>
      <c r="F363" s="49"/>
      <c r="G363" s="49"/>
      <c r="H363" s="50"/>
      <c r="I363" s="50" t="s">
        <v>528</v>
      </c>
      <c r="J363" s="31"/>
      <c r="K363" s="31"/>
    </row>
    <row r="364" spans="1:11" ht="12.75">
      <c r="A364" s="51" t="s">
        <v>107</v>
      </c>
      <c r="B364" s="52" t="s">
        <v>87</v>
      </c>
      <c r="C364" s="47">
        <v>143</v>
      </c>
      <c r="D364" s="51" t="s">
        <v>433</v>
      </c>
      <c r="E364" s="51" t="s">
        <v>1648</v>
      </c>
      <c r="F364" s="49"/>
      <c r="G364" s="49" t="s">
        <v>961</v>
      </c>
      <c r="H364" s="50"/>
      <c r="I364" s="50" t="s">
        <v>528</v>
      </c>
      <c r="J364" s="31"/>
      <c r="K364" s="31"/>
    </row>
    <row r="365" spans="1:11" ht="12.75">
      <c r="A365" s="51" t="s">
        <v>107</v>
      </c>
      <c r="B365" s="52" t="s">
        <v>87</v>
      </c>
      <c r="C365" s="47">
        <v>144</v>
      </c>
      <c r="D365" s="51" t="s">
        <v>434</v>
      </c>
      <c r="E365" s="51" t="s">
        <v>1649</v>
      </c>
      <c r="F365" s="49"/>
      <c r="G365" s="49"/>
      <c r="H365" s="50"/>
      <c r="I365" s="50" t="s">
        <v>528</v>
      </c>
      <c r="J365" s="31"/>
      <c r="K365" s="31"/>
    </row>
    <row r="366" spans="1:11" ht="12.75">
      <c r="A366" s="51" t="s">
        <v>107</v>
      </c>
      <c r="B366" s="52" t="s">
        <v>87</v>
      </c>
      <c r="C366" s="47">
        <v>145</v>
      </c>
      <c r="D366" s="51" t="s">
        <v>435</v>
      </c>
      <c r="E366" s="51" t="s">
        <v>1650</v>
      </c>
      <c r="F366" s="49"/>
      <c r="G366" s="49" t="s">
        <v>962</v>
      </c>
      <c r="H366" s="50"/>
      <c r="I366" s="50" t="s">
        <v>528</v>
      </c>
      <c r="J366" s="31"/>
      <c r="K366" s="31"/>
    </row>
    <row r="367" spans="1:11" ht="12.75">
      <c r="A367" s="51" t="s">
        <v>107</v>
      </c>
      <c r="B367" s="52" t="s">
        <v>87</v>
      </c>
      <c r="C367" s="47">
        <v>146</v>
      </c>
      <c r="D367" s="51" t="s">
        <v>436</v>
      </c>
      <c r="E367" s="51" t="s">
        <v>1651</v>
      </c>
      <c r="F367" s="49"/>
      <c r="G367" s="49"/>
      <c r="H367" s="50"/>
      <c r="I367" s="50" t="s">
        <v>528</v>
      </c>
      <c r="J367" s="31"/>
      <c r="K367" s="31"/>
    </row>
    <row r="368" spans="1:11" ht="12.75">
      <c r="A368" s="51" t="s">
        <v>107</v>
      </c>
      <c r="B368" s="52" t="s">
        <v>87</v>
      </c>
      <c r="C368" s="47">
        <v>147</v>
      </c>
      <c r="D368" s="51" t="s">
        <v>437</v>
      </c>
      <c r="E368" s="51" t="s">
        <v>1652</v>
      </c>
      <c r="F368" s="49"/>
      <c r="G368" s="49" t="s">
        <v>963</v>
      </c>
      <c r="H368" s="50"/>
      <c r="I368" s="50" t="s">
        <v>528</v>
      </c>
      <c r="J368" s="31"/>
      <c r="K368" s="31"/>
    </row>
    <row r="369" spans="1:11" ht="12.75">
      <c r="A369" s="51" t="s">
        <v>107</v>
      </c>
      <c r="B369" s="52" t="s">
        <v>87</v>
      </c>
      <c r="C369" s="47">
        <v>148</v>
      </c>
      <c r="D369" s="51" t="s">
        <v>438</v>
      </c>
      <c r="E369" s="51" t="s">
        <v>1653</v>
      </c>
      <c r="F369" s="49"/>
      <c r="G369" s="49"/>
      <c r="H369" s="50"/>
      <c r="I369" s="50" t="s">
        <v>528</v>
      </c>
      <c r="J369" s="31"/>
      <c r="K369" s="31"/>
    </row>
    <row r="370" spans="1:11" ht="12.75">
      <c r="A370" s="47" t="s">
        <v>107</v>
      </c>
      <c r="B370" s="48" t="s">
        <v>87</v>
      </c>
      <c r="C370" s="47">
        <v>149</v>
      </c>
      <c r="D370" s="47" t="s">
        <v>439</v>
      </c>
      <c r="E370" s="47" t="s">
        <v>1654</v>
      </c>
      <c r="F370" s="49" t="s">
        <v>964</v>
      </c>
      <c r="G370" s="49" t="s">
        <v>965</v>
      </c>
      <c r="H370" s="50"/>
      <c r="I370" s="50" t="s">
        <v>528</v>
      </c>
      <c r="J370" s="31"/>
      <c r="K370" s="31"/>
    </row>
    <row r="371" spans="1:11" ht="12.75">
      <c r="A371" s="47" t="s">
        <v>107</v>
      </c>
      <c r="B371" s="48" t="s">
        <v>87</v>
      </c>
      <c r="C371" s="47">
        <v>150</v>
      </c>
      <c r="D371" s="47" t="s">
        <v>440</v>
      </c>
      <c r="E371" s="47" t="s">
        <v>1655</v>
      </c>
      <c r="F371" s="49" t="s">
        <v>966</v>
      </c>
      <c r="G371" s="49" t="s">
        <v>967</v>
      </c>
      <c r="H371" s="50"/>
      <c r="I371" s="50" t="s">
        <v>528</v>
      </c>
      <c r="J371" s="31"/>
      <c r="K371" s="31"/>
    </row>
    <row r="372" spans="1:11" ht="12.75">
      <c r="A372" s="47" t="s">
        <v>107</v>
      </c>
      <c r="B372" s="48" t="s">
        <v>87</v>
      </c>
      <c r="C372" s="47">
        <v>151</v>
      </c>
      <c r="D372" s="47" t="s">
        <v>441</v>
      </c>
      <c r="E372" s="47" t="s">
        <v>1656</v>
      </c>
      <c r="F372" s="49"/>
      <c r="G372" s="49"/>
      <c r="H372" s="50"/>
      <c r="I372" s="50" t="s">
        <v>528</v>
      </c>
      <c r="J372" s="31"/>
      <c r="K372" s="31"/>
    </row>
    <row r="373" spans="1:11" ht="12.75">
      <c r="A373" s="47" t="s">
        <v>107</v>
      </c>
      <c r="B373" s="48" t="s">
        <v>87</v>
      </c>
      <c r="C373" s="47">
        <v>152</v>
      </c>
      <c r="D373" s="47" t="s">
        <v>442</v>
      </c>
      <c r="E373" s="47" t="s">
        <v>1657</v>
      </c>
      <c r="F373" s="49"/>
      <c r="G373" s="49"/>
      <c r="H373" s="50"/>
      <c r="I373" s="50" t="s">
        <v>528</v>
      </c>
      <c r="J373" s="31"/>
      <c r="K373" s="31"/>
    </row>
    <row r="374" spans="1:11" ht="12.75">
      <c r="A374" s="47" t="s">
        <v>107</v>
      </c>
      <c r="B374" s="48" t="s">
        <v>87</v>
      </c>
      <c r="C374" s="47">
        <v>153</v>
      </c>
      <c r="D374" s="47" t="s">
        <v>443</v>
      </c>
      <c r="E374" s="47" t="s">
        <v>1658</v>
      </c>
      <c r="F374" s="49"/>
      <c r="G374" s="49"/>
      <c r="H374" s="50"/>
      <c r="I374" s="50" t="s">
        <v>528</v>
      </c>
      <c r="J374" s="31"/>
      <c r="K374" s="31"/>
    </row>
    <row r="375" spans="1:11" ht="12.75">
      <c r="A375" s="47" t="s">
        <v>107</v>
      </c>
      <c r="B375" s="48" t="s">
        <v>87</v>
      </c>
      <c r="C375" s="47">
        <v>154</v>
      </c>
      <c r="D375" s="47" t="s">
        <v>444</v>
      </c>
      <c r="E375" s="47" t="s">
        <v>1659</v>
      </c>
      <c r="F375" s="49"/>
      <c r="G375" s="49"/>
      <c r="H375" s="50"/>
      <c r="I375" s="50" t="s">
        <v>528</v>
      </c>
      <c r="J375" s="31"/>
      <c r="K375" s="31"/>
    </row>
    <row r="376" spans="1:11" ht="12.75">
      <c r="A376" s="47" t="s">
        <v>107</v>
      </c>
      <c r="B376" s="48" t="s">
        <v>87</v>
      </c>
      <c r="C376" s="47">
        <v>155</v>
      </c>
      <c r="D376" s="47" t="s">
        <v>445</v>
      </c>
      <c r="E376" s="47" t="s">
        <v>1660</v>
      </c>
      <c r="F376" s="49" t="s">
        <v>968</v>
      </c>
      <c r="G376" s="49" t="s">
        <v>969</v>
      </c>
      <c r="H376" s="50"/>
      <c r="I376" s="50" t="s">
        <v>528</v>
      </c>
      <c r="J376" s="31"/>
      <c r="K376" s="31"/>
    </row>
    <row r="377" spans="1:11" ht="12.75">
      <c r="A377" s="47" t="s">
        <v>107</v>
      </c>
      <c r="B377" s="48" t="s">
        <v>87</v>
      </c>
      <c r="C377" s="47">
        <v>156</v>
      </c>
      <c r="D377" s="47" t="s">
        <v>446</v>
      </c>
      <c r="E377" s="47" t="s">
        <v>1661</v>
      </c>
      <c r="F377" s="49" t="s">
        <v>970</v>
      </c>
      <c r="G377" s="49" t="s">
        <v>971</v>
      </c>
      <c r="H377" s="50"/>
      <c r="I377" s="50" t="s">
        <v>528</v>
      </c>
      <c r="J377" s="31"/>
      <c r="K377" s="31"/>
    </row>
    <row r="378" spans="1:11" ht="12.75">
      <c r="A378" s="47" t="s">
        <v>107</v>
      </c>
      <c r="B378" s="48" t="s">
        <v>87</v>
      </c>
      <c r="C378" s="47">
        <v>157</v>
      </c>
      <c r="D378" s="47" t="s">
        <v>447</v>
      </c>
      <c r="E378" s="47" t="s">
        <v>1662</v>
      </c>
      <c r="F378" s="49"/>
      <c r="G378" s="49"/>
      <c r="H378" s="50"/>
      <c r="I378" s="50" t="s">
        <v>528</v>
      </c>
      <c r="J378" s="31"/>
      <c r="K378" s="31"/>
    </row>
    <row r="379" spans="1:11" ht="12.75">
      <c r="A379" s="47" t="s">
        <v>107</v>
      </c>
      <c r="B379" s="48" t="s">
        <v>87</v>
      </c>
      <c r="C379" s="47">
        <v>158</v>
      </c>
      <c r="D379" s="47" t="s">
        <v>448</v>
      </c>
      <c r="E379" s="47" t="s">
        <v>1663</v>
      </c>
      <c r="F379" s="49"/>
      <c r="G379" s="49"/>
      <c r="H379" s="50"/>
      <c r="I379" s="50" t="s">
        <v>528</v>
      </c>
      <c r="J379" s="31"/>
      <c r="K379" s="31"/>
    </row>
    <row r="380" spans="1:11" ht="12.75">
      <c r="A380" s="47" t="s">
        <v>107</v>
      </c>
      <c r="B380" s="48" t="s">
        <v>87</v>
      </c>
      <c r="C380" s="47">
        <v>159</v>
      </c>
      <c r="D380" s="47" t="s">
        <v>449</v>
      </c>
      <c r="E380" s="47" t="s">
        <v>1664</v>
      </c>
      <c r="F380" s="49"/>
      <c r="G380" s="49"/>
      <c r="H380" s="50"/>
      <c r="I380" s="50" t="s">
        <v>528</v>
      </c>
      <c r="J380" s="31"/>
      <c r="K380" s="31"/>
    </row>
    <row r="381" spans="1:11" ht="12.75">
      <c r="A381" s="47" t="s">
        <v>107</v>
      </c>
      <c r="B381" s="48" t="s">
        <v>87</v>
      </c>
      <c r="C381" s="47">
        <v>160</v>
      </c>
      <c r="D381" s="47" t="s">
        <v>450</v>
      </c>
      <c r="E381" s="47" t="s">
        <v>1665</v>
      </c>
      <c r="F381" s="49"/>
      <c r="G381" s="49"/>
      <c r="H381" s="50"/>
      <c r="I381" s="50" t="s">
        <v>528</v>
      </c>
      <c r="J381" s="31"/>
      <c r="K381" s="31"/>
    </row>
    <row r="382" spans="1:11" ht="12.75">
      <c r="A382" s="47" t="s">
        <v>107</v>
      </c>
      <c r="B382" s="48" t="s">
        <v>87</v>
      </c>
      <c r="C382" s="47">
        <v>161</v>
      </c>
      <c r="D382" s="47" t="s">
        <v>451</v>
      </c>
      <c r="E382" s="47" t="s">
        <v>1666</v>
      </c>
      <c r="F382" s="49" t="s">
        <v>972</v>
      </c>
      <c r="G382" s="49" t="s">
        <v>973</v>
      </c>
      <c r="H382" s="50"/>
      <c r="I382" s="50" t="s">
        <v>528</v>
      </c>
      <c r="J382" s="31"/>
      <c r="K382" s="31"/>
    </row>
    <row r="383" spans="1:11" ht="12.75">
      <c r="A383" s="47" t="s">
        <v>107</v>
      </c>
      <c r="B383" s="48" t="s">
        <v>87</v>
      </c>
      <c r="C383" s="47">
        <v>162</v>
      </c>
      <c r="D383" s="47" t="s">
        <v>452</v>
      </c>
      <c r="E383" s="47" t="s">
        <v>1667</v>
      </c>
      <c r="F383" s="49" t="s">
        <v>974</v>
      </c>
      <c r="G383" s="49" t="s">
        <v>975</v>
      </c>
      <c r="H383" s="50"/>
      <c r="I383" s="50" t="s">
        <v>528</v>
      </c>
      <c r="J383" s="31"/>
      <c r="K383" s="31"/>
    </row>
    <row r="384" spans="1:11" ht="12.75">
      <c r="A384" s="47" t="s">
        <v>107</v>
      </c>
      <c r="B384" s="48" t="s">
        <v>87</v>
      </c>
      <c r="C384" s="47">
        <v>163</v>
      </c>
      <c r="D384" s="47" t="s">
        <v>453</v>
      </c>
      <c r="E384" s="47" t="s">
        <v>1668</v>
      </c>
      <c r="F384" s="49" t="s">
        <v>976</v>
      </c>
      <c r="G384" s="49" t="s">
        <v>978</v>
      </c>
      <c r="H384" s="50"/>
      <c r="I384" s="50" t="s">
        <v>528</v>
      </c>
      <c r="J384" s="31"/>
      <c r="K384" s="31"/>
    </row>
    <row r="385" spans="1:11" ht="12.75">
      <c r="A385" s="47" t="s">
        <v>107</v>
      </c>
      <c r="B385" s="48" t="s">
        <v>87</v>
      </c>
      <c r="C385" s="47">
        <v>164</v>
      </c>
      <c r="D385" s="47" t="s">
        <v>454</v>
      </c>
      <c r="E385" s="47" t="s">
        <v>1669</v>
      </c>
      <c r="F385" s="49" t="s">
        <v>979</v>
      </c>
      <c r="G385" s="49" t="s">
        <v>980</v>
      </c>
      <c r="H385" s="50"/>
      <c r="I385" s="50" t="s">
        <v>528</v>
      </c>
      <c r="J385" s="31"/>
      <c r="K385" s="31"/>
    </row>
    <row r="386" spans="1:11" ht="12.75">
      <c r="A386" s="47" t="s">
        <v>107</v>
      </c>
      <c r="B386" s="48" t="s">
        <v>87</v>
      </c>
      <c r="C386" s="47">
        <v>165</v>
      </c>
      <c r="D386" s="47" t="s">
        <v>455</v>
      </c>
      <c r="E386" s="47" t="s">
        <v>1670</v>
      </c>
      <c r="F386" s="49" t="s">
        <v>981</v>
      </c>
      <c r="G386" s="49" t="s">
        <v>982</v>
      </c>
      <c r="H386" s="50"/>
      <c r="I386" s="50" t="s">
        <v>508</v>
      </c>
      <c r="J386" s="31"/>
      <c r="K386" s="31"/>
    </row>
    <row r="387" spans="1:11" ht="12.75">
      <c r="A387" s="47" t="s">
        <v>107</v>
      </c>
      <c r="B387" s="48" t="s">
        <v>87</v>
      </c>
      <c r="C387" s="47">
        <v>166</v>
      </c>
      <c r="D387" s="47" t="s">
        <v>456</v>
      </c>
      <c r="E387" s="47" t="s">
        <v>1671</v>
      </c>
      <c r="F387" s="49" t="s">
        <v>983</v>
      </c>
      <c r="G387" s="49" t="s">
        <v>984</v>
      </c>
      <c r="H387" s="50"/>
      <c r="I387" s="50" t="s">
        <v>508</v>
      </c>
      <c r="J387" s="31"/>
      <c r="K387" s="31"/>
    </row>
    <row r="388" spans="1:11" ht="12.75">
      <c r="A388" s="47" t="s">
        <v>107</v>
      </c>
      <c r="B388" s="48" t="s">
        <v>87</v>
      </c>
      <c r="C388" s="47">
        <v>167</v>
      </c>
      <c r="D388" s="47" t="s">
        <v>457</v>
      </c>
      <c r="E388" s="47" t="s">
        <v>1672</v>
      </c>
      <c r="F388" s="49" t="s">
        <v>985</v>
      </c>
      <c r="G388" s="49" t="s">
        <v>986</v>
      </c>
      <c r="H388" s="50"/>
      <c r="I388" s="50" t="s">
        <v>508</v>
      </c>
      <c r="J388" s="31"/>
      <c r="K388" s="31"/>
    </row>
    <row r="389" spans="1:11" ht="12.75">
      <c r="A389" s="47" t="s">
        <v>107</v>
      </c>
      <c r="B389" s="48" t="s">
        <v>87</v>
      </c>
      <c r="C389" s="47">
        <v>168</v>
      </c>
      <c r="D389" s="47" t="s">
        <v>458</v>
      </c>
      <c r="E389" s="47" t="s">
        <v>1673</v>
      </c>
      <c r="F389" s="49" t="s">
        <v>987</v>
      </c>
      <c r="G389" s="49" t="s">
        <v>988</v>
      </c>
      <c r="H389" s="50"/>
      <c r="I389" s="50" t="s">
        <v>508</v>
      </c>
      <c r="J389" s="31"/>
      <c r="K389" s="31"/>
    </row>
    <row r="390" spans="1:11" ht="12.75">
      <c r="A390" s="47" t="s">
        <v>107</v>
      </c>
      <c r="B390" s="48" t="s">
        <v>87</v>
      </c>
      <c r="C390" s="47">
        <v>169</v>
      </c>
      <c r="D390" s="47" t="s">
        <v>459</v>
      </c>
      <c r="E390" s="47" t="s">
        <v>1674</v>
      </c>
      <c r="F390" s="49" t="s">
        <v>989</v>
      </c>
      <c r="G390" s="49" t="s">
        <v>990</v>
      </c>
      <c r="H390" s="50"/>
      <c r="I390" s="50" t="s">
        <v>508</v>
      </c>
      <c r="J390" s="31"/>
      <c r="K390" s="31"/>
    </row>
    <row r="391" spans="1:11" ht="12.75">
      <c r="A391" s="47" t="s">
        <v>107</v>
      </c>
      <c r="B391" s="48" t="s">
        <v>87</v>
      </c>
      <c r="C391" s="47">
        <v>170</v>
      </c>
      <c r="D391" s="47" t="s">
        <v>460</v>
      </c>
      <c r="E391" s="47" t="s">
        <v>1675</v>
      </c>
      <c r="F391" s="49" t="s">
        <v>991</v>
      </c>
      <c r="G391" s="49" t="s">
        <v>992</v>
      </c>
      <c r="H391" s="50"/>
      <c r="I391" s="50" t="s">
        <v>508</v>
      </c>
      <c r="J391" s="31"/>
      <c r="K391" s="31"/>
    </row>
    <row r="392" spans="1:11" ht="12.75">
      <c r="A392" s="47" t="s">
        <v>107</v>
      </c>
      <c r="B392" s="48" t="s">
        <v>87</v>
      </c>
      <c r="C392" s="47">
        <v>171</v>
      </c>
      <c r="D392" s="47" t="s">
        <v>461</v>
      </c>
      <c r="E392" s="47" t="s">
        <v>1676</v>
      </c>
      <c r="F392" s="49" t="s">
        <v>993</v>
      </c>
      <c r="G392" s="49" t="s">
        <v>994</v>
      </c>
      <c r="H392" s="50"/>
      <c r="I392" s="50" t="s">
        <v>508</v>
      </c>
      <c r="J392" s="31"/>
      <c r="K392" s="31"/>
    </row>
    <row r="393" spans="1:11" ht="12.75">
      <c r="A393" s="47" t="s">
        <v>107</v>
      </c>
      <c r="B393" s="48" t="s">
        <v>87</v>
      </c>
      <c r="C393" s="47">
        <v>172</v>
      </c>
      <c r="D393" s="47" t="s">
        <v>462</v>
      </c>
      <c r="E393" s="47" t="s">
        <v>1677</v>
      </c>
      <c r="F393" s="49" t="s">
        <v>995</v>
      </c>
      <c r="G393" s="49" t="s">
        <v>996</v>
      </c>
      <c r="H393" s="50"/>
      <c r="I393" s="50" t="s">
        <v>508</v>
      </c>
      <c r="J393" s="31"/>
      <c r="K393" s="31"/>
    </row>
    <row r="394" spans="1:11" ht="12.75">
      <c r="A394" s="47" t="s">
        <v>107</v>
      </c>
      <c r="B394" s="48" t="s">
        <v>87</v>
      </c>
      <c r="C394" s="47">
        <v>173</v>
      </c>
      <c r="D394" s="47" t="s">
        <v>463</v>
      </c>
      <c r="E394" s="47" t="s">
        <v>1678</v>
      </c>
      <c r="F394" s="49" t="s">
        <v>997</v>
      </c>
      <c r="G394" s="49" t="s">
        <v>998</v>
      </c>
      <c r="H394" s="50"/>
      <c r="I394" s="50" t="s">
        <v>508</v>
      </c>
      <c r="J394" s="31"/>
      <c r="K394" s="31"/>
    </row>
    <row r="395" spans="1:11" ht="12.75">
      <c r="A395" s="47" t="s">
        <v>107</v>
      </c>
      <c r="B395" s="48" t="s">
        <v>87</v>
      </c>
      <c r="C395" s="47">
        <v>174</v>
      </c>
      <c r="D395" s="47" t="s">
        <v>464</v>
      </c>
      <c r="E395" s="47" t="s">
        <v>1679</v>
      </c>
      <c r="F395" s="49" t="s">
        <v>999</v>
      </c>
      <c r="G395" s="49" t="s">
        <v>1000</v>
      </c>
      <c r="H395" s="50"/>
      <c r="I395" s="50" t="s">
        <v>528</v>
      </c>
      <c r="J395" s="31"/>
      <c r="K395" s="31"/>
    </row>
    <row r="396" spans="1:11" ht="12.75">
      <c r="A396" s="47" t="s">
        <v>107</v>
      </c>
      <c r="B396" s="48" t="s">
        <v>87</v>
      </c>
      <c r="C396" s="47">
        <v>175</v>
      </c>
      <c r="D396" s="47" t="s">
        <v>465</v>
      </c>
      <c r="E396" s="47" t="s">
        <v>1680</v>
      </c>
      <c r="F396" s="49" t="s">
        <v>1001</v>
      </c>
      <c r="G396" s="49" t="s">
        <v>1002</v>
      </c>
      <c r="H396" s="50"/>
      <c r="I396" s="50" t="s">
        <v>528</v>
      </c>
      <c r="J396" s="31"/>
      <c r="K396" s="31"/>
    </row>
    <row r="397" spans="1:11" ht="12.75">
      <c r="A397" s="51" t="s">
        <v>107</v>
      </c>
      <c r="B397" s="52" t="s">
        <v>87</v>
      </c>
      <c r="C397" s="47">
        <v>176</v>
      </c>
      <c r="D397" s="51" t="s">
        <v>466</v>
      </c>
      <c r="E397" s="51" t="s">
        <v>1681</v>
      </c>
      <c r="F397" s="49"/>
      <c r="G397" s="49" t="s">
        <v>1003</v>
      </c>
      <c r="H397" s="50"/>
      <c r="I397" s="50" t="s">
        <v>528</v>
      </c>
      <c r="J397" s="31"/>
      <c r="K397" s="31"/>
    </row>
    <row r="398" spans="1:11" ht="12.75">
      <c r="A398" s="51" t="s">
        <v>107</v>
      </c>
      <c r="B398" s="52" t="s">
        <v>87</v>
      </c>
      <c r="C398" s="47">
        <v>177</v>
      </c>
      <c r="D398" s="51" t="s">
        <v>467</v>
      </c>
      <c r="E398" s="51" t="s">
        <v>1682</v>
      </c>
      <c r="F398" s="49"/>
      <c r="G398" s="49" t="s">
        <v>1003</v>
      </c>
      <c r="H398" s="50"/>
      <c r="I398" s="50" t="s">
        <v>528</v>
      </c>
      <c r="J398" s="31"/>
      <c r="K398" s="31"/>
    </row>
    <row r="399" spans="1:11" ht="12.75">
      <c r="A399" s="51" t="s">
        <v>107</v>
      </c>
      <c r="B399" s="52" t="s">
        <v>87</v>
      </c>
      <c r="C399" s="47">
        <v>178</v>
      </c>
      <c r="D399" s="51" t="s">
        <v>468</v>
      </c>
      <c r="E399" s="51" t="s">
        <v>1683</v>
      </c>
      <c r="F399" s="49"/>
      <c r="G399" s="49" t="s">
        <v>1004</v>
      </c>
      <c r="H399" s="50"/>
      <c r="I399" s="50" t="s">
        <v>528</v>
      </c>
      <c r="J399" s="31"/>
      <c r="K399" s="31"/>
    </row>
    <row r="400" spans="1:11" ht="12.75">
      <c r="A400" s="51" t="s">
        <v>107</v>
      </c>
      <c r="B400" s="52" t="s">
        <v>87</v>
      </c>
      <c r="C400" s="47">
        <v>179</v>
      </c>
      <c r="D400" s="51" t="s">
        <v>469</v>
      </c>
      <c r="E400" s="51" t="s">
        <v>1684</v>
      </c>
      <c r="F400" s="49"/>
      <c r="G400" s="49" t="s">
        <v>1005</v>
      </c>
      <c r="H400" s="50"/>
      <c r="I400" s="50" t="s">
        <v>528</v>
      </c>
      <c r="J400" s="31"/>
      <c r="K400" s="31"/>
    </row>
    <row r="401" spans="1:11" ht="12.75">
      <c r="A401" s="51" t="s">
        <v>107</v>
      </c>
      <c r="B401" s="52" t="s">
        <v>87</v>
      </c>
      <c r="C401" s="47">
        <v>180</v>
      </c>
      <c r="D401" s="51" t="s">
        <v>470</v>
      </c>
      <c r="E401" s="51" t="s">
        <v>1685</v>
      </c>
      <c r="F401" s="49"/>
      <c r="G401" s="49" t="s">
        <v>1006</v>
      </c>
      <c r="H401" s="50"/>
      <c r="I401" s="50" t="s">
        <v>528</v>
      </c>
      <c r="J401" s="31"/>
      <c r="K401" s="31"/>
    </row>
    <row r="402" spans="1:11" ht="12.75">
      <c r="A402" s="51" t="s">
        <v>107</v>
      </c>
      <c r="B402" s="52" t="s">
        <v>87</v>
      </c>
      <c r="C402" s="47">
        <v>181</v>
      </c>
      <c r="D402" s="51" t="s">
        <v>471</v>
      </c>
      <c r="E402" s="51" t="s">
        <v>1686</v>
      </c>
      <c r="F402" s="49"/>
      <c r="G402" s="49" t="s">
        <v>1006</v>
      </c>
      <c r="H402" s="50"/>
      <c r="I402" s="50" t="s">
        <v>528</v>
      </c>
      <c r="J402" s="31"/>
      <c r="K402" s="31"/>
    </row>
    <row r="403" spans="1:11">
      <c r="A403" s="14" t="s">
        <v>108</v>
      </c>
      <c r="B403" s="13" t="s">
        <v>88</v>
      </c>
      <c r="C403" s="14">
        <v>1</v>
      </c>
      <c r="D403" s="14" t="s">
        <v>124</v>
      </c>
      <c r="E403" s="14" t="s">
        <v>1459</v>
      </c>
      <c r="F403" s="35" t="s">
        <v>1008</v>
      </c>
      <c r="G403" s="35" t="s">
        <v>1009</v>
      </c>
      <c r="H403" s="31"/>
      <c r="I403" s="32" t="s">
        <v>505</v>
      </c>
      <c r="J403" s="31"/>
      <c r="K403" s="31"/>
    </row>
    <row r="404" spans="1:11">
      <c r="A404" s="14" t="s">
        <v>108</v>
      </c>
      <c r="B404" s="13" t="s">
        <v>88</v>
      </c>
      <c r="C404" s="14">
        <v>2</v>
      </c>
      <c r="D404" s="14" t="s">
        <v>118</v>
      </c>
      <c r="E404" s="14" t="s">
        <v>498</v>
      </c>
      <c r="F404" s="35"/>
      <c r="G404" s="35"/>
      <c r="H404" s="31"/>
      <c r="I404" s="32" t="s">
        <v>541</v>
      </c>
      <c r="J404" s="31"/>
      <c r="K404" s="31"/>
    </row>
    <row r="405" spans="1:11">
      <c r="A405" s="14" t="s">
        <v>108</v>
      </c>
      <c r="B405" s="13" t="s">
        <v>88</v>
      </c>
      <c r="C405" s="14">
        <v>3</v>
      </c>
      <c r="D405" s="14" t="s">
        <v>307</v>
      </c>
      <c r="E405" s="14" t="s">
        <v>1309</v>
      </c>
      <c r="F405" s="35" t="s">
        <v>1010</v>
      </c>
      <c r="G405" s="35" t="s">
        <v>770</v>
      </c>
      <c r="H405" s="31"/>
      <c r="I405" s="32" t="s">
        <v>528</v>
      </c>
      <c r="J405" s="45">
        <v>42727</v>
      </c>
      <c r="K405" s="46" t="s">
        <v>1202</v>
      </c>
    </row>
    <row r="406" spans="1:11">
      <c r="A406" s="14" t="s">
        <v>108</v>
      </c>
      <c r="B406" s="13" t="s">
        <v>88</v>
      </c>
      <c r="C406" s="14">
        <v>4</v>
      </c>
      <c r="D406" s="14" t="s">
        <v>308</v>
      </c>
      <c r="E406" s="14" t="s">
        <v>1310</v>
      </c>
      <c r="F406" s="35" t="s">
        <v>771</v>
      </c>
      <c r="G406" s="35" t="s">
        <v>772</v>
      </c>
      <c r="H406" s="31"/>
      <c r="I406" s="32" t="s">
        <v>528</v>
      </c>
      <c r="J406" s="45">
        <v>42727</v>
      </c>
      <c r="K406" s="46" t="s">
        <v>1202</v>
      </c>
    </row>
    <row r="407" spans="1:11">
      <c r="A407" s="14" t="s">
        <v>108</v>
      </c>
      <c r="B407" s="13" t="s">
        <v>88</v>
      </c>
      <c r="C407" s="14">
        <v>5</v>
      </c>
      <c r="D407" s="14" t="s">
        <v>309</v>
      </c>
      <c r="E407" s="14" t="s">
        <v>1311</v>
      </c>
      <c r="F407" s="35" t="s">
        <v>1011</v>
      </c>
      <c r="G407" s="35" t="s">
        <v>774</v>
      </c>
      <c r="H407" s="31"/>
      <c r="I407" s="32" t="s">
        <v>528</v>
      </c>
      <c r="J407" s="45">
        <v>42727</v>
      </c>
      <c r="K407" s="46" t="s">
        <v>1202</v>
      </c>
    </row>
    <row r="408" spans="1:11">
      <c r="A408" s="14" t="s">
        <v>108</v>
      </c>
      <c r="B408" s="13" t="s">
        <v>88</v>
      </c>
      <c r="C408" s="14">
        <v>6</v>
      </c>
      <c r="D408" s="14" t="s">
        <v>310</v>
      </c>
      <c r="E408" s="14" t="s">
        <v>1312</v>
      </c>
      <c r="F408" s="35" t="s">
        <v>1012</v>
      </c>
      <c r="G408" s="35" t="s">
        <v>776</v>
      </c>
      <c r="H408" s="31"/>
      <c r="I408" s="32" t="s">
        <v>528</v>
      </c>
      <c r="J408" s="45">
        <v>42727</v>
      </c>
      <c r="K408" s="46" t="s">
        <v>1202</v>
      </c>
    </row>
    <row r="409" spans="1:11">
      <c r="A409" s="14" t="s">
        <v>108</v>
      </c>
      <c r="B409" s="13" t="s">
        <v>88</v>
      </c>
      <c r="C409" s="14">
        <v>7</v>
      </c>
      <c r="D409" s="14" t="s">
        <v>311</v>
      </c>
      <c r="E409" s="14" t="s">
        <v>1313</v>
      </c>
      <c r="F409" s="35" t="s">
        <v>1013</v>
      </c>
      <c r="G409" s="35" t="s">
        <v>1014</v>
      </c>
      <c r="H409" s="31"/>
      <c r="I409" s="32" t="s">
        <v>528</v>
      </c>
      <c r="J409" s="45">
        <v>42727</v>
      </c>
      <c r="K409" s="46" t="s">
        <v>1202</v>
      </c>
    </row>
    <row r="410" spans="1:11">
      <c r="A410" s="14" t="s">
        <v>108</v>
      </c>
      <c r="B410" s="13" t="s">
        <v>88</v>
      </c>
      <c r="C410" s="14">
        <v>8</v>
      </c>
      <c r="D410" s="14" t="s">
        <v>312</v>
      </c>
      <c r="E410" s="14" t="s">
        <v>1314</v>
      </c>
      <c r="F410" s="35" t="s">
        <v>1015</v>
      </c>
      <c r="G410" s="35" t="s">
        <v>1016</v>
      </c>
      <c r="H410" s="31"/>
      <c r="I410" s="32" t="s">
        <v>528</v>
      </c>
      <c r="J410" s="45">
        <v>42727</v>
      </c>
      <c r="K410" s="46" t="s">
        <v>1202</v>
      </c>
    </row>
    <row r="411" spans="1:11">
      <c r="A411" s="14" t="s">
        <v>108</v>
      </c>
      <c r="B411" s="13" t="s">
        <v>88</v>
      </c>
      <c r="C411" s="14">
        <v>9</v>
      </c>
      <c r="D411" s="14" t="s">
        <v>313</v>
      </c>
      <c r="E411" s="14" t="s">
        <v>1315</v>
      </c>
      <c r="F411" s="35" t="s">
        <v>1017</v>
      </c>
      <c r="G411" s="35" t="s">
        <v>1018</v>
      </c>
      <c r="H411" s="31"/>
      <c r="I411" s="32" t="s">
        <v>528</v>
      </c>
      <c r="J411" s="45">
        <v>42727</v>
      </c>
      <c r="K411" s="46" t="s">
        <v>1202</v>
      </c>
    </row>
    <row r="412" spans="1:11">
      <c r="A412" s="14" t="s">
        <v>108</v>
      </c>
      <c r="B412" s="13" t="s">
        <v>88</v>
      </c>
      <c r="C412" s="14">
        <v>10</v>
      </c>
      <c r="D412" s="14" t="s">
        <v>314</v>
      </c>
      <c r="E412" s="14" t="s">
        <v>1316</v>
      </c>
      <c r="F412" s="35" t="s">
        <v>783</v>
      </c>
      <c r="G412" s="35" t="s">
        <v>1019</v>
      </c>
      <c r="H412" s="31"/>
      <c r="I412" s="32" t="s">
        <v>528</v>
      </c>
      <c r="J412" s="45">
        <v>42727</v>
      </c>
      <c r="K412" s="46" t="s">
        <v>1202</v>
      </c>
    </row>
    <row r="413" spans="1:11">
      <c r="A413" s="14" t="s">
        <v>108</v>
      </c>
      <c r="B413" s="13" t="s">
        <v>88</v>
      </c>
      <c r="C413" s="14">
        <v>11</v>
      </c>
      <c r="D413" s="14" t="s">
        <v>315</v>
      </c>
      <c r="E413" s="14" t="s">
        <v>1317</v>
      </c>
      <c r="F413" s="35" t="s">
        <v>785</v>
      </c>
      <c r="G413" s="35" t="s">
        <v>786</v>
      </c>
      <c r="H413" s="31"/>
      <c r="I413" s="32" t="s">
        <v>528</v>
      </c>
      <c r="J413" s="45">
        <v>42727</v>
      </c>
      <c r="K413" s="46" t="s">
        <v>1202</v>
      </c>
    </row>
    <row r="414" spans="1:11">
      <c r="A414" s="14" t="s">
        <v>108</v>
      </c>
      <c r="B414" s="13" t="s">
        <v>88</v>
      </c>
      <c r="C414" s="14">
        <v>12</v>
      </c>
      <c r="D414" s="14" t="s">
        <v>316</v>
      </c>
      <c r="E414" s="14" t="s">
        <v>1318</v>
      </c>
      <c r="F414" s="35" t="s">
        <v>1020</v>
      </c>
      <c r="G414" s="35" t="s">
        <v>786</v>
      </c>
      <c r="H414" s="31"/>
      <c r="I414" s="32" t="s">
        <v>528</v>
      </c>
      <c r="J414" s="45">
        <v>42727</v>
      </c>
      <c r="K414" s="46" t="s">
        <v>1202</v>
      </c>
    </row>
    <row r="415" spans="1:11">
      <c r="A415" s="14" t="s">
        <v>108</v>
      </c>
      <c r="B415" s="13" t="s">
        <v>88</v>
      </c>
      <c r="C415" s="14">
        <v>13</v>
      </c>
      <c r="D415" s="14" t="s">
        <v>317</v>
      </c>
      <c r="E415" s="14" t="s">
        <v>1319</v>
      </c>
      <c r="F415" s="35" t="s">
        <v>1021</v>
      </c>
      <c r="G415" s="35" t="s">
        <v>1022</v>
      </c>
      <c r="H415" s="31"/>
      <c r="I415" s="32" t="s">
        <v>528</v>
      </c>
      <c r="J415" s="45">
        <v>42727</v>
      </c>
      <c r="K415" s="46" t="s">
        <v>1202</v>
      </c>
    </row>
    <row r="416" spans="1:11">
      <c r="A416" s="14" t="s">
        <v>108</v>
      </c>
      <c r="B416" s="13" t="s">
        <v>88</v>
      </c>
      <c r="C416" s="14">
        <v>14</v>
      </c>
      <c r="D416" s="14" t="s">
        <v>318</v>
      </c>
      <c r="E416" s="14" t="s">
        <v>1320</v>
      </c>
      <c r="F416" s="35" t="s">
        <v>1023</v>
      </c>
      <c r="G416" s="35" t="s">
        <v>790</v>
      </c>
      <c r="H416" s="31"/>
      <c r="I416" s="32" t="s">
        <v>528</v>
      </c>
      <c r="J416" s="45">
        <v>42727</v>
      </c>
      <c r="K416" s="46" t="s">
        <v>1202</v>
      </c>
    </row>
    <row r="417" spans="1:11">
      <c r="A417" s="14" t="s">
        <v>108</v>
      </c>
      <c r="B417" s="13" t="s">
        <v>88</v>
      </c>
      <c r="C417" s="14">
        <v>15</v>
      </c>
      <c r="D417" s="14" t="s">
        <v>319</v>
      </c>
      <c r="E417" s="14" t="s">
        <v>1321</v>
      </c>
      <c r="F417" s="35" t="s">
        <v>1024</v>
      </c>
      <c r="G417" s="35" t="s">
        <v>1025</v>
      </c>
      <c r="H417" s="31"/>
      <c r="I417" s="32" t="s">
        <v>528</v>
      </c>
      <c r="J417" s="45">
        <v>42727</v>
      </c>
      <c r="K417" s="46" t="s">
        <v>1202</v>
      </c>
    </row>
    <row r="418" spans="1:11">
      <c r="A418" s="14" t="s">
        <v>108</v>
      </c>
      <c r="B418" s="13" t="s">
        <v>88</v>
      </c>
      <c r="C418" s="14">
        <v>16</v>
      </c>
      <c r="D418" s="14" t="s">
        <v>320</v>
      </c>
      <c r="E418" s="14" t="s">
        <v>1322</v>
      </c>
      <c r="F418" s="35" t="s">
        <v>1026</v>
      </c>
      <c r="G418" s="35" t="s">
        <v>1025</v>
      </c>
      <c r="H418" s="31"/>
      <c r="I418" s="32" t="s">
        <v>528</v>
      </c>
      <c r="J418" s="45">
        <v>42727</v>
      </c>
      <c r="K418" s="46" t="s">
        <v>1202</v>
      </c>
    </row>
    <row r="419" spans="1:11">
      <c r="A419" s="14" t="s">
        <v>108</v>
      </c>
      <c r="B419" s="13" t="s">
        <v>88</v>
      </c>
      <c r="C419" s="14">
        <v>17</v>
      </c>
      <c r="D419" s="14" t="s">
        <v>321</v>
      </c>
      <c r="E419" s="14" t="s">
        <v>1323</v>
      </c>
      <c r="F419" s="35" t="s">
        <v>795</v>
      </c>
      <c r="G419" s="35" t="s">
        <v>1027</v>
      </c>
      <c r="H419" s="31"/>
      <c r="I419" s="32" t="s">
        <v>528</v>
      </c>
      <c r="J419" s="45">
        <v>42727</v>
      </c>
      <c r="K419" s="46" t="s">
        <v>1202</v>
      </c>
    </row>
    <row r="420" spans="1:11">
      <c r="A420" s="14" t="s">
        <v>108</v>
      </c>
      <c r="B420" s="13" t="s">
        <v>88</v>
      </c>
      <c r="C420" s="14">
        <v>18</v>
      </c>
      <c r="D420" s="14" t="s">
        <v>322</v>
      </c>
      <c r="E420" s="14" t="s">
        <v>1324</v>
      </c>
      <c r="F420" s="35" t="s">
        <v>1028</v>
      </c>
      <c r="G420" s="35" t="s">
        <v>796</v>
      </c>
      <c r="H420" s="31"/>
      <c r="I420" s="32" t="s">
        <v>528</v>
      </c>
      <c r="J420" s="45">
        <v>42727</v>
      </c>
      <c r="K420" s="46" t="s">
        <v>1202</v>
      </c>
    </row>
    <row r="421" spans="1:11">
      <c r="A421" s="14" t="s">
        <v>108</v>
      </c>
      <c r="B421" s="13" t="s">
        <v>88</v>
      </c>
      <c r="C421" s="14">
        <v>19</v>
      </c>
      <c r="D421" s="14" t="s">
        <v>323</v>
      </c>
      <c r="E421" s="14" t="s">
        <v>1325</v>
      </c>
      <c r="F421" s="35" t="s">
        <v>1029</v>
      </c>
      <c r="G421" s="35" t="s">
        <v>800</v>
      </c>
      <c r="H421" s="31"/>
      <c r="I421" s="32" t="s">
        <v>528</v>
      </c>
      <c r="J421" s="45">
        <v>42727</v>
      </c>
      <c r="K421" s="46" t="s">
        <v>1202</v>
      </c>
    </row>
    <row r="422" spans="1:11">
      <c r="A422" s="14" t="s">
        <v>108</v>
      </c>
      <c r="B422" s="13" t="s">
        <v>88</v>
      </c>
      <c r="C422" s="14">
        <v>20</v>
      </c>
      <c r="D422" s="14" t="s">
        <v>324</v>
      </c>
      <c r="E422" s="14" t="s">
        <v>1326</v>
      </c>
      <c r="F422" s="35" t="s">
        <v>801</v>
      </c>
      <c r="G422" s="35" t="s">
        <v>800</v>
      </c>
      <c r="H422" s="31"/>
      <c r="I422" s="32" t="s">
        <v>528</v>
      </c>
      <c r="J422" s="45">
        <v>42727</v>
      </c>
      <c r="K422" s="46" t="s">
        <v>1202</v>
      </c>
    </row>
    <row r="423" spans="1:11">
      <c r="A423" s="14" t="s">
        <v>109</v>
      </c>
      <c r="B423" s="13" t="s">
        <v>89</v>
      </c>
      <c r="C423" s="14">
        <v>1</v>
      </c>
      <c r="D423" s="14" t="s">
        <v>124</v>
      </c>
      <c r="E423" s="14" t="s">
        <v>1459</v>
      </c>
      <c r="F423" s="35" t="s">
        <v>1031</v>
      </c>
      <c r="G423" s="35" t="s">
        <v>546</v>
      </c>
      <c r="H423" s="31"/>
      <c r="I423" s="32" t="s">
        <v>505</v>
      </c>
      <c r="J423" s="31"/>
      <c r="K423" s="31"/>
    </row>
    <row r="424" spans="1:11">
      <c r="A424" s="14" t="s">
        <v>109</v>
      </c>
      <c r="B424" s="13" t="s">
        <v>89</v>
      </c>
      <c r="C424" s="14">
        <v>2</v>
      </c>
      <c r="D424" s="14" t="s">
        <v>118</v>
      </c>
      <c r="E424" s="14" t="s">
        <v>498</v>
      </c>
      <c r="F424" s="35"/>
      <c r="G424" s="35"/>
      <c r="H424" s="31"/>
      <c r="I424" s="32" t="s">
        <v>506</v>
      </c>
      <c r="J424" s="31"/>
      <c r="K424" s="31"/>
    </row>
    <row r="425" spans="1:11">
      <c r="A425" s="14" t="s">
        <v>109</v>
      </c>
      <c r="B425" s="13" t="s">
        <v>89</v>
      </c>
      <c r="C425" s="14">
        <v>3</v>
      </c>
      <c r="D425" s="14" t="s">
        <v>327</v>
      </c>
      <c r="E425" s="14" t="s">
        <v>1327</v>
      </c>
      <c r="F425" s="35" t="s">
        <v>1032</v>
      </c>
      <c r="G425" s="35" t="s">
        <v>1033</v>
      </c>
      <c r="H425" s="31"/>
      <c r="I425" s="32" t="s">
        <v>528</v>
      </c>
      <c r="J425" s="45">
        <v>42727</v>
      </c>
      <c r="K425" s="46" t="s">
        <v>1202</v>
      </c>
    </row>
    <row r="426" spans="1:11">
      <c r="A426" s="14" t="s">
        <v>109</v>
      </c>
      <c r="B426" s="13" t="s">
        <v>89</v>
      </c>
      <c r="C426" s="14">
        <v>4</v>
      </c>
      <c r="D426" s="14" t="s">
        <v>328</v>
      </c>
      <c r="E426" s="14" t="s">
        <v>1328</v>
      </c>
      <c r="F426" s="35" t="s">
        <v>1034</v>
      </c>
      <c r="G426" s="35" t="s">
        <v>820</v>
      </c>
      <c r="H426" s="31"/>
      <c r="I426" s="32" t="s">
        <v>528</v>
      </c>
      <c r="J426" s="45">
        <v>42727</v>
      </c>
      <c r="K426" s="46" t="s">
        <v>1202</v>
      </c>
    </row>
    <row r="427" spans="1:11">
      <c r="A427" s="14" t="s">
        <v>109</v>
      </c>
      <c r="B427" s="13" t="s">
        <v>89</v>
      </c>
      <c r="C427" s="14">
        <v>5</v>
      </c>
      <c r="D427" s="14" t="s">
        <v>329</v>
      </c>
      <c r="E427" s="14" t="s">
        <v>1329</v>
      </c>
      <c r="F427" s="35" t="s">
        <v>1035</v>
      </c>
      <c r="G427" s="35" t="s">
        <v>1036</v>
      </c>
      <c r="H427" s="31"/>
      <c r="I427" s="32" t="s">
        <v>528</v>
      </c>
      <c r="J427" s="45">
        <v>42727</v>
      </c>
      <c r="K427" s="46" t="s">
        <v>1202</v>
      </c>
    </row>
    <row r="428" spans="1:11">
      <c r="A428" s="14" t="s">
        <v>109</v>
      </c>
      <c r="B428" s="13" t="s">
        <v>89</v>
      </c>
      <c r="C428" s="14">
        <v>6</v>
      </c>
      <c r="D428" s="14" t="s">
        <v>330</v>
      </c>
      <c r="E428" s="14" t="s">
        <v>1330</v>
      </c>
      <c r="F428" s="35" t="s">
        <v>1037</v>
      </c>
      <c r="G428" s="35" t="s">
        <v>810</v>
      </c>
      <c r="H428" s="31"/>
      <c r="I428" s="32" t="s">
        <v>528</v>
      </c>
      <c r="J428" s="45">
        <v>42727</v>
      </c>
      <c r="K428" s="46" t="s">
        <v>1202</v>
      </c>
    </row>
    <row r="429" spans="1:11">
      <c r="A429" s="14" t="s">
        <v>109</v>
      </c>
      <c r="B429" s="13" t="s">
        <v>89</v>
      </c>
      <c r="C429" s="14">
        <v>7</v>
      </c>
      <c r="D429" s="14" t="s">
        <v>331</v>
      </c>
      <c r="E429" s="14" t="s">
        <v>1331</v>
      </c>
      <c r="F429" s="35" t="s">
        <v>1038</v>
      </c>
      <c r="G429" s="35" t="s">
        <v>1039</v>
      </c>
      <c r="H429" s="31"/>
      <c r="I429" s="32" t="s">
        <v>528</v>
      </c>
      <c r="J429" s="45">
        <v>42727</v>
      </c>
      <c r="K429" s="46" t="s">
        <v>1202</v>
      </c>
    </row>
    <row r="430" spans="1:11">
      <c r="A430" s="14" t="s">
        <v>109</v>
      </c>
      <c r="B430" s="13" t="s">
        <v>89</v>
      </c>
      <c r="C430" s="14">
        <v>8</v>
      </c>
      <c r="D430" s="14" t="s">
        <v>332</v>
      </c>
      <c r="E430" s="14" t="s">
        <v>1332</v>
      </c>
      <c r="F430" s="35" t="s">
        <v>1040</v>
      </c>
      <c r="G430" s="35" t="s">
        <v>810</v>
      </c>
      <c r="H430" s="31"/>
      <c r="I430" s="32" t="s">
        <v>528</v>
      </c>
      <c r="J430" s="45">
        <v>42727</v>
      </c>
      <c r="K430" s="46" t="s">
        <v>1202</v>
      </c>
    </row>
    <row r="431" spans="1:11">
      <c r="A431" s="14" t="s">
        <v>109</v>
      </c>
      <c r="B431" s="13" t="s">
        <v>89</v>
      </c>
      <c r="C431" s="14">
        <v>9</v>
      </c>
      <c r="D431" s="14" t="s">
        <v>333</v>
      </c>
      <c r="E431" s="14" t="s">
        <v>1536</v>
      </c>
      <c r="F431" s="35" t="s">
        <v>814</v>
      </c>
      <c r="G431" s="35" t="s">
        <v>815</v>
      </c>
      <c r="H431" s="31"/>
      <c r="I431" s="32" t="s">
        <v>528</v>
      </c>
      <c r="J431" s="31"/>
      <c r="K431" s="31"/>
    </row>
    <row r="432" spans="1:11">
      <c r="A432" s="14" t="s">
        <v>109</v>
      </c>
      <c r="B432" s="13" t="s">
        <v>89</v>
      </c>
      <c r="C432" s="14">
        <v>10</v>
      </c>
      <c r="D432" s="14" t="s">
        <v>334</v>
      </c>
      <c r="E432" s="14" t="s">
        <v>1537</v>
      </c>
      <c r="F432" s="35" t="s">
        <v>1041</v>
      </c>
      <c r="G432" s="35" t="s">
        <v>810</v>
      </c>
      <c r="H432" s="31"/>
      <c r="I432" s="32" t="s">
        <v>528</v>
      </c>
      <c r="J432" s="31"/>
      <c r="K432" s="31"/>
    </row>
    <row r="433" spans="1:11">
      <c r="A433" s="14" t="s">
        <v>109</v>
      </c>
      <c r="B433" s="13" t="s">
        <v>89</v>
      </c>
      <c r="C433" s="14">
        <v>11</v>
      </c>
      <c r="D433" s="14" t="s">
        <v>335</v>
      </c>
      <c r="E433" s="14" t="s">
        <v>1333</v>
      </c>
      <c r="F433" s="35" t="s">
        <v>1042</v>
      </c>
      <c r="G433" s="35" t="s">
        <v>1043</v>
      </c>
      <c r="H433" s="31"/>
      <c r="I433" s="32" t="s">
        <v>528</v>
      </c>
      <c r="J433" s="45">
        <v>42727</v>
      </c>
      <c r="K433" s="46" t="s">
        <v>1202</v>
      </c>
    </row>
    <row r="434" spans="1:11">
      <c r="A434" s="14" t="s">
        <v>109</v>
      </c>
      <c r="B434" s="13" t="s">
        <v>89</v>
      </c>
      <c r="C434" s="14">
        <v>12</v>
      </c>
      <c r="D434" s="14" t="s">
        <v>336</v>
      </c>
      <c r="E434" s="14" t="s">
        <v>1334</v>
      </c>
      <c r="F434" s="35" t="s">
        <v>819</v>
      </c>
      <c r="G434" s="35" t="s">
        <v>810</v>
      </c>
      <c r="H434" s="31"/>
      <c r="I434" s="32" t="s">
        <v>528</v>
      </c>
      <c r="J434" s="45">
        <v>42727</v>
      </c>
      <c r="K434" s="46" t="s">
        <v>1202</v>
      </c>
    </row>
    <row r="435" spans="1:11">
      <c r="A435" s="14" t="s">
        <v>109</v>
      </c>
      <c r="B435" s="13" t="s">
        <v>89</v>
      </c>
      <c r="C435" s="14">
        <v>13</v>
      </c>
      <c r="D435" s="14" t="s">
        <v>337</v>
      </c>
      <c r="E435" s="14" t="s">
        <v>1335</v>
      </c>
      <c r="F435" s="35" t="s">
        <v>1044</v>
      </c>
      <c r="G435" s="35" t="s">
        <v>1045</v>
      </c>
      <c r="H435" s="31"/>
      <c r="I435" s="32" t="s">
        <v>528</v>
      </c>
      <c r="J435" s="45">
        <v>42727</v>
      </c>
      <c r="K435" s="46" t="s">
        <v>1202</v>
      </c>
    </row>
    <row r="436" spans="1:11">
      <c r="A436" s="14" t="s">
        <v>109</v>
      </c>
      <c r="B436" s="13" t="s">
        <v>89</v>
      </c>
      <c r="C436" s="14">
        <v>14</v>
      </c>
      <c r="D436" s="14" t="s">
        <v>338</v>
      </c>
      <c r="E436" s="14" t="s">
        <v>1336</v>
      </c>
      <c r="F436" s="35" t="s">
        <v>823</v>
      </c>
      <c r="G436" s="35" t="s">
        <v>810</v>
      </c>
      <c r="H436" s="31"/>
      <c r="I436" s="32" t="s">
        <v>528</v>
      </c>
      <c r="J436" s="45">
        <v>42727</v>
      </c>
      <c r="K436" s="46" t="s">
        <v>1202</v>
      </c>
    </row>
    <row r="437" spans="1:11">
      <c r="A437" s="14" t="s">
        <v>109</v>
      </c>
      <c r="B437" s="13" t="s">
        <v>89</v>
      </c>
      <c r="C437" s="14">
        <v>15</v>
      </c>
      <c r="D437" s="14" t="s">
        <v>339</v>
      </c>
      <c r="E437" s="14" t="s">
        <v>1337</v>
      </c>
      <c r="F437" s="35" t="s">
        <v>1046</v>
      </c>
      <c r="G437" s="35" t="s">
        <v>1047</v>
      </c>
      <c r="H437" s="31"/>
      <c r="I437" s="32" t="s">
        <v>528</v>
      </c>
      <c r="J437" s="45">
        <v>42727</v>
      </c>
      <c r="K437" s="46" t="s">
        <v>1202</v>
      </c>
    </row>
    <row r="438" spans="1:11">
      <c r="A438" s="14" t="s">
        <v>109</v>
      </c>
      <c r="B438" s="13" t="s">
        <v>89</v>
      </c>
      <c r="C438" s="14">
        <v>16</v>
      </c>
      <c r="D438" s="14" t="s">
        <v>340</v>
      </c>
      <c r="E438" s="14" t="s">
        <v>1338</v>
      </c>
      <c r="F438" s="35" t="s">
        <v>826</v>
      </c>
      <c r="G438" s="35" t="s">
        <v>810</v>
      </c>
      <c r="H438" s="31"/>
      <c r="I438" s="32" t="s">
        <v>528</v>
      </c>
      <c r="J438" s="45">
        <v>42727</v>
      </c>
      <c r="K438" s="46" t="s">
        <v>1202</v>
      </c>
    </row>
    <row r="439" spans="1:11">
      <c r="A439" s="14" t="s">
        <v>109</v>
      </c>
      <c r="B439" s="13" t="s">
        <v>89</v>
      </c>
      <c r="C439" s="14">
        <v>17</v>
      </c>
      <c r="D439" s="14" t="s">
        <v>341</v>
      </c>
      <c r="E439" s="14" t="s">
        <v>1339</v>
      </c>
      <c r="F439" s="35"/>
      <c r="G439" s="35"/>
      <c r="H439" s="31"/>
      <c r="I439" s="32" t="s">
        <v>528</v>
      </c>
      <c r="J439" s="45">
        <v>42727</v>
      </c>
      <c r="K439" s="46" t="s">
        <v>1202</v>
      </c>
    </row>
    <row r="440" spans="1:11">
      <c r="A440" s="14" t="s">
        <v>109</v>
      </c>
      <c r="B440" s="13" t="s">
        <v>89</v>
      </c>
      <c r="C440" s="14">
        <v>18</v>
      </c>
      <c r="D440" s="14" t="s">
        <v>342</v>
      </c>
      <c r="E440" s="14" t="s">
        <v>1340</v>
      </c>
      <c r="F440" s="35"/>
      <c r="G440" s="35"/>
      <c r="H440" s="31"/>
      <c r="I440" s="32" t="s">
        <v>528</v>
      </c>
      <c r="J440" s="45">
        <v>42727</v>
      </c>
      <c r="K440" s="46" t="s">
        <v>1202</v>
      </c>
    </row>
    <row r="441" spans="1:11">
      <c r="A441" s="14" t="s">
        <v>109</v>
      </c>
      <c r="B441" s="13" t="s">
        <v>89</v>
      </c>
      <c r="C441" s="14">
        <v>19</v>
      </c>
      <c r="D441" s="14" t="s">
        <v>343</v>
      </c>
      <c r="E441" s="14" t="s">
        <v>1546</v>
      </c>
      <c r="F441" s="35"/>
      <c r="G441" s="35"/>
      <c r="H441" s="31"/>
      <c r="I441" s="32" t="s">
        <v>542</v>
      </c>
      <c r="J441" s="31"/>
      <c r="K441" s="31"/>
    </row>
    <row r="442" spans="1:11">
      <c r="A442" s="14" t="s">
        <v>109</v>
      </c>
      <c r="B442" s="13" t="s">
        <v>89</v>
      </c>
      <c r="C442" s="14">
        <v>20</v>
      </c>
      <c r="D442" s="14" t="s">
        <v>344</v>
      </c>
      <c r="E442" s="14" t="s">
        <v>1547</v>
      </c>
      <c r="F442" s="35"/>
      <c r="G442" s="35"/>
      <c r="H442" s="31"/>
      <c r="I442" s="32" t="s">
        <v>542</v>
      </c>
      <c r="J442" s="31"/>
      <c r="K442" s="31"/>
    </row>
    <row r="443" spans="1:11">
      <c r="A443" s="14" t="s">
        <v>109</v>
      </c>
      <c r="B443" s="13" t="s">
        <v>89</v>
      </c>
      <c r="C443" s="14">
        <v>21</v>
      </c>
      <c r="D443" s="14" t="s">
        <v>345</v>
      </c>
      <c r="E443" s="14" t="s">
        <v>1341</v>
      </c>
      <c r="F443" s="35"/>
      <c r="G443" s="35"/>
      <c r="H443" s="31"/>
      <c r="I443" s="32" t="s">
        <v>542</v>
      </c>
      <c r="J443" s="45">
        <v>42727</v>
      </c>
      <c r="K443" s="46" t="s">
        <v>1202</v>
      </c>
    </row>
    <row r="444" spans="1:11">
      <c r="A444" s="14" t="s">
        <v>109</v>
      </c>
      <c r="B444" s="13" t="s">
        <v>89</v>
      </c>
      <c r="C444" s="14">
        <v>22</v>
      </c>
      <c r="D444" s="14" t="s">
        <v>346</v>
      </c>
      <c r="E444" s="14" t="s">
        <v>1342</v>
      </c>
      <c r="F444" s="35"/>
      <c r="G444" s="35"/>
      <c r="H444" s="31"/>
      <c r="I444" s="32" t="s">
        <v>542</v>
      </c>
      <c r="J444" s="45">
        <v>42727</v>
      </c>
      <c r="K444" s="46" t="s">
        <v>1202</v>
      </c>
    </row>
    <row r="445" spans="1:11">
      <c r="A445" s="14" t="s">
        <v>109</v>
      </c>
      <c r="B445" s="13" t="s">
        <v>89</v>
      </c>
      <c r="C445" s="14">
        <v>23</v>
      </c>
      <c r="D445" s="14" t="s">
        <v>347</v>
      </c>
      <c r="E445" s="14" t="s">
        <v>1550</v>
      </c>
      <c r="F445" s="35"/>
      <c r="G445" s="35"/>
      <c r="H445" s="31"/>
      <c r="I445" s="32" t="s">
        <v>542</v>
      </c>
      <c r="J445" s="31"/>
      <c r="K445" s="31"/>
    </row>
    <row r="446" spans="1:11">
      <c r="A446" s="14" t="s">
        <v>109</v>
      </c>
      <c r="B446" s="13" t="s">
        <v>89</v>
      </c>
      <c r="C446" s="14">
        <v>24</v>
      </c>
      <c r="D446" s="14" t="s">
        <v>348</v>
      </c>
      <c r="E446" s="14" t="s">
        <v>1551</v>
      </c>
      <c r="F446" s="35"/>
      <c r="G446" s="35"/>
      <c r="H446" s="31"/>
      <c r="I446" s="32" t="s">
        <v>542</v>
      </c>
      <c r="J446" s="31"/>
      <c r="K446" s="31"/>
    </row>
    <row r="447" spans="1:11">
      <c r="A447" s="14" t="s">
        <v>109</v>
      </c>
      <c r="B447" s="13" t="s">
        <v>89</v>
      </c>
      <c r="C447" s="14">
        <v>25</v>
      </c>
      <c r="D447" s="14" t="s">
        <v>280</v>
      </c>
      <c r="E447" s="14" t="s">
        <v>1290</v>
      </c>
      <c r="F447" s="35" t="s">
        <v>831</v>
      </c>
      <c r="G447" s="35" t="s">
        <v>832</v>
      </c>
      <c r="H447" s="31"/>
      <c r="I447" s="32" t="s">
        <v>528</v>
      </c>
      <c r="J447" s="45">
        <v>42727</v>
      </c>
      <c r="K447" s="46" t="s">
        <v>1202</v>
      </c>
    </row>
    <row r="448" spans="1:11">
      <c r="A448" s="14" t="s">
        <v>109</v>
      </c>
      <c r="B448" s="13" t="s">
        <v>89</v>
      </c>
      <c r="C448" s="14">
        <v>26</v>
      </c>
      <c r="D448" s="14" t="s">
        <v>281</v>
      </c>
      <c r="E448" s="14" t="s">
        <v>1291</v>
      </c>
      <c r="F448" s="35" t="s">
        <v>1048</v>
      </c>
      <c r="G448" s="35" t="s">
        <v>810</v>
      </c>
      <c r="H448" s="31"/>
      <c r="I448" s="32" t="s">
        <v>528</v>
      </c>
      <c r="J448" s="45">
        <v>42727</v>
      </c>
      <c r="K448" s="46" t="s">
        <v>1202</v>
      </c>
    </row>
    <row r="449" spans="1:11">
      <c r="A449" s="14" t="s">
        <v>109</v>
      </c>
      <c r="B449" s="13" t="s">
        <v>89</v>
      </c>
      <c r="C449" s="14">
        <v>27</v>
      </c>
      <c r="D449" s="14" t="s">
        <v>282</v>
      </c>
      <c r="E449" s="14" t="s">
        <v>1503</v>
      </c>
      <c r="F449" s="35" t="s">
        <v>1049</v>
      </c>
      <c r="G449" s="35" t="s">
        <v>835</v>
      </c>
      <c r="H449" s="31"/>
      <c r="I449" s="32" t="s">
        <v>528</v>
      </c>
      <c r="J449" s="31"/>
      <c r="K449" s="31"/>
    </row>
    <row r="450" spans="1:11">
      <c r="A450" s="14" t="s">
        <v>109</v>
      </c>
      <c r="B450" s="13" t="s">
        <v>89</v>
      </c>
      <c r="C450" s="14">
        <v>28</v>
      </c>
      <c r="D450" s="14" t="s">
        <v>283</v>
      </c>
      <c r="E450" s="14" t="s">
        <v>1504</v>
      </c>
      <c r="F450" s="35" t="s">
        <v>1050</v>
      </c>
      <c r="G450" s="35" t="s">
        <v>820</v>
      </c>
      <c r="H450" s="31"/>
      <c r="I450" s="32" t="s">
        <v>528</v>
      </c>
      <c r="J450" s="31"/>
      <c r="K450" s="31"/>
    </row>
    <row r="451" spans="1:11">
      <c r="A451" s="14" t="s">
        <v>109</v>
      </c>
      <c r="B451" s="13" t="s">
        <v>89</v>
      </c>
      <c r="C451" s="14">
        <v>29</v>
      </c>
      <c r="D451" s="11" t="s">
        <v>466</v>
      </c>
      <c r="E451" s="14" t="s">
        <v>1343</v>
      </c>
      <c r="F451" s="35"/>
      <c r="G451" s="35"/>
      <c r="H451" s="31"/>
      <c r="I451" s="32" t="s">
        <v>528</v>
      </c>
      <c r="J451" s="45">
        <v>42727</v>
      </c>
      <c r="K451" s="46" t="s">
        <v>1202</v>
      </c>
    </row>
    <row r="452" spans="1:11">
      <c r="A452" s="14" t="s">
        <v>109</v>
      </c>
      <c r="B452" s="13" t="s">
        <v>89</v>
      </c>
      <c r="C452" s="14">
        <v>30</v>
      </c>
      <c r="D452" s="11" t="s">
        <v>467</v>
      </c>
      <c r="E452" s="14" t="s">
        <v>1344</v>
      </c>
      <c r="F452" s="35"/>
      <c r="G452" s="35"/>
      <c r="H452" s="31"/>
      <c r="I452" s="32" t="s">
        <v>528</v>
      </c>
      <c r="J452" s="45">
        <v>42727</v>
      </c>
      <c r="K452" s="46" t="s">
        <v>1202</v>
      </c>
    </row>
    <row r="453" spans="1:11">
      <c r="A453" s="14" t="s">
        <v>109</v>
      </c>
      <c r="B453" s="13" t="s">
        <v>89</v>
      </c>
      <c r="C453" s="14">
        <v>31</v>
      </c>
      <c r="D453" s="11" t="s">
        <v>468</v>
      </c>
      <c r="E453" s="14" t="s">
        <v>1345</v>
      </c>
      <c r="F453" s="35"/>
      <c r="G453" s="35"/>
      <c r="H453" s="31"/>
      <c r="I453" s="32" t="s">
        <v>528</v>
      </c>
      <c r="J453" s="45">
        <v>42727</v>
      </c>
      <c r="K453" s="46" t="s">
        <v>1202</v>
      </c>
    </row>
    <row r="454" spans="1:11">
      <c r="A454" s="14" t="s">
        <v>109</v>
      </c>
      <c r="B454" s="13" t="s">
        <v>89</v>
      </c>
      <c r="C454" s="14">
        <v>32</v>
      </c>
      <c r="D454" s="11" t="s">
        <v>469</v>
      </c>
      <c r="E454" s="14" t="s">
        <v>1346</v>
      </c>
      <c r="F454" s="35"/>
      <c r="G454" s="35"/>
      <c r="H454" s="31"/>
      <c r="I454" s="32" t="s">
        <v>528</v>
      </c>
      <c r="J454" s="45">
        <v>42727</v>
      </c>
      <c r="K454" s="46" t="s">
        <v>1202</v>
      </c>
    </row>
    <row r="455" spans="1:11">
      <c r="A455" s="14" t="s">
        <v>109</v>
      </c>
      <c r="B455" s="13" t="s">
        <v>89</v>
      </c>
      <c r="C455" s="14">
        <v>33</v>
      </c>
      <c r="D455" s="11" t="s">
        <v>470</v>
      </c>
      <c r="E455" s="14" t="s">
        <v>1347</v>
      </c>
      <c r="F455" s="35"/>
      <c r="G455" s="35"/>
      <c r="H455" s="31"/>
      <c r="I455" s="32" t="s">
        <v>528</v>
      </c>
      <c r="J455" s="45">
        <v>42727</v>
      </c>
      <c r="K455" s="46" t="s">
        <v>1202</v>
      </c>
    </row>
    <row r="456" spans="1:11">
      <c r="A456" s="14" t="s">
        <v>109</v>
      </c>
      <c r="B456" s="13" t="s">
        <v>89</v>
      </c>
      <c r="C456" s="14">
        <v>34</v>
      </c>
      <c r="D456" s="11" t="s">
        <v>471</v>
      </c>
      <c r="E456" s="14" t="s">
        <v>1348</v>
      </c>
      <c r="F456" s="35"/>
      <c r="G456" s="35"/>
      <c r="H456" s="31"/>
      <c r="I456" s="32" t="s">
        <v>528</v>
      </c>
      <c r="J456" s="45">
        <v>42727</v>
      </c>
      <c r="K456" s="46" t="s">
        <v>1202</v>
      </c>
    </row>
    <row r="457" spans="1:11">
      <c r="A457" s="14" t="s">
        <v>110</v>
      </c>
      <c r="B457" s="13" t="s">
        <v>90</v>
      </c>
      <c r="C457" s="14">
        <v>1</v>
      </c>
      <c r="D457" s="14" t="s">
        <v>124</v>
      </c>
      <c r="E457" s="14" t="s">
        <v>1459</v>
      </c>
      <c r="F457" s="35" t="s">
        <v>767</v>
      </c>
      <c r="G457" s="35" t="s">
        <v>768</v>
      </c>
      <c r="H457" s="31"/>
      <c r="I457" s="32" t="s">
        <v>505</v>
      </c>
      <c r="J457" s="31"/>
      <c r="K457" s="31"/>
    </row>
    <row r="458" spans="1:11">
      <c r="A458" s="14" t="s">
        <v>110</v>
      </c>
      <c r="B458" s="13" t="s">
        <v>90</v>
      </c>
      <c r="C458" s="14">
        <v>2</v>
      </c>
      <c r="D458" s="14" t="s">
        <v>118</v>
      </c>
      <c r="E458" s="14" t="s">
        <v>498</v>
      </c>
      <c r="F458" s="35"/>
      <c r="G458" s="35"/>
      <c r="H458" s="31"/>
      <c r="I458" s="32" t="s">
        <v>541</v>
      </c>
      <c r="J458" s="31"/>
      <c r="K458" s="31"/>
    </row>
    <row r="459" spans="1:11">
      <c r="A459" s="14" t="s">
        <v>110</v>
      </c>
      <c r="B459" s="13" t="s">
        <v>90</v>
      </c>
      <c r="C459" s="14">
        <v>3</v>
      </c>
      <c r="D459" s="14" t="s">
        <v>191</v>
      </c>
      <c r="E459" s="14" t="s">
        <v>1222</v>
      </c>
      <c r="F459" s="35" t="s">
        <v>1052</v>
      </c>
      <c r="G459" s="35" t="s">
        <v>1053</v>
      </c>
      <c r="H459" s="31"/>
      <c r="I459" s="32" t="s">
        <v>528</v>
      </c>
      <c r="J459" s="45">
        <v>42727</v>
      </c>
      <c r="K459" s="46" t="s">
        <v>1202</v>
      </c>
    </row>
    <row r="460" spans="1:11">
      <c r="A460" s="14" t="s">
        <v>110</v>
      </c>
      <c r="B460" s="13" t="s">
        <v>90</v>
      </c>
      <c r="C460" s="14">
        <v>4</v>
      </c>
      <c r="D460" s="14" t="s">
        <v>192</v>
      </c>
      <c r="E460" s="14" t="s">
        <v>1223</v>
      </c>
      <c r="F460" s="35" t="s">
        <v>1054</v>
      </c>
      <c r="G460" s="35" t="s">
        <v>874</v>
      </c>
      <c r="H460" s="31"/>
      <c r="I460" s="32" t="s">
        <v>528</v>
      </c>
      <c r="J460" s="45">
        <v>42727</v>
      </c>
      <c r="K460" s="46" t="s">
        <v>1202</v>
      </c>
    </row>
    <row r="461" spans="1:11">
      <c r="A461" s="14" t="s">
        <v>110</v>
      </c>
      <c r="B461" s="13" t="s">
        <v>90</v>
      </c>
      <c r="C461" s="14">
        <v>5</v>
      </c>
      <c r="D461" s="14" t="s">
        <v>373</v>
      </c>
      <c r="E461" s="14" t="s">
        <v>1349</v>
      </c>
      <c r="F461" s="35" t="s">
        <v>875</v>
      </c>
      <c r="G461" s="35" t="s">
        <v>876</v>
      </c>
      <c r="H461" s="31"/>
      <c r="I461" s="32" t="s">
        <v>528</v>
      </c>
      <c r="J461" s="45">
        <v>42727</v>
      </c>
      <c r="K461" s="46" t="s">
        <v>1202</v>
      </c>
    </row>
    <row r="462" spans="1:11">
      <c r="A462" s="14" t="s">
        <v>110</v>
      </c>
      <c r="B462" s="13" t="s">
        <v>90</v>
      </c>
      <c r="C462" s="14">
        <v>6</v>
      </c>
      <c r="D462" s="14" t="s">
        <v>374</v>
      </c>
      <c r="E462" s="14" t="s">
        <v>1350</v>
      </c>
      <c r="F462" s="35" t="s">
        <v>1055</v>
      </c>
      <c r="G462" s="35" t="s">
        <v>1056</v>
      </c>
      <c r="H462" s="31"/>
      <c r="I462" s="32" t="s">
        <v>528</v>
      </c>
      <c r="J462" s="45">
        <v>42727</v>
      </c>
      <c r="K462" s="46" t="s">
        <v>1202</v>
      </c>
    </row>
    <row r="463" spans="1:11">
      <c r="A463" s="14" t="s">
        <v>110</v>
      </c>
      <c r="B463" s="13" t="s">
        <v>90</v>
      </c>
      <c r="C463" s="14">
        <v>7</v>
      </c>
      <c r="D463" s="11" t="s">
        <v>375</v>
      </c>
      <c r="E463" s="14" t="s">
        <v>1351</v>
      </c>
      <c r="F463" s="35"/>
      <c r="G463" s="35" t="s">
        <v>879</v>
      </c>
      <c r="H463" s="31"/>
      <c r="I463" s="32" t="s">
        <v>528</v>
      </c>
      <c r="J463" s="45">
        <v>42727</v>
      </c>
      <c r="K463" s="46" t="s">
        <v>1202</v>
      </c>
    </row>
    <row r="464" spans="1:11">
      <c r="A464" s="14" t="s">
        <v>110</v>
      </c>
      <c r="B464" s="13" t="s">
        <v>90</v>
      </c>
      <c r="C464" s="14">
        <v>8</v>
      </c>
      <c r="D464" s="11" t="s">
        <v>376</v>
      </c>
      <c r="E464" s="14" t="s">
        <v>1352</v>
      </c>
      <c r="F464" s="35"/>
      <c r="G464" s="35"/>
      <c r="H464" s="31"/>
      <c r="I464" s="32" t="s">
        <v>528</v>
      </c>
      <c r="J464" s="45">
        <v>42727</v>
      </c>
      <c r="K464" s="46" t="s">
        <v>1202</v>
      </c>
    </row>
    <row r="465" spans="1:11">
      <c r="A465" s="14" t="s">
        <v>110</v>
      </c>
      <c r="B465" s="13" t="s">
        <v>90</v>
      </c>
      <c r="C465" s="14">
        <v>9</v>
      </c>
      <c r="D465" s="11" t="s">
        <v>377</v>
      </c>
      <c r="E465" s="14" t="s">
        <v>1353</v>
      </c>
      <c r="F465" s="35"/>
      <c r="G465" s="35" t="s">
        <v>880</v>
      </c>
      <c r="H465" s="31"/>
      <c r="I465" s="32" t="s">
        <v>528</v>
      </c>
      <c r="J465" s="45">
        <v>42727</v>
      </c>
      <c r="K465" s="46" t="s">
        <v>1202</v>
      </c>
    </row>
    <row r="466" spans="1:11">
      <c r="A466" s="14" t="s">
        <v>110</v>
      </c>
      <c r="B466" s="13" t="s">
        <v>90</v>
      </c>
      <c r="C466" s="14">
        <v>10</v>
      </c>
      <c r="D466" s="11" t="s">
        <v>378</v>
      </c>
      <c r="E466" s="14" t="s">
        <v>1354</v>
      </c>
      <c r="F466" s="35"/>
      <c r="G466" s="35"/>
      <c r="H466" s="31"/>
      <c r="I466" s="32" t="s">
        <v>528</v>
      </c>
      <c r="J466" s="45">
        <v>42727</v>
      </c>
      <c r="K466" s="46" t="s">
        <v>1202</v>
      </c>
    </row>
    <row r="467" spans="1:11">
      <c r="A467" s="14" t="s">
        <v>110</v>
      </c>
      <c r="B467" s="13" t="s">
        <v>90</v>
      </c>
      <c r="C467" s="14">
        <v>11</v>
      </c>
      <c r="D467" s="14" t="s">
        <v>199</v>
      </c>
      <c r="E467" s="14" t="s">
        <v>1230</v>
      </c>
      <c r="F467" s="35" t="s">
        <v>1057</v>
      </c>
      <c r="G467" s="35" t="s">
        <v>1058</v>
      </c>
      <c r="H467" s="31"/>
      <c r="I467" s="32" t="s">
        <v>528</v>
      </c>
      <c r="J467" s="45">
        <v>42727</v>
      </c>
      <c r="K467" s="46" t="s">
        <v>1202</v>
      </c>
    </row>
    <row r="468" spans="1:11">
      <c r="A468" s="14" t="s">
        <v>110</v>
      </c>
      <c r="B468" s="13" t="s">
        <v>90</v>
      </c>
      <c r="C468" s="14">
        <v>12</v>
      </c>
      <c r="D468" s="14" t="s">
        <v>200</v>
      </c>
      <c r="E468" s="14" t="s">
        <v>1231</v>
      </c>
      <c r="F468" s="35" t="s">
        <v>883</v>
      </c>
      <c r="G468" s="35" t="s">
        <v>1059</v>
      </c>
      <c r="H468" s="31"/>
      <c r="I468" s="32" t="s">
        <v>528</v>
      </c>
      <c r="J468" s="45">
        <v>42727</v>
      </c>
      <c r="K468" s="46" t="s">
        <v>1202</v>
      </c>
    </row>
    <row r="469" spans="1:11">
      <c r="A469" s="14" t="s">
        <v>110</v>
      </c>
      <c r="B469" s="13" t="s">
        <v>90</v>
      </c>
      <c r="C469" s="14">
        <v>13</v>
      </c>
      <c r="D469" s="14" t="s">
        <v>379</v>
      </c>
      <c r="E469" s="14" t="s">
        <v>1355</v>
      </c>
      <c r="F469" s="35" t="s">
        <v>1060</v>
      </c>
      <c r="G469" s="35" t="s">
        <v>1061</v>
      </c>
      <c r="H469" s="31"/>
      <c r="I469" s="32" t="s">
        <v>528</v>
      </c>
      <c r="J469" s="45">
        <v>42727</v>
      </c>
      <c r="K469" s="46" t="s">
        <v>1202</v>
      </c>
    </row>
    <row r="470" spans="1:11">
      <c r="A470" s="14" t="s">
        <v>110</v>
      </c>
      <c r="B470" s="13" t="s">
        <v>90</v>
      </c>
      <c r="C470" s="14">
        <v>14</v>
      </c>
      <c r="D470" s="14" t="s">
        <v>380</v>
      </c>
      <c r="E470" s="14" t="s">
        <v>1356</v>
      </c>
      <c r="F470" s="35" t="s">
        <v>1062</v>
      </c>
      <c r="G470" s="35" t="s">
        <v>1063</v>
      </c>
      <c r="H470" s="31"/>
      <c r="I470" s="32" t="s">
        <v>528</v>
      </c>
      <c r="J470" s="45">
        <v>42727</v>
      </c>
      <c r="K470" s="46" t="s">
        <v>1202</v>
      </c>
    </row>
    <row r="471" spans="1:11">
      <c r="A471" s="14" t="s">
        <v>110</v>
      </c>
      <c r="B471" s="13" t="s">
        <v>90</v>
      </c>
      <c r="C471" s="14">
        <v>15</v>
      </c>
      <c r="D471" s="14" t="s">
        <v>381</v>
      </c>
      <c r="E471" s="14" t="s">
        <v>1357</v>
      </c>
      <c r="F471" s="35"/>
      <c r="G471" s="35"/>
      <c r="H471" s="31"/>
      <c r="I471" s="32" t="s">
        <v>528</v>
      </c>
      <c r="J471" s="45">
        <v>42727</v>
      </c>
      <c r="K471" s="46" t="s">
        <v>1202</v>
      </c>
    </row>
    <row r="472" spans="1:11">
      <c r="A472" s="14" t="s">
        <v>110</v>
      </c>
      <c r="B472" s="13" t="s">
        <v>90</v>
      </c>
      <c r="C472" s="14">
        <v>16</v>
      </c>
      <c r="D472" s="14" t="s">
        <v>382</v>
      </c>
      <c r="E472" s="14" t="s">
        <v>1358</v>
      </c>
      <c r="F472" s="35"/>
      <c r="G472" s="35"/>
      <c r="H472" s="31"/>
      <c r="I472" s="32" t="s">
        <v>528</v>
      </c>
      <c r="J472" s="45">
        <v>42727</v>
      </c>
      <c r="K472" s="46" t="s">
        <v>1202</v>
      </c>
    </row>
    <row r="473" spans="1:11">
      <c r="A473" s="14" t="s">
        <v>110</v>
      </c>
      <c r="B473" s="13" t="s">
        <v>90</v>
      </c>
      <c r="C473" s="14">
        <v>17</v>
      </c>
      <c r="D473" s="14" t="s">
        <v>383</v>
      </c>
      <c r="E473" s="14" t="s">
        <v>1359</v>
      </c>
      <c r="F473" s="35"/>
      <c r="G473" s="35"/>
      <c r="H473" s="31"/>
      <c r="I473" s="32" t="s">
        <v>528</v>
      </c>
      <c r="J473" s="45">
        <v>42727</v>
      </c>
      <c r="K473" s="46" t="s">
        <v>1202</v>
      </c>
    </row>
    <row r="474" spans="1:11">
      <c r="A474" s="14" t="s">
        <v>110</v>
      </c>
      <c r="B474" s="13" t="s">
        <v>90</v>
      </c>
      <c r="C474" s="14">
        <v>18</v>
      </c>
      <c r="D474" s="14" t="s">
        <v>384</v>
      </c>
      <c r="E474" s="14" t="s">
        <v>1360</v>
      </c>
      <c r="F474" s="35"/>
      <c r="G474" s="35"/>
      <c r="H474" s="31"/>
      <c r="I474" s="32" t="s">
        <v>528</v>
      </c>
      <c r="J474" s="45">
        <v>42727</v>
      </c>
      <c r="K474" s="46" t="s">
        <v>1202</v>
      </c>
    </row>
    <row r="475" spans="1:11">
      <c r="A475" s="14" t="s">
        <v>110</v>
      </c>
      <c r="B475" s="13" t="s">
        <v>90</v>
      </c>
      <c r="C475" s="14">
        <v>19</v>
      </c>
      <c r="D475" s="14" t="s">
        <v>385</v>
      </c>
      <c r="E475" s="14" t="s">
        <v>1361</v>
      </c>
      <c r="F475" s="35"/>
      <c r="G475" s="35"/>
      <c r="H475" s="31"/>
      <c r="I475" s="32" t="s">
        <v>528</v>
      </c>
      <c r="J475" s="45">
        <v>42727</v>
      </c>
      <c r="K475" s="46" t="s">
        <v>1202</v>
      </c>
    </row>
    <row r="476" spans="1:11">
      <c r="A476" s="14" t="s">
        <v>110</v>
      </c>
      <c r="B476" s="13" t="s">
        <v>90</v>
      </c>
      <c r="C476" s="14">
        <v>20</v>
      </c>
      <c r="D476" s="14" t="s">
        <v>386</v>
      </c>
      <c r="E476" s="14" t="s">
        <v>1362</v>
      </c>
      <c r="F476" s="35"/>
      <c r="G476" s="35"/>
      <c r="H476" s="31"/>
      <c r="I476" s="32" t="s">
        <v>528</v>
      </c>
      <c r="J476" s="45">
        <v>42727</v>
      </c>
      <c r="K476" s="46" t="s">
        <v>1202</v>
      </c>
    </row>
    <row r="477" spans="1:11">
      <c r="A477" s="14" t="s">
        <v>110</v>
      </c>
      <c r="B477" s="13" t="s">
        <v>90</v>
      </c>
      <c r="C477" s="14">
        <v>21</v>
      </c>
      <c r="D477" s="11" t="s">
        <v>387</v>
      </c>
      <c r="E477" s="14" t="s">
        <v>1363</v>
      </c>
      <c r="F477" s="35"/>
      <c r="G477" s="35" t="s">
        <v>889</v>
      </c>
      <c r="H477" s="31"/>
      <c r="I477" s="32" t="s">
        <v>528</v>
      </c>
      <c r="J477" s="45">
        <v>42727</v>
      </c>
      <c r="K477" s="46" t="s">
        <v>1202</v>
      </c>
    </row>
    <row r="478" spans="1:11">
      <c r="A478" s="14" t="s">
        <v>110</v>
      </c>
      <c r="B478" s="13" t="s">
        <v>90</v>
      </c>
      <c r="C478" s="14">
        <v>22</v>
      </c>
      <c r="D478" s="11" t="s">
        <v>388</v>
      </c>
      <c r="E478" s="14" t="s">
        <v>1364</v>
      </c>
      <c r="F478" s="35"/>
      <c r="G478" s="35"/>
      <c r="H478" s="31"/>
      <c r="I478" s="32" t="s">
        <v>528</v>
      </c>
      <c r="J478" s="45">
        <v>42727</v>
      </c>
      <c r="K478" s="46" t="s">
        <v>1202</v>
      </c>
    </row>
    <row r="479" spans="1:11">
      <c r="A479" s="14" t="s">
        <v>110</v>
      </c>
      <c r="B479" s="13" t="s">
        <v>90</v>
      </c>
      <c r="C479" s="14">
        <v>23</v>
      </c>
      <c r="D479" s="14" t="s">
        <v>389</v>
      </c>
      <c r="E479" s="14" t="s">
        <v>1238</v>
      </c>
      <c r="F479" s="35" t="s">
        <v>890</v>
      </c>
      <c r="G479" s="35" t="s">
        <v>891</v>
      </c>
      <c r="H479" s="31"/>
      <c r="I479" s="32" t="s">
        <v>528</v>
      </c>
      <c r="J479" s="45">
        <v>42727</v>
      </c>
      <c r="K479" s="46" t="s">
        <v>1202</v>
      </c>
    </row>
    <row r="480" spans="1:11">
      <c r="A480" s="14" t="s">
        <v>110</v>
      </c>
      <c r="B480" s="13" t="s">
        <v>90</v>
      </c>
      <c r="C480" s="14">
        <v>24</v>
      </c>
      <c r="D480" s="14" t="s">
        <v>390</v>
      </c>
      <c r="E480" s="14" t="s">
        <v>1239</v>
      </c>
      <c r="F480" s="35" t="s">
        <v>892</v>
      </c>
      <c r="G480" s="35" t="s">
        <v>1064</v>
      </c>
      <c r="H480" s="31"/>
      <c r="I480" s="32" t="s">
        <v>528</v>
      </c>
      <c r="J480" s="45">
        <v>42727</v>
      </c>
      <c r="K480" s="46" t="s">
        <v>1202</v>
      </c>
    </row>
    <row r="481" spans="1:11">
      <c r="A481" s="14" t="s">
        <v>110</v>
      </c>
      <c r="B481" s="13" t="s">
        <v>90</v>
      </c>
      <c r="C481" s="14">
        <v>25</v>
      </c>
      <c r="D481" s="14" t="s">
        <v>391</v>
      </c>
      <c r="E481" s="14" t="s">
        <v>1244</v>
      </c>
      <c r="F481" s="35" t="s">
        <v>1065</v>
      </c>
      <c r="G481" s="35" t="s">
        <v>1066</v>
      </c>
      <c r="H481" s="31"/>
      <c r="I481" s="32" t="s">
        <v>528</v>
      </c>
      <c r="J481" s="45">
        <v>42727</v>
      </c>
      <c r="K481" s="46" t="s">
        <v>1202</v>
      </c>
    </row>
    <row r="482" spans="1:11">
      <c r="A482" s="14" t="s">
        <v>110</v>
      </c>
      <c r="B482" s="13" t="s">
        <v>90</v>
      </c>
      <c r="C482" s="14">
        <v>26</v>
      </c>
      <c r="D482" s="14" t="s">
        <v>392</v>
      </c>
      <c r="E482" s="14" t="s">
        <v>1245</v>
      </c>
      <c r="F482" s="35" t="s">
        <v>1067</v>
      </c>
      <c r="G482" s="35" t="s">
        <v>897</v>
      </c>
      <c r="H482" s="31"/>
      <c r="I482" s="32" t="s">
        <v>528</v>
      </c>
      <c r="J482" s="45">
        <v>42727</v>
      </c>
      <c r="K482" s="46" t="s">
        <v>1202</v>
      </c>
    </row>
    <row r="483" spans="1:11">
      <c r="A483" s="14" t="s">
        <v>110</v>
      </c>
      <c r="B483" s="13" t="s">
        <v>90</v>
      </c>
      <c r="C483" s="14">
        <v>27</v>
      </c>
      <c r="D483" s="14" t="s">
        <v>393</v>
      </c>
      <c r="E483" s="14" t="s">
        <v>1365</v>
      </c>
      <c r="F483" s="35" t="s">
        <v>898</v>
      </c>
      <c r="G483" s="35" t="s">
        <v>1068</v>
      </c>
      <c r="H483" s="31"/>
      <c r="I483" s="32" t="s">
        <v>528</v>
      </c>
      <c r="J483" s="45">
        <v>42727</v>
      </c>
      <c r="K483" s="46" t="s">
        <v>1202</v>
      </c>
    </row>
    <row r="484" spans="1:11">
      <c r="A484" s="14" t="s">
        <v>110</v>
      </c>
      <c r="B484" s="13" t="s">
        <v>90</v>
      </c>
      <c r="C484" s="14">
        <v>28</v>
      </c>
      <c r="D484" s="14" t="s">
        <v>394</v>
      </c>
      <c r="E484" s="14" t="s">
        <v>1366</v>
      </c>
      <c r="F484" s="35" t="s">
        <v>1069</v>
      </c>
      <c r="G484" s="35" t="s">
        <v>1070</v>
      </c>
      <c r="H484" s="31"/>
      <c r="I484" s="32" t="s">
        <v>528</v>
      </c>
      <c r="J484" s="45">
        <v>42727</v>
      </c>
      <c r="K484" s="46" t="s">
        <v>1202</v>
      </c>
    </row>
    <row r="485" spans="1:11">
      <c r="A485" s="14" t="s">
        <v>110</v>
      </c>
      <c r="B485" s="13" t="s">
        <v>90</v>
      </c>
      <c r="C485" s="14">
        <v>29</v>
      </c>
      <c r="D485" s="14" t="s">
        <v>395</v>
      </c>
      <c r="E485" s="14" t="s">
        <v>1367</v>
      </c>
      <c r="F485" s="35" t="s">
        <v>1071</v>
      </c>
      <c r="G485" s="35" t="s">
        <v>1072</v>
      </c>
      <c r="H485" s="31"/>
      <c r="I485" s="32" t="s">
        <v>528</v>
      </c>
      <c r="J485" s="45">
        <v>42727</v>
      </c>
      <c r="K485" s="46" t="s">
        <v>1202</v>
      </c>
    </row>
    <row r="486" spans="1:11">
      <c r="A486" s="14" t="s">
        <v>110</v>
      </c>
      <c r="B486" s="13" t="s">
        <v>90</v>
      </c>
      <c r="C486" s="14">
        <v>30</v>
      </c>
      <c r="D486" s="14" t="s">
        <v>396</v>
      </c>
      <c r="E486" s="14" t="s">
        <v>1368</v>
      </c>
      <c r="F486" s="35" t="s">
        <v>1073</v>
      </c>
      <c r="G486" s="35" t="s">
        <v>1074</v>
      </c>
      <c r="H486" s="31"/>
      <c r="I486" s="32" t="s">
        <v>528</v>
      </c>
      <c r="J486" s="45">
        <v>42727</v>
      </c>
      <c r="K486" s="46" t="s">
        <v>1202</v>
      </c>
    </row>
    <row r="487" spans="1:11">
      <c r="A487" s="14" t="s">
        <v>110</v>
      </c>
      <c r="B487" s="13" t="s">
        <v>90</v>
      </c>
      <c r="C487" s="14">
        <v>31</v>
      </c>
      <c r="D487" s="14" t="s">
        <v>397</v>
      </c>
      <c r="E487" s="14" t="s">
        <v>1369</v>
      </c>
      <c r="F487" s="35" t="s">
        <v>1075</v>
      </c>
      <c r="G487" s="35" t="s">
        <v>907</v>
      </c>
      <c r="H487" s="31"/>
      <c r="I487" s="32" t="s">
        <v>528</v>
      </c>
      <c r="J487" s="45">
        <v>42727</v>
      </c>
      <c r="K487" s="46" t="s">
        <v>1202</v>
      </c>
    </row>
    <row r="488" spans="1:11">
      <c r="A488" s="14" t="s">
        <v>110</v>
      </c>
      <c r="B488" s="13" t="s">
        <v>90</v>
      </c>
      <c r="C488" s="14">
        <v>32</v>
      </c>
      <c r="D488" s="14" t="s">
        <v>398</v>
      </c>
      <c r="E488" s="14" t="s">
        <v>1370</v>
      </c>
      <c r="F488" s="35" t="s">
        <v>1076</v>
      </c>
      <c r="G488" s="35" t="s">
        <v>909</v>
      </c>
      <c r="H488" s="31"/>
      <c r="I488" s="32" t="s">
        <v>528</v>
      </c>
      <c r="J488" s="45">
        <v>42727</v>
      </c>
      <c r="K488" s="46" t="s">
        <v>1202</v>
      </c>
    </row>
    <row r="489" spans="1:11">
      <c r="A489" s="14" t="s">
        <v>110</v>
      </c>
      <c r="B489" s="13" t="s">
        <v>90</v>
      </c>
      <c r="C489" s="14">
        <v>33</v>
      </c>
      <c r="D489" s="14" t="s">
        <v>399</v>
      </c>
      <c r="E489" s="14" t="s">
        <v>1246</v>
      </c>
      <c r="F489" s="35" t="s">
        <v>910</v>
      </c>
      <c r="G489" s="35" t="s">
        <v>1077</v>
      </c>
      <c r="H489" s="31"/>
      <c r="I489" s="32" t="s">
        <v>528</v>
      </c>
      <c r="J489" s="45">
        <v>42727</v>
      </c>
      <c r="K489" s="46" t="s">
        <v>1202</v>
      </c>
    </row>
    <row r="490" spans="1:11">
      <c r="A490" s="14" t="s">
        <v>110</v>
      </c>
      <c r="B490" s="13" t="s">
        <v>90</v>
      </c>
      <c r="C490" s="14">
        <v>34</v>
      </c>
      <c r="D490" s="14" t="s">
        <v>400</v>
      </c>
      <c r="E490" s="14" t="s">
        <v>1247</v>
      </c>
      <c r="F490" s="35" t="s">
        <v>1078</v>
      </c>
      <c r="G490" s="35" t="s">
        <v>1079</v>
      </c>
      <c r="H490" s="31"/>
      <c r="I490" s="32" t="s">
        <v>528</v>
      </c>
      <c r="J490" s="45">
        <v>42727</v>
      </c>
      <c r="K490" s="46" t="s">
        <v>1202</v>
      </c>
    </row>
    <row r="491" spans="1:11">
      <c r="A491" s="14" t="s">
        <v>110</v>
      </c>
      <c r="B491" s="13" t="s">
        <v>90</v>
      </c>
      <c r="C491" s="14">
        <v>35</v>
      </c>
      <c r="D491" s="14" t="s">
        <v>401</v>
      </c>
      <c r="E491" s="14" t="s">
        <v>1371</v>
      </c>
      <c r="F491" s="35" t="s">
        <v>1080</v>
      </c>
      <c r="G491" s="35" t="s">
        <v>1081</v>
      </c>
      <c r="H491" s="31"/>
      <c r="I491" s="32" t="s">
        <v>528</v>
      </c>
      <c r="J491" s="45">
        <v>42727</v>
      </c>
      <c r="K491" s="46" t="s">
        <v>1202</v>
      </c>
    </row>
    <row r="492" spans="1:11">
      <c r="A492" s="14" t="s">
        <v>110</v>
      </c>
      <c r="B492" s="13" t="s">
        <v>90</v>
      </c>
      <c r="C492" s="14">
        <v>36</v>
      </c>
      <c r="D492" s="14" t="s">
        <v>402</v>
      </c>
      <c r="E492" s="14" t="s">
        <v>1372</v>
      </c>
      <c r="F492" s="35" t="s">
        <v>916</v>
      </c>
      <c r="G492" s="35" t="s">
        <v>1082</v>
      </c>
      <c r="H492" s="31"/>
      <c r="I492" s="32" t="s">
        <v>528</v>
      </c>
      <c r="J492" s="45">
        <v>42727</v>
      </c>
      <c r="K492" s="46" t="s">
        <v>1202</v>
      </c>
    </row>
    <row r="493" spans="1:11">
      <c r="A493" s="14" t="s">
        <v>110</v>
      </c>
      <c r="B493" s="13" t="s">
        <v>90</v>
      </c>
      <c r="C493" s="14">
        <v>37</v>
      </c>
      <c r="D493" s="14" t="s">
        <v>403</v>
      </c>
      <c r="E493" s="14" t="s">
        <v>1240</v>
      </c>
      <c r="F493" s="35"/>
      <c r="G493" s="35"/>
      <c r="H493" s="31"/>
      <c r="I493" s="32" t="s">
        <v>528</v>
      </c>
      <c r="J493" s="45">
        <v>42727</v>
      </c>
      <c r="K493" s="46" t="s">
        <v>1202</v>
      </c>
    </row>
    <row r="494" spans="1:11">
      <c r="A494" s="14" t="s">
        <v>110</v>
      </c>
      <c r="B494" s="13" t="s">
        <v>90</v>
      </c>
      <c r="C494" s="14">
        <v>38</v>
      </c>
      <c r="D494" s="14" t="s">
        <v>404</v>
      </c>
      <c r="E494" s="14" t="s">
        <v>1241</v>
      </c>
      <c r="F494" s="35"/>
      <c r="G494" s="35"/>
      <c r="H494" s="31"/>
      <c r="I494" s="32" t="s">
        <v>528</v>
      </c>
      <c r="J494" s="45">
        <v>42727</v>
      </c>
      <c r="K494" s="46" t="s">
        <v>1202</v>
      </c>
    </row>
    <row r="495" spans="1:11">
      <c r="A495" s="14" t="s">
        <v>110</v>
      </c>
      <c r="B495" s="13" t="s">
        <v>90</v>
      </c>
      <c r="C495" s="14">
        <v>39</v>
      </c>
      <c r="D495" s="14" t="s">
        <v>405</v>
      </c>
      <c r="E495" s="14" t="s">
        <v>1242</v>
      </c>
      <c r="F495" s="35"/>
      <c r="G495" s="35"/>
      <c r="H495" s="31"/>
      <c r="I495" s="32" t="s">
        <v>528</v>
      </c>
      <c r="J495" s="45">
        <v>42727</v>
      </c>
      <c r="K495" s="46" t="s">
        <v>1202</v>
      </c>
    </row>
    <row r="496" spans="1:11">
      <c r="A496" s="14" t="s">
        <v>110</v>
      </c>
      <c r="B496" s="13" t="s">
        <v>90</v>
      </c>
      <c r="C496" s="14">
        <v>40</v>
      </c>
      <c r="D496" s="14" t="s">
        <v>406</v>
      </c>
      <c r="E496" s="14" t="s">
        <v>1243</v>
      </c>
      <c r="F496" s="35"/>
      <c r="G496" s="35"/>
      <c r="H496" s="31"/>
      <c r="I496" s="32" t="s">
        <v>528</v>
      </c>
      <c r="J496" s="45">
        <v>42727</v>
      </c>
      <c r="K496" s="46" t="s">
        <v>1202</v>
      </c>
    </row>
    <row r="497" spans="1:11">
      <c r="A497" s="14" t="s">
        <v>110</v>
      </c>
      <c r="B497" s="13" t="s">
        <v>90</v>
      </c>
      <c r="C497" s="14">
        <v>41</v>
      </c>
      <c r="D497" s="14" t="s">
        <v>407</v>
      </c>
      <c r="E497" s="14" t="s">
        <v>1250</v>
      </c>
      <c r="F497" s="35" t="s">
        <v>918</v>
      </c>
      <c r="G497" s="35" t="s">
        <v>1083</v>
      </c>
      <c r="H497" s="31"/>
      <c r="I497" s="32" t="s">
        <v>528</v>
      </c>
      <c r="J497" s="45">
        <v>42727</v>
      </c>
      <c r="K497" s="46" t="s">
        <v>1202</v>
      </c>
    </row>
    <row r="498" spans="1:11">
      <c r="A498" s="14" t="s">
        <v>110</v>
      </c>
      <c r="B498" s="13" t="s">
        <v>90</v>
      </c>
      <c r="C498" s="14">
        <v>42</v>
      </c>
      <c r="D498" s="14" t="s">
        <v>408</v>
      </c>
      <c r="E498" s="14" t="s">
        <v>1251</v>
      </c>
      <c r="F498" s="35" t="s">
        <v>1084</v>
      </c>
      <c r="G498" s="35" t="s">
        <v>1085</v>
      </c>
      <c r="H498" s="31"/>
      <c r="I498" s="32" t="s">
        <v>528</v>
      </c>
      <c r="J498" s="45">
        <v>42727</v>
      </c>
      <c r="K498" s="46" t="s">
        <v>1202</v>
      </c>
    </row>
    <row r="499" spans="1:11">
      <c r="A499" s="14" t="s">
        <v>110</v>
      </c>
      <c r="B499" s="13" t="s">
        <v>90</v>
      </c>
      <c r="C499" s="14">
        <v>43</v>
      </c>
      <c r="D499" s="14" t="s">
        <v>409</v>
      </c>
      <c r="E499" s="14" t="s">
        <v>1373</v>
      </c>
      <c r="F499" s="35" t="s">
        <v>921</v>
      </c>
      <c r="G499" s="35" t="s">
        <v>1086</v>
      </c>
      <c r="H499" s="31"/>
      <c r="I499" s="32" t="s">
        <v>528</v>
      </c>
      <c r="J499" s="45">
        <v>42727</v>
      </c>
      <c r="K499" s="46" t="s">
        <v>1202</v>
      </c>
    </row>
    <row r="500" spans="1:11">
      <c r="A500" s="14" t="s">
        <v>110</v>
      </c>
      <c r="B500" s="13" t="s">
        <v>90</v>
      </c>
      <c r="C500" s="14">
        <v>44</v>
      </c>
      <c r="D500" s="14" t="s">
        <v>410</v>
      </c>
      <c r="E500" s="14" t="s">
        <v>1374</v>
      </c>
      <c r="F500" s="35" t="s">
        <v>923</v>
      </c>
      <c r="G500" s="35" t="s">
        <v>1087</v>
      </c>
      <c r="H500" s="31"/>
      <c r="I500" s="32" t="s">
        <v>528</v>
      </c>
      <c r="J500" s="45">
        <v>42727</v>
      </c>
      <c r="K500" s="46" t="s">
        <v>1202</v>
      </c>
    </row>
    <row r="501" spans="1:11">
      <c r="A501" s="14" t="s">
        <v>110</v>
      </c>
      <c r="B501" s="13" t="s">
        <v>90</v>
      </c>
      <c r="C501" s="14">
        <v>45</v>
      </c>
      <c r="D501" s="14" t="s">
        <v>411</v>
      </c>
      <c r="E501" s="14" t="s">
        <v>1375</v>
      </c>
      <c r="F501" s="35" t="s">
        <v>1088</v>
      </c>
      <c r="G501" s="35" t="s">
        <v>1089</v>
      </c>
      <c r="H501" s="31"/>
      <c r="I501" s="32" t="s">
        <v>528</v>
      </c>
      <c r="J501" s="45">
        <v>42727</v>
      </c>
      <c r="K501" s="46" t="s">
        <v>1202</v>
      </c>
    </row>
    <row r="502" spans="1:11">
      <c r="A502" s="14" t="s">
        <v>110</v>
      </c>
      <c r="B502" s="13" t="s">
        <v>90</v>
      </c>
      <c r="C502" s="14">
        <v>46</v>
      </c>
      <c r="D502" s="14" t="s">
        <v>412</v>
      </c>
      <c r="E502" s="14" t="s">
        <v>1376</v>
      </c>
      <c r="F502" s="35" t="s">
        <v>1090</v>
      </c>
      <c r="G502" s="35" t="s">
        <v>1091</v>
      </c>
      <c r="H502" s="31"/>
      <c r="I502" s="32" t="s">
        <v>528</v>
      </c>
      <c r="J502" s="45">
        <v>42727</v>
      </c>
      <c r="K502" s="46" t="s">
        <v>1202</v>
      </c>
    </row>
    <row r="503" spans="1:11">
      <c r="A503" s="14" t="s">
        <v>110</v>
      </c>
      <c r="B503" s="13" t="s">
        <v>90</v>
      </c>
      <c r="C503" s="14">
        <v>47</v>
      </c>
      <c r="D503" s="14" t="s">
        <v>413</v>
      </c>
      <c r="E503" s="14" t="s">
        <v>1377</v>
      </c>
      <c r="F503" s="35" t="s">
        <v>1092</v>
      </c>
      <c r="G503" s="35" t="s">
        <v>930</v>
      </c>
      <c r="H503" s="31"/>
      <c r="I503" s="32" t="s">
        <v>528</v>
      </c>
      <c r="J503" s="45">
        <v>42727</v>
      </c>
      <c r="K503" s="46" t="s">
        <v>1202</v>
      </c>
    </row>
    <row r="504" spans="1:11">
      <c r="A504" s="14" t="s">
        <v>110</v>
      </c>
      <c r="B504" s="13" t="s">
        <v>90</v>
      </c>
      <c r="C504" s="14">
        <v>48</v>
      </c>
      <c r="D504" s="14" t="s">
        <v>414</v>
      </c>
      <c r="E504" s="14" t="s">
        <v>1378</v>
      </c>
      <c r="F504" s="35" t="s">
        <v>1093</v>
      </c>
      <c r="G504" s="35" t="s">
        <v>1094</v>
      </c>
      <c r="H504" s="31"/>
      <c r="I504" s="32" t="s">
        <v>528</v>
      </c>
      <c r="J504" s="45">
        <v>42727</v>
      </c>
      <c r="K504" s="46" t="s">
        <v>1202</v>
      </c>
    </row>
    <row r="505" spans="1:11">
      <c r="A505" s="14" t="s">
        <v>110</v>
      </c>
      <c r="B505" s="13" t="s">
        <v>90</v>
      </c>
      <c r="C505" s="14">
        <v>49</v>
      </c>
      <c r="D505" s="14" t="s">
        <v>415</v>
      </c>
      <c r="E505" s="14" t="s">
        <v>1379</v>
      </c>
      <c r="F505" s="35" t="s">
        <v>933</v>
      </c>
      <c r="G505" s="35" t="s">
        <v>1095</v>
      </c>
      <c r="H505" s="31"/>
      <c r="I505" s="32" t="s">
        <v>528</v>
      </c>
      <c r="J505" s="45">
        <v>42727</v>
      </c>
      <c r="K505" s="46" t="s">
        <v>1202</v>
      </c>
    </row>
    <row r="506" spans="1:11">
      <c r="A506" s="14" t="s">
        <v>110</v>
      </c>
      <c r="B506" s="13" t="s">
        <v>90</v>
      </c>
      <c r="C506" s="14">
        <v>50</v>
      </c>
      <c r="D506" s="14" t="s">
        <v>416</v>
      </c>
      <c r="E506" s="14" t="s">
        <v>1380</v>
      </c>
      <c r="F506" s="35" t="s">
        <v>935</v>
      </c>
      <c r="G506" s="35" t="s">
        <v>1096</v>
      </c>
      <c r="H506" s="31"/>
      <c r="I506" s="32" t="s">
        <v>528</v>
      </c>
      <c r="J506" s="45">
        <v>42727</v>
      </c>
      <c r="K506" s="46" t="s">
        <v>1202</v>
      </c>
    </row>
    <row r="507" spans="1:11">
      <c r="A507" s="14" t="s">
        <v>110</v>
      </c>
      <c r="B507" s="13" t="s">
        <v>90</v>
      </c>
      <c r="C507" s="14">
        <v>51</v>
      </c>
      <c r="D507" s="14" t="s">
        <v>417</v>
      </c>
      <c r="E507" s="14" t="s">
        <v>1381</v>
      </c>
      <c r="F507" s="35" t="s">
        <v>937</v>
      </c>
      <c r="G507" s="35" t="s">
        <v>1097</v>
      </c>
      <c r="H507" s="31"/>
      <c r="I507" s="32" t="s">
        <v>528</v>
      </c>
      <c r="J507" s="45">
        <v>42727</v>
      </c>
      <c r="K507" s="46" t="s">
        <v>1202</v>
      </c>
    </row>
    <row r="508" spans="1:11">
      <c r="A508" s="14" t="s">
        <v>110</v>
      </c>
      <c r="B508" s="13" t="s">
        <v>90</v>
      </c>
      <c r="C508" s="14">
        <v>52</v>
      </c>
      <c r="D508" s="14" t="s">
        <v>418</v>
      </c>
      <c r="E508" s="14" t="s">
        <v>1382</v>
      </c>
      <c r="F508" s="35" t="s">
        <v>1098</v>
      </c>
      <c r="G508" s="35" t="s">
        <v>940</v>
      </c>
      <c r="H508" s="31"/>
      <c r="I508" s="32" t="s">
        <v>528</v>
      </c>
      <c r="J508" s="45">
        <v>42727</v>
      </c>
      <c r="K508" s="46" t="s">
        <v>1202</v>
      </c>
    </row>
    <row r="509" spans="1:11">
      <c r="A509" s="14" t="s">
        <v>110</v>
      </c>
      <c r="B509" s="13" t="s">
        <v>90</v>
      </c>
      <c r="C509" s="14">
        <v>53</v>
      </c>
      <c r="D509" s="14" t="s">
        <v>419</v>
      </c>
      <c r="E509" s="14" t="s">
        <v>1383</v>
      </c>
      <c r="F509" s="35" t="s">
        <v>1099</v>
      </c>
      <c r="G509" s="35" t="s">
        <v>942</v>
      </c>
      <c r="H509" s="31"/>
      <c r="I509" s="32" t="s">
        <v>528</v>
      </c>
      <c r="J509" s="45">
        <v>42727</v>
      </c>
      <c r="K509" s="46" t="s">
        <v>1202</v>
      </c>
    </row>
    <row r="510" spans="1:11">
      <c r="A510" s="14" t="s">
        <v>110</v>
      </c>
      <c r="B510" s="13" t="s">
        <v>90</v>
      </c>
      <c r="C510" s="14">
        <v>54</v>
      </c>
      <c r="D510" s="14" t="s">
        <v>420</v>
      </c>
      <c r="E510" s="14" t="s">
        <v>1384</v>
      </c>
      <c r="F510" s="35" t="s">
        <v>1100</v>
      </c>
      <c r="G510" s="35" t="s">
        <v>1101</v>
      </c>
      <c r="H510" s="31"/>
      <c r="I510" s="32" t="s">
        <v>528</v>
      </c>
      <c r="J510" s="45">
        <v>42727</v>
      </c>
      <c r="K510" s="46" t="s">
        <v>1202</v>
      </c>
    </row>
    <row r="511" spans="1:11">
      <c r="A511" s="14" t="s">
        <v>110</v>
      </c>
      <c r="B511" s="13" t="s">
        <v>90</v>
      </c>
      <c r="C511" s="14">
        <v>55</v>
      </c>
      <c r="D511" s="11" t="s">
        <v>421</v>
      </c>
      <c r="E511" s="14" t="s">
        <v>1385</v>
      </c>
      <c r="F511" s="35"/>
      <c r="G511" s="35" t="s">
        <v>945</v>
      </c>
      <c r="H511" s="31"/>
      <c r="I511" s="32" t="s">
        <v>528</v>
      </c>
      <c r="J511" s="45">
        <v>42727</v>
      </c>
      <c r="K511" s="46" t="s">
        <v>1202</v>
      </c>
    </row>
    <row r="512" spans="1:11">
      <c r="A512" s="14" t="s">
        <v>110</v>
      </c>
      <c r="B512" s="13" t="s">
        <v>90</v>
      </c>
      <c r="C512" s="14">
        <v>56</v>
      </c>
      <c r="D512" s="11" t="s">
        <v>422</v>
      </c>
      <c r="E512" s="14" t="s">
        <v>1386</v>
      </c>
      <c r="F512" s="35"/>
      <c r="G512" s="35"/>
      <c r="H512" s="31"/>
      <c r="I512" s="32" t="s">
        <v>528</v>
      </c>
      <c r="J512" s="45">
        <v>42727</v>
      </c>
      <c r="K512" s="46" t="s">
        <v>1202</v>
      </c>
    </row>
    <row r="513" spans="1:11">
      <c r="A513" s="14" t="s">
        <v>110</v>
      </c>
      <c r="B513" s="13" t="s">
        <v>90</v>
      </c>
      <c r="C513" s="14">
        <v>57</v>
      </c>
      <c r="D513" s="11" t="s">
        <v>423</v>
      </c>
      <c r="E513" s="14" t="s">
        <v>1387</v>
      </c>
      <c r="F513" s="35"/>
      <c r="G513" s="35" t="s">
        <v>946</v>
      </c>
      <c r="H513" s="31"/>
      <c r="I513" s="32" t="s">
        <v>528</v>
      </c>
      <c r="J513" s="45">
        <v>42727</v>
      </c>
      <c r="K513" s="46" t="s">
        <v>1202</v>
      </c>
    </row>
    <row r="514" spans="1:11">
      <c r="A514" s="14" t="s">
        <v>110</v>
      </c>
      <c r="B514" s="13" t="s">
        <v>90</v>
      </c>
      <c r="C514" s="14">
        <v>58</v>
      </c>
      <c r="D514" s="11" t="s">
        <v>424</v>
      </c>
      <c r="E514" s="14" t="s">
        <v>1388</v>
      </c>
      <c r="F514" s="35"/>
      <c r="G514" s="35"/>
      <c r="H514" s="31"/>
      <c r="I514" s="32" t="s">
        <v>528</v>
      </c>
      <c r="J514" s="45">
        <v>42727</v>
      </c>
      <c r="K514" s="46" t="s">
        <v>1202</v>
      </c>
    </row>
    <row r="515" spans="1:11">
      <c r="A515" s="14" t="s">
        <v>110</v>
      </c>
      <c r="B515" s="13" t="s">
        <v>90</v>
      </c>
      <c r="C515" s="14">
        <v>59</v>
      </c>
      <c r="D515" s="14" t="s">
        <v>451</v>
      </c>
      <c r="E515" s="14" t="s">
        <v>1389</v>
      </c>
      <c r="F515" s="35" t="s">
        <v>1102</v>
      </c>
      <c r="G515" s="35" t="s">
        <v>973</v>
      </c>
      <c r="H515" s="31"/>
      <c r="I515" s="32" t="s">
        <v>528</v>
      </c>
      <c r="J515" s="45">
        <v>42727</v>
      </c>
      <c r="K515" s="46" t="s">
        <v>1202</v>
      </c>
    </row>
    <row r="516" spans="1:11">
      <c r="A516" s="14" t="s">
        <v>110</v>
      </c>
      <c r="B516" s="13" t="s">
        <v>90</v>
      </c>
      <c r="C516" s="14">
        <v>60</v>
      </c>
      <c r="D516" s="14" t="s">
        <v>452</v>
      </c>
      <c r="E516" s="14" t="s">
        <v>1390</v>
      </c>
      <c r="F516" s="35" t="s">
        <v>1103</v>
      </c>
      <c r="G516" s="35" t="s">
        <v>1104</v>
      </c>
      <c r="H516" s="31"/>
      <c r="I516" s="32" t="s">
        <v>528</v>
      </c>
      <c r="J516" s="45">
        <v>42727</v>
      </c>
      <c r="K516" s="46" t="s">
        <v>1202</v>
      </c>
    </row>
    <row r="517" spans="1:11">
      <c r="A517" s="14" t="s">
        <v>111</v>
      </c>
      <c r="B517" s="13" t="s">
        <v>91</v>
      </c>
      <c r="C517" s="14">
        <v>1</v>
      </c>
      <c r="D517" s="14" t="s">
        <v>124</v>
      </c>
      <c r="E517" s="14" t="s">
        <v>1459</v>
      </c>
      <c r="F517" s="35" t="s">
        <v>1008</v>
      </c>
      <c r="G517" s="35" t="s">
        <v>1106</v>
      </c>
      <c r="H517" s="31"/>
      <c r="I517" s="32" t="s">
        <v>505</v>
      </c>
      <c r="J517" s="31"/>
      <c r="K517" s="31"/>
    </row>
    <row r="518" spans="1:11">
      <c r="A518" s="14" t="s">
        <v>111</v>
      </c>
      <c r="B518" s="13" t="s">
        <v>91</v>
      </c>
      <c r="C518" s="14">
        <v>2</v>
      </c>
      <c r="D518" s="14" t="s">
        <v>118</v>
      </c>
      <c r="E518" s="14" t="s">
        <v>498</v>
      </c>
      <c r="F518" s="35"/>
      <c r="G518" s="35"/>
      <c r="H518" s="31"/>
      <c r="I518" s="32" t="s">
        <v>506</v>
      </c>
      <c r="J518" s="31"/>
      <c r="K518" s="31"/>
    </row>
    <row r="519" spans="1:11">
      <c r="A519" s="14" t="s">
        <v>111</v>
      </c>
      <c r="B519" s="13" t="s">
        <v>91</v>
      </c>
      <c r="C519" s="14">
        <v>3</v>
      </c>
      <c r="D519" s="14" t="s">
        <v>425</v>
      </c>
      <c r="E519" s="14" t="s">
        <v>1391</v>
      </c>
      <c r="F519" s="35" t="s">
        <v>947</v>
      </c>
      <c r="G519" s="35" t="s">
        <v>1107</v>
      </c>
      <c r="H519" s="31"/>
      <c r="I519" s="32" t="s">
        <v>528</v>
      </c>
      <c r="J519" s="45">
        <v>42727</v>
      </c>
      <c r="K519" s="46" t="s">
        <v>1202</v>
      </c>
    </row>
    <row r="520" spans="1:11">
      <c r="A520" s="14" t="s">
        <v>111</v>
      </c>
      <c r="B520" s="13" t="s">
        <v>91</v>
      </c>
      <c r="C520" s="14">
        <v>4</v>
      </c>
      <c r="D520" s="14" t="s">
        <v>426</v>
      </c>
      <c r="E520" s="14" t="s">
        <v>1392</v>
      </c>
      <c r="F520" s="35" t="s">
        <v>1108</v>
      </c>
      <c r="G520" s="35" t="s">
        <v>1109</v>
      </c>
      <c r="H520" s="31"/>
      <c r="I520" s="32" t="s">
        <v>528</v>
      </c>
      <c r="J520" s="45">
        <v>42727</v>
      </c>
      <c r="K520" s="46" t="s">
        <v>1202</v>
      </c>
    </row>
    <row r="521" spans="1:11">
      <c r="A521" s="14" t="s">
        <v>111</v>
      </c>
      <c r="B521" s="13" t="s">
        <v>91</v>
      </c>
      <c r="C521" s="14">
        <v>5</v>
      </c>
      <c r="D521" s="30" t="s">
        <v>427</v>
      </c>
      <c r="E521" s="14" t="s">
        <v>1393</v>
      </c>
      <c r="F521" s="35"/>
      <c r="G521" s="35"/>
      <c r="H521" s="31"/>
      <c r="I521" s="32" t="s">
        <v>528</v>
      </c>
      <c r="J521" s="45">
        <v>42727</v>
      </c>
      <c r="K521" s="46" t="s">
        <v>1202</v>
      </c>
    </row>
    <row r="522" spans="1:11">
      <c r="A522" s="14" t="s">
        <v>111</v>
      </c>
      <c r="B522" s="13" t="s">
        <v>91</v>
      </c>
      <c r="C522" s="14">
        <v>6</v>
      </c>
      <c r="D522" s="30" t="s">
        <v>428</v>
      </c>
      <c r="E522" s="14" t="s">
        <v>1394</v>
      </c>
      <c r="F522" s="35"/>
      <c r="G522" s="35"/>
      <c r="H522" s="31"/>
      <c r="I522" s="32" t="s">
        <v>528</v>
      </c>
      <c r="J522" s="45">
        <v>42727</v>
      </c>
      <c r="K522" s="46" t="s">
        <v>1202</v>
      </c>
    </row>
    <row r="523" spans="1:11">
      <c r="A523" s="14" t="s">
        <v>111</v>
      </c>
      <c r="B523" s="13" t="s">
        <v>91</v>
      </c>
      <c r="C523" s="14">
        <v>7</v>
      </c>
      <c r="D523" s="30" t="s">
        <v>429</v>
      </c>
      <c r="E523" s="14" t="s">
        <v>1395</v>
      </c>
      <c r="F523" s="35"/>
      <c r="G523" s="35"/>
      <c r="H523" s="31"/>
      <c r="I523" s="32" t="s">
        <v>528</v>
      </c>
      <c r="J523" s="45">
        <v>42727</v>
      </c>
      <c r="K523" s="46" t="s">
        <v>1202</v>
      </c>
    </row>
    <row r="524" spans="1:11">
      <c r="A524" s="14" t="s">
        <v>111</v>
      </c>
      <c r="B524" s="13" t="s">
        <v>91</v>
      </c>
      <c r="C524" s="14">
        <v>8</v>
      </c>
      <c r="D524" s="30" t="s">
        <v>430</v>
      </c>
      <c r="E524" s="14" t="s">
        <v>1396</v>
      </c>
      <c r="F524" s="35"/>
      <c r="G524" s="35"/>
      <c r="H524" s="31"/>
      <c r="I524" s="32" t="s">
        <v>528</v>
      </c>
      <c r="J524" s="45">
        <v>42727</v>
      </c>
      <c r="K524" s="46" t="s">
        <v>1202</v>
      </c>
    </row>
    <row r="525" spans="1:11">
      <c r="A525" s="14" t="s">
        <v>111</v>
      </c>
      <c r="B525" s="13" t="s">
        <v>91</v>
      </c>
      <c r="C525" s="14">
        <v>9</v>
      </c>
      <c r="D525" s="14" t="s">
        <v>431</v>
      </c>
      <c r="E525" s="14" t="s">
        <v>1397</v>
      </c>
      <c r="F525" s="35" t="s">
        <v>951</v>
      </c>
      <c r="G525" s="35" t="s">
        <v>1110</v>
      </c>
      <c r="H525" s="31"/>
      <c r="I525" s="32" t="s">
        <v>528</v>
      </c>
      <c r="J525" s="45">
        <v>42727</v>
      </c>
      <c r="K525" s="46" t="s">
        <v>1202</v>
      </c>
    </row>
    <row r="526" spans="1:11">
      <c r="A526" s="14" t="s">
        <v>111</v>
      </c>
      <c r="B526" s="13" t="s">
        <v>91</v>
      </c>
      <c r="C526" s="14">
        <v>10</v>
      </c>
      <c r="D526" s="14" t="s">
        <v>432</v>
      </c>
      <c r="E526" s="14" t="s">
        <v>1398</v>
      </c>
      <c r="F526" s="35" t="s">
        <v>1111</v>
      </c>
      <c r="G526" s="35" t="s">
        <v>1112</v>
      </c>
      <c r="H526" s="31"/>
      <c r="I526" s="32" t="s">
        <v>528</v>
      </c>
      <c r="J526" s="45">
        <v>42727</v>
      </c>
      <c r="K526" s="46" t="s">
        <v>1202</v>
      </c>
    </row>
    <row r="527" spans="1:11">
      <c r="A527" s="14" t="s">
        <v>111</v>
      </c>
      <c r="B527" s="13" t="s">
        <v>91</v>
      </c>
      <c r="C527" s="14">
        <v>11</v>
      </c>
      <c r="D527" s="14" t="s">
        <v>227</v>
      </c>
      <c r="E527" s="14" t="s">
        <v>1258</v>
      </c>
      <c r="F527" s="35" t="s">
        <v>955</v>
      </c>
      <c r="G527" s="35" t="s">
        <v>956</v>
      </c>
      <c r="H527" s="31"/>
      <c r="I527" s="32" t="s">
        <v>528</v>
      </c>
      <c r="J527" s="45">
        <v>42727</v>
      </c>
      <c r="K527" s="46" t="s">
        <v>1202</v>
      </c>
    </row>
    <row r="528" spans="1:11">
      <c r="A528" s="14" t="s">
        <v>111</v>
      </c>
      <c r="B528" s="13" t="s">
        <v>91</v>
      </c>
      <c r="C528" s="14">
        <v>12</v>
      </c>
      <c r="D528" s="14" t="s">
        <v>228</v>
      </c>
      <c r="E528" s="14" t="s">
        <v>1259</v>
      </c>
      <c r="F528" s="35" t="s">
        <v>957</v>
      </c>
      <c r="G528" s="35" t="s">
        <v>1113</v>
      </c>
      <c r="H528" s="31"/>
      <c r="I528" s="32" t="s">
        <v>528</v>
      </c>
      <c r="J528" s="45">
        <v>42727</v>
      </c>
      <c r="K528" s="46" t="s">
        <v>1202</v>
      </c>
    </row>
    <row r="529" spans="1:11">
      <c r="A529" s="14" t="s">
        <v>111</v>
      </c>
      <c r="B529" s="13" t="s">
        <v>91</v>
      </c>
      <c r="C529" s="14">
        <v>13</v>
      </c>
      <c r="D529" s="11" t="s">
        <v>229</v>
      </c>
      <c r="E529" s="14" t="s">
        <v>1260</v>
      </c>
      <c r="F529" s="35"/>
      <c r="G529" s="35" t="s">
        <v>1114</v>
      </c>
      <c r="H529" s="31"/>
      <c r="I529" s="32" t="s">
        <v>528</v>
      </c>
      <c r="J529" s="45">
        <v>42727</v>
      </c>
      <c r="K529" s="46" t="s">
        <v>1202</v>
      </c>
    </row>
    <row r="530" spans="1:11">
      <c r="A530" s="14" t="s">
        <v>111</v>
      </c>
      <c r="B530" s="13" t="s">
        <v>91</v>
      </c>
      <c r="C530" s="14">
        <v>14</v>
      </c>
      <c r="D530" s="11" t="s">
        <v>230</v>
      </c>
      <c r="E530" s="14" t="s">
        <v>1261</v>
      </c>
      <c r="F530" s="35"/>
      <c r="G530" s="35"/>
      <c r="H530" s="31"/>
      <c r="I530" s="32" t="s">
        <v>528</v>
      </c>
      <c r="J530" s="45">
        <v>42727</v>
      </c>
      <c r="K530" s="46" t="s">
        <v>1202</v>
      </c>
    </row>
    <row r="531" spans="1:11">
      <c r="A531" s="14" t="s">
        <v>111</v>
      </c>
      <c r="B531" s="13" t="s">
        <v>91</v>
      </c>
      <c r="C531" s="14">
        <v>15</v>
      </c>
      <c r="D531" s="11" t="s">
        <v>231</v>
      </c>
      <c r="E531" s="14" t="s">
        <v>1262</v>
      </c>
      <c r="F531" s="35"/>
      <c r="G531" s="35" t="s">
        <v>1115</v>
      </c>
      <c r="H531" s="31"/>
      <c r="I531" s="32" t="s">
        <v>528</v>
      </c>
      <c r="J531" s="45">
        <v>42727</v>
      </c>
      <c r="K531" s="46" t="s">
        <v>1202</v>
      </c>
    </row>
    <row r="532" spans="1:11">
      <c r="A532" s="14" t="s">
        <v>111</v>
      </c>
      <c r="B532" s="13" t="s">
        <v>91</v>
      </c>
      <c r="C532" s="14">
        <v>16</v>
      </c>
      <c r="D532" s="11" t="s">
        <v>232</v>
      </c>
      <c r="E532" s="14" t="s">
        <v>1263</v>
      </c>
      <c r="F532" s="35"/>
      <c r="G532" s="35"/>
      <c r="H532" s="31"/>
      <c r="I532" s="32" t="s">
        <v>528</v>
      </c>
      <c r="J532" s="45">
        <v>42727</v>
      </c>
      <c r="K532" s="46" t="s">
        <v>1202</v>
      </c>
    </row>
    <row r="533" spans="1:11">
      <c r="A533" s="14" t="s">
        <v>111</v>
      </c>
      <c r="B533" s="13" t="s">
        <v>91</v>
      </c>
      <c r="C533" s="14">
        <v>17</v>
      </c>
      <c r="D533" s="11" t="s">
        <v>433</v>
      </c>
      <c r="E533" s="14" t="s">
        <v>1399</v>
      </c>
      <c r="F533" s="35"/>
      <c r="G533" s="35"/>
      <c r="H533" s="31"/>
      <c r="I533" s="32" t="s">
        <v>528</v>
      </c>
      <c r="J533" s="45">
        <v>42727</v>
      </c>
      <c r="K533" s="46" t="s">
        <v>1202</v>
      </c>
    </row>
    <row r="534" spans="1:11">
      <c r="A534" s="14" t="s">
        <v>111</v>
      </c>
      <c r="B534" s="13" t="s">
        <v>91</v>
      </c>
      <c r="C534" s="14">
        <v>18</v>
      </c>
      <c r="D534" s="11" t="s">
        <v>434</v>
      </c>
      <c r="E534" s="14" t="s">
        <v>1400</v>
      </c>
      <c r="F534" s="35"/>
      <c r="G534" s="35"/>
      <c r="H534" s="31"/>
      <c r="I534" s="32" t="s">
        <v>528</v>
      </c>
      <c r="J534" s="45">
        <v>42727</v>
      </c>
      <c r="K534" s="46" t="s">
        <v>1202</v>
      </c>
    </row>
    <row r="535" spans="1:11">
      <c r="A535" s="14" t="s">
        <v>111</v>
      </c>
      <c r="B535" s="13" t="s">
        <v>91</v>
      </c>
      <c r="C535" s="14">
        <v>19</v>
      </c>
      <c r="D535" s="11" t="s">
        <v>435</v>
      </c>
      <c r="E535" s="14" t="s">
        <v>1401</v>
      </c>
      <c r="F535" s="35"/>
      <c r="G535" s="35"/>
      <c r="H535" s="31"/>
      <c r="I535" s="32" t="s">
        <v>528</v>
      </c>
      <c r="J535" s="45">
        <v>42727</v>
      </c>
      <c r="K535" s="46" t="s">
        <v>1202</v>
      </c>
    </row>
    <row r="536" spans="1:11">
      <c r="A536" s="14" t="s">
        <v>111</v>
      </c>
      <c r="B536" s="13" t="s">
        <v>91</v>
      </c>
      <c r="C536" s="14">
        <v>20</v>
      </c>
      <c r="D536" s="11" t="s">
        <v>436</v>
      </c>
      <c r="E536" s="14" t="s">
        <v>1402</v>
      </c>
      <c r="F536" s="35"/>
      <c r="G536" s="35"/>
      <c r="H536" s="31"/>
      <c r="I536" s="32" t="s">
        <v>528</v>
      </c>
      <c r="J536" s="45">
        <v>42727</v>
      </c>
      <c r="K536" s="46" t="s">
        <v>1202</v>
      </c>
    </row>
    <row r="537" spans="1:11">
      <c r="A537" s="14" t="s">
        <v>111</v>
      </c>
      <c r="B537" s="13" t="s">
        <v>91</v>
      </c>
      <c r="C537" s="14">
        <v>21</v>
      </c>
      <c r="D537" s="11" t="s">
        <v>437</v>
      </c>
      <c r="E537" s="14" t="s">
        <v>1403</v>
      </c>
      <c r="F537" s="35"/>
      <c r="G537" s="35"/>
      <c r="H537" s="31"/>
      <c r="I537" s="32" t="s">
        <v>528</v>
      </c>
      <c r="J537" s="45">
        <v>42727</v>
      </c>
      <c r="K537" s="46" t="s">
        <v>1202</v>
      </c>
    </row>
    <row r="538" spans="1:11">
      <c r="A538" s="14" t="s">
        <v>111</v>
      </c>
      <c r="B538" s="13" t="s">
        <v>91</v>
      </c>
      <c r="C538" s="14">
        <v>22</v>
      </c>
      <c r="D538" s="11" t="s">
        <v>438</v>
      </c>
      <c r="E538" s="14" t="s">
        <v>1404</v>
      </c>
      <c r="F538" s="35"/>
      <c r="G538" s="35"/>
      <c r="H538" s="31"/>
      <c r="I538" s="32" t="s">
        <v>528</v>
      </c>
      <c r="J538" s="45">
        <v>42727</v>
      </c>
      <c r="K538" s="46" t="s">
        <v>1202</v>
      </c>
    </row>
    <row r="539" spans="1:11">
      <c r="A539" s="14" t="s">
        <v>111</v>
      </c>
      <c r="B539" s="13" t="s">
        <v>91</v>
      </c>
      <c r="C539" s="14">
        <v>23</v>
      </c>
      <c r="D539" s="14" t="s">
        <v>439</v>
      </c>
      <c r="E539" s="14" t="s">
        <v>1405</v>
      </c>
      <c r="F539" s="35"/>
      <c r="G539" s="35" t="s">
        <v>1116</v>
      </c>
      <c r="H539" s="31"/>
      <c r="I539" s="32" t="s">
        <v>528</v>
      </c>
      <c r="J539" s="45">
        <v>42727</v>
      </c>
      <c r="K539" s="46" t="s">
        <v>1202</v>
      </c>
    </row>
    <row r="540" spans="1:11">
      <c r="A540" s="14" t="s">
        <v>111</v>
      </c>
      <c r="B540" s="13" t="s">
        <v>91</v>
      </c>
      <c r="C540" s="14">
        <v>24</v>
      </c>
      <c r="D540" s="14" t="s">
        <v>440</v>
      </c>
      <c r="E540" s="14" t="s">
        <v>1406</v>
      </c>
      <c r="F540" s="35"/>
      <c r="G540" s="35"/>
      <c r="H540" s="31"/>
      <c r="I540" s="32" t="s">
        <v>528</v>
      </c>
      <c r="J540" s="45">
        <v>42727</v>
      </c>
      <c r="K540" s="46" t="s">
        <v>1202</v>
      </c>
    </row>
    <row r="541" spans="1:11">
      <c r="A541" s="14" t="s">
        <v>111</v>
      </c>
      <c r="B541" s="13" t="s">
        <v>91</v>
      </c>
      <c r="C541" s="14">
        <v>25</v>
      </c>
      <c r="D541" s="14" t="s">
        <v>441</v>
      </c>
      <c r="E541" s="14" t="s">
        <v>1407</v>
      </c>
      <c r="F541" s="35"/>
      <c r="G541" s="35" t="s">
        <v>1117</v>
      </c>
      <c r="H541" s="31"/>
      <c r="I541" s="32" t="s">
        <v>528</v>
      </c>
      <c r="J541" s="45">
        <v>42727</v>
      </c>
      <c r="K541" s="46" t="s">
        <v>1202</v>
      </c>
    </row>
    <row r="542" spans="1:11">
      <c r="A542" s="14" t="s">
        <v>111</v>
      </c>
      <c r="B542" s="13" t="s">
        <v>91</v>
      </c>
      <c r="C542" s="14">
        <v>26</v>
      </c>
      <c r="D542" s="14" t="s">
        <v>442</v>
      </c>
      <c r="E542" s="14" t="s">
        <v>1408</v>
      </c>
      <c r="F542" s="35"/>
      <c r="G542" s="35"/>
      <c r="H542" s="31"/>
      <c r="I542" s="32" t="s">
        <v>528</v>
      </c>
      <c r="J542" s="45">
        <v>42727</v>
      </c>
      <c r="K542" s="46" t="s">
        <v>1202</v>
      </c>
    </row>
    <row r="543" spans="1:11">
      <c r="A543" s="14" t="s">
        <v>111</v>
      </c>
      <c r="B543" s="13" t="s">
        <v>91</v>
      </c>
      <c r="C543" s="14">
        <v>27</v>
      </c>
      <c r="D543" s="14" t="s">
        <v>443</v>
      </c>
      <c r="E543" s="14" t="s">
        <v>1409</v>
      </c>
      <c r="F543" s="35"/>
      <c r="G543" s="35" t="s">
        <v>1118</v>
      </c>
      <c r="H543" s="31"/>
      <c r="I543" s="32" t="s">
        <v>528</v>
      </c>
      <c r="J543" s="45">
        <v>42727</v>
      </c>
      <c r="K543" s="46" t="s">
        <v>1202</v>
      </c>
    </row>
    <row r="544" spans="1:11">
      <c r="A544" s="14" t="s">
        <v>111</v>
      </c>
      <c r="B544" s="13" t="s">
        <v>91</v>
      </c>
      <c r="C544" s="14">
        <v>28</v>
      </c>
      <c r="D544" s="14" t="s">
        <v>444</v>
      </c>
      <c r="E544" s="14" t="s">
        <v>1410</v>
      </c>
      <c r="F544" s="35"/>
      <c r="G544" s="35"/>
      <c r="H544" s="31"/>
      <c r="I544" s="32" t="s">
        <v>528</v>
      </c>
      <c r="J544" s="45">
        <v>42727</v>
      </c>
      <c r="K544" s="46" t="s">
        <v>1202</v>
      </c>
    </row>
    <row r="545" spans="1:11">
      <c r="A545" s="14" t="s">
        <v>111</v>
      </c>
      <c r="B545" s="13" t="s">
        <v>91</v>
      </c>
      <c r="C545" s="14">
        <v>29</v>
      </c>
      <c r="D545" s="14" t="s">
        <v>445</v>
      </c>
      <c r="E545" s="14" t="s">
        <v>1411</v>
      </c>
      <c r="F545" s="35" t="s">
        <v>964</v>
      </c>
      <c r="G545" s="35" t="s">
        <v>1119</v>
      </c>
      <c r="H545" s="31"/>
      <c r="I545" s="32" t="s">
        <v>528</v>
      </c>
      <c r="J545" s="45">
        <v>42727</v>
      </c>
      <c r="K545" s="46" t="s">
        <v>1202</v>
      </c>
    </row>
    <row r="546" spans="1:11">
      <c r="A546" s="14" t="s">
        <v>111</v>
      </c>
      <c r="B546" s="13" t="s">
        <v>91</v>
      </c>
      <c r="C546" s="14">
        <v>30</v>
      </c>
      <c r="D546" s="14" t="s">
        <v>446</v>
      </c>
      <c r="E546" s="14" t="s">
        <v>1412</v>
      </c>
      <c r="F546" s="35" t="s">
        <v>966</v>
      </c>
      <c r="G546" s="35" t="s">
        <v>1120</v>
      </c>
      <c r="H546" s="31"/>
      <c r="I546" s="32" t="s">
        <v>528</v>
      </c>
      <c r="J546" s="45">
        <v>42727</v>
      </c>
      <c r="K546" s="46" t="s">
        <v>1202</v>
      </c>
    </row>
    <row r="547" spans="1:11">
      <c r="A547" s="14" t="s">
        <v>111</v>
      </c>
      <c r="B547" s="13" t="s">
        <v>91</v>
      </c>
      <c r="C547" s="14">
        <v>31</v>
      </c>
      <c r="D547" s="14" t="s">
        <v>447</v>
      </c>
      <c r="E547" s="14" t="s">
        <v>1413</v>
      </c>
      <c r="F547" s="35"/>
      <c r="G547" s="35"/>
      <c r="H547" s="31"/>
      <c r="I547" s="32" t="s">
        <v>528</v>
      </c>
      <c r="J547" s="45">
        <v>42727</v>
      </c>
      <c r="K547" s="46" t="s">
        <v>1202</v>
      </c>
    </row>
    <row r="548" spans="1:11">
      <c r="A548" s="14" t="s">
        <v>111</v>
      </c>
      <c r="B548" s="13" t="s">
        <v>91</v>
      </c>
      <c r="C548" s="14">
        <v>32</v>
      </c>
      <c r="D548" s="14" t="s">
        <v>448</v>
      </c>
      <c r="E548" s="14" t="s">
        <v>1414</v>
      </c>
      <c r="F548" s="35"/>
      <c r="G548" s="35"/>
      <c r="H548" s="31"/>
      <c r="I548" s="32" t="s">
        <v>528</v>
      </c>
      <c r="J548" s="45">
        <v>42727</v>
      </c>
      <c r="K548" s="46" t="s">
        <v>1202</v>
      </c>
    </row>
    <row r="549" spans="1:11">
      <c r="A549" s="14" t="s">
        <v>111</v>
      </c>
      <c r="B549" s="13" t="s">
        <v>91</v>
      </c>
      <c r="C549" s="14">
        <v>33</v>
      </c>
      <c r="D549" s="14" t="s">
        <v>449</v>
      </c>
      <c r="E549" s="14" t="s">
        <v>1415</v>
      </c>
      <c r="F549" s="35"/>
      <c r="G549" s="35"/>
      <c r="H549" s="31"/>
      <c r="I549" s="32" t="s">
        <v>528</v>
      </c>
      <c r="J549" s="45">
        <v>42727</v>
      </c>
      <c r="K549" s="46" t="s">
        <v>1202</v>
      </c>
    </row>
    <row r="550" spans="1:11">
      <c r="A550" s="14" t="s">
        <v>111</v>
      </c>
      <c r="B550" s="13" t="s">
        <v>91</v>
      </c>
      <c r="C550" s="14">
        <v>34</v>
      </c>
      <c r="D550" s="14" t="s">
        <v>450</v>
      </c>
      <c r="E550" s="14" t="s">
        <v>1416</v>
      </c>
      <c r="F550" s="35"/>
      <c r="G550" s="35"/>
      <c r="H550" s="31"/>
      <c r="I550" s="32" t="s">
        <v>528</v>
      </c>
      <c r="J550" s="45">
        <v>42727</v>
      </c>
      <c r="K550" s="46" t="s">
        <v>1202</v>
      </c>
    </row>
    <row r="551" spans="1:11">
      <c r="A551" s="14" t="s">
        <v>111</v>
      </c>
      <c r="B551" s="13" t="s">
        <v>91</v>
      </c>
      <c r="C551" s="14">
        <v>35</v>
      </c>
      <c r="D551" s="14" t="s">
        <v>453</v>
      </c>
      <c r="E551" s="14" t="s">
        <v>1417</v>
      </c>
      <c r="F551" s="37" t="s">
        <v>1121</v>
      </c>
      <c r="G551" s="35" t="s">
        <v>977</v>
      </c>
      <c r="H551" s="31"/>
      <c r="I551" s="32" t="s">
        <v>528</v>
      </c>
      <c r="J551" s="45">
        <v>42727</v>
      </c>
      <c r="K551" s="46" t="s">
        <v>1202</v>
      </c>
    </row>
    <row r="552" spans="1:11">
      <c r="A552" s="14" t="s">
        <v>111</v>
      </c>
      <c r="B552" s="13" t="s">
        <v>91</v>
      </c>
      <c r="C552" s="14">
        <v>36</v>
      </c>
      <c r="D552" s="14" t="s">
        <v>454</v>
      </c>
      <c r="E552" s="14" t="s">
        <v>1418</v>
      </c>
      <c r="F552" s="35" t="s">
        <v>1122</v>
      </c>
      <c r="G552" s="35" t="s">
        <v>1123</v>
      </c>
      <c r="H552" s="31"/>
      <c r="I552" s="32" t="s">
        <v>528</v>
      </c>
      <c r="J552" s="45">
        <v>42727</v>
      </c>
      <c r="K552" s="46" t="s">
        <v>1202</v>
      </c>
    </row>
    <row r="553" spans="1:11">
      <c r="A553" s="14" t="s">
        <v>112</v>
      </c>
      <c r="B553" s="13" t="s">
        <v>92</v>
      </c>
      <c r="C553" s="14">
        <v>1</v>
      </c>
      <c r="D553" s="14" t="s">
        <v>124</v>
      </c>
      <c r="E553" s="14" t="s">
        <v>1459</v>
      </c>
      <c r="F553" s="35" t="s">
        <v>1008</v>
      </c>
      <c r="G553" s="35" t="s">
        <v>768</v>
      </c>
      <c r="H553" s="31"/>
      <c r="I553" s="32" t="s">
        <v>543</v>
      </c>
      <c r="J553" s="31"/>
      <c r="K553" s="31"/>
    </row>
    <row r="554" spans="1:11">
      <c r="A554" s="14" t="s">
        <v>112</v>
      </c>
      <c r="B554" s="13" t="s">
        <v>92</v>
      </c>
      <c r="C554" s="14">
        <v>2</v>
      </c>
      <c r="D554" s="14" t="s">
        <v>118</v>
      </c>
      <c r="E554" s="14" t="s">
        <v>498</v>
      </c>
      <c r="F554" s="35"/>
      <c r="G554" s="35"/>
      <c r="H554" s="31"/>
      <c r="I554" s="32" t="s">
        <v>541</v>
      </c>
      <c r="J554" s="31"/>
      <c r="K554" s="31"/>
    </row>
    <row r="555" spans="1:11">
      <c r="A555" s="14" t="s">
        <v>112</v>
      </c>
      <c r="B555" s="13" t="s">
        <v>92</v>
      </c>
      <c r="C555" s="14">
        <v>3</v>
      </c>
      <c r="D555" s="14" t="s">
        <v>325</v>
      </c>
      <c r="E555" s="14" t="s">
        <v>1419</v>
      </c>
      <c r="F555" s="35"/>
      <c r="G555" s="35"/>
      <c r="H555" s="31"/>
      <c r="I555" s="32" t="s">
        <v>528</v>
      </c>
      <c r="J555" s="45">
        <v>42727</v>
      </c>
      <c r="K555" s="46" t="s">
        <v>1202</v>
      </c>
    </row>
    <row r="556" spans="1:11">
      <c r="A556" s="14" t="s">
        <v>112</v>
      </c>
      <c r="B556" s="13" t="s">
        <v>92</v>
      </c>
      <c r="C556" s="14">
        <v>4</v>
      </c>
      <c r="D556" s="14" t="s">
        <v>326</v>
      </c>
      <c r="E556" s="14" t="s">
        <v>1420</v>
      </c>
      <c r="F556" s="35"/>
      <c r="G556" s="35"/>
      <c r="H556" s="31"/>
      <c r="I556" s="32" t="s">
        <v>528</v>
      </c>
      <c r="J556" s="45">
        <v>42727</v>
      </c>
      <c r="K556" s="46" t="s">
        <v>1202</v>
      </c>
    </row>
    <row r="557" spans="1:11">
      <c r="A557" s="14" t="s">
        <v>112</v>
      </c>
      <c r="B557" s="13" t="s">
        <v>92</v>
      </c>
      <c r="C557" s="14">
        <v>5</v>
      </c>
      <c r="D557" s="14" t="s">
        <v>349</v>
      </c>
      <c r="E557" s="14" t="s">
        <v>1421</v>
      </c>
      <c r="F557" s="35" t="s">
        <v>1125</v>
      </c>
      <c r="G557" s="35" t="s">
        <v>838</v>
      </c>
      <c r="H557" s="31"/>
      <c r="I557" s="32" t="s">
        <v>528</v>
      </c>
      <c r="J557" s="45">
        <v>42727</v>
      </c>
      <c r="K557" s="46" t="s">
        <v>1202</v>
      </c>
    </row>
    <row r="558" spans="1:11">
      <c r="A558" s="14" t="s">
        <v>112</v>
      </c>
      <c r="B558" s="13" t="s">
        <v>92</v>
      </c>
      <c r="C558" s="14">
        <v>6</v>
      </c>
      <c r="D558" s="14" t="s">
        <v>350</v>
      </c>
      <c r="E558" s="14" t="s">
        <v>1422</v>
      </c>
      <c r="F558" s="35" t="s">
        <v>839</v>
      </c>
      <c r="G558" s="35" t="s">
        <v>820</v>
      </c>
      <c r="H558" s="31"/>
      <c r="I558" s="32" t="s">
        <v>528</v>
      </c>
      <c r="J558" s="45">
        <v>42727</v>
      </c>
      <c r="K558" s="46" t="s">
        <v>1202</v>
      </c>
    </row>
    <row r="559" spans="1:11">
      <c r="A559" s="14" t="s">
        <v>112</v>
      </c>
      <c r="B559" s="13" t="s">
        <v>92</v>
      </c>
      <c r="C559" s="14">
        <v>7</v>
      </c>
      <c r="D559" s="14" t="s">
        <v>351</v>
      </c>
      <c r="E559" s="14" t="s">
        <v>1556</v>
      </c>
      <c r="F559" s="35" t="s">
        <v>1126</v>
      </c>
      <c r="G559" s="35" t="s">
        <v>1127</v>
      </c>
      <c r="H559" s="31"/>
      <c r="I559" s="32" t="s">
        <v>528</v>
      </c>
      <c r="J559" s="31"/>
      <c r="K559" s="31"/>
    </row>
    <row r="560" spans="1:11">
      <c r="A560" s="14" t="s">
        <v>112</v>
      </c>
      <c r="B560" s="13" t="s">
        <v>92</v>
      </c>
      <c r="C560" s="14">
        <v>8</v>
      </c>
      <c r="D560" s="14" t="s">
        <v>352</v>
      </c>
      <c r="E560" s="14" t="s">
        <v>1557</v>
      </c>
      <c r="F560" s="35" t="s">
        <v>1128</v>
      </c>
      <c r="G560" s="35" t="s">
        <v>820</v>
      </c>
      <c r="H560" s="31"/>
      <c r="I560" s="32" t="s">
        <v>528</v>
      </c>
      <c r="J560" s="31"/>
      <c r="K560" s="31"/>
    </row>
    <row r="561" spans="1:11">
      <c r="A561" s="14" t="s">
        <v>112</v>
      </c>
      <c r="B561" s="13" t="s">
        <v>92</v>
      </c>
      <c r="C561" s="14">
        <v>9</v>
      </c>
      <c r="D561" s="14" t="s">
        <v>353</v>
      </c>
      <c r="E561" s="14" t="s">
        <v>1423</v>
      </c>
      <c r="F561" s="35" t="s">
        <v>843</v>
      </c>
      <c r="G561" s="35" t="s">
        <v>1129</v>
      </c>
      <c r="H561" s="31"/>
      <c r="I561" s="32" t="s">
        <v>528</v>
      </c>
      <c r="J561" s="45">
        <v>42727</v>
      </c>
      <c r="K561" s="46" t="s">
        <v>1202</v>
      </c>
    </row>
    <row r="562" spans="1:11">
      <c r="A562" s="14" t="s">
        <v>112</v>
      </c>
      <c r="B562" s="13" t="s">
        <v>92</v>
      </c>
      <c r="C562" s="14">
        <v>10</v>
      </c>
      <c r="D562" s="14" t="s">
        <v>354</v>
      </c>
      <c r="E562" s="14" t="s">
        <v>1424</v>
      </c>
      <c r="F562" s="35" t="s">
        <v>1130</v>
      </c>
      <c r="G562" s="35" t="s">
        <v>810</v>
      </c>
      <c r="H562" s="31"/>
      <c r="I562" s="32" t="s">
        <v>528</v>
      </c>
      <c r="J562" s="45">
        <v>42727</v>
      </c>
      <c r="K562" s="46" t="s">
        <v>1202</v>
      </c>
    </row>
    <row r="563" spans="1:11">
      <c r="A563" s="14" t="s">
        <v>112</v>
      </c>
      <c r="B563" s="13" t="s">
        <v>92</v>
      </c>
      <c r="C563" s="14">
        <v>11</v>
      </c>
      <c r="D563" s="14" t="s">
        <v>355</v>
      </c>
      <c r="E563" s="14" t="s">
        <v>1560</v>
      </c>
      <c r="F563" s="35" t="s">
        <v>1131</v>
      </c>
      <c r="G563" s="35" t="s">
        <v>848</v>
      </c>
      <c r="H563" s="31"/>
      <c r="I563" s="32" t="s">
        <v>528</v>
      </c>
      <c r="J563" s="31"/>
      <c r="K563" s="31"/>
    </row>
    <row r="564" spans="1:11">
      <c r="A564" s="14" t="s">
        <v>112</v>
      </c>
      <c r="B564" s="13" t="s">
        <v>92</v>
      </c>
      <c r="C564" s="14">
        <v>12</v>
      </c>
      <c r="D564" s="14" t="s">
        <v>356</v>
      </c>
      <c r="E564" s="14" t="s">
        <v>1561</v>
      </c>
      <c r="F564" s="35" t="s">
        <v>849</v>
      </c>
      <c r="G564" s="35" t="s">
        <v>810</v>
      </c>
      <c r="H564" s="31"/>
      <c r="I564" s="32" t="s">
        <v>528</v>
      </c>
      <c r="J564" s="31"/>
      <c r="K564" s="31"/>
    </row>
    <row r="565" spans="1:11">
      <c r="A565" s="14" t="s">
        <v>112</v>
      </c>
      <c r="B565" s="13" t="s">
        <v>92</v>
      </c>
      <c r="C565" s="14">
        <v>13</v>
      </c>
      <c r="D565" s="14" t="s">
        <v>357</v>
      </c>
      <c r="E565" s="14" t="s">
        <v>1425</v>
      </c>
      <c r="F565" s="35" t="s">
        <v>850</v>
      </c>
      <c r="G565" s="35" t="s">
        <v>1132</v>
      </c>
      <c r="H565" s="31"/>
      <c r="I565" s="32" t="s">
        <v>528</v>
      </c>
      <c r="J565" s="45">
        <v>42727</v>
      </c>
      <c r="K565" s="46" t="s">
        <v>1202</v>
      </c>
    </row>
    <row r="566" spans="1:11">
      <c r="A566" s="14" t="s">
        <v>112</v>
      </c>
      <c r="B566" s="13" t="s">
        <v>92</v>
      </c>
      <c r="C566" s="14">
        <v>14</v>
      </c>
      <c r="D566" s="14" t="s">
        <v>358</v>
      </c>
      <c r="E566" s="14" t="s">
        <v>1426</v>
      </c>
      <c r="F566" s="35" t="s">
        <v>1133</v>
      </c>
      <c r="G566" s="35" t="s">
        <v>810</v>
      </c>
      <c r="H566" s="31"/>
      <c r="I566" s="32" t="s">
        <v>528</v>
      </c>
      <c r="J566" s="45">
        <v>42727</v>
      </c>
      <c r="K566" s="46" t="s">
        <v>1202</v>
      </c>
    </row>
    <row r="567" spans="1:11">
      <c r="A567" s="14" t="s">
        <v>112</v>
      </c>
      <c r="B567" s="13" t="s">
        <v>92</v>
      </c>
      <c r="C567" s="14">
        <v>15</v>
      </c>
      <c r="D567" s="14" t="s">
        <v>359</v>
      </c>
      <c r="E567" s="14" t="s">
        <v>1564</v>
      </c>
      <c r="F567" s="35"/>
      <c r="G567" s="35" t="s">
        <v>1134</v>
      </c>
      <c r="H567" s="31"/>
      <c r="I567" s="32" t="s">
        <v>528</v>
      </c>
      <c r="J567" s="31"/>
      <c r="K567" s="31"/>
    </row>
    <row r="568" spans="1:11">
      <c r="A568" s="14" t="s">
        <v>112</v>
      </c>
      <c r="B568" s="13" t="s">
        <v>92</v>
      </c>
      <c r="C568" s="14">
        <v>16</v>
      </c>
      <c r="D568" s="14" t="s">
        <v>360</v>
      </c>
      <c r="E568" s="14" t="s">
        <v>1565</v>
      </c>
      <c r="F568" s="35"/>
      <c r="G568" s="35" t="s">
        <v>810</v>
      </c>
      <c r="H568" s="31"/>
      <c r="I568" s="32" t="s">
        <v>528</v>
      </c>
      <c r="J568" s="31"/>
      <c r="K568" s="31"/>
    </row>
    <row r="569" spans="1:11">
      <c r="A569" s="14" t="s">
        <v>112</v>
      </c>
      <c r="B569" s="13" t="s">
        <v>92</v>
      </c>
      <c r="C569" s="14">
        <v>17</v>
      </c>
      <c r="D569" s="14" t="s">
        <v>361</v>
      </c>
      <c r="E569" s="14" t="s">
        <v>1427</v>
      </c>
      <c r="F569" s="35" t="s">
        <v>1135</v>
      </c>
      <c r="G569" s="35" t="s">
        <v>1136</v>
      </c>
      <c r="H569" s="31"/>
      <c r="I569" s="32" t="s">
        <v>528</v>
      </c>
      <c r="J569" s="45">
        <v>42727</v>
      </c>
      <c r="K569" s="46" t="s">
        <v>1202</v>
      </c>
    </row>
    <row r="570" spans="1:11">
      <c r="A570" s="14" t="s">
        <v>112</v>
      </c>
      <c r="B570" s="13" t="s">
        <v>92</v>
      </c>
      <c r="C570" s="14">
        <v>18</v>
      </c>
      <c r="D570" s="14" t="s">
        <v>362</v>
      </c>
      <c r="E570" s="14" t="s">
        <v>1428</v>
      </c>
      <c r="F570" s="35" t="s">
        <v>856</v>
      </c>
      <c r="G570" s="35" t="s">
        <v>820</v>
      </c>
      <c r="H570" s="31"/>
      <c r="I570" s="32" t="s">
        <v>528</v>
      </c>
      <c r="J570" s="45">
        <v>42727</v>
      </c>
      <c r="K570" s="46" t="s">
        <v>1202</v>
      </c>
    </row>
    <row r="571" spans="1:11">
      <c r="A571" s="14" t="s">
        <v>112</v>
      </c>
      <c r="B571" s="13" t="s">
        <v>92</v>
      </c>
      <c r="C571" s="14">
        <v>19</v>
      </c>
      <c r="D571" s="14" t="s">
        <v>363</v>
      </c>
      <c r="E571" s="14" t="s">
        <v>1568</v>
      </c>
      <c r="F571" s="35" t="s">
        <v>1137</v>
      </c>
      <c r="G571" s="35" t="s">
        <v>1138</v>
      </c>
      <c r="H571" s="31"/>
      <c r="I571" s="32" t="s">
        <v>528</v>
      </c>
      <c r="J571" s="31"/>
      <c r="K571" s="31"/>
    </row>
    <row r="572" spans="1:11">
      <c r="A572" s="14" t="s">
        <v>112</v>
      </c>
      <c r="B572" s="13" t="s">
        <v>92</v>
      </c>
      <c r="C572" s="14">
        <v>20</v>
      </c>
      <c r="D572" s="14" t="s">
        <v>364</v>
      </c>
      <c r="E572" s="14" t="s">
        <v>1569</v>
      </c>
      <c r="F572" s="35" t="s">
        <v>1139</v>
      </c>
      <c r="G572" s="35" t="s">
        <v>820</v>
      </c>
      <c r="H572" s="31"/>
      <c r="I572" s="32" t="s">
        <v>528</v>
      </c>
      <c r="J572" s="31"/>
      <c r="K572" s="31"/>
    </row>
    <row r="573" spans="1:11">
      <c r="A573" s="14" t="s">
        <v>112</v>
      </c>
      <c r="B573" s="13" t="s">
        <v>92</v>
      </c>
      <c r="C573" s="14">
        <v>21</v>
      </c>
      <c r="D573" s="14" t="s">
        <v>365</v>
      </c>
      <c r="E573" s="14" t="s">
        <v>1429</v>
      </c>
      <c r="F573" s="35" t="s">
        <v>1140</v>
      </c>
      <c r="G573" s="35" t="s">
        <v>1141</v>
      </c>
      <c r="H573" s="31"/>
      <c r="I573" s="32" t="s">
        <v>528</v>
      </c>
      <c r="J573" s="45">
        <v>42727</v>
      </c>
      <c r="K573" s="46" t="s">
        <v>1202</v>
      </c>
    </row>
    <row r="574" spans="1:11">
      <c r="A574" s="14" t="s">
        <v>112</v>
      </c>
      <c r="B574" s="13" t="s">
        <v>92</v>
      </c>
      <c r="C574" s="14">
        <v>22</v>
      </c>
      <c r="D574" s="14" t="s">
        <v>366</v>
      </c>
      <c r="E574" s="14" t="s">
        <v>1430</v>
      </c>
      <c r="F574" s="35" t="s">
        <v>862</v>
      </c>
      <c r="G574" s="35" t="s">
        <v>810</v>
      </c>
      <c r="H574" s="31"/>
      <c r="I574" s="32" t="s">
        <v>528</v>
      </c>
      <c r="J574" s="45">
        <v>42727</v>
      </c>
      <c r="K574" s="46" t="s">
        <v>1202</v>
      </c>
    </row>
    <row r="575" spans="1:11">
      <c r="A575" s="14" t="s">
        <v>112</v>
      </c>
      <c r="B575" s="13" t="s">
        <v>92</v>
      </c>
      <c r="C575" s="14">
        <v>23</v>
      </c>
      <c r="D575" s="14" t="s">
        <v>367</v>
      </c>
      <c r="E575" s="14" t="s">
        <v>1572</v>
      </c>
      <c r="F575" s="35" t="s">
        <v>863</v>
      </c>
      <c r="G575" s="35" t="s">
        <v>1142</v>
      </c>
      <c r="H575" s="31"/>
      <c r="I575" s="32" t="s">
        <v>528</v>
      </c>
      <c r="J575" s="31"/>
      <c r="K575" s="31"/>
    </row>
    <row r="576" spans="1:11">
      <c r="A576" s="14" t="s">
        <v>112</v>
      </c>
      <c r="B576" s="13" t="s">
        <v>92</v>
      </c>
      <c r="C576" s="14">
        <v>24</v>
      </c>
      <c r="D576" s="14" t="s">
        <v>368</v>
      </c>
      <c r="E576" s="14" t="s">
        <v>1573</v>
      </c>
      <c r="F576" s="35" t="s">
        <v>1143</v>
      </c>
      <c r="G576" s="35" t="s">
        <v>820</v>
      </c>
      <c r="H576" s="31"/>
      <c r="I576" s="32" t="s">
        <v>528</v>
      </c>
      <c r="J576" s="31"/>
      <c r="K576" s="31"/>
    </row>
    <row r="577" spans="1:11">
      <c r="A577" s="14" t="s">
        <v>112</v>
      </c>
      <c r="B577" s="13" t="s">
        <v>92</v>
      </c>
      <c r="C577" s="14">
        <v>25</v>
      </c>
      <c r="D577" s="14" t="s">
        <v>369</v>
      </c>
      <c r="E577" s="14" t="s">
        <v>1431</v>
      </c>
      <c r="F577" s="35" t="s">
        <v>1144</v>
      </c>
      <c r="G577" s="35" t="s">
        <v>867</v>
      </c>
      <c r="H577" s="31"/>
      <c r="I577" s="32" t="s">
        <v>528</v>
      </c>
      <c r="J577" s="45">
        <v>42727</v>
      </c>
      <c r="K577" s="46" t="s">
        <v>1202</v>
      </c>
    </row>
    <row r="578" spans="1:11">
      <c r="A578" s="14" t="s">
        <v>112</v>
      </c>
      <c r="B578" s="13" t="s">
        <v>92</v>
      </c>
      <c r="C578" s="14">
        <v>26</v>
      </c>
      <c r="D578" s="14" t="s">
        <v>370</v>
      </c>
      <c r="E578" s="14" t="s">
        <v>1432</v>
      </c>
      <c r="F578" s="35" t="s">
        <v>868</v>
      </c>
      <c r="G578" s="35" t="s">
        <v>810</v>
      </c>
      <c r="H578" s="31"/>
      <c r="I578" s="32" t="s">
        <v>528</v>
      </c>
      <c r="J578" s="45">
        <v>42727</v>
      </c>
      <c r="K578" s="46" t="s">
        <v>1202</v>
      </c>
    </row>
    <row r="579" spans="1:11">
      <c r="A579" s="14" t="s">
        <v>112</v>
      </c>
      <c r="B579" s="13" t="s">
        <v>92</v>
      </c>
      <c r="C579" s="14">
        <v>27</v>
      </c>
      <c r="D579" s="14" t="s">
        <v>371</v>
      </c>
      <c r="E579" s="14" t="s">
        <v>1576</v>
      </c>
      <c r="F579" s="35" t="s">
        <v>1145</v>
      </c>
      <c r="G579" s="35" t="s">
        <v>1146</v>
      </c>
      <c r="H579" s="31"/>
      <c r="I579" s="32" t="s">
        <v>528</v>
      </c>
      <c r="J579" s="31"/>
      <c r="K579" s="31"/>
    </row>
    <row r="580" spans="1:11">
      <c r="A580" s="14" t="s">
        <v>112</v>
      </c>
      <c r="B580" s="13" t="s">
        <v>92</v>
      </c>
      <c r="C580" s="14">
        <v>28</v>
      </c>
      <c r="D580" s="14" t="s">
        <v>372</v>
      </c>
      <c r="E580" s="14" t="s">
        <v>1577</v>
      </c>
      <c r="F580" s="35" t="s">
        <v>1147</v>
      </c>
      <c r="G580" s="35" t="s">
        <v>1148</v>
      </c>
      <c r="H580" s="31"/>
      <c r="I580" s="32" t="s">
        <v>528</v>
      </c>
      <c r="J580" s="31"/>
      <c r="K580" s="31"/>
    </row>
    <row r="581" spans="1:11">
      <c r="A581" s="14" t="s">
        <v>112</v>
      </c>
      <c r="B581" s="13" t="s">
        <v>92</v>
      </c>
      <c r="C581" s="14">
        <v>29</v>
      </c>
      <c r="D581" s="14" t="s">
        <v>455</v>
      </c>
      <c r="E581" s="14" t="s">
        <v>1670</v>
      </c>
      <c r="F581" s="35" t="s">
        <v>981</v>
      </c>
      <c r="G581" s="35" t="s">
        <v>1149</v>
      </c>
      <c r="H581" s="31"/>
      <c r="I581" s="32" t="s">
        <v>539</v>
      </c>
      <c r="J581" s="31"/>
      <c r="K581" s="31"/>
    </row>
    <row r="582" spans="1:11">
      <c r="A582" s="14" t="s">
        <v>112</v>
      </c>
      <c r="B582" s="13" t="s">
        <v>92</v>
      </c>
      <c r="C582" s="14">
        <v>30</v>
      </c>
      <c r="D582" s="14" t="s">
        <v>456</v>
      </c>
      <c r="E582" s="14" t="s">
        <v>1671</v>
      </c>
      <c r="F582" s="35" t="s">
        <v>1150</v>
      </c>
      <c r="G582" s="35" t="s">
        <v>1151</v>
      </c>
      <c r="H582" s="31"/>
      <c r="I582" s="32" t="s">
        <v>539</v>
      </c>
      <c r="J582" s="31"/>
      <c r="K582" s="31"/>
    </row>
    <row r="583" spans="1:11">
      <c r="A583" s="14" t="s">
        <v>112</v>
      </c>
      <c r="B583" s="13" t="s">
        <v>92</v>
      </c>
      <c r="C583" s="14">
        <v>31</v>
      </c>
      <c r="D583" s="14" t="s">
        <v>457</v>
      </c>
      <c r="E583" s="14" t="s">
        <v>1672</v>
      </c>
      <c r="F583" s="35" t="s">
        <v>985</v>
      </c>
      <c r="G583" s="35" t="s">
        <v>986</v>
      </c>
      <c r="H583" s="31"/>
      <c r="I583" s="32" t="s">
        <v>539</v>
      </c>
      <c r="J583" s="31"/>
      <c r="K583" s="31"/>
    </row>
    <row r="584" spans="1:11">
      <c r="A584" s="14" t="s">
        <v>112</v>
      </c>
      <c r="B584" s="13" t="s">
        <v>92</v>
      </c>
      <c r="C584" s="14">
        <v>32</v>
      </c>
      <c r="D584" s="14" t="s">
        <v>458</v>
      </c>
      <c r="E584" s="14" t="s">
        <v>1673</v>
      </c>
      <c r="F584" s="35" t="s">
        <v>1152</v>
      </c>
      <c r="G584" s="35" t="s">
        <v>988</v>
      </c>
      <c r="H584" s="31"/>
      <c r="I584" s="32" t="s">
        <v>539</v>
      </c>
      <c r="J584" s="31"/>
      <c r="K584" s="31"/>
    </row>
    <row r="585" spans="1:11">
      <c r="A585" s="14" t="s">
        <v>112</v>
      </c>
      <c r="B585" s="13" t="s">
        <v>92</v>
      </c>
      <c r="C585" s="14">
        <v>33</v>
      </c>
      <c r="D585" s="14" t="s">
        <v>459</v>
      </c>
      <c r="E585" s="14" t="s">
        <v>1674</v>
      </c>
      <c r="F585" s="35" t="s">
        <v>1153</v>
      </c>
      <c r="G585" s="35" t="s">
        <v>1154</v>
      </c>
      <c r="H585" s="31"/>
      <c r="I585" s="32" t="s">
        <v>539</v>
      </c>
      <c r="J585" s="31"/>
      <c r="K585" s="31"/>
    </row>
    <row r="586" spans="1:11">
      <c r="A586" s="14" t="s">
        <v>112</v>
      </c>
      <c r="B586" s="13" t="s">
        <v>92</v>
      </c>
      <c r="C586" s="14">
        <v>34</v>
      </c>
      <c r="D586" s="14" t="s">
        <v>460</v>
      </c>
      <c r="E586" s="14" t="s">
        <v>1675</v>
      </c>
      <c r="F586" s="35" t="s">
        <v>1155</v>
      </c>
      <c r="G586" s="35" t="s">
        <v>992</v>
      </c>
      <c r="H586" s="31"/>
      <c r="I586" s="32" t="s">
        <v>539</v>
      </c>
      <c r="J586" s="31"/>
      <c r="K586" s="31"/>
    </row>
    <row r="587" spans="1:11">
      <c r="A587" s="14" t="s">
        <v>112</v>
      </c>
      <c r="B587" s="13" t="s">
        <v>92</v>
      </c>
      <c r="C587" s="14">
        <v>35</v>
      </c>
      <c r="D587" s="14" t="s">
        <v>461</v>
      </c>
      <c r="E587" s="14" t="s">
        <v>1676</v>
      </c>
      <c r="F587" s="35" t="s">
        <v>1156</v>
      </c>
      <c r="G587" s="35" t="s">
        <v>1157</v>
      </c>
      <c r="H587" s="31"/>
      <c r="I587" s="32" t="s">
        <v>539</v>
      </c>
      <c r="J587" s="31"/>
      <c r="K587" s="31"/>
    </row>
    <row r="588" spans="1:11">
      <c r="A588" s="14" t="s">
        <v>112</v>
      </c>
      <c r="B588" s="13" t="s">
        <v>92</v>
      </c>
      <c r="C588" s="14">
        <v>36</v>
      </c>
      <c r="D588" s="14" t="s">
        <v>462</v>
      </c>
      <c r="E588" s="14" t="s">
        <v>1677</v>
      </c>
      <c r="F588" s="35" t="s">
        <v>995</v>
      </c>
      <c r="G588" s="35" t="s">
        <v>996</v>
      </c>
      <c r="H588" s="31"/>
      <c r="I588" s="32" t="s">
        <v>539</v>
      </c>
      <c r="J588" s="31"/>
      <c r="K588" s="31"/>
    </row>
    <row r="589" spans="1:11">
      <c r="A589" s="14" t="s">
        <v>112</v>
      </c>
      <c r="B589" s="13" t="s">
        <v>92</v>
      </c>
      <c r="C589" s="14">
        <v>37</v>
      </c>
      <c r="D589" s="14" t="s">
        <v>463</v>
      </c>
      <c r="E589" s="14" t="s">
        <v>1678</v>
      </c>
      <c r="F589" s="35" t="s">
        <v>1158</v>
      </c>
      <c r="G589" s="35" t="s">
        <v>1159</v>
      </c>
      <c r="H589" s="31"/>
      <c r="I589" s="32" t="s">
        <v>539</v>
      </c>
      <c r="J589" s="31"/>
      <c r="K589" s="31"/>
    </row>
    <row r="590" spans="1:11">
      <c r="A590" s="14" t="s">
        <v>112</v>
      </c>
      <c r="B590" s="13" t="s">
        <v>92</v>
      </c>
      <c r="C590" s="14">
        <v>38</v>
      </c>
      <c r="D590" s="14" t="s">
        <v>464</v>
      </c>
      <c r="E590" s="14" t="s">
        <v>1433</v>
      </c>
      <c r="F590" s="35" t="s">
        <v>1160</v>
      </c>
      <c r="G590" s="35" t="s">
        <v>1161</v>
      </c>
      <c r="H590" s="31"/>
      <c r="I590" s="32" t="s">
        <v>528</v>
      </c>
      <c r="J590" s="45">
        <v>42727</v>
      </c>
      <c r="K590" s="46" t="s">
        <v>1202</v>
      </c>
    </row>
    <row r="591" spans="1:11">
      <c r="A591" s="14" t="s">
        <v>112</v>
      </c>
      <c r="B591" s="13" t="s">
        <v>92</v>
      </c>
      <c r="C591" s="14">
        <v>39</v>
      </c>
      <c r="D591" s="14" t="s">
        <v>465</v>
      </c>
      <c r="E591" s="14" t="s">
        <v>1434</v>
      </c>
      <c r="F591" s="35" t="s">
        <v>1162</v>
      </c>
      <c r="G591" s="35" t="s">
        <v>1163</v>
      </c>
      <c r="H591" s="31"/>
      <c r="I591" s="32" t="s">
        <v>528</v>
      </c>
      <c r="J591" s="45">
        <v>42727</v>
      </c>
      <c r="K591" s="46" t="s">
        <v>1202</v>
      </c>
    </row>
    <row r="592" spans="1:11">
      <c r="A592" s="14" t="s">
        <v>113</v>
      </c>
      <c r="B592" s="13" t="s">
        <v>93</v>
      </c>
      <c r="C592" s="14">
        <v>1</v>
      </c>
      <c r="D592" s="14" t="s">
        <v>124</v>
      </c>
      <c r="E592" s="14" t="s">
        <v>1459</v>
      </c>
      <c r="F592" s="35" t="s">
        <v>767</v>
      </c>
      <c r="G592" s="35" t="s">
        <v>546</v>
      </c>
      <c r="H592" s="31"/>
      <c r="I592" s="32" t="s">
        <v>502</v>
      </c>
      <c r="J592" s="31"/>
      <c r="K592" s="31"/>
    </row>
    <row r="593" spans="1:11">
      <c r="A593" s="14" t="s">
        <v>113</v>
      </c>
      <c r="B593" s="13" t="s">
        <v>93</v>
      </c>
      <c r="C593" s="14">
        <v>2</v>
      </c>
      <c r="D593" s="14" t="s">
        <v>126</v>
      </c>
      <c r="E593" s="14" t="s">
        <v>1178</v>
      </c>
      <c r="F593" s="35" t="s">
        <v>1165</v>
      </c>
      <c r="G593" s="35" t="s">
        <v>1166</v>
      </c>
      <c r="H593" s="31"/>
      <c r="I593" s="32" t="s">
        <v>511</v>
      </c>
      <c r="J593" s="45">
        <v>42727</v>
      </c>
      <c r="K593" s="46" t="s">
        <v>1202</v>
      </c>
    </row>
    <row r="594" spans="1:11">
      <c r="A594" s="14" t="s">
        <v>113</v>
      </c>
      <c r="B594" s="13" t="s">
        <v>93</v>
      </c>
      <c r="C594" s="14">
        <v>3</v>
      </c>
      <c r="D594" s="14" t="s">
        <v>472</v>
      </c>
      <c r="E594" s="14" t="s">
        <v>1687</v>
      </c>
      <c r="F594" s="35" t="s">
        <v>1167</v>
      </c>
      <c r="G594" s="35"/>
      <c r="H594" s="31"/>
      <c r="I594" s="32" t="s">
        <v>511</v>
      </c>
      <c r="J594" s="31"/>
      <c r="K594" s="31"/>
    </row>
    <row r="595" spans="1:11">
      <c r="A595" s="14" t="s">
        <v>113</v>
      </c>
      <c r="B595" s="13" t="s">
        <v>93</v>
      </c>
      <c r="C595" s="14">
        <v>4</v>
      </c>
      <c r="D595" s="11" t="s">
        <v>118</v>
      </c>
      <c r="E595" s="11" t="s">
        <v>498</v>
      </c>
      <c r="F595" s="35"/>
      <c r="G595" s="35"/>
      <c r="H595" s="31"/>
      <c r="I595" s="32" t="s">
        <v>506</v>
      </c>
      <c r="J595" s="31"/>
      <c r="K595" s="31"/>
    </row>
    <row r="596" spans="1:11">
      <c r="A596" s="14" t="s">
        <v>113</v>
      </c>
      <c r="B596" s="13" t="s">
        <v>93</v>
      </c>
      <c r="C596" s="14">
        <v>5</v>
      </c>
      <c r="D596" s="14" t="s">
        <v>473</v>
      </c>
      <c r="E596" s="14" t="s">
        <v>1688</v>
      </c>
      <c r="F596" s="35" t="s">
        <v>1168</v>
      </c>
      <c r="G596" s="35"/>
      <c r="H596" s="31"/>
      <c r="I596" s="32" t="s">
        <v>511</v>
      </c>
      <c r="J596" s="31"/>
      <c r="K596" s="31"/>
    </row>
    <row r="597" spans="1:11">
      <c r="A597" s="14" t="s">
        <v>113</v>
      </c>
      <c r="B597" s="13" t="s">
        <v>93</v>
      </c>
      <c r="C597" s="14">
        <v>6</v>
      </c>
      <c r="D597" s="14" t="s">
        <v>474</v>
      </c>
      <c r="E597" s="14" t="s">
        <v>1689</v>
      </c>
      <c r="F597" s="35" t="s">
        <v>1169</v>
      </c>
      <c r="G597" s="35"/>
      <c r="H597" s="31"/>
      <c r="I597" s="32" t="s">
        <v>509</v>
      </c>
      <c r="J597" s="31"/>
      <c r="K597" s="31"/>
    </row>
    <row r="598" spans="1:11">
      <c r="A598" s="14" t="s">
        <v>113</v>
      </c>
      <c r="B598" s="13" t="s">
        <v>93</v>
      </c>
      <c r="C598" s="14">
        <v>7</v>
      </c>
      <c r="D598" s="14" t="s">
        <v>475</v>
      </c>
      <c r="E598" s="14" t="s">
        <v>1690</v>
      </c>
      <c r="F598" s="35" t="s">
        <v>1170</v>
      </c>
      <c r="G598" s="35"/>
      <c r="H598" s="31"/>
      <c r="I598" s="32" t="s">
        <v>509</v>
      </c>
      <c r="J598" s="31"/>
      <c r="K598" s="31"/>
    </row>
    <row r="599" spans="1:11">
      <c r="A599" s="14" t="s">
        <v>113</v>
      </c>
      <c r="B599" s="13" t="s">
        <v>93</v>
      </c>
      <c r="C599" s="14">
        <v>8</v>
      </c>
      <c r="D599" s="14" t="s">
        <v>476</v>
      </c>
      <c r="E599" s="14" t="s">
        <v>1691</v>
      </c>
      <c r="F599" s="35" t="s">
        <v>1171</v>
      </c>
      <c r="G599" s="35"/>
      <c r="H599" s="31"/>
      <c r="I599" s="32" t="s">
        <v>509</v>
      </c>
      <c r="J599" s="31"/>
      <c r="K599" s="31"/>
    </row>
    <row r="600" spans="1:11">
      <c r="A600" s="14" t="s">
        <v>113</v>
      </c>
      <c r="B600" s="13" t="s">
        <v>93</v>
      </c>
      <c r="C600" s="14">
        <v>9</v>
      </c>
      <c r="D600" s="14" t="s">
        <v>477</v>
      </c>
      <c r="E600" s="14" t="s">
        <v>1692</v>
      </c>
      <c r="F600" s="35" t="s">
        <v>1172</v>
      </c>
      <c r="G600" s="35"/>
      <c r="H600" s="31"/>
      <c r="I600" s="32" t="s">
        <v>509</v>
      </c>
      <c r="J600" s="31"/>
      <c r="K600" s="31"/>
    </row>
    <row r="601" spans="1:11">
      <c r="A601" s="11" t="s">
        <v>114</v>
      </c>
      <c r="B601" s="26" t="s">
        <v>94</v>
      </c>
      <c r="C601" s="14">
        <v>1</v>
      </c>
      <c r="D601" s="11" t="s">
        <v>478</v>
      </c>
      <c r="E601" s="11" t="s">
        <v>1693</v>
      </c>
      <c r="F601" s="35"/>
      <c r="G601" s="35"/>
      <c r="H601" s="31"/>
      <c r="I601" s="32" t="s">
        <v>505</v>
      </c>
      <c r="J601" s="31"/>
      <c r="K601" s="31"/>
    </row>
    <row r="602" spans="1:11">
      <c r="A602" s="11" t="s">
        <v>114</v>
      </c>
      <c r="B602" s="26" t="s">
        <v>94</v>
      </c>
      <c r="C602" s="14">
        <v>2</v>
      </c>
      <c r="D602" s="11" t="s">
        <v>118</v>
      </c>
      <c r="E602" s="11" t="s">
        <v>498</v>
      </c>
      <c r="F602" s="35"/>
      <c r="G602" s="35"/>
      <c r="H602" s="31"/>
      <c r="I602" s="32" t="s">
        <v>509</v>
      </c>
      <c r="J602" s="31"/>
      <c r="K602" s="31"/>
    </row>
    <row r="603" spans="1:11">
      <c r="A603" s="11" t="s">
        <v>114</v>
      </c>
      <c r="B603" s="26" t="s">
        <v>94</v>
      </c>
      <c r="C603" s="14">
        <v>3</v>
      </c>
      <c r="D603" s="11" t="s">
        <v>479</v>
      </c>
      <c r="E603" s="11" t="s">
        <v>1435</v>
      </c>
      <c r="F603" s="35"/>
      <c r="G603" s="35"/>
      <c r="H603" s="31"/>
      <c r="I603" s="32" t="s">
        <v>528</v>
      </c>
      <c r="J603" s="45">
        <v>42727</v>
      </c>
      <c r="K603" s="46" t="s">
        <v>1449</v>
      </c>
    </row>
    <row r="604" spans="1:11">
      <c r="A604" s="11" t="s">
        <v>114</v>
      </c>
      <c r="B604" s="26" t="s">
        <v>94</v>
      </c>
      <c r="C604" s="14">
        <v>4</v>
      </c>
      <c r="D604" s="11" t="s">
        <v>480</v>
      </c>
      <c r="E604" s="11" t="s">
        <v>1436</v>
      </c>
      <c r="F604" s="35"/>
      <c r="G604" s="35"/>
      <c r="H604" s="31"/>
      <c r="I604" s="32" t="s">
        <v>528</v>
      </c>
      <c r="J604" s="45">
        <v>42727</v>
      </c>
      <c r="K604" s="46" t="s">
        <v>1449</v>
      </c>
    </row>
    <row r="605" spans="1:11">
      <c r="A605" s="11" t="s">
        <v>114</v>
      </c>
      <c r="B605" s="26" t="s">
        <v>94</v>
      </c>
      <c r="C605" s="14">
        <v>5</v>
      </c>
      <c r="D605" s="11" t="s">
        <v>481</v>
      </c>
      <c r="E605" s="11" t="s">
        <v>1437</v>
      </c>
      <c r="F605" s="35"/>
      <c r="G605" s="35"/>
      <c r="H605" s="31"/>
      <c r="I605" s="32" t="s">
        <v>528</v>
      </c>
      <c r="J605" s="45">
        <v>42727</v>
      </c>
      <c r="K605" s="46" t="s">
        <v>1449</v>
      </c>
    </row>
    <row r="606" spans="1:11">
      <c r="A606" s="11" t="s">
        <v>114</v>
      </c>
      <c r="B606" s="26" t="s">
        <v>94</v>
      </c>
      <c r="C606" s="14">
        <v>6</v>
      </c>
      <c r="D606" s="11" t="s">
        <v>482</v>
      </c>
      <c r="E606" s="11" t="s">
        <v>1438</v>
      </c>
      <c r="F606" s="35"/>
      <c r="G606" s="35"/>
      <c r="H606" s="31"/>
      <c r="I606" s="32" t="s">
        <v>528</v>
      </c>
      <c r="J606" s="45">
        <v>42727</v>
      </c>
      <c r="K606" s="46" t="s">
        <v>1449</v>
      </c>
    </row>
    <row r="607" spans="1:11">
      <c r="A607" s="11" t="s">
        <v>114</v>
      </c>
      <c r="B607" s="26" t="s">
        <v>94</v>
      </c>
      <c r="C607" s="14">
        <v>7</v>
      </c>
      <c r="D607" s="11" t="s">
        <v>483</v>
      </c>
      <c r="E607" s="11" t="s">
        <v>1439</v>
      </c>
      <c r="F607" s="35"/>
      <c r="G607" s="35"/>
      <c r="H607" s="31"/>
      <c r="I607" s="32" t="s">
        <v>528</v>
      </c>
      <c r="J607" s="45">
        <v>42727</v>
      </c>
      <c r="K607" s="46" t="s">
        <v>1449</v>
      </c>
    </row>
    <row r="608" spans="1:11">
      <c r="A608" s="11" t="s">
        <v>114</v>
      </c>
      <c r="B608" s="26" t="s">
        <v>94</v>
      </c>
      <c r="C608" s="14">
        <v>8</v>
      </c>
      <c r="D608" s="11" t="s">
        <v>484</v>
      </c>
      <c r="E608" s="11" t="s">
        <v>1440</v>
      </c>
      <c r="F608" s="35"/>
      <c r="G608" s="35"/>
      <c r="H608" s="31"/>
      <c r="I608" s="32" t="s">
        <v>528</v>
      </c>
      <c r="J608" s="45">
        <v>42727</v>
      </c>
      <c r="K608" s="46" t="s">
        <v>1449</v>
      </c>
    </row>
    <row r="609" spans="1:11">
      <c r="A609" s="11" t="s">
        <v>114</v>
      </c>
      <c r="B609" s="26" t="s">
        <v>94</v>
      </c>
      <c r="C609" s="14">
        <v>9</v>
      </c>
      <c r="D609" s="11" t="s">
        <v>485</v>
      </c>
      <c r="E609" s="11" t="s">
        <v>1441</v>
      </c>
      <c r="F609" s="35"/>
      <c r="G609" s="35"/>
      <c r="H609" s="31"/>
      <c r="I609" s="32" t="s">
        <v>528</v>
      </c>
      <c r="J609" s="45">
        <v>42727</v>
      </c>
      <c r="K609" s="46" t="s">
        <v>1449</v>
      </c>
    </row>
    <row r="610" spans="1:11">
      <c r="A610" s="11" t="s">
        <v>114</v>
      </c>
      <c r="B610" s="26" t="s">
        <v>94</v>
      </c>
      <c r="C610" s="14">
        <v>10</v>
      </c>
      <c r="D610" s="11" t="s">
        <v>486</v>
      </c>
      <c r="E610" s="11" t="s">
        <v>1442</v>
      </c>
      <c r="F610" s="35"/>
      <c r="G610" s="35"/>
      <c r="H610" s="31"/>
      <c r="I610" s="32" t="s">
        <v>528</v>
      </c>
      <c r="J610" s="45">
        <v>42727</v>
      </c>
      <c r="K610" s="46" t="s">
        <v>1449</v>
      </c>
    </row>
    <row r="611" spans="1:11">
      <c r="A611" s="11" t="s">
        <v>114</v>
      </c>
      <c r="B611" s="26" t="s">
        <v>94</v>
      </c>
      <c r="C611" s="14">
        <v>11</v>
      </c>
      <c r="D611" s="11" t="s">
        <v>487</v>
      </c>
      <c r="E611" s="11" t="s">
        <v>1443</v>
      </c>
      <c r="F611" s="35"/>
      <c r="G611" s="35"/>
      <c r="H611" s="31"/>
      <c r="I611" s="32" t="s">
        <v>528</v>
      </c>
      <c r="J611" s="45">
        <v>42727</v>
      </c>
      <c r="K611" s="46" t="s">
        <v>1449</v>
      </c>
    </row>
    <row r="612" spans="1:11">
      <c r="A612" s="11" t="s">
        <v>114</v>
      </c>
      <c r="B612" s="26" t="s">
        <v>94</v>
      </c>
      <c r="C612" s="14">
        <v>12</v>
      </c>
      <c r="D612" s="11" t="s">
        <v>488</v>
      </c>
      <c r="E612" s="11" t="s">
        <v>1444</v>
      </c>
      <c r="F612" s="35"/>
      <c r="G612" s="35"/>
      <c r="H612" s="31"/>
      <c r="I612" s="32" t="s">
        <v>528</v>
      </c>
      <c r="J612" s="45">
        <v>42727</v>
      </c>
      <c r="K612" s="46" t="s">
        <v>1449</v>
      </c>
    </row>
    <row r="613" spans="1:11">
      <c r="A613" s="11" t="s">
        <v>114</v>
      </c>
      <c r="B613" s="26" t="s">
        <v>94</v>
      </c>
      <c r="C613" s="14">
        <v>13</v>
      </c>
      <c r="D613" s="11" t="s">
        <v>489</v>
      </c>
      <c r="E613" s="11" t="s">
        <v>1445</v>
      </c>
      <c r="F613" s="35"/>
      <c r="G613" s="35"/>
      <c r="H613" s="31"/>
      <c r="I613" s="32" t="s">
        <v>528</v>
      </c>
      <c r="J613" s="45">
        <v>42727</v>
      </c>
      <c r="K613" s="46" t="s">
        <v>1449</v>
      </c>
    </row>
    <row r="614" spans="1:11">
      <c r="A614" s="11" t="s">
        <v>114</v>
      </c>
      <c r="B614" s="26" t="s">
        <v>94</v>
      </c>
      <c r="C614" s="14">
        <v>14</v>
      </c>
      <c r="D614" s="11" t="s">
        <v>490</v>
      </c>
      <c r="E614" s="11" t="s">
        <v>1446</v>
      </c>
      <c r="F614" s="35"/>
      <c r="G614" s="35"/>
      <c r="H614" s="31"/>
      <c r="I614" s="32" t="s">
        <v>528</v>
      </c>
      <c r="J614" s="45">
        <v>42727</v>
      </c>
      <c r="K614" s="46" t="s">
        <v>1449</v>
      </c>
    </row>
    <row r="615" spans="1:11">
      <c r="A615" s="11" t="s">
        <v>114</v>
      </c>
      <c r="B615" s="26" t="s">
        <v>94</v>
      </c>
      <c r="C615" s="14">
        <v>15</v>
      </c>
      <c r="D615" s="11" t="s">
        <v>491</v>
      </c>
      <c r="E615" s="11" t="s">
        <v>1447</v>
      </c>
      <c r="F615" s="35"/>
      <c r="G615" s="35"/>
      <c r="H615" s="31"/>
      <c r="I615" s="32" t="s">
        <v>528</v>
      </c>
      <c r="J615" s="45">
        <v>42727</v>
      </c>
      <c r="K615" s="46" t="s">
        <v>1449</v>
      </c>
    </row>
    <row r="616" spans="1:11">
      <c r="A616" s="11" t="s">
        <v>114</v>
      </c>
      <c r="B616" s="26" t="s">
        <v>94</v>
      </c>
      <c r="C616" s="14">
        <v>16</v>
      </c>
      <c r="D616" s="11" t="s">
        <v>492</v>
      </c>
      <c r="E616" s="11" t="s">
        <v>1448</v>
      </c>
      <c r="F616" s="35"/>
      <c r="G616" s="35"/>
      <c r="H616" s="31"/>
      <c r="I616" s="32" t="s">
        <v>528</v>
      </c>
      <c r="J616" s="45">
        <v>42727</v>
      </c>
      <c r="K616" s="46" t="s">
        <v>1449</v>
      </c>
    </row>
    <row r="617" spans="1:11">
      <c r="A617" s="11" t="s">
        <v>115</v>
      </c>
      <c r="B617" s="26" t="s">
        <v>95</v>
      </c>
      <c r="C617" s="14">
        <v>1</v>
      </c>
      <c r="D617" s="11" t="s">
        <v>493</v>
      </c>
      <c r="E617" s="11" t="s">
        <v>1694</v>
      </c>
      <c r="F617" s="35" t="s">
        <v>1174</v>
      </c>
      <c r="G617" s="35" t="s">
        <v>1175</v>
      </c>
      <c r="H617" s="31"/>
      <c r="I617" s="32" t="s">
        <v>502</v>
      </c>
      <c r="J617" s="31"/>
      <c r="K617" s="31"/>
    </row>
    <row r="618" spans="1:11">
      <c r="A618" s="11" t="s">
        <v>115</v>
      </c>
      <c r="B618" s="26" t="s">
        <v>95</v>
      </c>
      <c r="C618" s="14">
        <v>2</v>
      </c>
      <c r="D618" s="11" t="s">
        <v>118</v>
      </c>
      <c r="E618" s="11" t="s">
        <v>498</v>
      </c>
      <c r="F618" s="35"/>
      <c r="G618" s="35"/>
      <c r="H618" s="31"/>
      <c r="I618" s="32" t="s">
        <v>544</v>
      </c>
      <c r="J618" s="31"/>
      <c r="K618" s="31"/>
    </row>
    <row r="619" spans="1:11">
      <c r="A619" s="11" t="s">
        <v>115</v>
      </c>
      <c r="B619" s="26" t="s">
        <v>95</v>
      </c>
      <c r="C619" s="14">
        <v>3</v>
      </c>
      <c r="D619" s="11" t="s">
        <v>494</v>
      </c>
      <c r="E619" s="11" t="s">
        <v>1450</v>
      </c>
      <c r="F619" s="35"/>
      <c r="G619" s="35"/>
      <c r="H619" s="31"/>
      <c r="I619" s="32" t="s">
        <v>528</v>
      </c>
      <c r="J619" s="45">
        <v>42727</v>
      </c>
      <c r="K619" s="46" t="s">
        <v>1308</v>
      </c>
    </row>
    <row r="620" spans="1:11">
      <c r="A620" s="11" t="s">
        <v>115</v>
      </c>
      <c r="B620" s="26" t="s">
        <v>95</v>
      </c>
      <c r="C620" s="14">
        <v>4</v>
      </c>
      <c r="D620" s="11" t="s">
        <v>495</v>
      </c>
      <c r="E620" s="11" t="s">
        <v>1451</v>
      </c>
      <c r="F620" s="35"/>
      <c r="G620" s="35"/>
      <c r="H620" s="31"/>
      <c r="I620" s="32" t="s">
        <v>528</v>
      </c>
      <c r="J620" s="45">
        <v>42727</v>
      </c>
      <c r="K620" s="46" t="s">
        <v>1308</v>
      </c>
    </row>
    <row r="621" spans="1:11">
      <c r="A621" s="11" t="s">
        <v>115</v>
      </c>
      <c r="B621" s="26" t="s">
        <v>95</v>
      </c>
      <c r="C621" s="14">
        <v>5</v>
      </c>
      <c r="D621" s="11" t="s">
        <v>496</v>
      </c>
      <c r="E621" s="11" t="s">
        <v>1695</v>
      </c>
      <c r="F621" s="35"/>
      <c r="G621" s="35"/>
      <c r="H621" s="31"/>
      <c r="I621" s="32" t="s">
        <v>528</v>
      </c>
      <c r="J621" s="31"/>
      <c r="K621" s="31"/>
    </row>
    <row r="622" spans="1:11">
      <c r="A622" s="11" t="s">
        <v>115</v>
      </c>
      <c r="B622" s="26" t="s">
        <v>95</v>
      </c>
      <c r="C622" s="14">
        <v>6</v>
      </c>
      <c r="D622" s="11" t="s">
        <v>497</v>
      </c>
      <c r="E622" s="11" t="s">
        <v>1696</v>
      </c>
      <c r="F622" s="35"/>
      <c r="G622" s="35"/>
      <c r="H622" s="31"/>
      <c r="I622" s="32" t="s">
        <v>528</v>
      </c>
      <c r="J622" s="31"/>
      <c r="K622" s="31"/>
    </row>
  </sheetData>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修改记录</vt:lpstr>
      <vt:lpstr>填写说明</vt:lpstr>
      <vt:lpstr>汇总层表说明</vt:lpstr>
      <vt:lpstr>汇总层</vt:lpstr>
    </vt:vector>
  </TitlesOfParts>
  <Company>Teradata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DC185026</dc:creator>
  <cp:lastModifiedBy>xuaiqin</cp:lastModifiedBy>
  <dcterms:created xsi:type="dcterms:W3CDTF">2008-06-13T07:05:26Z</dcterms:created>
  <dcterms:modified xsi:type="dcterms:W3CDTF">2016-12-23T03:14:38Z</dcterms:modified>
</cp:coreProperties>
</file>