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00265108\Desktop\"/>
    </mc:Choice>
  </mc:AlternateContent>
  <bookViews>
    <workbookView xWindow="120" yWindow="15" windowWidth="14985" windowHeight="8580" activeTab="1"/>
  </bookViews>
  <sheets>
    <sheet name="Sheet1" sheetId="1" r:id="rId1"/>
    <sheet name="Sheet2" sheetId="2" r:id="rId2"/>
    <sheet name="Sheet3" sheetId="3" r:id="rId3"/>
  </sheets>
  <externalReferences>
    <externalReference r:id="rId4"/>
    <externalReference r:id="rId5"/>
    <externalReference r:id="rId6"/>
  </externalReferences>
  <definedNames>
    <definedName name="_xlnm._FilterDatabase" localSheetId="1" hidden="1">Sheet2!$A$1:$R$26</definedName>
  </definedNames>
  <calcPr calcId="152511"/>
</workbook>
</file>

<file path=xl/calcChain.xml><?xml version="1.0" encoding="utf-8"?>
<calcChain xmlns="http://schemas.openxmlformats.org/spreadsheetml/2006/main">
  <c r="I2" i="2" l="1"/>
  <c r="H2" i="2"/>
  <c r="G2" i="2"/>
  <c r="F2" i="2"/>
  <c r="D2" i="2"/>
  <c r="C2" i="2"/>
  <c r="B2" i="2"/>
  <c r="I13" i="2"/>
  <c r="H13" i="2"/>
  <c r="G13" i="2"/>
  <c r="F13" i="2"/>
  <c r="I9" i="2"/>
  <c r="H9" i="2"/>
  <c r="G9" i="2"/>
  <c r="F9" i="2"/>
  <c r="D9" i="2"/>
  <c r="C9" i="2"/>
  <c r="B9" i="2"/>
  <c r="I18" i="2"/>
  <c r="H18" i="2"/>
  <c r="G18" i="2"/>
  <c r="F18" i="2"/>
  <c r="D18" i="2"/>
  <c r="C18" i="2"/>
  <c r="B18" i="2"/>
  <c r="I8" i="2"/>
  <c r="H8" i="2"/>
  <c r="G8" i="2"/>
  <c r="F8" i="2"/>
  <c r="D8" i="2"/>
  <c r="C8" i="2"/>
  <c r="B8" i="2"/>
  <c r="I7" i="2"/>
  <c r="H7" i="2"/>
  <c r="G7" i="2"/>
  <c r="F7" i="2"/>
  <c r="D7" i="2"/>
  <c r="C7" i="2"/>
  <c r="B7" i="2"/>
  <c r="I19" i="2"/>
  <c r="H19" i="2"/>
  <c r="G19" i="2"/>
  <c r="F19" i="2"/>
  <c r="D19" i="2"/>
  <c r="C19" i="2"/>
  <c r="B19" i="2"/>
  <c r="I21" i="2"/>
  <c r="H21" i="2"/>
  <c r="G21" i="2"/>
  <c r="F21" i="2"/>
  <c r="D21" i="2"/>
  <c r="C21" i="2"/>
  <c r="B21" i="2"/>
  <c r="I20" i="2"/>
  <c r="H20" i="2"/>
  <c r="G20" i="2"/>
  <c r="F20" i="2"/>
  <c r="D20" i="2"/>
  <c r="C20" i="2"/>
  <c r="B20" i="2"/>
  <c r="I17" i="2"/>
  <c r="H17" i="2"/>
  <c r="G17" i="2"/>
  <c r="F17" i="2"/>
  <c r="D17" i="2"/>
  <c r="C17" i="2"/>
  <c r="B17" i="2"/>
</calcChain>
</file>

<file path=xl/sharedStrings.xml><?xml version="1.0" encoding="utf-8"?>
<sst xmlns="http://schemas.openxmlformats.org/spreadsheetml/2006/main" count="356" uniqueCount="155">
  <si>
    <t>姓名</t>
    <phoneticPr fontId="1" type="noConversion"/>
  </si>
  <si>
    <t>角色</t>
    <phoneticPr fontId="1" type="noConversion"/>
  </si>
  <si>
    <t>办公地点</t>
    <phoneticPr fontId="1" type="noConversion"/>
  </si>
  <si>
    <t>胡洋</t>
  </si>
  <si>
    <t>开发/测试</t>
    <phoneticPr fontId="1" type="noConversion"/>
  </si>
  <si>
    <t>游戏报表</t>
  </si>
  <si>
    <t>华通4楼</t>
    <phoneticPr fontId="1" type="noConversion"/>
  </si>
  <si>
    <t>王文桦</t>
  </si>
  <si>
    <t>测试</t>
  </si>
  <si>
    <t>华通5楼</t>
  </si>
  <si>
    <t>滕旭波</t>
  </si>
  <si>
    <t>维护</t>
  </si>
  <si>
    <t>游戏维护</t>
    <phoneticPr fontId="1" type="noConversion"/>
  </si>
  <si>
    <t>基地N1</t>
    <phoneticPr fontId="1" type="noConversion"/>
  </si>
  <si>
    <t>邹祥</t>
  </si>
  <si>
    <t>开发</t>
  </si>
  <si>
    <t>游戏报表（5月底释放）</t>
    <phoneticPr fontId="1" type="noConversion"/>
  </si>
  <si>
    <t>袁霞</t>
  </si>
  <si>
    <t>戴璐</t>
  </si>
  <si>
    <t>测试/维护</t>
  </si>
  <si>
    <t>杨惠芹</t>
  </si>
  <si>
    <t>卢俊</t>
  </si>
  <si>
    <t>游戏报表（预计6月中旬释放）</t>
    <phoneticPr fontId="1" type="noConversion"/>
  </si>
  <si>
    <t>戚灵灵</t>
  </si>
  <si>
    <t>丁凯芳（游戏）</t>
    <phoneticPr fontId="1" type="noConversion"/>
  </si>
  <si>
    <t>王彬</t>
  </si>
  <si>
    <t>方锦</t>
  </si>
  <si>
    <t>李山（游戏）</t>
    <phoneticPr fontId="1" type="noConversion"/>
  </si>
  <si>
    <t>顾埕荣</t>
  </si>
  <si>
    <t>袁程</t>
  </si>
  <si>
    <t>邱笋</t>
  </si>
  <si>
    <t>　开发</t>
  </si>
  <si>
    <t>秦伟</t>
  </si>
  <si>
    <t>　测试</t>
  </si>
  <si>
    <t>汪洋</t>
  </si>
  <si>
    <t>周林</t>
    <phoneticPr fontId="1" type="noConversion"/>
  </si>
  <si>
    <t>测试</t>
    <phoneticPr fontId="1" type="noConversion"/>
  </si>
  <si>
    <t>王矗</t>
    <phoneticPr fontId="1" type="noConversion"/>
  </si>
  <si>
    <t>姓名</t>
    <phoneticPr fontId="1" type="noConversion"/>
  </si>
  <si>
    <t>入职时间</t>
    <phoneticPr fontId="1" type="noConversion"/>
  </si>
  <si>
    <t>2017年Q1</t>
    <phoneticPr fontId="1" type="noConversion"/>
  </si>
  <si>
    <t>学历</t>
    <phoneticPr fontId="1" type="noConversion"/>
  </si>
  <si>
    <t>毕业院校</t>
    <phoneticPr fontId="1" type="noConversion"/>
  </si>
  <si>
    <t>是否为211</t>
    <phoneticPr fontId="1" type="noConversion"/>
  </si>
  <si>
    <t>毕业时间</t>
    <phoneticPr fontId="1" type="noConversion"/>
  </si>
  <si>
    <t>毕业年限</t>
    <phoneticPr fontId="1" type="noConversion"/>
  </si>
  <si>
    <t>2016年Q4</t>
    <phoneticPr fontId="1" type="noConversion"/>
  </si>
  <si>
    <t>角色</t>
    <phoneticPr fontId="4" type="noConversion"/>
  </si>
  <si>
    <t>职级</t>
    <phoneticPr fontId="4" type="noConversion"/>
  </si>
  <si>
    <t>李浩</t>
  </si>
  <si>
    <t>蒋顺</t>
  </si>
  <si>
    <t>赵文秋</t>
  </si>
  <si>
    <t>胡昭继</t>
    <phoneticPr fontId="8" type="noConversion"/>
  </si>
  <si>
    <t>周秋节</t>
  </si>
  <si>
    <t>专科</t>
  </si>
  <si>
    <t>本科</t>
  </si>
  <si>
    <t>镇江高等专科学校</t>
  </si>
  <si>
    <t>南京林业大学</t>
  </si>
  <si>
    <t>5B</t>
    <phoneticPr fontId="8" type="noConversion"/>
  </si>
  <si>
    <t>2A</t>
    <phoneticPr fontId="8" type="noConversion"/>
  </si>
  <si>
    <t>否</t>
    <phoneticPr fontId="8" type="noConversion"/>
  </si>
  <si>
    <t>王矗</t>
    <phoneticPr fontId="4" type="noConversion"/>
  </si>
  <si>
    <t>释放原因</t>
  </si>
  <si>
    <t>是</t>
  </si>
  <si>
    <t>否</t>
  </si>
  <si>
    <t>释放</t>
  </si>
  <si>
    <t>--</t>
  </si>
  <si>
    <t>万明亮</t>
  </si>
  <si>
    <t>大专</t>
  </si>
  <si>
    <t>朱朋</t>
  </si>
  <si>
    <t>刘艳云</t>
  </si>
  <si>
    <t>邢睿</t>
  </si>
  <si>
    <t>A</t>
  </si>
  <si>
    <t>黄山学院</t>
  </si>
  <si>
    <t>江苏大学</t>
  </si>
  <si>
    <t>石家庄学院</t>
  </si>
  <si>
    <t>无</t>
  </si>
  <si>
    <t>公司</t>
  </si>
  <si>
    <t>中软</t>
  </si>
  <si>
    <t>软通</t>
  </si>
  <si>
    <t>胡洋</t>
    <phoneticPr fontId="4" type="noConversion"/>
  </si>
  <si>
    <t>开发/测试</t>
    <phoneticPr fontId="4" type="noConversion"/>
  </si>
  <si>
    <t>3A</t>
    <phoneticPr fontId="8" type="noConversion"/>
  </si>
  <si>
    <t>王文桦</t>
    <phoneticPr fontId="4" type="noConversion"/>
  </si>
  <si>
    <t>测试</t>
    <phoneticPr fontId="4" type="noConversion"/>
  </si>
  <si>
    <t>邹祥</t>
    <phoneticPr fontId="4" type="noConversion"/>
  </si>
  <si>
    <t>开发</t>
    <phoneticPr fontId="4" type="noConversion"/>
  </si>
  <si>
    <t>4A</t>
    <phoneticPr fontId="8" type="noConversion"/>
  </si>
  <si>
    <t>戴璐</t>
    <phoneticPr fontId="4" type="noConversion"/>
  </si>
  <si>
    <t>杨惠芹</t>
    <phoneticPr fontId="4" type="noConversion"/>
  </si>
  <si>
    <t>3B</t>
    <phoneticPr fontId="8" type="noConversion"/>
  </si>
  <si>
    <t>王彬</t>
    <phoneticPr fontId="4" type="noConversion"/>
  </si>
  <si>
    <t>袁程</t>
    <phoneticPr fontId="4" type="noConversion"/>
  </si>
  <si>
    <t>邱笋</t>
    <phoneticPr fontId="4" type="noConversion"/>
  </si>
  <si>
    <t>5A</t>
    <phoneticPr fontId="8" type="noConversion"/>
  </si>
  <si>
    <t>秦伟</t>
    <phoneticPr fontId="4" type="noConversion"/>
  </si>
  <si>
    <t>B+</t>
    <phoneticPr fontId="4" type="noConversion"/>
  </si>
  <si>
    <t>NA</t>
    <phoneticPr fontId="8" type="noConversion"/>
  </si>
  <si>
    <t>3A</t>
    <phoneticPr fontId="8" type="noConversion"/>
  </si>
  <si>
    <t>李云志</t>
    <phoneticPr fontId="4" type="noConversion"/>
  </si>
  <si>
    <t>B+</t>
    <phoneticPr fontId="4" type="noConversion"/>
  </si>
  <si>
    <t>东南大学</t>
    <phoneticPr fontId="8" type="noConversion"/>
  </si>
  <si>
    <t>A</t>
    <phoneticPr fontId="4" type="noConversion"/>
  </si>
  <si>
    <t>本科</t>
    <phoneticPr fontId="8" type="noConversion"/>
  </si>
  <si>
    <t>南京工程学院</t>
    <phoneticPr fontId="8" type="noConversion"/>
  </si>
  <si>
    <t>李康</t>
    <phoneticPr fontId="8" type="noConversion"/>
  </si>
  <si>
    <t>B</t>
    <phoneticPr fontId="4" type="noConversion"/>
  </si>
  <si>
    <t>1B</t>
    <phoneticPr fontId="4" type="noConversion"/>
  </si>
  <si>
    <t>4B</t>
    <phoneticPr fontId="4" type="noConversion"/>
  </si>
  <si>
    <t>B+</t>
    <phoneticPr fontId="4" type="noConversion"/>
  </si>
  <si>
    <t>扬州大学</t>
    <phoneticPr fontId="8" type="noConversion"/>
  </si>
  <si>
    <t>陈巧艳</t>
    <phoneticPr fontId="4" type="noConversion"/>
  </si>
  <si>
    <t>南昌大学</t>
    <phoneticPr fontId="8" type="noConversion"/>
  </si>
  <si>
    <t>4B</t>
    <phoneticPr fontId="8" type="noConversion"/>
  </si>
  <si>
    <t>侯瑞</t>
    <phoneticPr fontId="4" type="noConversion"/>
  </si>
  <si>
    <t>南通大学</t>
    <phoneticPr fontId="4" type="noConversion"/>
  </si>
  <si>
    <t>开发</t>
    <phoneticPr fontId="8" type="noConversion"/>
  </si>
  <si>
    <t>NA</t>
    <phoneticPr fontId="8" type="noConversion"/>
  </si>
  <si>
    <t>甘俊</t>
    <phoneticPr fontId="8" type="noConversion"/>
  </si>
  <si>
    <t>盐城师范学院</t>
    <phoneticPr fontId="8" type="noConversion"/>
  </si>
  <si>
    <t>何观澎</t>
    <phoneticPr fontId="8" type="noConversion"/>
  </si>
  <si>
    <t>本科</t>
    <phoneticPr fontId="4" type="noConversion"/>
  </si>
  <si>
    <t>南京工程学院</t>
    <phoneticPr fontId="4" type="noConversion"/>
  </si>
  <si>
    <t>否</t>
    <phoneticPr fontId="8" type="noConversion"/>
  </si>
  <si>
    <t>合肥学院</t>
    <phoneticPr fontId="4" type="noConversion"/>
  </si>
  <si>
    <t>开发</t>
    <phoneticPr fontId="8" type="noConversion"/>
  </si>
  <si>
    <r>
      <t>N</t>
    </r>
    <r>
      <rPr>
        <sz val="12"/>
        <rFont val="宋体"/>
        <family val="3"/>
        <charset val="134"/>
      </rPr>
      <t>A</t>
    </r>
  </si>
  <si>
    <t>大专</t>
    <phoneticPr fontId="8" type="noConversion"/>
  </si>
  <si>
    <t>南京城市职业学院</t>
    <phoneticPr fontId="8" type="noConversion"/>
  </si>
  <si>
    <t>南京大学</t>
    <phoneticPr fontId="8" type="noConversion"/>
  </si>
  <si>
    <t>6B</t>
    <phoneticPr fontId="8" type="noConversion"/>
  </si>
  <si>
    <t>软新场地环境不好，照顾孕妇</t>
  </si>
  <si>
    <t>工作态度不好</t>
  </si>
  <si>
    <t>绘画专业，开发技能不匹配</t>
  </si>
  <si>
    <t>4B</t>
  </si>
  <si>
    <t>6B</t>
  </si>
  <si>
    <t>4A</t>
  </si>
  <si>
    <t>进入项目时间</t>
  </si>
  <si>
    <t>当前所属特性团队</t>
  </si>
  <si>
    <t>当前主要工作职责</t>
  </si>
  <si>
    <t>FP?TM</t>
  </si>
  <si>
    <t>验收组</t>
  </si>
  <si>
    <t>维优组</t>
  </si>
  <si>
    <t>TM</t>
  </si>
  <si>
    <t>FP</t>
  </si>
  <si>
    <t>视频组</t>
  </si>
  <si>
    <t>特性开发</t>
  </si>
  <si>
    <t>MDE、特性开发</t>
  </si>
  <si>
    <t>CI、特性开发</t>
  </si>
  <si>
    <t>自动化</t>
  </si>
  <si>
    <t>特性测试</t>
  </si>
  <si>
    <t>项目管理，特性交付、版本开发</t>
  </si>
  <si>
    <t>现网维优</t>
  </si>
  <si>
    <t>特性验收</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</si>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</sst>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name val="宋体"/>
      <charset val="134"/>
    </font>
    <font>
      <sz val="9"/>
      <name val="宋体"/>
      <family val="3"/>
      <charset val="134"/>
    </font>
    <font>
      <sz val="12"/>
      <name val="宋体"/>
      <family val="3"/>
      <charset val="134"/>
    </font>
    <font>
      <sz val="10"/>
      <name val="宋体"/>
      <family val="3"/>
      <charset val="134"/>
    </font>
    <font>
      <sz val="9"/>
      <name val="Calibri"/>
      <family val="3"/>
      <charset val="134"/>
      <scheme val="minor"/>
    </font>
    <font>
      <b/>
      <sz val="12"/>
      <name val="宋体"/>
      <family val="3"/>
      <charset val="134"/>
    </font>
    <font>
      <sz val="10"/>
      <color theme="1"/>
      <name val="Calibri"/>
      <family val="2"/>
      <charset val="134"/>
      <scheme val="minor"/>
    </font>
    <font>
      <sz val="9"/>
      <color theme="1"/>
      <name val="Calibri"/>
      <family val="3"/>
      <charset val="134"/>
      <scheme val="minor"/>
    </font>
    <font>
      <sz val="9"/>
      <name val="Calibri"/>
      <family val="2"/>
      <charset val="134"/>
      <scheme val="minor"/>
    </font>
    <font>
      <sz val="9"/>
      <color theme="1"/>
      <name val="宋体"/>
      <family val="3"/>
      <charset val="134"/>
    </font>
    <font>
      <sz val="10"/>
      <color theme="1"/>
      <name val="Calibri"/>
      <family val="3"/>
      <charset val="134"/>
      <scheme val="minor"/>
    </font>
    <font>
      <sz val="10"/>
      <color theme="1"/>
      <name val="宋体"/>
      <family val="3"/>
      <charset val="134"/>
    </font>
    <font>
      <sz val="10"/>
      <name val="宋体"/>
      <charset val="134"/>
    </font>
  </fonts>
  <fills count="7">
    <fill>
      <patternFill patternType="none"/>
    </fill>
    <fill>
      <patternFill patternType="gray125"/>
    </fill>
    <fill>
      <patternFill patternType="solid">
        <fgColor rgb="FF00B050"/>
        <bgColor indexed="64"/>
      </patternFill>
    </fill>
    <fill>
      <patternFill patternType="solid">
        <fgColor theme="8" tint="0.79998168889431442"/>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0" fontId="2" fillId="2" borderId="1" xfId="0" applyFont="1" applyFill="1" applyBorder="1">
      <alignment vertical="center"/>
    </xf>
    <xf numFmtId="0" fontId="3" fillId="3" borderId="1" xfId="0" applyFont="1"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justify" vertical="center"/>
    </xf>
    <xf numFmtId="0" fontId="0" fillId="0" borderId="1" xfId="0" applyBorder="1">
      <alignment vertical="center"/>
    </xf>
    <xf numFmtId="0" fontId="5" fillId="0" borderId="1" xfId="0" applyFont="1" applyBorder="1">
      <alignment vertical="center"/>
    </xf>
    <xf numFmtId="0" fontId="5" fillId="0" borderId="0" xfId="0" applyFont="1">
      <alignment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Border="1" applyAlignment="1">
      <alignment horizontal="center" vertical="center"/>
    </xf>
    <xf numFmtId="14" fontId="6" fillId="4" borderId="1" xfId="0" applyNumberFormat="1" applyFont="1" applyFill="1" applyBorder="1">
      <alignment vertical="center"/>
    </xf>
    <xf numFmtId="14" fontId="6" fillId="5" borderId="1" xfId="0" applyNumberFormat="1" applyFont="1" applyFill="1" applyBorder="1">
      <alignment vertical="center"/>
    </xf>
    <xf numFmtId="14" fontId="9" fillId="5" borderId="1" xfId="0" applyNumberFormat="1" applyFont="1" applyFill="1" applyBorder="1">
      <alignment vertical="center"/>
    </xf>
    <xf numFmtId="0" fontId="6" fillId="4" borderId="1" xfId="0" applyFont="1" applyFill="1" applyBorder="1">
      <alignment vertical="center"/>
    </xf>
    <xf numFmtId="0" fontId="6" fillId="5" borderId="1" xfId="0" applyFont="1" applyFill="1" applyBorder="1">
      <alignment vertical="center"/>
    </xf>
    <xf numFmtId="0" fontId="9" fillId="5" borderId="1" xfId="0" applyFont="1" applyFill="1" applyBorder="1">
      <alignment vertical="center"/>
    </xf>
    <xf numFmtId="0" fontId="9" fillId="0" borderId="1" xfId="0" applyFont="1" applyBorder="1" applyAlignment="1">
      <alignment horizontal="center" vertical="center"/>
    </xf>
    <xf numFmtId="0" fontId="3" fillId="0" borderId="1" xfId="0" applyFont="1" applyBorder="1">
      <alignment vertical="center"/>
    </xf>
    <xf numFmtId="14" fontId="3" fillId="0" borderId="1" xfId="0" applyNumberFormat="1" applyFont="1" applyBorder="1">
      <alignment vertical="center"/>
    </xf>
    <xf numFmtId="14" fontId="7" fillId="0" borderId="1" xfId="0" applyNumberFormat="1" applyFont="1" applyBorder="1">
      <alignment vertical="center"/>
    </xf>
    <xf numFmtId="0" fontId="10" fillId="4" borderId="1" xfId="0" applyFont="1" applyFill="1" applyBorder="1">
      <alignment vertical="center"/>
    </xf>
    <xf numFmtId="0" fontId="10" fillId="4" borderId="1" xfId="0" applyFont="1" applyFill="1" applyBorder="1" applyAlignment="1"/>
    <xf numFmtId="14" fontId="11" fillId="5" borderId="1" xfId="0" applyNumberFormat="1" applyFont="1" applyFill="1" applyBorder="1">
      <alignment vertical="center"/>
    </xf>
    <xf numFmtId="0" fontId="3" fillId="0" borderId="1" xfId="0" quotePrefix="1" applyFont="1" applyBorder="1">
      <alignment vertical="center"/>
    </xf>
    <xf numFmtId="14" fontId="0" fillId="0" borderId="1" xfId="0" applyNumberFormat="1" applyBorder="1">
      <alignment vertical="center"/>
    </xf>
    <xf numFmtId="0" fontId="3" fillId="0" borderId="1" xfId="0" applyFont="1" applyFill="1" applyBorder="1">
      <alignment vertical="center"/>
    </xf>
    <xf numFmtId="0" fontId="12" fillId="0" borderId="1" xfId="0" applyFont="1" applyBorder="1">
      <alignment vertical="center"/>
    </xf>
    <xf numFmtId="14" fontId="12" fillId="0" borderId="1" xfId="0" applyNumberFormat="1" applyFont="1" applyBorder="1">
      <alignment vertical="center"/>
    </xf>
    <xf numFmtId="0" fontId="5" fillId="6" borderId="1" xfId="0" applyFont="1" applyFill="1" applyBorder="1">
      <alignment vertical="center"/>
    </xf>
  </cellXfs>
  <cellStyles count="1">
    <cellStyle name="常规" xfId="0" builtinId="0"/>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sWX434984\Desktop\DIC&#20132;&#20184;2&#37096;&#26368;&#26032;&#21592;&#24037;&#20449;&#24687;&#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wkf50567\AppData\Local\Microsoft\Windows\Temporary%20Internet%20Files\Content.Outlook\4P1YBZIA\DIC&#20132;&#20184;&#20108;&#37096;Q1&#32489;&#25928;&#23450;&#3129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sWX434984\AppData\Local\Microsoft\Windows\Temporary%20Internet%20Files\Content.Outlook\641GAMIP\&#20135;&#21697;&#26381;&#21153;&#20107;&#19994;&#37096;--2016&#24180;Q4-&#24180;&#24230;-&#21171;&#21160;&#24577;&#24230;&#21592;&#24037;&#32771;&#26680;&#34920;&#23450;&#31295;&#29256;%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row r="1">
          <cell r="B1" t="str">
            <v>姓名</v>
          </cell>
          <cell r="C1" t="str">
            <v>属性</v>
          </cell>
          <cell r="D1" t="str">
            <v>身份证号码</v>
          </cell>
          <cell r="E1" t="str">
            <v>性别</v>
          </cell>
          <cell r="F1" t="str">
            <v>出生月份</v>
          </cell>
          <cell r="G1" t="str">
            <v>办公场地</v>
          </cell>
          <cell r="H1" t="str">
            <v>项目组</v>
          </cell>
          <cell r="I1" t="str">
            <v>PM</v>
          </cell>
          <cell r="J1" t="str">
            <v>SPM</v>
          </cell>
          <cell r="K1" t="str">
            <v>是否在omp</v>
          </cell>
          <cell r="L1" t="str">
            <v>职级</v>
          </cell>
          <cell r="M1" t="str">
            <v>职级来源</v>
          </cell>
          <cell r="N1" t="str">
            <v>合作模式</v>
          </cell>
          <cell r="O1" t="str">
            <v>原因分析</v>
          </cell>
          <cell r="P1" t="str">
            <v>合作类型</v>
          </cell>
          <cell r="Q1" t="str">
            <v>对口华为PM姓名</v>
          </cell>
          <cell r="R1" t="str">
            <v>对口华为PM工号</v>
          </cell>
          <cell r="S1" t="str">
            <v>角色</v>
          </cell>
          <cell r="T1" t="str">
            <v>技能</v>
          </cell>
          <cell r="U1" t="str">
            <v>学历</v>
          </cell>
          <cell r="V1" t="str">
            <v>入职时间</v>
          </cell>
          <cell r="W1" t="str">
            <v>在当前公司首次进入华为外包时间</v>
          </cell>
          <cell r="X1" t="str">
            <v>邮箱</v>
          </cell>
          <cell r="Y1" t="str">
            <v>华为ID</v>
          </cell>
          <cell r="Z1" t="str">
            <v>员工联系方式（手机）</v>
          </cell>
          <cell r="AA1" t="str">
            <v>现住址（必填）</v>
          </cell>
          <cell r="AB1" t="str">
            <v>紧急联系人姓名（家属）</v>
          </cell>
          <cell r="AC1" t="str">
            <v>紧急联系人与本人的关系（必须为父母或配偶）</v>
          </cell>
          <cell r="AD1" t="str">
            <v>紧急联系人联系方式</v>
          </cell>
          <cell r="AE1" t="str">
            <v>毕业时间</v>
          </cell>
          <cell r="AF1" t="str">
            <v>毕业院校</v>
          </cell>
          <cell r="AG1" t="str">
            <v>是否211</v>
          </cell>
        </row>
        <row r="2">
          <cell r="B2" t="str">
            <v>杨如林</v>
          </cell>
          <cell r="C2" t="str">
            <v>正式</v>
          </cell>
          <cell r="D2" t="str">
            <v>320105199010281831</v>
          </cell>
          <cell r="E2" t="str">
            <v>男</v>
          </cell>
          <cell r="F2">
            <v>10</v>
          </cell>
          <cell r="G2" t="str">
            <v>华通科技园四楼</v>
          </cell>
          <cell r="H2" t="str">
            <v>消息网关</v>
          </cell>
          <cell r="I2" t="str">
            <v>杨如林</v>
          </cell>
          <cell r="J2" t="str">
            <v>李常安</v>
          </cell>
          <cell r="K2" t="str">
            <v>是</v>
          </cell>
          <cell r="L2" t="str">
            <v>4B</v>
          </cell>
          <cell r="M2" t="str">
            <v>OMP</v>
          </cell>
          <cell r="N2" t="str">
            <v>FP</v>
          </cell>
          <cell r="P2" t="str">
            <v>总部定制</v>
          </cell>
          <cell r="Q2" t="str">
            <v>徐坤</v>
          </cell>
          <cell r="R2">
            <v>287707</v>
          </cell>
          <cell r="S2" t="str">
            <v>开发</v>
          </cell>
          <cell r="T2" t="str">
            <v>java</v>
          </cell>
          <cell r="U2" t="str">
            <v>本科</v>
          </cell>
          <cell r="V2">
            <v>41179</v>
          </cell>
          <cell r="W2">
            <v>41179</v>
          </cell>
          <cell r="X2" t="str">
            <v>yangrulin@odc.huawei.com</v>
          </cell>
          <cell r="Y2" t="str">
            <v>yWX193276</v>
          </cell>
          <cell r="Z2" t="str">
            <v>13584098391</v>
          </cell>
          <cell r="AA2" t="str">
            <v>南京市雨花区铁心桥春江新城天隆坊</v>
          </cell>
          <cell r="AB2" t="str">
            <v>丁萱</v>
          </cell>
          <cell r="AC2" t="str">
            <v>妻子</v>
          </cell>
          <cell r="AD2">
            <v>13815881839</v>
          </cell>
          <cell r="AE2">
            <v>39969</v>
          </cell>
          <cell r="AF2" t="str">
            <v>南京邮电大学通达学院</v>
          </cell>
          <cell r="AG2" t="str">
            <v>否</v>
          </cell>
        </row>
        <row r="3">
          <cell r="B3" t="str">
            <v>孙佳豪</v>
          </cell>
          <cell r="C3" t="str">
            <v>试用期</v>
          </cell>
          <cell r="D3" t="str">
            <v>220203199312225412</v>
          </cell>
          <cell r="E3" t="str">
            <v>男</v>
          </cell>
          <cell r="F3" t="str">
            <v>12</v>
          </cell>
          <cell r="G3" t="str">
            <v>华通科技园4F</v>
          </cell>
          <cell r="H3" t="str">
            <v>消息网关</v>
          </cell>
          <cell r="I3" t="str">
            <v>杨如林</v>
          </cell>
          <cell r="J3" t="str">
            <v>李常安</v>
          </cell>
          <cell r="K3" t="str">
            <v>否</v>
          </cell>
          <cell r="Q3" t="str">
            <v>徐坤</v>
          </cell>
          <cell r="R3">
            <v>287707</v>
          </cell>
          <cell r="S3" t="str">
            <v>开发</v>
          </cell>
          <cell r="T3" t="str">
            <v>Java</v>
          </cell>
          <cell r="U3" t="str">
            <v>本科</v>
          </cell>
          <cell r="V3">
            <v>42656</v>
          </cell>
          <cell r="W3">
            <v>42656</v>
          </cell>
          <cell r="X3" t="str">
            <v>sunjiahao1@huawei.com</v>
          </cell>
          <cell r="Y3" t="str">
            <v>swx415494</v>
          </cell>
          <cell r="Z3">
            <v>15205155094</v>
          </cell>
          <cell r="AA3" t="str">
            <v>南京市雨花台区铁心桥春江佳园3幢3单元505</v>
          </cell>
          <cell r="AB3" t="str">
            <v>孙太国</v>
          </cell>
          <cell r="AC3" t="str">
            <v>父亲</v>
          </cell>
          <cell r="AD3">
            <v>15043280025</v>
          </cell>
          <cell r="AE3">
            <v>42551</v>
          </cell>
          <cell r="AF3" t="str">
            <v>长春工业大学</v>
          </cell>
          <cell r="AG3" t="str">
            <v>否</v>
          </cell>
        </row>
        <row r="4">
          <cell r="B4" t="str">
            <v>马久晟</v>
          </cell>
          <cell r="C4" t="str">
            <v>正式</v>
          </cell>
          <cell r="D4" t="str">
            <v>321081199308215118</v>
          </cell>
          <cell r="E4" t="str">
            <v>男</v>
          </cell>
          <cell r="F4">
            <v>8</v>
          </cell>
          <cell r="G4" t="str">
            <v>华通科技园4F</v>
          </cell>
          <cell r="H4" t="str">
            <v>消息网关</v>
          </cell>
          <cell r="I4" t="str">
            <v>杨如林</v>
          </cell>
          <cell r="J4" t="str">
            <v>李常安</v>
          </cell>
          <cell r="K4" t="str">
            <v>否</v>
          </cell>
          <cell r="N4" t="str">
            <v>FP</v>
          </cell>
          <cell r="P4" t="str">
            <v>总部定制</v>
          </cell>
          <cell r="Q4" t="str">
            <v>徐坤</v>
          </cell>
          <cell r="R4">
            <v>287707</v>
          </cell>
          <cell r="S4" t="str">
            <v>开发</v>
          </cell>
          <cell r="T4" t="str">
            <v>Java</v>
          </cell>
          <cell r="U4" t="str">
            <v>本科</v>
          </cell>
          <cell r="V4">
            <v>42583</v>
          </cell>
          <cell r="W4">
            <v>42583</v>
          </cell>
          <cell r="X4" t="str">
            <v>majiusheng@huawei.com</v>
          </cell>
          <cell r="Y4" t="str">
            <v>mwx392584</v>
          </cell>
          <cell r="Z4" t="str">
            <v>15951651700</v>
          </cell>
          <cell r="AA4" t="str">
            <v>南京市建邺区中和路清荷北苑3栋1108</v>
          </cell>
          <cell r="AB4" t="str">
            <v>马宗宝</v>
          </cell>
          <cell r="AC4" t="str">
            <v>父亲</v>
          </cell>
          <cell r="AD4" t="str">
            <v>13218979515</v>
          </cell>
          <cell r="AE4">
            <v>42552</v>
          </cell>
          <cell r="AF4" t="str">
            <v>南京工业大学</v>
          </cell>
          <cell r="AG4" t="str">
            <v>否</v>
          </cell>
        </row>
        <row r="5">
          <cell r="B5" t="str">
            <v>李成</v>
          </cell>
          <cell r="C5" t="str">
            <v>正式</v>
          </cell>
          <cell r="D5" t="str">
            <v>420684199403213019</v>
          </cell>
          <cell r="E5" t="str">
            <v>男</v>
          </cell>
          <cell r="F5">
            <v>3</v>
          </cell>
          <cell r="G5" t="str">
            <v>华通科技园四楼</v>
          </cell>
          <cell r="H5" t="str">
            <v>消息网关</v>
          </cell>
          <cell r="I5" t="str">
            <v>杨如林</v>
          </cell>
          <cell r="J5" t="str">
            <v>李常安</v>
          </cell>
          <cell r="K5" t="str">
            <v>否</v>
          </cell>
          <cell r="L5" t="str">
            <v>4B</v>
          </cell>
          <cell r="M5" t="str">
            <v>OMP</v>
          </cell>
          <cell r="N5" t="str">
            <v>TM</v>
          </cell>
          <cell r="P5" t="str">
            <v>总部定制</v>
          </cell>
          <cell r="Q5" t="str">
            <v>徐坤</v>
          </cell>
          <cell r="R5">
            <v>287706</v>
          </cell>
          <cell r="S5" t="str">
            <v>开发</v>
          </cell>
          <cell r="T5" t="str">
            <v>Java</v>
          </cell>
          <cell r="U5" t="str">
            <v>本科</v>
          </cell>
          <cell r="V5">
            <v>42562</v>
          </cell>
          <cell r="W5">
            <v>42562</v>
          </cell>
          <cell r="X5" t="str">
            <v>licheng19@huawei.com</v>
          </cell>
          <cell r="Y5" t="str">
            <v xml:space="preserve">licheng WX352486
</v>
          </cell>
          <cell r="Z5">
            <v>13476364454</v>
          </cell>
          <cell r="AA5" t="str">
            <v>南京江宁区庄排路27号胜利新寓14栋</v>
          </cell>
          <cell r="AB5" t="str">
            <v>李金玉</v>
          </cell>
          <cell r="AC5" t="str">
            <v>母亲</v>
          </cell>
          <cell r="AD5">
            <v>13686302620</v>
          </cell>
          <cell r="AE5">
            <v>42552</v>
          </cell>
          <cell r="AF5" t="str">
            <v>吉林大学</v>
          </cell>
          <cell r="AG5" t="str">
            <v>是</v>
          </cell>
        </row>
        <row r="6">
          <cell r="B6" t="str">
            <v>仝晓方</v>
          </cell>
          <cell r="C6" t="str">
            <v>正式</v>
          </cell>
          <cell r="D6" t="str">
            <v>320324198610020059</v>
          </cell>
          <cell r="E6" t="str">
            <v>男</v>
          </cell>
          <cell r="F6">
            <v>10</v>
          </cell>
          <cell r="G6" t="str">
            <v>华通科技园四楼</v>
          </cell>
          <cell r="H6" t="str">
            <v>消息网关</v>
          </cell>
          <cell r="I6" t="str">
            <v>杨如林</v>
          </cell>
          <cell r="J6" t="str">
            <v>李常安</v>
          </cell>
          <cell r="K6" t="str">
            <v>是</v>
          </cell>
          <cell r="L6" t="str">
            <v>5A</v>
          </cell>
          <cell r="M6" t="str">
            <v>OMP</v>
          </cell>
          <cell r="N6" t="str">
            <v>FP</v>
          </cell>
          <cell r="P6" t="str">
            <v>总部定制</v>
          </cell>
          <cell r="Q6" t="str">
            <v>徐坤</v>
          </cell>
          <cell r="R6">
            <v>287707</v>
          </cell>
          <cell r="S6" t="str">
            <v>测试</v>
          </cell>
          <cell r="T6" t="str">
            <v>测试</v>
          </cell>
          <cell r="U6" t="str">
            <v>本科</v>
          </cell>
          <cell r="V6">
            <v>39792</v>
          </cell>
          <cell r="W6">
            <v>39792</v>
          </cell>
          <cell r="X6" t="str">
            <v>tongxiaofang@huawei.com　</v>
          </cell>
          <cell r="Y6" t="str">
            <v>twx67709</v>
          </cell>
          <cell r="Z6" t="str">
            <v>17768106060</v>
          </cell>
          <cell r="AA6" t="str">
            <v>江宁区拖乐嘉旺邻居</v>
          </cell>
          <cell r="AB6" t="str">
            <v>于演</v>
          </cell>
          <cell r="AC6" t="str">
            <v>妻子</v>
          </cell>
          <cell r="AD6" t="str">
            <v>13072525337</v>
          </cell>
          <cell r="AE6">
            <v>39630</v>
          </cell>
          <cell r="AF6" t="str">
            <v>江苏广播电视大学</v>
          </cell>
          <cell r="AG6" t="str">
            <v>否</v>
          </cell>
        </row>
        <row r="7">
          <cell r="B7" t="str">
            <v>张浩然</v>
          </cell>
          <cell r="C7" t="str">
            <v>正式</v>
          </cell>
          <cell r="D7" t="str">
            <v>320112199208120017</v>
          </cell>
          <cell r="E7" t="str">
            <v>男</v>
          </cell>
          <cell r="F7">
            <v>8</v>
          </cell>
          <cell r="G7" t="str">
            <v>华通科技园四楼</v>
          </cell>
          <cell r="H7" t="str">
            <v>消息网关</v>
          </cell>
          <cell r="I7" t="str">
            <v>杨如林</v>
          </cell>
          <cell r="J7" t="str">
            <v>李常安</v>
          </cell>
          <cell r="K7" t="str">
            <v>是</v>
          </cell>
          <cell r="L7" t="str">
            <v>3A</v>
          </cell>
          <cell r="M7" t="str">
            <v>OMP</v>
          </cell>
          <cell r="N7" t="str">
            <v>TM</v>
          </cell>
          <cell r="P7" t="str">
            <v>总部定制</v>
          </cell>
          <cell r="Q7" t="str">
            <v>徐坤</v>
          </cell>
          <cell r="R7">
            <v>287707</v>
          </cell>
          <cell r="S7" t="str">
            <v>开发</v>
          </cell>
          <cell r="T7" t="str">
            <v>java　</v>
          </cell>
          <cell r="U7" t="str">
            <v>本科　</v>
          </cell>
          <cell r="V7">
            <v>42342</v>
          </cell>
          <cell r="W7">
            <v>42342</v>
          </cell>
          <cell r="X7" t="str">
            <v>zhanghaoran1@huawei.com　</v>
          </cell>
          <cell r="Y7" t="str">
            <v>zwx329183</v>
          </cell>
          <cell r="Z7" t="str">
            <v>13002581827</v>
          </cell>
          <cell r="AA7" t="str">
            <v>南京市雨花台区小行路名城世家12栋1803</v>
          </cell>
          <cell r="AB7" t="str">
            <v>张娟</v>
          </cell>
          <cell r="AC7" t="str">
            <v>母亲</v>
          </cell>
          <cell r="AD7">
            <v>18651909922</v>
          </cell>
          <cell r="AE7">
            <v>41820</v>
          </cell>
          <cell r="AF7" t="str">
            <v>金陵科技学院</v>
          </cell>
          <cell r="AG7" t="str">
            <v>否</v>
          </cell>
        </row>
        <row r="8">
          <cell r="B8" t="str">
            <v>李常安</v>
          </cell>
          <cell r="C8" t="str">
            <v>正式</v>
          </cell>
          <cell r="D8" t="str">
            <v>320721198802060218</v>
          </cell>
          <cell r="E8" t="str">
            <v>男</v>
          </cell>
          <cell r="F8">
            <v>2</v>
          </cell>
          <cell r="G8" t="str">
            <v>华通科技园四楼</v>
          </cell>
          <cell r="H8" t="str">
            <v>消息网关</v>
          </cell>
          <cell r="I8" t="str">
            <v>杨如林</v>
          </cell>
          <cell r="J8" t="str">
            <v>李常安</v>
          </cell>
          <cell r="K8" t="str">
            <v>否</v>
          </cell>
          <cell r="O8" t="str">
            <v>FP项目计费</v>
          </cell>
          <cell r="P8" t="str">
            <v>总部定制</v>
          </cell>
          <cell r="Q8" t="str">
            <v>徐坤</v>
          </cell>
          <cell r="R8">
            <v>287707</v>
          </cell>
          <cell r="S8" t="str">
            <v>测试</v>
          </cell>
          <cell r="T8" t="str">
            <v>测试</v>
          </cell>
          <cell r="U8" t="str">
            <v>大专</v>
          </cell>
          <cell r="V8">
            <v>42173</v>
          </cell>
          <cell r="W8">
            <v>42173</v>
          </cell>
          <cell r="X8" t="str">
            <v>lichangan2@huawei.com</v>
          </cell>
          <cell r="Y8" t="str">
            <v>lwx297390</v>
          </cell>
          <cell r="Z8" t="str">
            <v>17715263470</v>
          </cell>
          <cell r="AA8" t="str">
            <v>江宁区金盛路金港花园1幢406</v>
          </cell>
          <cell r="AB8" t="str">
            <v>盛恒倩</v>
          </cell>
          <cell r="AC8" t="str">
            <v>妻子</v>
          </cell>
          <cell r="AD8" t="str">
            <v>17715269580</v>
          </cell>
          <cell r="AE8">
            <v>39994</v>
          </cell>
          <cell r="AF8" t="str">
            <v>吉林大学</v>
          </cell>
          <cell r="AG8" t="str">
            <v>否</v>
          </cell>
        </row>
        <row r="9">
          <cell r="B9" t="str">
            <v>王敏</v>
          </cell>
          <cell r="C9" t="str">
            <v>正式</v>
          </cell>
          <cell r="D9" t="str">
            <v>341282199012065561</v>
          </cell>
          <cell r="E9" t="str">
            <v>女</v>
          </cell>
          <cell r="F9">
            <v>12</v>
          </cell>
          <cell r="G9" t="str">
            <v>华通科技园四楼</v>
          </cell>
          <cell r="H9" t="str">
            <v>消息网关</v>
          </cell>
          <cell r="I9" t="str">
            <v>杨如林</v>
          </cell>
          <cell r="J9" t="str">
            <v>李常安</v>
          </cell>
          <cell r="K9" t="str">
            <v>否</v>
          </cell>
          <cell r="O9" t="str">
            <v>FP项目计费</v>
          </cell>
          <cell r="P9" t="str">
            <v>总部定制</v>
          </cell>
          <cell r="Q9" t="str">
            <v>徐坤</v>
          </cell>
          <cell r="R9">
            <v>287707</v>
          </cell>
          <cell r="S9" t="str">
            <v>开发</v>
          </cell>
          <cell r="T9" t="str">
            <v>java</v>
          </cell>
          <cell r="U9" t="str">
            <v>专科</v>
          </cell>
          <cell r="V9">
            <v>42230</v>
          </cell>
          <cell r="W9">
            <v>42230</v>
          </cell>
          <cell r="X9" t="str">
            <v>wangmin24@huawei.com</v>
          </cell>
          <cell r="Y9" t="str">
            <v>wWX308082</v>
          </cell>
          <cell r="Z9" t="str">
            <v>15151839004</v>
          </cell>
          <cell r="AA9" t="str">
            <v>江宁区翠屏东南小区</v>
          </cell>
          <cell r="AB9" t="str">
            <v>王勇</v>
          </cell>
          <cell r="AC9" t="str">
            <v>父亲</v>
          </cell>
          <cell r="AD9" t="str">
            <v>13696686241</v>
          </cell>
          <cell r="AE9">
            <v>41820</v>
          </cell>
          <cell r="AF9" t="str">
            <v>芜湖职业信息技术</v>
          </cell>
          <cell r="AG9" t="str">
            <v>否</v>
          </cell>
        </row>
        <row r="10">
          <cell r="B10" t="str">
            <v>尤倩</v>
          </cell>
          <cell r="C10" t="str">
            <v>正式</v>
          </cell>
          <cell r="D10" t="str">
            <v>320106199108282820</v>
          </cell>
          <cell r="E10" t="str">
            <v>女</v>
          </cell>
          <cell r="F10">
            <v>8</v>
          </cell>
          <cell r="G10" t="str">
            <v>花神科技园10号四楼</v>
          </cell>
          <cell r="H10" t="str">
            <v>消息网关</v>
          </cell>
          <cell r="I10" t="str">
            <v>杨如林</v>
          </cell>
          <cell r="J10" t="str">
            <v>李常安</v>
          </cell>
          <cell r="K10" t="str">
            <v>是</v>
          </cell>
          <cell r="L10" t="str">
            <v>3A</v>
          </cell>
          <cell r="M10" t="str">
            <v>OMP</v>
          </cell>
          <cell r="N10" t="str">
            <v>TM</v>
          </cell>
          <cell r="P10" t="str">
            <v>总部定制</v>
          </cell>
          <cell r="Q10" t="str">
            <v>徐坤</v>
          </cell>
          <cell r="R10">
            <v>287707</v>
          </cell>
          <cell r="S10" t="str">
            <v>开发</v>
          </cell>
          <cell r="T10" t="str">
            <v>java</v>
          </cell>
          <cell r="U10" t="str">
            <v>本科</v>
          </cell>
          <cell r="V10">
            <v>42348</v>
          </cell>
          <cell r="W10">
            <v>42348</v>
          </cell>
          <cell r="X10" t="str">
            <v>youqian@huawei.com</v>
          </cell>
          <cell r="Y10" t="str">
            <v>Ywx331097</v>
          </cell>
          <cell r="Z10" t="str">
            <v>15951868453</v>
          </cell>
          <cell r="AA10" t="str">
            <v>南京市鼓楼区定淮门大街</v>
          </cell>
          <cell r="AB10" t="str">
            <v>尤小平</v>
          </cell>
          <cell r="AC10" t="str">
            <v>父亲</v>
          </cell>
          <cell r="AD10">
            <v>13770837187</v>
          </cell>
          <cell r="AE10">
            <v>41821</v>
          </cell>
          <cell r="AF10" t="str">
            <v>南京理工大学紫金学院</v>
          </cell>
          <cell r="AG10" t="str">
            <v>否</v>
          </cell>
        </row>
        <row r="11">
          <cell r="B11" t="str">
            <v>吴定有</v>
          </cell>
          <cell r="C11" t="str">
            <v>正式</v>
          </cell>
          <cell r="D11" t="str">
            <v>34118119920112563X</v>
          </cell>
          <cell r="E11" t="str">
            <v>男</v>
          </cell>
          <cell r="F11">
            <v>1</v>
          </cell>
          <cell r="G11" t="str">
            <v>花神科技园10号四楼</v>
          </cell>
          <cell r="H11" t="str">
            <v>消息网关</v>
          </cell>
          <cell r="I11" t="str">
            <v>杨如林</v>
          </cell>
          <cell r="J11" t="str">
            <v>李常安</v>
          </cell>
          <cell r="K11" t="str">
            <v>是</v>
          </cell>
          <cell r="L11" t="str">
            <v>3A</v>
          </cell>
          <cell r="M11" t="str">
            <v>OMP</v>
          </cell>
          <cell r="N11" t="str">
            <v>TM</v>
          </cell>
          <cell r="P11" t="str">
            <v>总部定制</v>
          </cell>
          <cell r="Q11" t="str">
            <v>徐坤</v>
          </cell>
          <cell r="R11">
            <v>287707</v>
          </cell>
          <cell r="S11" t="str">
            <v>开发</v>
          </cell>
          <cell r="T11" t="str">
            <v>java</v>
          </cell>
          <cell r="U11" t="str">
            <v>本科</v>
          </cell>
          <cell r="V11">
            <v>42347</v>
          </cell>
          <cell r="W11">
            <v>42347</v>
          </cell>
          <cell r="X11" t="str">
            <v>wudingyou@huawei.com</v>
          </cell>
          <cell r="Y11" t="str">
            <v>wWX331905</v>
          </cell>
          <cell r="Z11" t="str">
            <v>17071528539</v>
          </cell>
          <cell r="AA11" t="str">
            <v>南京市双龙大道南方花园</v>
          </cell>
          <cell r="AB11" t="str">
            <v>吴大胜</v>
          </cell>
          <cell r="AC11" t="str">
            <v>父亲</v>
          </cell>
          <cell r="AD11">
            <v>15056551875</v>
          </cell>
          <cell r="AE11">
            <v>42186</v>
          </cell>
          <cell r="AF11" t="str">
            <v>三江学院</v>
          </cell>
          <cell r="AG11" t="str">
            <v>否</v>
          </cell>
        </row>
        <row r="12">
          <cell r="B12" t="str">
            <v>高其花</v>
          </cell>
          <cell r="C12" t="str">
            <v>正式</v>
          </cell>
          <cell r="D12" t="str">
            <v>321084198511272120</v>
          </cell>
          <cell r="E12" t="str">
            <v>女</v>
          </cell>
          <cell r="F12">
            <v>10</v>
          </cell>
          <cell r="G12" t="str">
            <v>华通科技园四楼</v>
          </cell>
          <cell r="H12" t="str">
            <v>消息网关</v>
          </cell>
          <cell r="I12" t="str">
            <v>杨如林</v>
          </cell>
          <cell r="J12" t="str">
            <v>李常安</v>
          </cell>
          <cell r="K12" t="str">
            <v>是</v>
          </cell>
          <cell r="L12" t="str">
            <v>4B</v>
          </cell>
          <cell r="M12" t="str">
            <v>OMP</v>
          </cell>
          <cell r="N12" t="str">
            <v>TM</v>
          </cell>
          <cell r="P12" t="str">
            <v>总部定制</v>
          </cell>
          <cell r="Q12" t="str">
            <v>徐坤</v>
          </cell>
          <cell r="R12">
            <v>287707</v>
          </cell>
          <cell r="S12" t="str">
            <v>测试</v>
          </cell>
          <cell r="T12" t="str">
            <v>测试</v>
          </cell>
          <cell r="U12" t="str">
            <v>本科</v>
          </cell>
          <cell r="V12">
            <v>40339</v>
          </cell>
          <cell r="W12">
            <v>40339</v>
          </cell>
          <cell r="X12" t="str">
            <v>gaoqihua@huawei.com</v>
          </cell>
          <cell r="Y12" t="str">
            <v>gkf75053</v>
          </cell>
          <cell r="Z12" t="str">
            <v>18251832254</v>
          </cell>
          <cell r="AA12" t="str">
            <v>南京江宁武夷绿洲</v>
          </cell>
          <cell r="AB12" t="str">
            <v>蔡连照</v>
          </cell>
          <cell r="AC12" t="str">
            <v>妻子</v>
          </cell>
          <cell r="AD12">
            <v>13675134085</v>
          </cell>
          <cell r="AE12">
            <v>39253</v>
          </cell>
          <cell r="AF12" t="str">
            <v>南京航空航天大学</v>
          </cell>
          <cell r="AG12" t="str">
            <v>否</v>
          </cell>
        </row>
        <row r="13">
          <cell r="B13" t="str">
            <v>黄佾</v>
          </cell>
          <cell r="C13" t="str">
            <v>正式</v>
          </cell>
          <cell r="D13" t="str">
            <v>362227198412080352</v>
          </cell>
          <cell r="E13" t="str">
            <v>男</v>
          </cell>
          <cell r="F13">
            <v>12</v>
          </cell>
          <cell r="G13" t="str">
            <v>N3-4F</v>
          </cell>
          <cell r="H13" t="str">
            <v>消息网关</v>
          </cell>
          <cell r="I13" t="str">
            <v>杨如林</v>
          </cell>
          <cell r="J13" t="str">
            <v>李常安</v>
          </cell>
          <cell r="K13" t="str">
            <v>是</v>
          </cell>
          <cell r="L13" t="str">
            <v>5A</v>
          </cell>
          <cell r="M13" t="str">
            <v>OMP</v>
          </cell>
          <cell r="N13" t="str">
            <v>FP</v>
          </cell>
          <cell r="P13" t="str">
            <v>总部定制</v>
          </cell>
          <cell r="Q13" t="str">
            <v>徐坤</v>
          </cell>
          <cell r="R13" t="str">
            <v>00287707</v>
          </cell>
          <cell r="S13" t="str">
            <v>开发</v>
          </cell>
          <cell r="T13" t="str">
            <v>java</v>
          </cell>
          <cell r="U13" t="str">
            <v>本科</v>
          </cell>
          <cell r="V13">
            <v>39746</v>
          </cell>
          <cell r="W13">
            <v>39746</v>
          </cell>
          <cell r="X13" t="str">
            <v>huangyiws@huawei.com</v>
          </cell>
          <cell r="Y13" t="str">
            <v>hKF73674</v>
          </cell>
          <cell r="Z13" t="str">
            <v>13451925253</v>
          </cell>
          <cell r="AA13" t="str">
            <v>南京雨花区铁心桥春江新城新河苑</v>
          </cell>
          <cell r="AB13" t="str">
            <v>黄堃</v>
          </cell>
          <cell r="AC13" t="str">
            <v>弟弟</v>
          </cell>
          <cell r="AD13" t="str">
            <v>18676541495</v>
          </cell>
          <cell r="AE13">
            <v>41456</v>
          </cell>
          <cell r="AF13" t="str">
            <v>南昌大学</v>
          </cell>
          <cell r="AG13" t="str">
            <v>是</v>
          </cell>
        </row>
        <row r="14">
          <cell r="B14" t="str">
            <v>邵文</v>
          </cell>
          <cell r="C14" t="str">
            <v>试用期</v>
          </cell>
          <cell r="D14" t="str">
            <v>320882199407031217</v>
          </cell>
          <cell r="E14" t="str">
            <v>男</v>
          </cell>
          <cell r="F14">
            <v>7</v>
          </cell>
          <cell r="G14" t="str">
            <v>花神4楼</v>
          </cell>
          <cell r="H14" t="str">
            <v>消息网关</v>
          </cell>
          <cell r="I14" t="str">
            <v>杨如林</v>
          </cell>
          <cell r="J14" t="str">
            <v>李常安</v>
          </cell>
          <cell r="S14" t="str">
            <v>开发</v>
          </cell>
          <cell r="T14" t="str">
            <v>c++</v>
          </cell>
          <cell r="U14" t="str">
            <v>本科</v>
          </cell>
          <cell r="V14">
            <v>42379</v>
          </cell>
          <cell r="W14">
            <v>42379</v>
          </cell>
          <cell r="X14" t="str">
            <v>2809303829@qq.com</v>
          </cell>
          <cell r="Y14" t="str">
            <v xml:space="preserve"> WX443349</v>
          </cell>
          <cell r="Z14" t="str">
            <v>15262012183</v>
          </cell>
          <cell r="AA14" t="str">
            <v>江苏省雨花台区铁心桥街道新河苑一期4栋1112</v>
          </cell>
          <cell r="AB14" t="str">
            <v>邵永付</v>
          </cell>
          <cell r="AC14" t="str">
            <v>父亲</v>
          </cell>
          <cell r="AD14" t="str">
            <v>15861707363</v>
          </cell>
          <cell r="AE14">
            <v>42551</v>
          </cell>
          <cell r="AF14" t="str">
            <v>徐州工程学院</v>
          </cell>
          <cell r="AG14" t="str">
            <v>否</v>
          </cell>
        </row>
        <row r="15">
          <cell r="B15" t="str">
            <v>付应凤</v>
          </cell>
          <cell r="C15" t="str">
            <v>正式</v>
          </cell>
          <cell r="D15" t="str">
            <v>342423198707075165</v>
          </cell>
          <cell r="E15" t="str">
            <v>女</v>
          </cell>
          <cell r="F15">
            <v>7</v>
          </cell>
          <cell r="G15" t="str">
            <v>华通科技园4F-299</v>
          </cell>
          <cell r="H15" t="str">
            <v>消息网关</v>
          </cell>
          <cell r="I15" t="str">
            <v>杨如林</v>
          </cell>
          <cell r="J15" t="str">
            <v>李常安</v>
          </cell>
          <cell r="K15" t="str">
            <v>是</v>
          </cell>
          <cell r="L15" t="str">
            <v>3A</v>
          </cell>
          <cell r="M15" t="str">
            <v>OMP</v>
          </cell>
          <cell r="N15" t="str">
            <v>TM</v>
          </cell>
          <cell r="P15" t="str">
            <v>总部定制</v>
          </cell>
          <cell r="Q15" t="str">
            <v>徐坤</v>
          </cell>
          <cell r="R15" t="str">
            <v>00287707</v>
          </cell>
          <cell r="S15" t="str">
            <v>开发</v>
          </cell>
          <cell r="T15" t="str">
            <v>C/C++</v>
          </cell>
          <cell r="U15" t="str">
            <v>大专</v>
          </cell>
          <cell r="V15">
            <v>41004</v>
          </cell>
          <cell r="W15">
            <v>41004</v>
          </cell>
          <cell r="X15" t="str">
            <v>fuyingfeng@huawei.com</v>
          </cell>
          <cell r="Y15" t="str">
            <v>fwx145756</v>
          </cell>
          <cell r="Z15">
            <v>13851787106</v>
          </cell>
          <cell r="AA15" t="str">
            <v>雨花台区、景明家园 织锦苑3栋4单元108</v>
          </cell>
          <cell r="AB15" t="str">
            <v>彭辉</v>
          </cell>
          <cell r="AC15" t="str">
            <v>配偶</v>
          </cell>
          <cell r="AD15">
            <v>15895424984</v>
          </cell>
          <cell r="AE15">
            <v>39644</v>
          </cell>
          <cell r="AF15" t="str">
            <v>万博科技职业学院</v>
          </cell>
          <cell r="AG15" t="str">
            <v>否</v>
          </cell>
        </row>
        <row r="16">
          <cell r="B16" t="str">
            <v>吴斌</v>
          </cell>
          <cell r="C16" t="str">
            <v>正式</v>
          </cell>
          <cell r="D16" t="str">
            <v>321084199101092615</v>
          </cell>
          <cell r="E16" t="str">
            <v>男</v>
          </cell>
          <cell r="F16">
            <v>1</v>
          </cell>
          <cell r="G16" t="str">
            <v>华通科技园四楼</v>
          </cell>
          <cell r="H16" t="str">
            <v>消息网关</v>
          </cell>
          <cell r="I16" t="str">
            <v>杨如林</v>
          </cell>
          <cell r="J16" t="str">
            <v>李常安</v>
          </cell>
          <cell r="K16" t="str">
            <v>是</v>
          </cell>
          <cell r="L16" t="str">
            <v>4B</v>
          </cell>
          <cell r="M16" t="str">
            <v>OMP</v>
          </cell>
          <cell r="N16" t="str">
            <v>FP</v>
          </cell>
          <cell r="P16" t="str">
            <v>总部定制</v>
          </cell>
          <cell r="Q16" t="str">
            <v>徐坤</v>
          </cell>
          <cell r="R16">
            <v>287707</v>
          </cell>
          <cell r="S16" t="str">
            <v>开发</v>
          </cell>
          <cell r="T16" t="str">
            <v>java</v>
          </cell>
          <cell r="U16" t="str">
            <v>本科</v>
          </cell>
          <cell r="V16">
            <v>41710</v>
          </cell>
          <cell r="W16">
            <v>41710</v>
          </cell>
          <cell r="X16" t="str">
            <v>zr.wubin@huawei.com</v>
          </cell>
          <cell r="Y16" t="str">
            <v>wwx214688</v>
          </cell>
          <cell r="Z16" t="str">
            <v>13151553817</v>
          </cell>
          <cell r="AA16" t="str">
            <v>南京双龙大道明月港湾</v>
          </cell>
          <cell r="AB16" t="str">
            <v>吴国华</v>
          </cell>
          <cell r="AC16" t="str">
            <v>父亲</v>
          </cell>
          <cell r="AD16">
            <v>18114470147</v>
          </cell>
          <cell r="AE16">
            <v>40725</v>
          </cell>
          <cell r="AF16" t="str">
            <v>南京信息工程大学</v>
          </cell>
          <cell r="AG16" t="str">
            <v>否</v>
          </cell>
        </row>
        <row r="17">
          <cell r="B17" t="str">
            <v>章志良</v>
          </cell>
          <cell r="C17" t="str">
            <v>正式</v>
          </cell>
          <cell r="D17" t="str">
            <v>420621198508198679</v>
          </cell>
          <cell r="E17" t="str">
            <v>男</v>
          </cell>
          <cell r="F17">
            <v>8</v>
          </cell>
          <cell r="G17" t="str">
            <v>华通科技园四楼</v>
          </cell>
          <cell r="H17" t="str">
            <v>消息网关</v>
          </cell>
          <cell r="I17" t="str">
            <v>杨如林</v>
          </cell>
          <cell r="J17" t="str">
            <v>李常安</v>
          </cell>
          <cell r="K17" t="str">
            <v>是</v>
          </cell>
          <cell r="L17" t="str">
            <v>4B</v>
          </cell>
          <cell r="M17" t="str">
            <v>OMP</v>
          </cell>
          <cell r="N17" t="str">
            <v>FP</v>
          </cell>
          <cell r="P17" t="str">
            <v>总部定制</v>
          </cell>
          <cell r="Q17" t="str">
            <v>徐坤</v>
          </cell>
          <cell r="R17">
            <v>287707</v>
          </cell>
          <cell r="S17" t="str">
            <v>开发</v>
          </cell>
          <cell r="T17" t="str">
            <v>java</v>
          </cell>
          <cell r="U17" t="str">
            <v>本科</v>
          </cell>
          <cell r="V17">
            <v>41051</v>
          </cell>
          <cell r="W17">
            <v>41051</v>
          </cell>
          <cell r="X17" t="str">
            <v>zhangzhiliang1@huawei.com</v>
          </cell>
          <cell r="Y17" t="str">
            <v>zKF75590</v>
          </cell>
          <cell r="Z17" t="str">
            <v>13809026895</v>
          </cell>
          <cell r="AA17" t="str">
            <v>江宁万科金域蓝湾</v>
          </cell>
          <cell r="AB17" t="str">
            <v>屈维玲</v>
          </cell>
          <cell r="AC17" t="str">
            <v>妻子</v>
          </cell>
          <cell r="AD17">
            <v>13913841667</v>
          </cell>
          <cell r="AE17">
            <v>39629</v>
          </cell>
          <cell r="AF17" t="str">
            <v>湖北大学</v>
          </cell>
          <cell r="AG17" t="str">
            <v>否</v>
          </cell>
        </row>
        <row r="18">
          <cell r="B18" t="str">
            <v>柳程</v>
          </cell>
          <cell r="C18" t="str">
            <v>试用期</v>
          </cell>
          <cell r="D18" t="str">
            <v>321284199110211031</v>
          </cell>
          <cell r="E18" t="str">
            <v>男</v>
          </cell>
          <cell r="F18">
            <v>11</v>
          </cell>
          <cell r="G18" t="str">
            <v>花神科技园</v>
          </cell>
          <cell r="H18" t="str">
            <v>消息网关</v>
          </cell>
          <cell r="I18" t="str">
            <v>杨如林</v>
          </cell>
          <cell r="J18" t="str">
            <v>李常安</v>
          </cell>
          <cell r="S18" t="str">
            <v>开发</v>
          </cell>
          <cell r="T18" t="str">
            <v>java</v>
          </cell>
          <cell r="U18" t="str">
            <v>本科</v>
          </cell>
          <cell r="V18" t="str">
            <v>2016/11/01</v>
          </cell>
          <cell r="X18" t="str">
            <v>liuchen33@huawei.com</v>
          </cell>
          <cell r="Y18" t="str">
            <v>lwx420649</v>
          </cell>
          <cell r="Z18">
            <v>18625160583</v>
          </cell>
          <cell r="AA18" t="str">
            <v>江苏省雨花台区软件大道翠岛花城水芙苑4栋1301室</v>
          </cell>
          <cell r="AB18" t="str">
            <v>柳世忠</v>
          </cell>
          <cell r="AC18" t="str">
            <v>父亲</v>
          </cell>
          <cell r="AD18">
            <v>18261045020</v>
          </cell>
          <cell r="AE18" t="str">
            <v>2015/07/01</v>
          </cell>
          <cell r="AF18" t="str">
            <v>淮阴工学院</v>
          </cell>
          <cell r="AG18" t="str">
            <v>否</v>
          </cell>
        </row>
        <row r="19">
          <cell r="B19" t="str">
            <v>王正奎</v>
          </cell>
          <cell r="C19" t="str">
            <v>正式</v>
          </cell>
          <cell r="D19" t="str">
            <v>50022119860723731X</v>
          </cell>
          <cell r="E19" t="str">
            <v>男</v>
          </cell>
          <cell r="F19">
            <v>7</v>
          </cell>
          <cell r="G19" t="str">
            <v>花神科技园</v>
          </cell>
          <cell r="H19" t="str">
            <v>消息网关</v>
          </cell>
          <cell r="I19" t="str">
            <v>杨如林</v>
          </cell>
          <cell r="J19" t="str">
            <v>李常安</v>
          </cell>
          <cell r="K19" t="str">
            <v>否</v>
          </cell>
          <cell r="P19" t="str">
            <v>总部定制</v>
          </cell>
          <cell r="Q19" t="str">
            <v>徐坤</v>
          </cell>
          <cell r="R19" t="str">
            <v>287707</v>
          </cell>
          <cell r="S19" t="str">
            <v>开发</v>
          </cell>
          <cell r="T19" t="str">
            <v>C++</v>
          </cell>
          <cell r="U19" t="str">
            <v>本科</v>
          </cell>
          <cell r="V19">
            <v>42681</v>
          </cell>
          <cell r="X19" t="str">
            <v>wangzhengkui1@huawei.com</v>
          </cell>
          <cell r="Y19" t="str">
            <v>wwx450644</v>
          </cell>
          <cell r="Z19">
            <v>18701301059</v>
          </cell>
          <cell r="AE19">
            <v>39995</v>
          </cell>
          <cell r="AF19" t="str">
            <v>中南大学</v>
          </cell>
          <cell r="AG19" t="str">
            <v>是</v>
          </cell>
        </row>
        <row r="20">
          <cell r="B20" t="str">
            <v>宋爱君</v>
          </cell>
          <cell r="C20" t="str">
            <v>正式</v>
          </cell>
          <cell r="D20" t="str">
            <v>430802198707102143</v>
          </cell>
          <cell r="E20" t="str">
            <v>女</v>
          </cell>
          <cell r="F20">
            <v>7</v>
          </cell>
          <cell r="G20" t="str">
            <v>华通4楼黄区</v>
          </cell>
          <cell r="H20" t="str">
            <v>消息网关</v>
          </cell>
          <cell r="I20" t="str">
            <v>杨如林</v>
          </cell>
          <cell r="J20" t="str">
            <v>李常安</v>
          </cell>
          <cell r="K20" t="str">
            <v>是</v>
          </cell>
          <cell r="L20" t="str">
            <v>3A</v>
          </cell>
          <cell r="M20" t="str">
            <v>OMP</v>
          </cell>
          <cell r="N20" t="str">
            <v>TM</v>
          </cell>
          <cell r="P20" t="str">
            <v>委托开发</v>
          </cell>
          <cell r="Q20" t="str">
            <v>徐坤</v>
          </cell>
          <cell r="R20" t="str">
            <v>287707</v>
          </cell>
          <cell r="S20" t="str">
            <v>测试</v>
          </cell>
          <cell r="T20" t="str">
            <v>测试</v>
          </cell>
          <cell r="U20" t="str">
            <v>本科</v>
          </cell>
          <cell r="V20">
            <v>42471</v>
          </cell>
          <cell r="W20">
            <v>42471</v>
          </cell>
          <cell r="X20" t="str">
            <v>songaijun(A)@huawei.com/</v>
          </cell>
          <cell r="Y20" t="str">
            <v>SWX353988</v>
          </cell>
          <cell r="Z20" t="str">
            <v>13851518646</v>
          </cell>
          <cell r="AA20" t="str">
            <v>南京市玄武区卫岗21号</v>
          </cell>
          <cell r="AB20" t="str">
            <v>彭璐</v>
          </cell>
          <cell r="AC20" t="str">
            <v>配偶</v>
          </cell>
          <cell r="AD20" t="str">
            <v>13851514686</v>
          </cell>
          <cell r="AE20">
            <v>39995</v>
          </cell>
          <cell r="AF20" t="str">
            <v>中国地质大学（北京）</v>
          </cell>
          <cell r="AG20" t="str">
            <v>是</v>
          </cell>
        </row>
        <row r="21">
          <cell r="B21" t="str">
            <v>陈利军</v>
          </cell>
          <cell r="C21" t="str">
            <v>正式</v>
          </cell>
          <cell r="D21" t="str">
            <v>140226198111240034</v>
          </cell>
          <cell r="E21" t="str">
            <v>男</v>
          </cell>
          <cell r="F21">
            <v>11</v>
          </cell>
          <cell r="G21" t="str">
            <v>斯威特1-4F</v>
          </cell>
          <cell r="H21" t="str">
            <v>TOP-能力中心</v>
          </cell>
          <cell r="I21" t="str">
            <v>陈利军</v>
          </cell>
          <cell r="J21" t="str">
            <v>李常安</v>
          </cell>
          <cell r="K21" t="str">
            <v>是</v>
          </cell>
          <cell r="L21" t="str">
            <v>5B</v>
          </cell>
          <cell r="M21" t="str">
            <v>OMP</v>
          </cell>
          <cell r="N21" t="str">
            <v>TM</v>
          </cell>
          <cell r="P21" t="str">
            <v>总部定制</v>
          </cell>
          <cell r="Q21" t="str">
            <v>黄振华</v>
          </cell>
          <cell r="R21">
            <v>197702</v>
          </cell>
          <cell r="S21" t="str">
            <v>测试</v>
          </cell>
          <cell r="T21" t="str">
            <v>测试</v>
          </cell>
          <cell r="U21" t="str">
            <v>本科</v>
          </cell>
          <cell r="V21">
            <v>41169</v>
          </cell>
          <cell r="W21">
            <v>41169</v>
          </cell>
          <cell r="X21" t="str">
            <v>cmread.chenlijun@huawei.com</v>
          </cell>
          <cell r="Y21" t="str">
            <v>wx158218</v>
          </cell>
          <cell r="Z21">
            <v>15850521359</v>
          </cell>
          <cell r="AA21" t="str">
            <v>江宁区胜太路胜泰新寓</v>
          </cell>
          <cell r="AB21" t="str">
            <v>杜兴文</v>
          </cell>
          <cell r="AC21" t="str">
            <v>妻子</v>
          </cell>
          <cell r="AD21">
            <v>13404138264</v>
          </cell>
          <cell r="AE21">
            <v>39263</v>
          </cell>
          <cell r="AF21" t="str">
            <v>绍兴文理学院</v>
          </cell>
          <cell r="AG21" t="str">
            <v>否</v>
          </cell>
        </row>
        <row r="22">
          <cell r="B22" t="str">
            <v>张名棋</v>
          </cell>
          <cell r="C22" t="str">
            <v>试用期</v>
          </cell>
          <cell r="D22" t="str">
            <v>320381199308270630</v>
          </cell>
          <cell r="E22" t="str">
            <v>男</v>
          </cell>
          <cell r="F22">
            <v>8</v>
          </cell>
          <cell r="G22" t="str">
            <v>斯威特1-4F</v>
          </cell>
          <cell r="H22" t="str">
            <v>TOP-能力中心</v>
          </cell>
          <cell r="I22" t="str">
            <v>陈利军</v>
          </cell>
          <cell r="J22" t="str">
            <v>李常安</v>
          </cell>
          <cell r="K22" t="str">
            <v>否</v>
          </cell>
          <cell r="Q22" t="str">
            <v>黄振华</v>
          </cell>
          <cell r="R22">
            <v>197702</v>
          </cell>
          <cell r="S22" t="str">
            <v>开发</v>
          </cell>
          <cell r="T22" t="str">
            <v>java</v>
          </cell>
          <cell r="U22" t="str">
            <v>本科</v>
          </cell>
          <cell r="V22">
            <v>42654</v>
          </cell>
          <cell r="W22">
            <v>42654</v>
          </cell>
          <cell r="X22" t="str">
            <v>zhangmingqi2@huawei.com</v>
          </cell>
          <cell r="Y22" t="str">
            <v>zwx415495</v>
          </cell>
          <cell r="Z22" t="str">
            <v>18862496607</v>
          </cell>
          <cell r="AA22" t="str">
            <v>南京市栖霞区迈皋桥街道和燕花苑10栋209</v>
          </cell>
          <cell r="AB22" t="str">
            <v>张绍喜</v>
          </cell>
          <cell r="AC22" t="str">
            <v>父亲</v>
          </cell>
          <cell r="AD22" t="str">
            <v>18751750818</v>
          </cell>
          <cell r="AE22">
            <v>42551</v>
          </cell>
          <cell r="AF22" t="str">
            <v>常熟理工学院</v>
          </cell>
          <cell r="AG22" t="str">
            <v>否</v>
          </cell>
        </row>
        <row r="23">
          <cell r="B23" t="str">
            <v>丁左柳</v>
          </cell>
          <cell r="C23" t="str">
            <v>试用期</v>
          </cell>
          <cell r="D23" t="str">
            <v>320682199311017460</v>
          </cell>
          <cell r="E23" t="str">
            <v>女</v>
          </cell>
          <cell r="F23" t="str">
            <v>11</v>
          </cell>
          <cell r="G23" t="str">
            <v>斯威特1-4F</v>
          </cell>
          <cell r="H23" t="str">
            <v>TOP-能力中心</v>
          </cell>
          <cell r="I23" t="str">
            <v>陈利军</v>
          </cell>
          <cell r="J23" t="str">
            <v>李常安</v>
          </cell>
          <cell r="K23" t="str">
            <v>否</v>
          </cell>
          <cell r="Q23" t="str">
            <v>黄振华</v>
          </cell>
          <cell r="R23">
            <v>197702</v>
          </cell>
          <cell r="S23" t="str">
            <v>测试</v>
          </cell>
          <cell r="T23" t="str">
            <v>测试</v>
          </cell>
          <cell r="U23" t="str">
            <v>本科</v>
          </cell>
          <cell r="V23">
            <v>42655</v>
          </cell>
          <cell r="W23">
            <v>42655</v>
          </cell>
          <cell r="X23" t="str">
            <v>dingzuoliu@huawei.com</v>
          </cell>
          <cell r="Y23" t="str">
            <v>dwx415496</v>
          </cell>
          <cell r="Z23">
            <v>15720613803</v>
          </cell>
          <cell r="AA23" t="str">
            <v>南京市浦口区珠江镇龙华路12号</v>
          </cell>
          <cell r="AB23" t="str">
            <v>贾秀梅</v>
          </cell>
          <cell r="AC23" t="str">
            <v>母亲</v>
          </cell>
          <cell r="AD23">
            <v>13093100128</v>
          </cell>
          <cell r="AE23">
            <v>42551</v>
          </cell>
          <cell r="AF23" t="str">
            <v>南京林业大学</v>
          </cell>
          <cell r="AG23" t="str">
            <v>否</v>
          </cell>
        </row>
        <row r="24">
          <cell r="B24" t="str">
            <v>朱永舰</v>
          </cell>
          <cell r="C24" t="str">
            <v>正式</v>
          </cell>
          <cell r="D24" t="str">
            <v>340321199202118590</v>
          </cell>
          <cell r="E24" t="str">
            <v>男</v>
          </cell>
          <cell r="F24" t="str">
            <v>2</v>
          </cell>
          <cell r="G24" t="str">
            <v>花神科技园10号四楼</v>
          </cell>
          <cell r="H24" t="str">
            <v>TOP-能力中心</v>
          </cell>
          <cell r="I24" t="str">
            <v>陈利军</v>
          </cell>
          <cell r="J24" t="str">
            <v>李常安</v>
          </cell>
          <cell r="K24" t="str">
            <v>否</v>
          </cell>
          <cell r="L24" t="str">
            <v>4B</v>
          </cell>
          <cell r="M24" t="str">
            <v>客户定级</v>
          </cell>
          <cell r="N24" t="str">
            <v>TM</v>
          </cell>
          <cell r="P24" t="str">
            <v>总部定制</v>
          </cell>
          <cell r="Q24" t="str">
            <v>黄振华</v>
          </cell>
          <cell r="R24" t="str">
            <v>l00197702</v>
          </cell>
          <cell r="S24" t="str">
            <v>开发</v>
          </cell>
          <cell r="T24" t="str">
            <v>Java</v>
          </cell>
          <cell r="U24" t="str">
            <v>本科</v>
          </cell>
          <cell r="V24">
            <v>42640</v>
          </cell>
          <cell r="W24">
            <v>42640</v>
          </cell>
          <cell r="X24" t="str">
            <v>zhuyongjian3@huawei.com</v>
          </cell>
          <cell r="Y24" t="str">
            <v>wx409322</v>
          </cell>
          <cell r="Z24">
            <v>17755271826</v>
          </cell>
          <cell r="AA24" t="str">
            <v>南京市雨花台区银杏山庄2栋404</v>
          </cell>
          <cell r="AB24" t="str">
            <v>朱保成</v>
          </cell>
          <cell r="AC24" t="str">
            <v>父亲</v>
          </cell>
          <cell r="AD24">
            <v>13721186023</v>
          </cell>
          <cell r="AE24">
            <v>41821</v>
          </cell>
          <cell r="AF24" t="str">
            <v>重庆文理学院</v>
          </cell>
          <cell r="AG24" t="str">
            <v>否</v>
          </cell>
        </row>
        <row r="25">
          <cell r="B25" t="str">
            <v>相海妮</v>
          </cell>
          <cell r="C25" t="str">
            <v>正式</v>
          </cell>
          <cell r="D25" t="str">
            <v>320721199102161629</v>
          </cell>
          <cell r="E25" t="str">
            <v>女</v>
          </cell>
          <cell r="F25" t="str">
            <v>2</v>
          </cell>
          <cell r="G25" t="str">
            <v>花神科技园10号四楼</v>
          </cell>
          <cell r="H25" t="str">
            <v>TOP-能力中心</v>
          </cell>
          <cell r="I25" t="str">
            <v>陈利军</v>
          </cell>
          <cell r="J25" t="str">
            <v>李常安</v>
          </cell>
          <cell r="K25" t="str">
            <v>否</v>
          </cell>
          <cell r="L25" t="str">
            <v>3A</v>
          </cell>
          <cell r="M25" t="str">
            <v>客户定级</v>
          </cell>
          <cell r="N25" t="str">
            <v>TM</v>
          </cell>
          <cell r="P25" t="str">
            <v>总部定制</v>
          </cell>
          <cell r="Q25" t="str">
            <v>黄振华</v>
          </cell>
          <cell r="R25" t="str">
            <v>l00197702</v>
          </cell>
          <cell r="S25" t="str">
            <v>开发</v>
          </cell>
          <cell r="T25" t="str">
            <v>Java</v>
          </cell>
          <cell r="U25" t="str">
            <v>本科</v>
          </cell>
          <cell r="V25">
            <v>42641</v>
          </cell>
          <cell r="W25">
            <v>42641</v>
          </cell>
          <cell r="X25" t="str">
            <v>xianghaini@huawei.com</v>
          </cell>
          <cell r="Y25" t="str">
            <v>wx409323</v>
          </cell>
          <cell r="Z25">
            <v>15371255991</v>
          </cell>
          <cell r="AA25" t="str">
            <v>南京市雨花台区铁心桥春江佳园</v>
          </cell>
          <cell r="AB25" t="str">
            <v>相入亮</v>
          </cell>
          <cell r="AC25" t="str">
            <v>父亲</v>
          </cell>
          <cell r="AD25">
            <v>13585297538</v>
          </cell>
          <cell r="AE25">
            <v>42186</v>
          </cell>
          <cell r="AF25" t="str">
            <v>扬州大学</v>
          </cell>
          <cell r="AG25" t="str">
            <v>否</v>
          </cell>
        </row>
        <row r="26">
          <cell r="B26" t="str">
            <v>王美珍</v>
          </cell>
          <cell r="C26" t="str">
            <v>正式</v>
          </cell>
          <cell r="D26" t="str">
            <v>450881199103118623</v>
          </cell>
          <cell r="E26" t="str">
            <v>女</v>
          </cell>
          <cell r="F26">
            <v>3</v>
          </cell>
          <cell r="G26" t="str">
            <v>花神科技园10号四楼</v>
          </cell>
          <cell r="H26" t="str">
            <v>TOP-能力中心</v>
          </cell>
          <cell r="I26" t="str">
            <v>陈利军</v>
          </cell>
          <cell r="J26" t="str">
            <v>李常安</v>
          </cell>
          <cell r="K26" t="str">
            <v>否</v>
          </cell>
          <cell r="P26" t="str">
            <v>总部定制</v>
          </cell>
          <cell r="Q26" t="str">
            <v>黄振华</v>
          </cell>
          <cell r="R26">
            <v>197702</v>
          </cell>
          <cell r="S26" t="str">
            <v>开发</v>
          </cell>
          <cell r="T26" t="str">
            <v>JAVA</v>
          </cell>
          <cell r="U26" t="str">
            <v>本科</v>
          </cell>
          <cell r="V26">
            <v>42557</v>
          </cell>
          <cell r="W26">
            <v>42557</v>
          </cell>
          <cell r="Z26">
            <v>15850730125</v>
          </cell>
          <cell r="AA26" t="str">
            <v>南京雨花台区宁双路7号凤翔新城2期5栋一单元301</v>
          </cell>
          <cell r="AB26" t="str">
            <v>王万崇</v>
          </cell>
          <cell r="AC26" t="str">
            <v>父亲</v>
          </cell>
          <cell r="AD26">
            <v>15277611437</v>
          </cell>
          <cell r="AE26">
            <v>42544</v>
          </cell>
          <cell r="AF26" t="str">
            <v>南京信息工程大学</v>
          </cell>
          <cell r="AG26" t="str">
            <v>否</v>
          </cell>
        </row>
        <row r="27">
          <cell r="B27" t="str">
            <v>厉明鹏</v>
          </cell>
          <cell r="C27" t="str">
            <v>正式</v>
          </cell>
          <cell r="D27" t="str">
            <v>320123199012022019</v>
          </cell>
          <cell r="E27" t="str">
            <v>男</v>
          </cell>
          <cell r="F27">
            <v>12</v>
          </cell>
          <cell r="G27" t="str">
            <v>华通科技园2F</v>
          </cell>
          <cell r="H27" t="str">
            <v>TOP-能力中心</v>
          </cell>
          <cell r="I27" t="str">
            <v>陈利军</v>
          </cell>
          <cell r="J27" t="str">
            <v>李常安</v>
          </cell>
          <cell r="K27" t="str">
            <v>否</v>
          </cell>
          <cell r="L27" t="str">
            <v>3B</v>
          </cell>
          <cell r="P27" t="str">
            <v>总部定制</v>
          </cell>
          <cell r="Q27" t="str">
            <v>黄振华</v>
          </cell>
          <cell r="R27">
            <v>197702</v>
          </cell>
          <cell r="S27" t="str">
            <v>开发</v>
          </cell>
          <cell r="T27" t="str">
            <v>JAVA</v>
          </cell>
          <cell r="U27" t="str">
            <v>本科</v>
          </cell>
          <cell r="V27">
            <v>42608</v>
          </cell>
          <cell r="W27">
            <v>42608</v>
          </cell>
          <cell r="Z27">
            <v>18795914636</v>
          </cell>
          <cell r="AA27" t="str">
            <v>南京鼓楼区五塘广场白云新寓</v>
          </cell>
          <cell r="AB27" t="str">
            <v>厉从财</v>
          </cell>
          <cell r="AC27" t="str">
            <v>父亲</v>
          </cell>
          <cell r="AD27">
            <v>15195932786</v>
          </cell>
          <cell r="AE27">
            <v>41455</v>
          </cell>
          <cell r="AF27" t="str">
            <v>苏州大学</v>
          </cell>
          <cell r="AG27" t="str">
            <v>是</v>
          </cell>
        </row>
        <row r="28">
          <cell r="B28" t="str">
            <v>李国朋</v>
          </cell>
          <cell r="C28" t="str">
            <v>正式</v>
          </cell>
          <cell r="D28" t="str">
            <v>220422199303081218</v>
          </cell>
          <cell r="E28" t="str">
            <v>男</v>
          </cell>
          <cell r="F28">
            <v>3</v>
          </cell>
          <cell r="G28" t="str">
            <v>华通科技园2F</v>
          </cell>
          <cell r="H28" t="str">
            <v>TOP-能力中心</v>
          </cell>
          <cell r="I28" t="str">
            <v>陈利军</v>
          </cell>
          <cell r="J28" t="str">
            <v>李常安</v>
          </cell>
          <cell r="K28" t="str">
            <v>否</v>
          </cell>
          <cell r="P28" t="str">
            <v>总部定制</v>
          </cell>
          <cell r="Q28" t="str">
            <v>黄振华</v>
          </cell>
          <cell r="R28">
            <v>197702</v>
          </cell>
          <cell r="S28" t="str">
            <v>开发</v>
          </cell>
          <cell r="T28" t="str">
            <v>JAVA</v>
          </cell>
          <cell r="U28" t="str">
            <v>本科</v>
          </cell>
          <cell r="Y28" t="str">
            <v>lwx365184</v>
          </cell>
          <cell r="Z28">
            <v>18844195408</v>
          </cell>
          <cell r="AA28" t="str">
            <v>南京市雨花区景明佳园咏景苑六栋2单元104</v>
          </cell>
          <cell r="AB28" t="str">
            <v>李健</v>
          </cell>
          <cell r="AC28" t="str">
            <v>父亲</v>
          </cell>
          <cell r="AD28">
            <v>18610855417</v>
          </cell>
          <cell r="AE28">
            <v>42552</v>
          </cell>
        </row>
        <row r="29">
          <cell r="B29" t="str">
            <v>庄博</v>
          </cell>
          <cell r="C29" t="str">
            <v>正式</v>
          </cell>
          <cell r="D29" t="str">
            <v>411481199009016032</v>
          </cell>
          <cell r="E29" t="str">
            <v>男</v>
          </cell>
          <cell r="F29">
            <v>9</v>
          </cell>
          <cell r="G29" t="str">
            <v>斯威特1-4F</v>
          </cell>
          <cell r="H29" t="str">
            <v>TOP-能力中心</v>
          </cell>
          <cell r="I29" t="str">
            <v>陈利军</v>
          </cell>
          <cell r="J29" t="str">
            <v>李常安</v>
          </cell>
          <cell r="K29" t="str">
            <v>否</v>
          </cell>
          <cell r="S29" t="str">
            <v>测试</v>
          </cell>
          <cell r="T29" t="str">
            <v>测试</v>
          </cell>
          <cell r="U29" t="str">
            <v>本科</v>
          </cell>
          <cell r="V29">
            <v>42569</v>
          </cell>
          <cell r="W29">
            <v>42569</v>
          </cell>
          <cell r="X29" t="str">
            <v>zhuangbo@huawei.com</v>
          </cell>
          <cell r="Y29" t="str">
            <v>WX387431</v>
          </cell>
          <cell r="Z29" t="str">
            <v>15951860705</v>
          </cell>
          <cell r="AA29" t="str">
            <v>南京市江宁区将军大道拖乐嘉小区</v>
          </cell>
          <cell r="AB29" t="str">
            <v>陈晓萍</v>
          </cell>
          <cell r="AC29" t="str">
            <v>母亲</v>
          </cell>
          <cell r="AD29" t="str">
            <v>13884430297</v>
          </cell>
          <cell r="AE29">
            <v>41820</v>
          </cell>
          <cell r="AF29" t="str">
            <v>河南理工大学</v>
          </cell>
          <cell r="AG29" t="str">
            <v>否</v>
          </cell>
        </row>
        <row r="30">
          <cell r="B30" t="str">
            <v>郭洪强</v>
          </cell>
          <cell r="C30" t="str">
            <v>试用期</v>
          </cell>
          <cell r="D30" t="str">
            <v>370125199303265610</v>
          </cell>
          <cell r="E30" t="str">
            <v>男</v>
          </cell>
          <cell r="F30">
            <v>3</v>
          </cell>
          <cell r="G30" t="str">
            <v>斯威特1-4F</v>
          </cell>
          <cell r="H30" t="str">
            <v>TOP-能力中心</v>
          </cell>
          <cell r="I30" t="str">
            <v>陈利军</v>
          </cell>
          <cell r="J30" t="str">
            <v>李常安</v>
          </cell>
          <cell r="K30" t="str">
            <v>否</v>
          </cell>
          <cell r="P30" t="str">
            <v>总部定制</v>
          </cell>
          <cell r="Q30" t="str">
            <v>黄振华</v>
          </cell>
          <cell r="R30">
            <v>197702</v>
          </cell>
          <cell r="S30" t="str">
            <v>开发</v>
          </cell>
          <cell r="T30" t="str">
            <v>JAVA</v>
          </cell>
          <cell r="U30" t="str">
            <v>本科</v>
          </cell>
          <cell r="Z30">
            <v>18344667892</v>
          </cell>
          <cell r="AA30" t="str">
            <v>诚信大道合家春天10栋2单元104</v>
          </cell>
          <cell r="AB30" t="str">
            <v>郭修泉</v>
          </cell>
          <cell r="AC30" t="str">
            <v>父亲</v>
          </cell>
          <cell r="AD30">
            <v>15964011719</v>
          </cell>
          <cell r="AE30">
            <v>42552</v>
          </cell>
        </row>
        <row r="31">
          <cell r="B31" t="str">
            <v xml:space="preserve">于宇强 </v>
          </cell>
          <cell r="C31" t="str">
            <v>正式</v>
          </cell>
          <cell r="D31" t="str">
            <v>220421199411261412</v>
          </cell>
          <cell r="E31" t="str">
            <v>男</v>
          </cell>
          <cell r="F31">
            <v>11</v>
          </cell>
          <cell r="G31" t="str">
            <v>花神科技园10号四楼</v>
          </cell>
          <cell r="H31" t="str">
            <v>TOP-能力中心</v>
          </cell>
          <cell r="I31" t="str">
            <v>陈利军</v>
          </cell>
          <cell r="J31" t="str">
            <v>李常安</v>
          </cell>
          <cell r="K31" t="str">
            <v>否</v>
          </cell>
          <cell r="P31" t="str">
            <v>总部定制</v>
          </cell>
          <cell r="Q31" t="str">
            <v>黄振华</v>
          </cell>
          <cell r="R31">
            <v>197702</v>
          </cell>
          <cell r="S31" t="str">
            <v>开发</v>
          </cell>
          <cell r="T31" t="str">
            <v>JAVA</v>
          </cell>
          <cell r="U31" t="str">
            <v>本科</v>
          </cell>
          <cell r="Y31" t="str">
            <v>ywx351543</v>
          </cell>
          <cell r="Z31">
            <v>15689982326</v>
          </cell>
          <cell r="AA31" t="str">
            <v>庄排路27号天平公寓3幢203</v>
          </cell>
          <cell r="AB31" t="str">
            <v>于伯军</v>
          </cell>
          <cell r="AC31" t="str">
            <v>父亲</v>
          </cell>
          <cell r="AD31">
            <v>13954288023</v>
          </cell>
        </row>
        <row r="32">
          <cell r="B32" t="str">
            <v>郑新华</v>
          </cell>
          <cell r="C32" t="str">
            <v>正式</v>
          </cell>
          <cell r="D32" t="str">
            <v>410323199210060019</v>
          </cell>
          <cell r="E32" t="str">
            <v>男</v>
          </cell>
          <cell r="F32">
            <v>10</v>
          </cell>
          <cell r="G32" t="str">
            <v>斯威特1-4F</v>
          </cell>
          <cell r="H32" t="str">
            <v>TOP-能力中心</v>
          </cell>
          <cell r="I32" t="str">
            <v>陈利军</v>
          </cell>
          <cell r="J32" t="str">
            <v>李常安</v>
          </cell>
          <cell r="K32" t="str">
            <v>是</v>
          </cell>
          <cell r="L32" t="str">
            <v>3B</v>
          </cell>
          <cell r="M32" t="str">
            <v>OMP</v>
          </cell>
          <cell r="N32" t="str">
            <v>TM</v>
          </cell>
          <cell r="P32" t="str">
            <v>总部定制</v>
          </cell>
          <cell r="Q32" t="str">
            <v>黄振华</v>
          </cell>
          <cell r="R32">
            <v>197702</v>
          </cell>
          <cell r="S32" t="str">
            <v>测试</v>
          </cell>
          <cell r="T32" t="str">
            <v>测试</v>
          </cell>
          <cell r="U32" t="str">
            <v>本科</v>
          </cell>
          <cell r="V32">
            <v>42230</v>
          </cell>
          <cell r="W32">
            <v>42230</v>
          </cell>
          <cell r="X32" t="str">
            <v>zhengxinhua@huawei.com</v>
          </cell>
          <cell r="Y32" t="str">
            <v>WX307324</v>
          </cell>
          <cell r="Z32">
            <v>18767449213</v>
          </cell>
          <cell r="AA32" t="str">
            <v>南京市雨花台区铁心桥翠玲银河A区3栋608</v>
          </cell>
          <cell r="AB32" t="str">
            <v xml:space="preserve">袁素玲 </v>
          </cell>
          <cell r="AC32" t="str">
            <v>母亲</v>
          </cell>
          <cell r="AD32">
            <v>15036597257</v>
          </cell>
          <cell r="AE32">
            <v>41820</v>
          </cell>
          <cell r="AF32" t="str">
            <v>湘潭大学</v>
          </cell>
          <cell r="AG32" t="str">
            <v>否</v>
          </cell>
        </row>
        <row r="33">
          <cell r="B33" t="str">
            <v>陈贾</v>
          </cell>
          <cell r="C33" t="str">
            <v>试用期</v>
          </cell>
          <cell r="D33" t="str">
            <v>341125199205020017</v>
          </cell>
          <cell r="E33" t="str">
            <v>男</v>
          </cell>
          <cell r="F33">
            <v>5</v>
          </cell>
          <cell r="G33" t="str">
            <v>斯威特1-4F</v>
          </cell>
          <cell r="H33" t="str">
            <v>TOP-能力中心</v>
          </cell>
          <cell r="I33" t="str">
            <v>陈利军</v>
          </cell>
          <cell r="J33" t="str">
            <v>李常安</v>
          </cell>
          <cell r="K33" t="str">
            <v>否</v>
          </cell>
          <cell r="S33" t="str">
            <v>开发</v>
          </cell>
          <cell r="T33" t="str">
            <v>java</v>
          </cell>
          <cell r="U33" t="str">
            <v>本科</v>
          </cell>
          <cell r="V33">
            <v>42572</v>
          </cell>
          <cell r="W33">
            <v>42572</v>
          </cell>
          <cell r="X33" t="str">
            <v>chenjia28@huawei.com</v>
          </cell>
          <cell r="Y33" t="str">
            <v>WX387830</v>
          </cell>
          <cell r="Z33" t="str">
            <v>13915337560</v>
          </cell>
          <cell r="AA33" t="str">
            <v>南京市江宁区东秦新苑三栋一单元</v>
          </cell>
          <cell r="AB33" t="str">
            <v>贾亚琴</v>
          </cell>
          <cell r="AC33" t="str">
            <v>母亲</v>
          </cell>
          <cell r="AD33" t="str">
            <v>18755038961</v>
          </cell>
          <cell r="AE33">
            <v>42186</v>
          </cell>
          <cell r="AF33" t="str">
            <v>阜阳师范学院</v>
          </cell>
          <cell r="AG33" t="str">
            <v>否</v>
          </cell>
        </row>
        <row r="34">
          <cell r="B34" t="str">
            <v>王泰强</v>
          </cell>
          <cell r="C34" t="str">
            <v>正式</v>
          </cell>
          <cell r="D34" t="str">
            <v>34082319911101709X</v>
          </cell>
          <cell r="E34" t="str">
            <v>男</v>
          </cell>
          <cell r="F34">
            <v>11</v>
          </cell>
          <cell r="G34" t="str">
            <v>华通科技园2F</v>
          </cell>
          <cell r="H34" t="str">
            <v>TOP-能力中心</v>
          </cell>
          <cell r="I34" t="str">
            <v>陈利军</v>
          </cell>
          <cell r="J34" t="str">
            <v>李常安</v>
          </cell>
          <cell r="K34" t="str">
            <v>否</v>
          </cell>
          <cell r="S34" t="str">
            <v>测试</v>
          </cell>
          <cell r="U34" t="str">
            <v>本科</v>
          </cell>
          <cell r="V34">
            <v>42566</v>
          </cell>
          <cell r="X34" t="str">
            <v>1192647193@qq.com</v>
          </cell>
          <cell r="Z34" t="str">
            <v>15216771602</v>
          </cell>
          <cell r="AA34" t="str">
            <v>江宁区竹山南路横岭新寓33幢206</v>
          </cell>
          <cell r="AB34" t="str">
            <v>王刚信</v>
          </cell>
          <cell r="AC34" t="str">
            <v>父亲</v>
          </cell>
          <cell r="AD34" t="str">
            <v>18355623379</v>
          </cell>
          <cell r="AE34">
            <v>41456</v>
          </cell>
          <cell r="AF34" t="str">
            <v>上海理工大学</v>
          </cell>
          <cell r="AG34" t="str">
            <v>否</v>
          </cell>
        </row>
        <row r="35">
          <cell r="B35" t="str">
            <v>徐菊香</v>
          </cell>
          <cell r="C35" t="str">
            <v>正式</v>
          </cell>
          <cell r="D35" t="str">
            <v>320923198211242443</v>
          </cell>
          <cell r="E35" t="str">
            <v>女</v>
          </cell>
          <cell r="F35">
            <v>11</v>
          </cell>
          <cell r="G35" t="str">
            <v>斯威特1-4F</v>
          </cell>
          <cell r="H35" t="str">
            <v>TOP-能力中心</v>
          </cell>
          <cell r="I35" t="str">
            <v>陈利军</v>
          </cell>
          <cell r="J35" t="str">
            <v>李常安</v>
          </cell>
          <cell r="K35" t="str">
            <v>是</v>
          </cell>
          <cell r="L35" t="str">
            <v>4B</v>
          </cell>
          <cell r="M35" t="str">
            <v>OMP</v>
          </cell>
          <cell r="N35" t="str">
            <v>TM</v>
          </cell>
          <cell r="P35" t="str">
            <v>总部定制</v>
          </cell>
          <cell r="Q35" t="str">
            <v>黄振华</v>
          </cell>
          <cell r="R35">
            <v>197702</v>
          </cell>
          <cell r="S35" t="str">
            <v>测试</v>
          </cell>
          <cell r="T35" t="str">
            <v>测试</v>
          </cell>
          <cell r="U35" t="str">
            <v>本科</v>
          </cell>
          <cell r="V35">
            <v>41324</v>
          </cell>
          <cell r="W35">
            <v>41324</v>
          </cell>
          <cell r="X35" t="str">
            <v>hw.xujuxiang@huawei.com</v>
          </cell>
          <cell r="Y35" t="str">
            <v>wx165605</v>
          </cell>
          <cell r="Z35">
            <v>15905198307</v>
          </cell>
          <cell r="AA35" t="str">
            <v>南京江宁区378号万欣花园28栋</v>
          </cell>
          <cell r="AB35" t="str">
            <v xml:space="preserve">唐军 </v>
          </cell>
          <cell r="AC35" t="str">
            <v>丈夫</v>
          </cell>
          <cell r="AD35">
            <v>15905198326</v>
          </cell>
          <cell r="AE35">
            <v>39234</v>
          </cell>
          <cell r="AF35" t="str">
            <v>南京审计学院</v>
          </cell>
          <cell r="AG35" t="str">
            <v>否</v>
          </cell>
        </row>
        <row r="36">
          <cell r="B36" t="str">
            <v>高培</v>
          </cell>
          <cell r="C36" t="str">
            <v>正式</v>
          </cell>
          <cell r="D36" t="str">
            <v>342225199201162030</v>
          </cell>
          <cell r="E36" t="str">
            <v>男</v>
          </cell>
          <cell r="F36">
            <v>1</v>
          </cell>
          <cell r="G36" t="str">
            <v>斯威特1-4F</v>
          </cell>
          <cell r="H36" t="str">
            <v>TOP-能力中心</v>
          </cell>
          <cell r="I36" t="str">
            <v>陈利军</v>
          </cell>
          <cell r="J36" t="str">
            <v>李常安</v>
          </cell>
          <cell r="K36" t="str">
            <v>否</v>
          </cell>
          <cell r="P36" t="str">
            <v>总部定制</v>
          </cell>
          <cell r="Q36" t="str">
            <v>王正钱</v>
          </cell>
          <cell r="R36" t="str">
            <v>w00187613</v>
          </cell>
          <cell r="S36" t="str">
            <v>开发</v>
          </cell>
          <cell r="T36" t="str">
            <v>java</v>
          </cell>
          <cell r="U36" t="str">
            <v>本科</v>
          </cell>
          <cell r="V36">
            <v>42551</v>
          </cell>
          <cell r="W36">
            <v>42551</v>
          </cell>
          <cell r="X36" t="str">
            <v>gaopei7@huawei.com</v>
          </cell>
          <cell r="Y36" t="str">
            <v>WX382635</v>
          </cell>
          <cell r="Z36" t="str">
            <v>18855581252</v>
          </cell>
          <cell r="AA36" t="str">
            <v>南京江宁胜太路胜利新村3幢603室</v>
          </cell>
          <cell r="AB36" t="str">
            <v>高献君</v>
          </cell>
          <cell r="AC36" t="str">
            <v>父亲</v>
          </cell>
          <cell r="AD36" t="str">
            <v>13965339879</v>
          </cell>
          <cell r="AE36">
            <v>42522</v>
          </cell>
          <cell r="AF36" t="str">
            <v>安徽工业大学</v>
          </cell>
          <cell r="AG36" t="str">
            <v>否</v>
          </cell>
        </row>
        <row r="37">
          <cell r="B37" t="str">
            <v>鲁保坤</v>
          </cell>
          <cell r="C37" t="str">
            <v>正式</v>
          </cell>
          <cell r="D37" t="str">
            <v>532128199101236353</v>
          </cell>
          <cell r="E37" t="str">
            <v>男</v>
          </cell>
          <cell r="F37">
            <v>1</v>
          </cell>
          <cell r="G37" t="str">
            <v>花神科技园10号四楼</v>
          </cell>
          <cell r="H37" t="str">
            <v>TOP-能力中心</v>
          </cell>
          <cell r="I37" t="str">
            <v>陈利军</v>
          </cell>
          <cell r="J37" t="str">
            <v>李常安</v>
          </cell>
          <cell r="K37" t="str">
            <v>否</v>
          </cell>
          <cell r="S37" t="str">
            <v>开发</v>
          </cell>
          <cell r="T37" t="str">
            <v>java</v>
          </cell>
          <cell r="U37" t="str">
            <v>本科</v>
          </cell>
          <cell r="V37">
            <v>42555</v>
          </cell>
          <cell r="W37">
            <v>42555</v>
          </cell>
          <cell r="X37" t="str">
            <v>lubaokun@huawei.com</v>
          </cell>
          <cell r="Y37" t="str">
            <v>WX385914</v>
          </cell>
          <cell r="Z37" t="str">
            <v>18804894938</v>
          </cell>
          <cell r="AA37" t="str">
            <v>南京市雨花台区郁金香花苑</v>
          </cell>
          <cell r="AB37" t="str">
            <v>常吕琴</v>
          </cell>
          <cell r="AC37" t="str">
            <v>母亲</v>
          </cell>
          <cell r="AD37" t="str">
            <v>18289093898</v>
          </cell>
          <cell r="AE37">
            <v>42548</v>
          </cell>
          <cell r="AF37" t="str">
            <v>内蒙古农业大学</v>
          </cell>
          <cell r="AG37" t="str">
            <v>否</v>
          </cell>
        </row>
        <row r="38">
          <cell r="B38" t="str">
            <v>崔丽姣</v>
          </cell>
          <cell r="C38" t="str">
            <v>正式</v>
          </cell>
          <cell r="D38" t="str">
            <v>130503198809150022</v>
          </cell>
          <cell r="E38" t="str">
            <v>女</v>
          </cell>
          <cell r="F38">
            <v>9</v>
          </cell>
          <cell r="G38" t="str">
            <v>斯威特1-4F</v>
          </cell>
          <cell r="H38" t="str">
            <v>TOP-能力中心</v>
          </cell>
          <cell r="I38" t="str">
            <v>陈利军</v>
          </cell>
          <cell r="J38" t="str">
            <v>李常安</v>
          </cell>
          <cell r="K38" t="str">
            <v>是</v>
          </cell>
          <cell r="L38" t="str">
            <v>3B</v>
          </cell>
          <cell r="M38" t="str">
            <v>OMP</v>
          </cell>
          <cell r="N38" t="str">
            <v>TM</v>
          </cell>
          <cell r="P38" t="str">
            <v>总部定制</v>
          </cell>
          <cell r="Q38" t="str">
            <v>黄振华</v>
          </cell>
          <cell r="R38">
            <v>197702</v>
          </cell>
          <cell r="S38" t="str">
            <v>测试</v>
          </cell>
          <cell r="T38" t="str">
            <v>测试</v>
          </cell>
          <cell r="U38" t="str">
            <v>本科</v>
          </cell>
          <cell r="V38">
            <v>41226</v>
          </cell>
          <cell r="W38">
            <v>41226</v>
          </cell>
          <cell r="X38" t="str">
            <v>ereading.cuilijiao@huawei.com</v>
          </cell>
          <cell r="Y38" t="str">
            <v>wx200830</v>
          </cell>
          <cell r="Z38">
            <v>18551705865</v>
          </cell>
          <cell r="AA38" t="str">
            <v>南京市雨花台区春江新城隐龙坊3栋一单元601室</v>
          </cell>
          <cell r="AB38" t="str">
            <v>庄文钊</v>
          </cell>
          <cell r="AC38" t="str">
            <v>丈夫</v>
          </cell>
          <cell r="AD38">
            <v>18652067964</v>
          </cell>
          <cell r="AE38">
            <v>40360</v>
          </cell>
          <cell r="AF38" t="str">
            <v>河北农业大学</v>
          </cell>
          <cell r="AG38" t="str">
            <v>否</v>
          </cell>
        </row>
        <row r="39">
          <cell r="B39" t="str">
            <v>杨慧</v>
          </cell>
          <cell r="C39" t="str">
            <v>正式</v>
          </cell>
          <cell r="D39" t="str">
            <v>320925198807301427</v>
          </cell>
          <cell r="E39" t="str">
            <v>女</v>
          </cell>
          <cell r="F39" t="str">
            <v>7</v>
          </cell>
          <cell r="G39" t="str">
            <v>斯威特1-4F</v>
          </cell>
          <cell r="H39" t="str">
            <v>TOP-能力中心</v>
          </cell>
          <cell r="I39" t="str">
            <v>陈利军</v>
          </cell>
          <cell r="J39" t="str">
            <v>李常安</v>
          </cell>
          <cell r="K39" t="str">
            <v>否</v>
          </cell>
          <cell r="S39" t="str">
            <v>测试</v>
          </cell>
          <cell r="T39" t="str">
            <v>测试</v>
          </cell>
          <cell r="U39" t="str">
            <v>本科</v>
          </cell>
          <cell r="V39">
            <v>42562</v>
          </cell>
          <cell r="W39">
            <v>42562</v>
          </cell>
          <cell r="X39" t="str">
            <v>yanghui29@huawei.com</v>
          </cell>
          <cell r="Y39" t="str">
            <v>ywx385396</v>
          </cell>
          <cell r="Z39">
            <v>15380771853</v>
          </cell>
          <cell r="AA39" t="str">
            <v>南京市浦口区天华绿谷小区15栋401</v>
          </cell>
          <cell r="AB39" t="str">
            <v>杨杨</v>
          </cell>
          <cell r="AC39" t="str">
            <v>兄</v>
          </cell>
          <cell r="AD39">
            <v>15850699023</v>
          </cell>
          <cell r="AE39">
            <v>40724</v>
          </cell>
          <cell r="AF39" t="str">
            <v>盐城师范学院</v>
          </cell>
          <cell r="AG39" t="str">
            <v>否</v>
          </cell>
        </row>
        <row r="40">
          <cell r="B40" t="str">
            <v>周琪龙</v>
          </cell>
          <cell r="C40" t="str">
            <v>正式</v>
          </cell>
          <cell r="D40" t="str">
            <v>320682199106175590</v>
          </cell>
          <cell r="E40" t="str">
            <v>男</v>
          </cell>
          <cell r="F40">
            <v>6</v>
          </cell>
          <cell r="G40" t="str">
            <v>斯威特1-4F</v>
          </cell>
          <cell r="H40" t="str">
            <v>TOP-能力中心</v>
          </cell>
          <cell r="I40" t="str">
            <v>陈利军</v>
          </cell>
          <cell r="J40" t="str">
            <v>李常安</v>
          </cell>
          <cell r="K40" t="str">
            <v>是</v>
          </cell>
          <cell r="L40" t="str">
            <v>3A</v>
          </cell>
          <cell r="M40" t="str">
            <v>OMP</v>
          </cell>
          <cell r="N40" t="str">
            <v>TM</v>
          </cell>
          <cell r="P40" t="str">
            <v>总部定制</v>
          </cell>
          <cell r="Q40" t="str">
            <v>黄振华</v>
          </cell>
          <cell r="R40">
            <v>197702</v>
          </cell>
          <cell r="S40" t="str">
            <v>开发</v>
          </cell>
          <cell r="T40" t="str">
            <v>JAVA</v>
          </cell>
          <cell r="U40" t="str">
            <v>本科</v>
          </cell>
          <cell r="V40">
            <v>42017</v>
          </cell>
          <cell r="W40">
            <v>42017</v>
          </cell>
          <cell r="X40" t="str">
            <v>zhouqilong@huawei.com</v>
          </cell>
          <cell r="Y40" t="str">
            <v>WX274585</v>
          </cell>
          <cell r="Z40">
            <v>18136870586</v>
          </cell>
          <cell r="AA40" t="str">
            <v>春江新城正和坊3栋1单元302</v>
          </cell>
          <cell r="AB40" t="str">
            <v>周学仕</v>
          </cell>
          <cell r="AC40" t="str">
            <v>父亲</v>
          </cell>
          <cell r="AD40">
            <v>18752860839</v>
          </cell>
          <cell r="AE40">
            <v>41701</v>
          </cell>
          <cell r="AF40" t="str">
            <v>南京大学</v>
          </cell>
          <cell r="AG40" t="str">
            <v>是</v>
          </cell>
        </row>
        <row r="41">
          <cell r="B41" t="str">
            <v>蔡吴云</v>
          </cell>
          <cell r="C41" t="str">
            <v>正式</v>
          </cell>
          <cell r="D41" t="str">
            <v>320623199212294884</v>
          </cell>
          <cell r="E41" t="str">
            <v>女</v>
          </cell>
          <cell r="F41">
            <v>12</v>
          </cell>
          <cell r="G41" t="str">
            <v>软件园A1楼</v>
          </cell>
          <cell r="H41" t="str">
            <v>TOP-能力中心</v>
          </cell>
          <cell r="I41" t="str">
            <v>陈利军</v>
          </cell>
          <cell r="J41" t="str">
            <v>李常安</v>
          </cell>
          <cell r="K41" t="str">
            <v>是</v>
          </cell>
          <cell r="L41" t="str">
            <v>3B</v>
          </cell>
          <cell r="M41" t="str">
            <v>OMP</v>
          </cell>
          <cell r="N41" t="str">
            <v>TM</v>
          </cell>
          <cell r="P41" t="str">
            <v>总部定制</v>
          </cell>
          <cell r="Q41" t="str">
            <v>黄振华</v>
          </cell>
          <cell r="R41">
            <v>197702</v>
          </cell>
          <cell r="S41" t="str">
            <v>测试</v>
          </cell>
          <cell r="T41" t="str">
            <v>测试</v>
          </cell>
          <cell r="U41" t="str">
            <v>本科</v>
          </cell>
          <cell r="V41">
            <v>41641</v>
          </cell>
          <cell r="W41">
            <v>41641</v>
          </cell>
          <cell r="X41" t="str">
            <v>ereading.caiwuyun@huawei.com</v>
          </cell>
          <cell r="Y41" t="str">
            <v>wx212674</v>
          </cell>
          <cell r="Z41">
            <v>13770525142</v>
          </cell>
          <cell r="AA41" t="str">
            <v>幕府西路88号江雁依山郡2栋1单元703</v>
          </cell>
          <cell r="AB41" t="str">
            <v>吴维冬</v>
          </cell>
          <cell r="AC41" t="str">
            <v>父亲</v>
          </cell>
          <cell r="AD41">
            <v>13739198825</v>
          </cell>
          <cell r="AE41">
            <v>41810</v>
          </cell>
          <cell r="AF41" t="str">
            <v>南京林业大学</v>
          </cell>
          <cell r="AG41" t="str">
            <v>否</v>
          </cell>
        </row>
        <row r="42">
          <cell r="B42" t="str">
            <v>孙立伟</v>
          </cell>
          <cell r="C42" t="str">
            <v>正式</v>
          </cell>
          <cell r="D42" t="str">
            <v>371525199212201729</v>
          </cell>
          <cell r="E42" t="str">
            <v>女</v>
          </cell>
          <cell r="F42">
            <v>3</v>
          </cell>
          <cell r="G42" t="str">
            <v>斯威特1-4F</v>
          </cell>
          <cell r="H42" t="str">
            <v>TOP-能力中心</v>
          </cell>
          <cell r="I42" t="str">
            <v>陈利军</v>
          </cell>
          <cell r="J42" t="str">
            <v>李常安</v>
          </cell>
          <cell r="K42" t="str">
            <v>是</v>
          </cell>
          <cell r="L42" t="str">
            <v>4B</v>
          </cell>
          <cell r="M42" t="str">
            <v>OMP</v>
          </cell>
          <cell r="N42" t="str">
            <v>TM</v>
          </cell>
          <cell r="P42" t="str">
            <v>总部定制</v>
          </cell>
          <cell r="Q42" t="str">
            <v>黄振华</v>
          </cell>
          <cell r="R42">
            <v>197702</v>
          </cell>
          <cell r="S42" t="str">
            <v>开发</v>
          </cell>
          <cell r="T42" t="str">
            <v>java</v>
          </cell>
          <cell r="U42" t="str">
            <v>本科</v>
          </cell>
          <cell r="V42">
            <v>41827</v>
          </cell>
          <cell r="W42">
            <v>41827</v>
          </cell>
          <cell r="X42" t="str">
            <v>sunliwei1@huawei.com</v>
          </cell>
          <cell r="Y42" t="str">
            <v>WX233440</v>
          </cell>
          <cell r="Z42">
            <v>15895886539</v>
          </cell>
          <cell r="AA42" t="str">
            <v>雨花台区福园路11号</v>
          </cell>
          <cell r="AB42" t="str">
            <v>孙长运</v>
          </cell>
          <cell r="AC42" t="str">
            <v>父亲</v>
          </cell>
          <cell r="AD42">
            <v>13676385748</v>
          </cell>
          <cell r="AE42" t="str">
            <v>2014/6/31</v>
          </cell>
          <cell r="AF42" t="str">
            <v>山东大学</v>
          </cell>
          <cell r="AG42" t="str">
            <v>是</v>
          </cell>
        </row>
        <row r="43">
          <cell r="B43" t="str">
            <v>孙海风</v>
          </cell>
          <cell r="C43" t="str">
            <v>正式</v>
          </cell>
          <cell r="D43" t="str">
            <v>341204199203162656</v>
          </cell>
          <cell r="E43" t="str">
            <v>男</v>
          </cell>
          <cell r="F43">
            <v>3</v>
          </cell>
          <cell r="G43" t="str">
            <v>软件园A1楼</v>
          </cell>
          <cell r="H43" t="str">
            <v>TOP-能力中心</v>
          </cell>
          <cell r="I43" t="str">
            <v>陈利军</v>
          </cell>
          <cell r="J43" t="str">
            <v>李常安</v>
          </cell>
          <cell r="K43" t="str">
            <v>是</v>
          </cell>
          <cell r="L43" t="str">
            <v>2A</v>
          </cell>
          <cell r="M43" t="str">
            <v>OMP</v>
          </cell>
          <cell r="N43" t="str">
            <v>TM</v>
          </cell>
          <cell r="P43" t="str">
            <v>总部定制</v>
          </cell>
          <cell r="Q43" t="str">
            <v>黄振华</v>
          </cell>
          <cell r="R43">
            <v>197702</v>
          </cell>
          <cell r="S43" t="str">
            <v>开发</v>
          </cell>
          <cell r="T43" t="str">
            <v>JAVA</v>
          </cell>
          <cell r="U43" t="str">
            <v>本科</v>
          </cell>
          <cell r="V43">
            <v>42216</v>
          </cell>
          <cell r="W43">
            <v>42216</v>
          </cell>
          <cell r="X43" t="str">
            <v>sunhaifeng2@huawei.com</v>
          </cell>
          <cell r="Y43" t="str">
            <v>WX308890</v>
          </cell>
          <cell r="Z43">
            <v>18351880375</v>
          </cell>
          <cell r="AA43" t="str">
            <v>雨花台区铁心桥春晓路1号春江佳园11#</v>
          </cell>
          <cell r="AB43" t="str">
            <v>孙怀东</v>
          </cell>
          <cell r="AC43" t="str">
            <v>父亲</v>
          </cell>
          <cell r="AD43">
            <v>18680856675</v>
          </cell>
          <cell r="AE43">
            <v>42185</v>
          </cell>
          <cell r="AF43" t="str">
            <v>中南大学</v>
          </cell>
          <cell r="AG43" t="str">
            <v>是</v>
          </cell>
        </row>
        <row r="44">
          <cell r="B44" t="str">
            <v>任艳</v>
          </cell>
          <cell r="C44" t="str">
            <v>正式</v>
          </cell>
          <cell r="D44" t="str">
            <v>320982198910100460</v>
          </cell>
          <cell r="E44" t="str">
            <v>女</v>
          </cell>
          <cell r="F44">
            <v>10</v>
          </cell>
          <cell r="G44" t="str">
            <v>软件园A1楼</v>
          </cell>
          <cell r="H44" t="str">
            <v>TOP-能力中心</v>
          </cell>
          <cell r="I44" t="str">
            <v>陈利军</v>
          </cell>
          <cell r="J44" t="str">
            <v>李常安</v>
          </cell>
          <cell r="K44" t="str">
            <v>是</v>
          </cell>
          <cell r="L44" t="str">
            <v>3B</v>
          </cell>
          <cell r="M44" t="str">
            <v>OMP</v>
          </cell>
          <cell r="N44" t="str">
            <v>TM</v>
          </cell>
          <cell r="P44" t="str">
            <v>总部定制</v>
          </cell>
          <cell r="Q44" t="str">
            <v>黄振华</v>
          </cell>
          <cell r="R44">
            <v>197702</v>
          </cell>
          <cell r="S44" t="str">
            <v>CMO</v>
          </cell>
          <cell r="T44" t="str">
            <v>测试</v>
          </cell>
          <cell r="U44" t="str">
            <v>本科</v>
          </cell>
          <cell r="V44">
            <v>41101</v>
          </cell>
          <cell r="W44">
            <v>41101</v>
          </cell>
          <cell r="X44" t="str">
            <v>ereading.renyan@huawei.com</v>
          </cell>
          <cell r="Y44" t="str">
            <v>kf77523</v>
          </cell>
          <cell r="Z44">
            <v>13951922643</v>
          </cell>
          <cell r="AA44" t="str">
            <v>江宁尚景公寓849</v>
          </cell>
          <cell r="AB44" t="str">
            <v>任志坚</v>
          </cell>
          <cell r="AC44" t="str">
            <v>父亲</v>
          </cell>
          <cell r="AD44">
            <v>15051096377</v>
          </cell>
          <cell r="AE44">
            <v>41090</v>
          </cell>
          <cell r="AF44" t="str">
            <v>江苏技术师范学院</v>
          </cell>
          <cell r="AG44" t="str">
            <v>否</v>
          </cell>
        </row>
        <row r="45">
          <cell r="B45" t="str">
            <v>孙伟伟</v>
          </cell>
          <cell r="C45" t="str">
            <v>正式</v>
          </cell>
          <cell r="D45" t="str">
            <v>320925198808116717</v>
          </cell>
          <cell r="E45" t="str">
            <v>男</v>
          </cell>
          <cell r="F45">
            <v>12</v>
          </cell>
          <cell r="G45" t="str">
            <v>斯威特1-4F</v>
          </cell>
          <cell r="H45" t="str">
            <v>TOP-能力中心</v>
          </cell>
          <cell r="I45" t="str">
            <v>陈利军</v>
          </cell>
          <cell r="J45" t="str">
            <v>李常安</v>
          </cell>
          <cell r="K45" t="str">
            <v>是</v>
          </cell>
          <cell r="L45" t="str">
            <v>5B</v>
          </cell>
          <cell r="M45" t="str">
            <v>OMP</v>
          </cell>
          <cell r="N45" t="str">
            <v>TM</v>
          </cell>
          <cell r="P45" t="str">
            <v>总部定制</v>
          </cell>
          <cell r="Q45" t="str">
            <v>黄振华</v>
          </cell>
          <cell r="R45">
            <v>197702</v>
          </cell>
          <cell r="S45" t="str">
            <v>开发</v>
          </cell>
          <cell r="T45" t="str">
            <v>JAVA</v>
          </cell>
          <cell r="U45" t="str">
            <v>本科</v>
          </cell>
          <cell r="V45">
            <v>40987</v>
          </cell>
          <cell r="W45">
            <v>40987</v>
          </cell>
          <cell r="X45" t="str">
            <v>eReading.sunweiwei@huawei.com</v>
          </cell>
          <cell r="Y45" t="str">
            <v>wx149481</v>
          </cell>
          <cell r="Z45">
            <v>15151887108</v>
          </cell>
          <cell r="AA45" t="str">
            <v xml:space="preserve">雨花台区板桥新城金地自在城8期11栋905
</v>
          </cell>
          <cell r="AB45" t="str">
            <v>孙虎生</v>
          </cell>
          <cell r="AC45" t="str">
            <v>父亲</v>
          </cell>
          <cell r="AD45">
            <v>13815854504</v>
          </cell>
          <cell r="AE45">
            <v>39264.699999999997</v>
          </cell>
          <cell r="AF45" t="str">
            <v xml:space="preserve"> 江苏大学</v>
          </cell>
          <cell r="AG45" t="str">
            <v>否</v>
          </cell>
        </row>
        <row r="46">
          <cell r="B46" t="str">
            <v>汪然</v>
          </cell>
          <cell r="C46" t="str">
            <v>正式</v>
          </cell>
          <cell r="D46" t="str">
            <v>321321199207284616</v>
          </cell>
          <cell r="E46" t="str">
            <v>男</v>
          </cell>
          <cell r="F46">
            <v>7</v>
          </cell>
          <cell r="G46" t="str">
            <v>斯威特1-4F</v>
          </cell>
          <cell r="H46" t="str">
            <v>TOP-能力中心</v>
          </cell>
          <cell r="I46" t="str">
            <v>陈利军</v>
          </cell>
          <cell r="J46" t="str">
            <v>李常安</v>
          </cell>
          <cell r="K46" t="str">
            <v>是</v>
          </cell>
          <cell r="L46" t="str">
            <v>3A</v>
          </cell>
          <cell r="M46" t="str">
            <v>OMP</v>
          </cell>
          <cell r="N46" t="str">
            <v>TM</v>
          </cell>
          <cell r="P46" t="str">
            <v>总部定制</v>
          </cell>
          <cell r="Q46" t="str">
            <v>黄振华</v>
          </cell>
          <cell r="R46">
            <v>197702</v>
          </cell>
          <cell r="S46" t="str">
            <v>开发</v>
          </cell>
          <cell r="T46" t="str">
            <v>JAVA</v>
          </cell>
          <cell r="U46" t="str">
            <v>本科</v>
          </cell>
          <cell r="V46">
            <v>42017</v>
          </cell>
          <cell r="W46">
            <v>42017</v>
          </cell>
          <cell r="X46" t="str">
            <v>wangran2@huawei.com</v>
          </cell>
          <cell r="Y46" t="str">
            <v>wx274584</v>
          </cell>
          <cell r="Z46">
            <v>18151929892</v>
          </cell>
          <cell r="AA46" t="str">
            <v>春江新城正和坊3栋1单元302</v>
          </cell>
          <cell r="AB46" t="str">
            <v>汪长华</v>
          </cell>
          <cell r="AC46" t="str">
            <v>父亲</v>
          </cell>
          <cell r="AD46">
            <v>15278486795</v>
          </cell>
          <cell r="AE46">
            <v>41821</v>
          </cell>
          <cell r="AF46" t="str">
            <v>中国科学技术大学</v>
          </cell>
          <cell r="AG46" t="str">
            <v>是</v>
          </cell>
        </row>
        <row r="47">
          <cell r="B47" t="str">
            <v>章贤丽</v>
          </cell>
          <cell r="C47" t="str">
            <v>正式</v>
          </cell>
          <cell r="D47" t="str">
            <v>342623198708288825</v>
          </cell>
          <cell r="E47" t="str">
            <v>女</v>
          </cell>
          <cell r="F47">
            <v>8</v>
          </cell>
          <cell r="G47" t="str">
            <v>斯威特1-4F</v>
          </cell>
          <cell r="H47" t="str">
            <v>TOP-能力中心</v>
          </cell>
          <cell r="I47" t="str">
            <v>陈利军</v>
          </cell>
          <cell r="J47" t="str">
            <v>李常安</v>
          </cell>
          <cell r="K47" t="str">
            <v>是</v>
          </cell>
          <cell r="L47" t="str">
            <v>4B</v>
          </cell>
          <cell r="M47" t="str">
            <v>OMP</v>
          </cell>
          <cell r="N47" t="str">
            <v>TM</v>
          </cell>
          <cell r="P47" t="str">
            <v>总部定制</v>
          </cell>
          <cell r="Q47" t="str">
            <v>黄振华</v>
          </cell>
          <cell r="R47">
            <v>197702</v>
          </cell>
          <cell r="S47" t="str">
            <v>开发</v>
          </cell>
          <cell r="T47" t="str">
            <v>测试</v>
          </cell>
          <cell r="U47" t="str">
            <v>本科</v>
          </cell>
          <cell r="V47">
            <v>41390</v>
          </cell>
          <cell r="W47">
            <v>41390</v>
          </cell>
          <cell r="X47" t="str">
            <v>ereading.zhangxianli@huawei.com</v>
          </cell>
          <cell r="Y47" t="str">
            <v>wx176279</v>
          </cell>
          <cell r="Z47">
            <v>13813371824</v>
          </cell>
          <cell r="AA47" t="str">
            <v>栖霞区八卦洲七里村</v>
          </cell>
          <cell r="AB47" t="str">
            <v>章成斌</v>
          </cell>
          <cell r="AC47" t="str">
            <v>父亲</v>
          </cell>
          <cell r="AD47">
            <v>13801598035</v>
          </cell>
          <cell r="AE47">
            <v>40359</v>
          </cell>
          <cell r="AF47" t="str">
            <v>昆明理工大学</v>
          </cell>
          <cell r="AG47" t="str">
            <v>否</v>
          </cell>
        </row>
        <row r="48">
          <cell r="B48" t="str">
            <v>智珍</v>
          </cell>
          <cell r="C48" t="str">
            <v>正式</v>
          </cell>
          <cell r="D48" t="str">
            <v>372928198910092221</v>
          </cell>
          <cell r="E48" t="str">
            <v>女</v>
          </cell>
          <cell r="F48">
            <v>10</v>
          </cell>
          <cell r="G48" t="str">
            <v>斯威特1-4F</v>
          </cell>
          <cell r="H48" t="str">
            <v>TOP-能力中心</v>
          </cell>
          <cell r="I48" t="str">
            <v>陈利军</v>
          </cell>
          <cell r="J48" t="str">
            <v>李常安</v>
          </cell>
          <cell r="K48" t="str">
            <v>是</v>
          </cell>
          <cell r="L48" t="str">
            <v>3B</v>
          </cell>
          <cell r="M48" t="str">
            <v>OMP</v>
          </cell>
          <cell r="N48" t="str">
            <v>TM</v>
          </cell>
          <cell r="P48" t="str">
            <v>总部定制</v>
          </cell>
          <cell r="Q48" t="str">
            <v>黄振华</v>
          </cell>
          <cell r="R48">
            <v>197702</v>
          </cell>
          <cell r="S48" t="str">
            <v>开发</v>
          </cell>
          <cell r="T48" t="str">
            <v>JAVA</v>
          </cell>
          <cell r="U48" t="str">
            <v>本科</v>
          </cell>
          <cell r="V48">
            <v>41012</v>
          </cell>
          <cell r="W48">
            <v>41012</v>
          </cell>
          <cell r="X48" t="str">
            <v>ereading.zhizhen@huawei.com</v>
          </cell>
          <cell r="Y48" t="str">
            <v>wx171956</v>
          </cell>
          <cell r="Z48" t="str">
            <v>18205199750</v>
          </cell>
          <cell r="AA48" t="str">
            <v>江苏南京雨花区凤翔新城一期五栋2单元105</v>
          </cell>
          <cell r="AB48" t="str">
            <v>孟庆坤</v>
          </cell>
          <cell r="AC48" t="str">
            <v>丈夫</v>
          </cell>
          <cell r="AD48">
            <v>13401983940</v>
          </cell>
          <cell r="AE48">
            <v>40725</v>
          </cell>
          <cell r="AF48" t="str">
            <v>烟台大学文经学院</v>
          </cell>
          <cell r="AG48" t="str">
            <v>否</v>
          </cell>
        </row>
        <row r="49">
          <cell r="B49" t="str">
            <v>石常乐</v>
          </cell>
          <cell r="C49" t="str">
            <v>正式</v>
          </cell>
          <cell r="D49" t="str">
            <v>340406199106173014</v>
          </cell>
          <cell r="E49" t="str">
            <v>男</v>
          </cell>
          <cell r="F49">
            <v>6</v>
          </cell>
          <cell r="G49" t="str">
            <v>斯威特1-4F</v>
          </cell>
          <cell r="H49" t="str">
            <v>TOP-能力中心</v>
          </cell>
          <cell r="I49" t="str">
            <v>陈利军</v>
          </cell>
          <cell r="J49" t="str">
            <v>李常安</v>
          </cell>
          <cell r="K49" t="str">
            <v>是</v>
          </cell>
          <cell r="L49" t="str">
            <v>4B</v>
          </cell>
          <cell r="M49" t="str">
            <v>OMP</v>
          </cell>
          <cell r="N49" t="str">
            <v>TM</v>
          </cell>
          <cell r="P49" t="str">
            <v>总部定制</v>
          </cell>
          <cell r="Q49" t="str">
            <v>黄振华</v>
          </cell>
          <cell r="R49">
            <v>197702</v>
          </cell>
          <cell r="S49" t="str">
            <v>开发</v>
          </cell>
          <cell r="T49" t="str">
            <v>JAVA</v>
          </cell>
          <cell r="U49" t="str">
            <v>本科</v>
          </cell>
          <cell r="V49">
            <v>41869</v>
          </cell>
          <cell r="W49">
            <v>41869</v>
          </cell>
          <cell r="X49" t="str">
            <v>ereading.shichangle@huawei.com</v>
          </cell>
          <cell r="Y49" t="str">
            <v>WX237456</v>
          </cell>
          <cell r="Z49">
            <v>18656007315</v>
          </cell>
          <cell r="AA49" t="str">
            <v>天隆坊1406</v>
          </cell>
          <cell r="AB49" t="str">
            <v>陈静</v>
          </cell>
          <cell r="AC49" t="str">
            <v>母亲</v>
          </cell>
          <cell r="AD49">
            <v>13956446955</v>
          </cell>
          <cell r="AE49">
            <v>41091</v>
          </cell>
          <cell r="AF49" t="str">
            <v>安徽建筑大学</v>
          </cell>
          <cell r="AG49" t="str">
            <v>否</v>
          </cell>
        </row>
        <row r="50">
          <cell r="B50" t="str">
            <v>于正强</v>
          </cell>
          <cell r="C50" t="str">
            <v>正式</v>
          </cell>
          <cell r="D50" t="str">
            <v>342401199202222672</v>
          </cell>
          <cell r="E50" t="str">
            <v>男</v>
          </cell>
          <cell r="F50">
            <v>2</v>
          </cell>
          <cell r="G50" t="str">
            <v>软件园A1楼</v>
          </cell>
          <cell r="H50" t="str">
            <v>TOP-能力中心</v>
          </cell>
          <cell r="I50" t="str">
            <v>陈利军</v>
          </cell>
          <cell r="J50" t="str">
            <v>李常安</v>
          </cell>
          <cell r="K50" t="str">
            <v>是</v>
          </cell>
          <cell r="L50" t="str">
            <v>3B</v>
          </cell>
          <cell r="M50" t="str">
            <v>OMP</v>
          </cell>
          <cell r="N50" t="str">
            <v>TM</v>
          </cell>
          <cell r="P50" t="str">
            <v>总部定制</v>
          </cell>
          <cell r="Q50" t="str">
            <v>黄振华</v>
          </cell>
          <cell r="R50">
            <v>197702</v>
          </cell>
          <cell r="S50" t="str">
            <v>开发</v>
          </cell>
          <cell r="T50" t="str">
            <v>JAVA</v>
          </cell>
          <cell r="U50" t="str">
            <v>本科</v>
          </cell>
          <cell r="V50">
            <v>42247</v>
          </cell>
          <cell r="W50">
            <v>42247</v>
          </cell>
          <cell r="X50" t="str">
            <v>yuzhengqiang@huawei.com</v>
          </cell>
          <cell r="Y50" t="str">
            <v>WX310383</v>
          </cell>
          <cell r="Z50">
            <v>15156697995</v>
          </cell>
          <cell r="AA50" t="str">
            <v>凤翔新城一期4栋302</v>
          </cell>
          <cell r="AB50" t="str">
            <v>于仁明</v>
          </cell>
          <cell r="AC50" t="str">
            <v>父亲</v>
          </cell>
          <cell r="AD50">
            <v>13914039309</v>
          </cell>
          <cell r="AE50">
            <v>42195</v>
          </cell>
          <cell r="AF50" t="str">
            <v>安庆师范学院</v>
          </cell>
          <cell r="AG50" t="str">
            <v>否</v>
          </cell>
        </row>
        <row r="51">
          <cell r="B51" t="str">
            <v>成伟豪</v>
          </cell>
          <cell r="C51" t="str">
            <v>正式</v>
          </cell>
          <cell r="D51" t="str">
            <v>321183199206153858</v>
          </cell>
          <cell r="E51" t="str">
            <v>男</v>
          </cell>
          <cell r="F51" t="str">
            <v>6</v>
          </cell>
          <cell r="G51" t="str">
            <v>花神科技园10号四楼</v>
          </cell>
          <cell r="H51" t="str">
            <v>TOP-能力中心</v>
          </cell>
          <cell r="I51" t="str">
            <v>陈利军</v>
          </cell>
          <cell r="J51" t="str">
            <v>李常安</v>
          </cell>
          <cell r="K51" t="str">
            <v>否</v>
          </cell>
          <cell r="S51" t="str">
            <v>开发</v>
          </cell>
          <cell r="T51" t="str">
            <v>java</v>
          </cell>
          <cell r="U51" t="str">
            <v>本科</v>
          </cell>
          <cell r="V51">
            <v>42601</v>
          </cell>
          <cell r="W51">
            <v>42601</v>
          </cell>
          <cell r="X51" t="str">
            <v>chengweihao@huawei.com</v>
          </cell>
          <cell r="Y51" t="str">
            <v>WX395758</v>
          </cell>
          <cell r="Z51">
            <v>15152922822</v>
          </cell>
          <cell r="AA51" t="str">
            <v>南京市秦淮区银龙花园东</v>
          </cell>
          <cell r="AB51" t="str">
            <v>赵静芳</v>
          </cell>
          <cell r="AC51" t="str">
            <v>母亲</v>
          </cell>
          <cell r="AD51">
            <v>13815160989</v>
          </cell>
          <cell r="AE51">
            <v>42186</v>
          </cell>
          <cell r="AF51" t="str">
            <v>大连东软信息学院</v>
          </cell>
          <cell r="AG51" t="str">
            <v>否</v>
          </cell>
        </row>
        <row r="52">
          <cell r="B52" t="str">
            <v>刘刚</v>
          </cell>
          <cell r="C52" t="str">
            <v>正式</v>
          </cell>
          <cell r="D52" t="str">
            <v>34120419921001255X</v>
          </cell>
          <cell r="E52" t="str">
            <v>男</v>
          </cell>
          <cell r="F52" t="str">
            <v>10</v>
          </cell>
          <cell r="G52" t="str">
            <v>花神科技园10号四楼</v>
          </cell>
          <cell r="H52" t="str">
            <v>TOP-能力中心</v>
          </cell>
          <cell r="I52" t="str">
            <v>陈利军</v>
          </cell>
          <cell r="J52" t="str">
            <v>李常安</v>
          </cell>
          <cell r="K52" t="str">
            <v>否</v>
          </cell>
          <cell r="S52" t="str">
            <v>开发</v>
          </cell>
          <cell r="T52" t="str">
            <v>java</v>
          </cell>
          <cell r="U52" t="str">
            <v>本科</v>
          </cell>
          <cell r="V52">
            <v>42601</v>
          </cell>
          <cell r="W52">
            <v>42601</v>
          </cell>
          <cell r="X52" t="str">
            <v>liugang38@huawei.com</v>
          </cell>
          <cell r="Y52" t="str">
            <v>WX395759</v>
          </cell>
          <cell r="Z52">
            <v>18856848377</v>
          </cell>
          <cell r="AA52" t="str">
            <v>南京市江宁区东山街道东秦新苑3栋一单元1104室</v>
          </cell>
          <cell r="AB52" t="str">
            <v>刘兴然</v>
          </cell>
          <cell r="AC52" t="str">
            <v>父亲</v>
          </cell>
          <cell r="AD52">
            <v>18955872935</v>
          </cell>
          <cell r="AE52">
            <v>42186</v>
          </cell>
          <cell r="AF52" t="str">
            <v>阜阳师范学院</v>
          </cell>
          <cell r="AG52" t="str">
            <v>否</v>
          </cell>
        </row>
        <row r="53">
          <cell r="B53" t="str">
            <v>历明鹏</v>
          </cell>
          <cell r="C53" t="str">
            <v>正式</v>
          </cell>
          <cell r="D53" t="str">
            <v>320123199012022019</v>
          </cell>
          <cell r="E53" t="str">
            <v>男</v>
          </cell>
          <cell r="F53" t="str">
            <v>12</v>
          </cell>
          <cell r="G53" t="str">
            <v>华通科技园2F</v>
          </cell>
          <cell r="H53" t="str">
            <v>TOP-能力中心</v>
          </cell>
          <cell r="I53" t="str">
            <v>陈利军</v>
          </cell>
          <cell r="J53" t="str">
            <v>李常安</v>
          </cell>
          <cell r="K53" t="str">
            <v>否</v>
          </cell>
          <cell r="S53" t="str">
            <v>开发</v>
          </cell>
          <cell r="T53" t="str">
            <v>java</v>
          </cell>
          <cell r="U53" t="str">
            <v>本科</v>
          </cell>
          <cell r="V53">
            <v>42611</v>
          </cell>
          <cell r="W53">
            <v>42611</v>
          </cell>
          <cell r="X53" t="str">
            <v>　limingpeng@huawei.com</v>
          </cell>
          <cell r="Y53" t="str">
            <v>WX398802</v>
          </cell>
          <cell r="Z53">
            <v>18795914636</v>
          </cell>
          <cell r="AC53" t="str">
            <v xml:space="preserve">父亲  </v>
          </cell>
          <cell r="AD53">
            <v>15195932786</v>
          </cell>
          <cell r="AF53" t="str">
            <v>苏州大学</v>
          </cell>
          <cell r="AG53" t="str">
            <v>是</v>
          </cell>
        </row>
        <row r="54">
          <cell r="B54" t="str">
            <v>李百花</v>
          </cell>
          <cell r="C54" t="str">
            <v>正式</v>
          </cell>
          <cell r="D54" t="str">
            <v>321321199202222467</v>
          </cell>
          <cell r="E54" t="str">
            <v>女</v>
          </cell>
          <cell r="F54" t="str">
            <v>2</v>
          </cell>
          <cell r="G54" t="str">
            <v>花神科技园10号四楼</v>
          </cell>
          <cell r="H54" t="str">
            <v>TOP-能力中心</v>
          </cell>
          <cell r="I54" t="str">
            <v>陈利军</v>
          </cell>
          <cell r="J54" t="str">
            <v>李常安</v>
          </cell>
          <cell r="K54" t="str">
            <v>否</v>
          </cell>
          <cell r="S54" t="str">
            <v>开发</v>
          </cell>
          <cell r="T54" t="str">
            <v>java</v>
          </cell>
          <cell r="U54" t="str">
            <v>本科</v>
          </cell>
          <cell r="V54">
            <v>42611</v>
          </cell>
          <cell r="W54">
            <v>42611</v>
          </cell>
          <cell r="X54" t="str">
            <v>　libaihua2@huawei.com</v>
          </cell>
          <cell r="Y54" t="str">
            <v>WX398777</v>
          </cell>
          <cell r="Z54">
            <v>15850661313</v>
          </cell>
          <cell r="AC54" t="str">
            <v xml:space="preserve">父亲   </v>
          </cell>
          <cell r="AD54">
            <v>13151819939</v>
          </cell>
          <cell r="AF54" t="str">
            <v>金陵科技学院</v>
          </cell>
          <cell r="AG54" t="str">
            <v>否</v>
          </cell>
        </row>
        <row r="55">
          <cell r="B55" t="str">
            <v>王宁</v>
          </cell>
          <cell r="C55" t="str">
            <v>正式</v>
          </cell>
          <cell r="D55" t="str">
            <v>342222199110133673</v>
          </cell>
          <cell r="E55" t="str">
            <v>男</v>
          </cell>
          <cell r="F55">
            <v>10</v>
          </cell>
          <cell r="G55" t="str">
            <v>花神科技园10号四楼</v>
          </cell>
          <cell r="H55" t="str">
            <v>TOP-能力中心</v>
          </cell>
          <cell r="I55" t="str">
            <v>陈利军</v>
          </cell>
          <cell r="J55" t="str">
            <v>李常安</v>
          </cell>
          <cell r="K55" t="str">
            <v>否</v>
          </cell>
          <cell r="P55" t="str">
            <v>总部定制</v>
          </cell>
          <cell r="Q55" t="str">
            <v>王正钱</v>
          </cell>
          <cell r="R55" t="str">
            <v>w00187613</v>
          </cell>
          <cell r="S55" t="str">
            <v>开发</v>
          </cell>
          <cell r="T55" t="str">
            <v>java</v>
          </cell>
          <cell r="U55" t="str">
            <v>本科</v>
          </cell>
          <cell r="V55">
            <v>42625</v>
          </cell>
          <cell r="W55">
            <v>42625</v>
          </cell>
          <cell r="X55" t="str">
            <v>wangning36@huawei.com</v>
          </cell>
          <cell r="Y55" t="str">
            <v>wangning WX403779</v>
          </cell>
          <cell r="Z55" t="str">
            <v>15056968755</v>
          </cell>
          <cell r="AA55" t="str">
            <v>南京市江宁区庄排路胜利新寓29栋301</v>
          </cell>
          <cell r="AB55" t="str">
            <v>王忠华</v>
          </cell>
          <cell r="AC55" t="str">
            <v>父亲</v>
          </cell>
          <cell r="AD55" t="str">
            <v>15555756005</v>
          </cell>
          <cell r="AE55">
            <v>42186</v>
          </cell>
          <cell r="AF55" t="str">
            <v>安徽建筑大学</v>
          </cell>
          <cell r="AG55" t="str">
            <v>否</v>
          </cell>
        </row>
        <row r="56">
          <cell r="B56" t="str">
            <v>王凡凡</v>
          </cell>
          <cell r="C56" t="str">
            <v>正式</v>
          </cell>
          <cell r="D56" t="str">
            <v>62270119910126341X</v>
          </cell>
          <cell r="E56" t="str">
            <v>男</v>
          </cell>
          <cell r="F56" t="str">
            <v>1</v>
          </cell>
          <cell r="G56" t="str">
            <v>斯威特1-4F</v>
          </cell>
          <cell r="H56" t="str">
            <v>TOP-能力中心</v>
          </cell>
          <cell r="I56" t="str">
            <v>陈利军</v>
          </cell>
          <cell r="J56" t="str">
            <v>李常安</v>
          </cell>
          <cell r="K56" t="str">
            <v>否</v>
          </cell>
          <cell r="L56" t="str">
            <v>3A</v>
          </cell>
          <cell r="P56" t="str">
            <v>总部定制</v>
          </cell>
          <cell r="Q56" t="str">
            <v>黄振华</v>
          </cell>
          <cell r="R56">
            <v>197702</v>
          </cell>
          <cell r="S56" t="str">
            <v>开发</v>
          </cell>
          <cell r="T56" t="str">
            <v>java</v>
          </cell>
          <cell r="U56" t="str">
            <v>本科</v>
          </cell>
          <cell r="V56">
            <v>42732</v>
          </cell>
          <cell r="W56">
            <v>42732</v>
          </cell>
          <cell r="X56" t="str">
            <v>wangfanfan3@huawei.com</v>
          </cell>
          <cell r="Y56" t="str">
            <v>wangfanfan WX334020</v>
          </cell>
          <cell r="Z56">
            <v>18705142986</v>
          </cell>
          <cell r="AA56" t="str">
            <v>南京市江宁区胜太西路百家湖国际花园</v>
          </cell>
          <cell r="AB56" t="str">
            <v>王瑾波</v>
          </cell>
          <cell r="AC56" t="str">
            <v>父亲</v>
          </cell>
          <cell r="AD56">
            <v>15050236493</v>
          </cell>
          <cell r="AE56">
            <v>41821</v>
          </cell>
          <cell r="AF56" t="str">
            <v>南通大学</v>
          </cell>
          <cell r="AG56" t="str">
            <v>否</v>
          </cell>
        </row>
        <row r="57">
          <cell r="B57" t="str">
            <v>吉玉加</v>
          </cell>
          <cell r="C57" t="str">
            <v>正式</v>
          </cell>
          <cell r="D57" t="str">
            <v>320723199305133815</v>
          </cell>
          <cell r="E57" t="str">
            <v>男</v>
          </cell>
          <cell r="F57">
            <v>5</v>
          </cell>
          <cell r="G57" t="str">
            <v>华通科技园2F</v>
          </cell>
          <cell r="H57" t="str">
            <v>TOP-能力中心</v>
          </cell>
          <cell r="I57" t="str">
            <v>陈利军</v>
          </cell>
          <cell r="J57" t="str">
            <v>李常安</v>
          </cell>
          <cell r="K57" t="str">
            <v>否</v>
          </cell>
          <cell r="P57" t="str">
            <v>总部定制</v>
          </cell>
          <cell r="Q57" t="str">
            <v>黄振华</v>
          </cell>
          <cell r="R57">
            <v>197702</v>
          </cell>
          <cell r="S57" t="str">
            <v>测试</v>
          </cell>
          <cell r="T57" t="str">
            <v>测试</v>
          </cell>
          <cell r="U57" t="str">
            <v>本科</v>
          </cell>
          <cell r="V57" t="str">
            <v>20160121</v>
          </cell>
          <cell r="W57" t="str">
            <v>20160121</v>
          </cell>
          <cell r="X57" t="str">
            <v>jiyujia@huawei.com</v>
          </cell>
          <cell r="Y57" t="str">
            <v>jwx337598</v>
          </cell>
          <cell r="Z57" t="str">
            <v>13260820657</v>
          </cell>
          <cell r="AA57" t="str">
            <v>南京市江宁区双龙大道南方花园</v>
          </cell>
          <cell r="AB57" t="str">
            <v>吉永井</v>
          </cell>
          <cell r="AC57" t="str">
            <v>父子</v>
          </cell>
          <cell r="AD57" t="str">
            <v>13645129499</v>
          </cell>
          <cell r="AE57" t="str">
            <v>2015.7.1</v>
          </cell>
          <cell r="AF57" t="str">
            <v>南京信息职业技术学院</v>
          </cell>
          <cell r="AG57" t="str">
            <v>否</v>
          </cell>
        </row>
        <row r="58">
          <cell r="B58" t="str">
            <v>叶斌</v>
          </cell>
          <cell r="C58" t="str">
            <v>正式</v>
          </cell>
          <cell r="D58" t="str">
            <v>340881199010120817</v>
          </cell>
          <cell r="E58" t="str">
            <v>男</v>
          </cell>
          <cell r="F58" t="str">
            <v>10</v>
          </cell>
          <cell r="G58" t="str">
            <v>花神科技园10号四楼</v>
          </cell>
          <cell r="H58" t="str">
            <v>TOP-能力中心</v>
          </cell>
          <cell r="I58" t="str">
            <v>陈利军</v>
          </cell>
          <cell r="J58" t="str">
            <v>李常安</v>
          </cell>
          <cell r="K58" t="str">
            <v>是</v>
          </cell>
          <cell r="L58" t="str">
            <v>4B</v>
          </cell>
          <cell r="M58" t="str">
            <v>OMP</v>
          </cell>
          <cell r="N58" t="str">
            <v>TM</v>
          </cell>
          <cell r="P58" t="str">
            <v>总部定制</v>
          </cell>
          <cell r="Q58" t="str">
            <v>黄振华</v>
          </cell>
          <cell r="R58" t="str">
            <v>l00197702</v>
          </cell>
          <cell r="S58" t="str">
            <v>开发</v>
          </cell>
          <cell r="T58" t="str">
            <v>Java</v>
          </cell>
          <cell r="U58" t="str">
            <v>本科</v>
          </cell>
          <cell r="V58" t="str">
            <v>2014/04/20</v>
          </cell>
          <cell r="W58" t="str">
            <v>2014/04/20</v>
          </cell>
          <cell r="X58" t="str">
            <v>yebin4@huawei.com</v>
          </cell>
          <cell r="Y58" t="str">
            <v>WX42412</v>
          </cell>
          <cell r="Z58" t="str">
            <v>18795462854</v>
          </cell>
          <cell r="AA58" t="str">
            <v>南京市江宁区保利梧桐语小区</v>
          </cell>
          <cell r="AB58" t="str">
            <v>叶永青</v>
          </cell>
          <cell r="AC58" t="str">
            <v>父子</v>
          </cell>
          <cell r="AD58" t="str">
            <v>13605604292</v>
          </cell>
          <cell r="AE58" t="str">
            <v>2014.7.1</v>
          </cell>
          <cell r="AF58" t="str">
            <v>安徽师范大学</v>
          </cell>
          <cell r="AG58" t="str">
            <v>否</v>
          </cell>
        </row>
        <row r="59">
          <cell r="B59" t="str">
            <v>杨雪龙</v>
          </cell>
          <cell r="C59" t="str">
            <v>正式</v>
          </cell>
          <cell r="D59" t="str">
            <v>32010619901122363X</v>
          </cell>
          <cell r="E59" t="str">
            <v>男</v>
          </cell>
          <cell r="F59">
            <v>11</v>
          </cell>
          <cell r="G59" t="str">
            <v>花神科技园10号四楼</v>
          </cell>
          <cell r="H59" t="str">
            <v>TOP-能力中心</v>
          </cell>
          <cell r="I59" t="str">
            <v>陈利军</v>
          </cell>
          <cell r="J59" t="str">
            <v>李常安</v>
          </cell>
          <cell r="K59" t="str">
            <v>否</v>
          </cell>
          <cell r="P59" t="str">
            <v>总部定制</v>
          </cell>
          <cell r="Q59" t="str">
            <v>黄振华</v>
          </cell>
          <cell r="R59">
            <v>197702</v>
          </cell>
          <cell r="S59" t="str">
            <v>测试</v>
          </cell>
          <cell r="T59" t="str">
            <v>测试</v>
          </cell>
          <cell r="U59" t="str">
            <v>大专</v>
          </cell>
          <cell r="V59">
            <v>42191</v>
          </cell>
          <cell r="X59" t="str">
            <v>yangxuelong.game@huawei.com</v>
          </cell>
          <cell r="Y59" t="str">
            <v>WX300860</v>
          </cell>
          <cell r="Z59">
            <v>18602522840</v>
          </cell>
          <cell r="AA59" t="str">
            <v>鼓楼区银城花园</v>
          </cell>
          <cell r="AB59" t="str">
            <v>任圣富</v>
          </cell>
          <cell r="AC59" t="str">
            <v>父子</v>
          </cell>
          <cell r="AD59" t="str">
            <v>15905196239</v>
          </cell>
          <cell r="AE59" t="str">
            <v>2013.7.1</v>
          </cell>
          <cell r="AF59" t="str">
            <v>江苏信息学院</v>
          </cell>
          <cell r="AG59" t="str">
            <v>否</v>
          </cell>
        </row>
        <row r="60">
          <cell r="B60" t="str">
            <v>徐志杰</v>
          </cell>
          <cell r="C60" t="str">
            <v>正式</v>
          </cell>
          <cell r="D60" t="str">
            <v>32128119920511389X</v>
          </cell>
          <cell r="E60" t="str">
            <v>男</v>
          </cell>
          <cell r="F60">
            <v>5</v>
          </cell>
          <cell r="G60" t="str">
            <v>花神科技园10号四楼</v>
          </cell>
          <cell r="H60" t="str">
            <v>TOP-能力中心</v>
          </cell>
          <cell r="I60" t="str">
            <v>陈利军</v>
          </cell>
          <cell r="J60" t="str">
            <v>李常安</v>
          </cell>
          <cell r="K60" t="str">
            <v>是</v>
          </cell>
          <cell r="P60" t="str">
            <v>总部定制</v>
          </cell>
          <cell r="Q60" t="str">
            <v>王正钱</v>
          </cell>
          <cell r="R60" t="str">
            <v>w00187613</v>
          </cell>
          <cell r="S60" t="str">
            <v>测试</v>
          </cell>
          <cell r="T60" t="str">
            <v>测试</v>
          </cell>
          <cell r="U60" t="str">
            <v>本科</v>
          </cell>
          <cell r="V60">
            <v>20160601</v>
          </cell>
          <cell r="W60">
            <v>20160901</v>
          </cell>
          <cell r="X60" t="str">
            <v>xuzhijie3@huawei.com</v>
          </cell>
          <cell r="Y60" t="str">
            <v>xwx373747</v>
          </cell>
          <cell r="Z60">
            <v>15251707065</v>
          </cell>
          <cell r="AA60" t="str">
            <v>南京雨花台区能仁里1号2栋404</v>
          </cell>
          <cell r="AB60" t="str">
            <v>徐景文</v>
          </cell>
          <cell r="AC60" t="str">
            <v>父子</v>
          </cell>
          <cell r="AD60">
            <v>18662343100</v>
          </cell>
          <cell r="AE60">
            <v>2014.06</v>
          </cell>
          <cell r="AF60" t="str">
            <v>南京信息工程大学</v>
          </cell>
          <cell r="AG60" t="str">
            <v>否</v>
          </cell>
        </row>
        <row r="61">
          <cell r="B61" t="str">
            <v>张莉</v>
          </cell>
          <cell r="C61" t="str">
            <v>正式</v>
          </cell>
          <cell r="D61" t="str">
            <v>320124198607272422</v>
          </cell>
          <cell r="E61" t="str">
            <v>女</v>
          </cell>
          <cell r="F61" t="str">
            <v>7</v>
          </cell>
          <cell r="G61" t="str">
            <v>花神科技园10号四楼</v>
          </cell>
          <cell r="H61" t="str">
            <v>TOP-能力中心</v>
          </cell>
          <cell r="I61" t="str">
            <v>陈利军</v>
          </cell>
          <cell r="J61" t="str">
            <v>李常安</v>
          </cell>
          <cell r="K61" t="str">
            <v>是</v>
          </cell>
          <cell r="L61" t="str">
            <v>4A</v>
          </cell>
          <cell r="M61" t="str">
            <v>OMP</v>
          </cell>
          <cell r="P61" t="str">
            <v>总部定制</v>
          </cell>
          <cell r="Q61" t="str">
            <v>黄振华</v>
          </cell>
          <cell r="R61" t="str">
            <v>197702</v>
          </cell>
          <cell r="S61" t="str">
            <v>测试</v>
          </cell>
          <cell r="T61" t="str">
            <v>测试</v>
          </cell>
          <cell r="U61" t="str">
            <v>本科</v>
          </cell>
          <cell r="V61" t="str">
            <v>20160826</v>
          </cell>
          <cell r="W61" t="str">
            <v>20160826</v>
          </cell>
          <cell r="X61" t="str">
            <v>zhangli70@huawei.com</v>
          </cell>
          <cell r="Y61" t="str">
            <v>zwx399164</v>
          </cell>
          <cell r="Z61" t="str">
            <v>13605196856</v>
          </cell>
          <cell r="AA61" t="str">
            <v>南京市江宁区横溪街道新杭社区</v>
          </cell>
          <cell r="AB61" t="str">
            <v>谢从荣</v>
          </cell>
          <cell r="AC61" t="str">
            <v>丈夫</v>
          </cell>
          <cell r="AD61" t="str">
            <v>18061233979</v>
          </cell>
          <cell r="AE61" t="str">
            <v>2007.7.1</v>
          </cell>
          <cell r="AF61" t="str">
            <v>南京信息工程大学</v>
          </cell>
          <cell r="AG61" t="str">
            <v>否</v>
          </cell>
        </row>
        <row r="62">
          <cell r="B62" t="str">
            <v>唐波</v>
          </cell>
          <cell r="C62" t="str">
            <v>正式</v>
          </cell>
          <cell r="D62" t="str">
            <v>341122199208234214</v>
          </cell>
          <cell r="E62" t="str">
            <v>男</v>
          </cell>
          <cell r="G62" t="str">
            <v>花神科技园10号四楼</v>
          </cell>
          <cell r="H62" t="str">
            <v>TOP-能力中心</v>
          </cell>
          <cell r="I62" t="str">
            <v>陈利军</v>
          </cell>
          <cell r="J62" t="str">
            <v>李常安</v>
          </cell>
          <cell r="P62" t="str">
            <v>总部定制</v>
          </cell>
          <cell r="Q62" t="str">
            <v>黄振华</v>
          </cell>
          <cell r="R62">
            <v>197702</v>
          </cell>
          <cell r="S62" t="str">
            <v>开发</v>
          </cell>
          <cell r="T62" t="str">
            <v>JAVA</v>
          </cell>
          <cell r="U62" t="str">
            <v>本科</v>
          </cell>
        </row>
        <row r="63">
          <cell r="B63" t="str">
            <v>戴兆吉</v>
          </cell>
          <cell r="C63" t="str">
            <v>正式</v>
          </cell>
          <cell r="D63" t="str">
            <v>320103199003121773</v>
          </cell>
          <cell r="E63" t="str">
            <v>男</v>
          </cell>
          <cell r="F63">
            <v>3</v>
          </cell>
          <cell r="G63" t="str">
            <v>花神科技园10号四楼</v>
          </cell>
          <cell r="H63" t="str">
            <v>TOP-能力中心</v>
          </cell>
          <cell r="I63" t="str">
            <v>陈利军</v>
          </cell>
          <cell r="J63" t="str">
            <v>李常安</v>
          </cell>
          <cell r="K63" t="str">
            <v>否</v>
          </cell>
          <cell r="P63" t="str">
            <v>总部定制</v>
          </cell>
          <cell r="Q63" t="str">
            <v>黄振华</v>
          </cell>
          <cell r="R63">
            <v>197702</v>
          </cell>
          <cell r="S63" t="str">
            <v>测试</v>
          </cell>
          <cell r="T63" t="str">
            <v>测试</v>
          </cell>
          <cell r="U63" t="str">
            <v>大专</v>
          </cell>
          <cell r="V63" t="str">
            <v>20151124</v>
          </cell>
          <cell r="W63" t="str">
            <v>20151124</v>
          </cell>
          <cell r="X63" t="str">
            <v>daizhaoji@huawei.com</v>
          </cell>
          <cell r="Y63" t="str">
            <v>wx326761</v>
          </cell>
          <cell r="Z63">
            <v>13914734654</v>
          </cell>
          <cell r="AA63" t="str">
            <v>南京市白下区大光里小区</v>
          </cell>
          <cell r="AB63" t="str">
            <v>戴万进</v>
          </cell>
          <cell r="AC63" t="str">
            <v>父亲</v>
          </cell>
          <cell r="AD63">
            <v>13002521439</v>
          </cell>
          <cell r="AE63">
            <v>2011.6</v>
          </cell>
          <cell r="AF63" t="str">
            <v>正德职业技术学院</v>
          </cell>
          <cell r="AG63" t="str">
            <v>否</v>
          </cell>
        </row>
        <row r="64">
          <cell r="B64" t="str">
            <v>祁帅</v>
          </cell>
          <cell r="C64" t="str">
            <v>正式</v>
          </cell>
          <cell r="D64" t="str">
            <v>320721199306291812</v>
          </cell>
          <cell r="E64" t="str">
            <v>男</v>
          </cell>
          <cell r="F64">
            <v>10</v>
          </cell>
          <cell r="G64" t="str">
            <v>斯威特1-4F</v>
          </cell>
          <cell r="H64" t="str">
            <v>TOP-能力中心</v>
          </cell>
          <cell r="I64" t="str">
            <v>陈利军</v>
          </cell>
          <cell r="J64" t="str">
            <v>李常安</v>
          </cell>
          <cell r="K64" t="str">
            <v>否</v>
          </cell>
          <cell r="P64" t="str">
            <v>总部定制</v>
          </cell>
          <cell r="Q64" t="str">
            <v>黄振华</v>
          </cell>
          <cell r="R64">
            <v>197702</v>
          </cell>
          <cell r="S64" t="str">
            <v>开发</v>
          </cell>
          <cell r="T64" t="str">
            <v>java</v>
          </cell>
          <cell r="U64" t="str">
            <v>本科</v>
          </cell>
          <cell r="V64">
            <v>42285</v>
          </cell>
          <cell r="W64">
            <v>42285</v>
          </cell>
          <cell r="X64" t="str">
            <v>qishuai1@hauwei.com</v>
          </cell>
          <cell r="Y64" t="str">
            <v>wx316186</v>
          </cell>
          <cell r="Z64">
            <v>15396759385</v>
          </cell>
          <cell r="AA64" t="str">
            <v>南京市雨花台区韩府坊16幢2单元405</v>
          </cell>
          <cell r="AB64" t="str">
            <v>祁德友</v>
          </cell>
          <cell r="AC64" t="str">
            <v>父亲</v>
          </cell>
          <cell r="AD64">
            <v>13961316062</v>
          </cell>
          <cell r="AE64">
            <v>42543</v>
          </cell>
          <cell r="AF64" t="str">
            <v>南京邮电大学通达学院</v>
          </cell>
          <cell r="AG64" t="str">
            <v>否</v>
          </cell>
        </row>
        <row r="65">
          <cell r="B65" t="str">
            <v>马彬</v>
          </cell>
          <cell r="C65" t="str">
            <v>正式</v>
          </cell>
          <cell r="D65" t="str">
            <v>320324198502167010</v>
          </cell>
          <cell r="E65" t="str">
            <v>男</v>
          </cell>
          <cell r="F65">
            <v>2</v>
          </cell>
          <cell r="G65" t="str">
            <v>斯威特1-4F</v>
          </cell>
          <cell r="H65" t="str">
            <v>TOP-能力中心</v>
          </cell>
          <cell r="I65" t="str">
            <v>陈利军</v>
          </cell>
          <cell r="J65" t="str">
            <v>李常安</v>
          </cell>
          <cell r="K65" t="str">
            <v>是</v>
          </cell>
          <cell r="P65" t="str">
            <v>总部定制</v>
          </cell>
          <cell r="Q65" t="str">
            <v>黄振华</v>
          </cell>
          <cell r="R65">
            <v>197702</v>
          </cell>
          <cell r="S65" t="str">
            <v>测试</v>
          </cell>
          <cell r="T65" t="str">
            <v>测试</v>
          </cell>
          <cell r="U65" t="str">
            <v>本科</v>
          </cell>
          <cell r="V65" t="str">
            <v>2016/11/08</v>
          </cell>
          <cell r="W65">
            <v>42675</v>
          </cell>
          <cell r="X65" t="str">
            <v>mabin5@huawei.com</v>
          </cell>
          <cell r="Y65" t="str">
            <v>wx459303</v>
          </cell>
          <cell r="Z65">
            <v>13382772794</v>
          </cell>
          <cell r="AA65" t="str">
            <v>南京市栖霞区尧顺路9号6栋1504</v>
          </cell>
          <cell r="AB65" t="str">
            <v>沈瑞瑞</v>
          </cell>
          <cell r="AC65" t="str">
            <v>配偶</v>
          </cell>
          <cell r="AD65">
            <v>13382071274</v>
          </cell>
          <cell r="AE65" t="str">
            <v>2008.6</v>
          </cell>
          <cell r="AF65" t="str">
            <v>常州大学</v>
          </cell>
          <cell r="AG65" t="str">
            <v>否</v>
          </cell>
        </row>
        <row r="66">
          <cell r="B66" t="str">
            <v xml:space="preserve">马学剑 </v>
          </cell>
          <cell r="C66" t="str">
            <v>正式</v>
          </cell>
          <cell r="D66" t="str">
            <v>341182199009063818</v>
          </cell>
          <cell r="E66" t="str">
            <v>男</v>
          </cell>
          <cell r="F66">
            <v>6</v>
          </cell>
          <cell r="G66" t="str">
            <v>斯威特1-4F</v>
          </cell>
          <cell r="H66" t="str">
            <v>TOP-能力中心</v>
          </cell>
          <cell r="I66" t="str">
            <v>陈利军</v>
          </cell>
          <cell r="J66" t="str">
            <v>李常安</v>
          </cell>
          <cell r="K66" t="str">
            <v>否</v>
          </cell>
          <cell r="L66" t="str">
            <v>4B</v>
          </cell>
          <cell r="P66" t="str">
            <v>总部定制</v>
          </cell>
          <cell r="Q66" t="str">
            <v>黄振华</v>
          </cell>
          <cell r="R66">
            <v>197702</v>
          </cell>
          <cell r="S66" t="str">
            <v>开发</v>
          </cell>
          <cell r="T66" t="str">
            <v>java</v>
          </cell>
          <cell r="U66" t="str">
            <v>本科</v>
          </cell>
          <cell r="V66" t="str">
            <v>20160801</v>
          </cell>
          <cell r="W66" t="str">
            <v>20160801</v>
          </cell>
          <cell r="X66" t="str">
            <v>maxuejian2@huawei.com</v>
          </cell>
          <cell r="Y66" t="str">
            <v>mwx444875</v>
          </cell>
          <cell r="Z66" t="str">
            <v>13799189105</v>
          </cell>
          <cell r="AA66" t="str">
            <v>雨花台区大周路北韩府山庄</v>
          </cell>
          <cell r="AB66" t="str">
            <v>马玉明</v>
          </cell>
          <cell r="AC66" t="str">
            <v>父子</v>
          </cell>
          <cell r="AD66" t="str">
            <v>13867726942</v>
          </cell>
          <cell r="AE66" t="str">
            <v>2014.7.1</v>
          </cell>
          <cell r="AF66" t="str">
            <v>三明学院</v>
          </cell>
          <cell r="AG66" t="str">
            <v>否</v>
          </cell>
        </row>
        <row r="67">
          <cell r="B67" t="str">
            <v>方彬</v>
          </cell>
          <cell r="C67" t="str">
            <v>正式</v>
          </cell>
          <cell r="D67" t="str">
            <v>411423198712097059</v>
          </cell>
          <cell r="E67" t="str">
            <v>男</v>
          </cell>
          <cell r="F67">
            <v>12</v>
          </cell>
          <cell r="G67" t="str">
            <v>软件外包园B4#133</v>
          </cell>
          <cell r="H67" t="str">
            <v>游戏基地</v>
          </cell>
          <cell r="I67" t="str">
            <v>方彬</v>
          </cell>
          <cell r="J67" t="str">
            <v>李常安</v>
          </cell>
          <cell r="K67" t="str">
            <v>是</v>
          </cell>
          <cell r="L67" t="str">
            <v>5B</v>
          </cell>
          <cell r="M67" t="str">
            <v>OMP</v>
          </cell>
          <cell r="N67" t="str">
            <v>TM</v>
          </cell>
          <cell r="P67" t="str">
            <v>总部定制</v>
          </cell>
          <cell r="Q67" t="str">
            <v>王正钱</v>
          </cell>
          <cell r="R67" t="str">
            <v>00187613</v>
          </cell>
          <cell r="S67" t="str">
            <v>开发</v>
          </cell>
          <cell r="T67" t="str">
            <v>java</v>
          </cell>
          <cell r="U67" t="str">
            <v>本科</v>
          </cell>
          <cell r="V67">
            <v>41106</v>
          </cell>
          <cell r="W67">
            <v>41106</v>
          </cell>
          <cell r="X67" t="str">
            <v>fangbin.game@huawei.com</v>
          </cell>
          <cell r="Y67" t="str">
            <v>fKF77344</v>
          </cell>
          <cell r="Z67">
            <v>15805166989</v>
          </cell>
          <cell r="AA67" t="str">
            <v>江苏省南京市雨花台区宁双路凤翔新城</v>
          </cell>
          <cell r="AB67" t="str">
            <v>王彦贞</v>
          </cell>
          <cell r="AC67" t="str">
            <v>夫妻</v>
          </cell>
          <cell r="AD67">
            <v>18348311222</v>
          </cell>
          <cell r="AE67">
            <v>40725</v>
          </cell>
          <cell r="AF67" t="str">
            <v>黄河科技学院</v>
          </cell>
          <cell r="AG67" t="str">
            <v>否</v>
          </cell>
        </row>
        <row r="68">
          <cell r="B68" t="str">
            <v>王露丽</v>
          </cell>
          <cell r="C68" t="str">
            <v>正式</v>
          </cell>
          <cell r="D68" t="str">
            <v>341225199511200089</v>
          </cell>
          <cell r="E68" t="str">
            <v>女</v>
          </cell>
          <cell r="F68" t="str">
            <v>11</v>
          </cell>
          <cell r="G68" t="str">
            <v>软件外包园B4F</v>
          </cell>
          <cell r="H68" t="str">
            <v>游戏基地</v>
          </cell>
          <cell r="I68" t="str">
            <v>方彬</v>
          </cell>
          <cell r="J68" t="str">
            <v>李常安</v>
          </cell>
          <cell r="K68" t="str">
            <v>是</v>
          </cell>
          <cell r="L68" t="str">
            <v>3A</v>
          </cell>
          <cell r="M68" t="str">
            <v>OMP</v>
          </cell>
          <cell r="N68" t="str">
            <v>TM</v>
          </cell>
          <cell r="P68" t="str">
            <v>总部定制</v>
          </cell>
          <cell r="Q68" t="str">
            <v>王正钱</v>
          </cell>
          <cell r="R68" t="str">
            <v>w00187613</v>
          </cell>
          <cell r="S68" t="str">
            <v>测试</v>
          </cell>
          <cell r="T68" t="str">
            <v>测试</v>
          </cell>
          <cell r="U68" t="str">
            <v>本科</v>
          </cell>
          <cell r="V68">
            <v>42642</v>
          </cell>
          <cell r="W68">
            <v>42642</v>
          </cell>
          <cell r="X68" t="str">
            <v>wangluli.game@huawei.com</v>
          </cell>
          <cell r="Y68" t="str">
            <v>wwx409963</v>
          </cell>
          <cell r="Z68">
            <v>18305151807</v>
          </cell>
          <cell r="AA68" t="str">
            <v>南京市江宁区百家湖国际花园</v>
          </cell>
          <cell r="AB68" t="str">
            <v>王灿</v>
          </cell>
          <cell r="AC68" t="str">
            <v>母亲</v>
          </cell>
          <cell r="AD68">
            <v>18855808648</v>
          </cell>
          <cell r="AE68">
            <v>42185</v>
          </cell>
          <cell r="AF68" t="str">
            <v>安徽理工大学</v>
          </cell>
          <cell r="AG68" t="str">
            <v>否</v>
          </cell>
        </row>
        <row r="69">
          <cell r="B69" t="str">
            <v>李梦婷</v>
          </cell>
          <cell r="C69" t="str">
            <v>正式</v>
          </cell>
          <cell r="D69" t="str">
            <v>220182199305141923</v>
          </cell>
          <cell r="E69" t="str">
            <v>女</v>
          </cell>
          <cell r="F69">
            <v>5</v>
          </cell>
          <cell r="G69" t="str">
            <v>软件外包园B4</v>
          </cell>
          <cell r="H69" t="str">
            <v>游戏基地</v>
          </cell>
          <cell r="I69" t="str">
            <v>方彬</v>
          </cell>
          <cell r="J69" t="str">
            <v>李常安</v>
          </cell>
          <cell r="K69" t="str">
            <v>是</v>
          </cell>
          <cell r="L69" t="str">
            <v>3A</v>
          </cell>
          <cell r="M69" t="str">
            <v>OMP</v>
          </cell>
          <cell r="N69" t="str">
            <v>TM</v>
          </cell>
          <cell r="P69" t="str">
            <v>总部定制</v>
          </cell>
          <cell r="Q69" t="str">
            <v>王正钱</v>
          </cell>
          <cell r="R69" t="str">
            <v>w00187613</v>
          </cell>
          <cell r="S69" t="str">
            <v>开发</v>
          </cell>
          <cell r="T69" t="str">
            <v>java</v>
          </cell>
          <cell r="U69" t="str">
            <v>本科</v>
          </cell>
          <cell r="V69">
            <v>42429</v>
          </cell>
          <cell r="W69">
            <v>42429</v>
          </cell>
          <cell r="X69" t="str">
            <v>limengting.game@huawei.com</v>
          </cell>
          <cell r="Y69" t="str">
            <v>lwx344629</v>
          </cell>
          <cell r="Z69">
            <v>18252045212</v>
          </cell>
          <cell r="AA69" t="str">
            <v>南京市江宁区康博花园亲情公寓</v>
          </cell>
          <cell r="AB69" t="str">
            <v>李逢春</v>
          </cell>
          <cell r="AC69" t="str">
            <v>父亲</v>
          </cell>
          <cell r="AD69">
            <v>15948199680</v>
          </cell>
          <cell r="AE69">
            <v>42541</v>
          </cell>
          <cell r="AF69" t="str">
            <v>东北大学</v>
          </cell>
          <cell r="AG69" t="str">
            <v>是</v>
          </cell>
        </row>
        <row r="70">
          <cell r="B70" t="str">
            <v>盛贤</v>
          </cell>
          <cell r="C70" t="str">
            <v>正式</v>
          </cell>
          <cell r="D70" t="str">
            <v>320722198904166650</v>
          </cell>
          <cell r="E70" t="str">
            <v>男</v>
          </cell>
          <cell r="F70" t="str">
            <v>4</v>
          </cell>
          <cell r="G70" t="str">
            <v>软件外包园B4F</v>
          </cell>
          <cell r="H70" t="str">
            <v>游戏基地</v>
          </cell>
          <cell r="I70" t="str">
            <v>方彬</v>
          </cell>
          <cell r="J70" t="str">
            <v>李常安</v>
          </cell>
          <cell r="K70" t="str">
            <v>否</v>
          </cell>
          <cell r="M70" t="str">
            <v>客户顶级</v>
          </cell>
          <cell r="N70" t="str">
            <v>TM</v>
          </cell>
          <cell r="P70" t="str">
            <v>总部定制</v>
          </cell>
          <cell r="Q70" t="str">
            <v>王正钱</v>
          </cell>
          <cell r="R70" t="str">
            <v>w00187613</v>
          </cell>
          <cell r="S70" t="str">
            <v>开发</v>
          </cell>
          <cell r="T70" t="str">
            <v>java</v>
          </cell>
          <cell r="U70" t="str">
            <v>本科</v>
          </cell>
          <cell r="V70">
            <v>42618</v>
          </cell>
          <cell r="W70">
            <v>42618</v>
          </cell>
          <cell r="X70" t="str">
            <v>shengxian1@huawei.com</v>
          </cell>
          <cell r="Y70" t="str">
            <v>sWX401911</v>
          </cell>
          <cell r="Z70">
            <v>17366006078</v>
          </cell>
          <cell r="AA70" t="str">
            <v>南京市秦淮区汇景和园3#1111</v>
          </cell>
          <cell r="AB70" t="str">
            <v>盛兰华</v>
          </cell>
          <cell r="AC70" t="str">
            <v>父亲</v>
          </cell>
          <cell r="AD70">
            <v>13815698388</v>
          </cell>
          <cell r="AE70">
            <v>41080</v>
          </cell>
          <cell r="AF70" t="str">
            <v>南京晓庄学院</v>
          </cell>
          <cell r="AG70" t="str">
            <v>否</v>
          </cell>
        </row>
        <row r="71">
          <cell r="B71" t="str">
            <v>叶飞</v>
          </cell>
          <cell r="C71" t="str">
            <v>正式</v>
          </cell>
          <cell r="D71" t="str">
            <v>321283199211285615</v>
          </cell>
          <cell r="E71" t="str">
            <v>男</v>
          </cell>
          <cell r="F71">
            <v>11</v>
          </cell>
          <cell r="G71" t="str">
            <v>软件外包园B4#136</v>
          </cell>
          <cell r="H71" t="str">
            <v>游戏基地</v>
          </cell>
          <cell r="I71" t="str">
            <v>方彬</v>
          </cell>
          <cell r="J71" t="str">
            <v>李常安</v>
          </cell>
          <cell r="K71" t="str">
            <v>是</v>
          </cell>
          <cell r="L71" t="str">
            <v>3B</v>
          </cell>
          <cell r="M71" t="str">
            <v>OMP</v>
          </cell>
          <cell r="N71" t="str">
            <v>TM</v>
          </cell>
          <cell r="P71" t="str">
            <v>总部定制</v>
          </cell>
          <cell r="Q71" t="str">
            <v>王正钱</v>
          </cell>
          <cell r="R71" t="str">
            <v>00187613</v>
          </cell>
          <cell r="S71" t="str">
            <v>开发</v>
          </cell>
          <cell r="T71" t="str">
            <v>JAVA</v>
          </cell>
          <cell r="U71" t="str">
            <v>本科</v>
          </cell>
          <cell r="V71">
            <v>42352</v>
          </cell>
          <cell r="W71">
            <v>42352</v>
          </cell>
          <cell r="X71" t="str">
            <v>yefei10@huawei.com</v>
          </cell>
          <cell r="Y71" t="str">
            <v>ywx331071</v>
          </cell>
          <cell r="Z71">
            <v>18761648075</v>
          </cell>
          <cell r="AA71" t="str">
            <v>凤翔新城一期18号楼3单元1011</v>
          </cell>
          <cell r="AB71" t="str">
            <v>叶永忠</v>
          </cell>
          <cell r="AC71" t="str">
            <v>父亲</v>
          </cell>
          <cell r="AD71">
            <v>13645263015</v>
          </cell>
          <cell r="AE71">
            <v>42167</v>
          </cell>
          <cell r="AF71" t="str">
            <v>浙江海洋大学东海科技学院</v>
          </cell>
          <cell r="AG71" t="str">
            <v>否</v>
          </cell>
        </row>
        <row r="72">
          <cell r="B72" t="str">
            <v>梁文雅</v>
          </cell>
          <cell r="C72" t="str">
            <v>正式</v>
          </cell>
          <cell r="D72" t="str">
            <v>321027199312161820</v>
          </cell>
          <cell r="E72" t="str">
            <v>女</v>
          </cell>
          <cell r="F72">
            <v>12</v>
          </cell>
          <cell r="G72" t="str">
            <v>软件外包园B4</v>
          </cell>
          <cell r="H72" t="str">
            <v>游戏基地</v>
          </cell>
          <cell r="I72" t="str">
            <v>方彬</v>
          </cell>
          <cell r="J72" t="str">
            <v>李常安</v>
          </cell>
          <cell r="K72" t="str">
            <v>是</v>
          </cell>
          <cell r="L72" t="str">
            <v>3B</v>
          </cell>
          <cell r="M72" t="str">
            <v>OMP</v>
          </cell>
          <cell r="N72" t="str">
            <v>TM</v>
          </cell>
          <cell r="P72" t="str">
            <v>总部定制</v>
          </cell>
          <cell r="Q72" t="str">
            <v>王正钱</v>
          </cell>
          <cell r="R72" t="str">
            <v>00187613</v>
          </cell>
          <cell r="S72" t="str">
            <v>测试</v>
          </cell>
          <cell r="T72" t="str">
            <v>测试</v>
          </cell>
          <cell r="U72" t="str">
            <v>本科</v>
          </cell>
          <cell r="V72">
            <v>42186</v>
          </cell>
          <cell r="W72">
            <v>42186</v>
          </cell>
          <cell r="X72" t="str">
            <v>314453678@qq.com</v>
          </cell>
          <cell r="Y72" t="str">
            <v>lwx298879</v>
          </cell>
          <cell r="Z72">
            <v>15905195065</v>
          </cell>
          <cell r="AA72" t="str">
            <v>江苏省南京市雨花台区景明佳园</v>
          </cell>
          <cell r="AB72" t="str">
            <v>梁尚庆</v>
          </cell>
          <cell r="AD72">
            <v>13952781022</v>
          </cell>
          <cell r="AE72" t="str">
            <v>2015/6/31</v>
          </cell>
          <cell r="AF72" t="str">
            <v>常熟理工学院</v>
          </cell>
          <cell r="AG72" t="str">
            <v>否</v>
          </cell>
        </row>
        <row r="73">
          <cell r="B73" t="str">
            <v>石亚珣</v>
          </cell>
          <cell r="C73" t="str">
            <v>正式</v>
          </cell>
          <cell r="D73" t="str">
            <v>430522198703072660</v>
          </cell>
          <cell r="E73" t="str">
            <v>女</v>
          </cell>
          <cell r="F73">
            <v>3</v>
          </cell>
          <cell r="G73" t="str">
            <v>软件外包园B4#135</v>
          </cell>
          <cell r="H73" t="str">
            <v>游戏基地</v>
          </cell>
          <cell r="I73" t="str">
            <v>方彬</v>
          </cell>
          <cell r="J73" t="str">
            <v>李常安</v>
          </cell>
          <cell r="K73" t="str">
            <v>是</v>
          </cell>
          <cell r="M73" t="str">
            <v>OMP</v>
          </cell>
          <cell r="P73" t="str">
            <v>总部定制</v>
          </cell>
          <cell r="Q73" t="str">
            <v>王正钱</v>
          </cell>
          <cell r="R73" t="str">
            <v>00187613</v>
          </cell>
          <cell r="S73" t="str">
            <v>测试</v>
          </cell>
          <cell r="T73" t="str">
            <v>测试</v>
          </cell>
          <cell r="U73" t="str">
            <v>本科</v>
          </cell>
          <cell r="V73">
            <v>41390</v>
          </cell>
          <cell r="W73">
            <v>41390</v>
          </cell>
          <cell r="X73" t="str">
            <v>shiyaxun@chinasoftinc.com</v>
          </cell>
          <cell r="Y73" t="str">
            <v>swx171833</v>
          </cell>
          <cell r="Z73">
            <v>15951887401</v>
          </cell>
          <cell r="AA73" t="str">
            <v>江苏省南京市雨花台宁双路凤翔新城</v>
          </cell>
          <cell r="AB73" t="str">
            <v>张大勇</v>
          </cell>
          <cell r="AD73">
            <v>15077851864</v>
          </cell>
          <cell r="AE73">
            <v>39783</v>
          </cell>
          <cell r="AF73" t="str">
            <v>湖南农业大学</v>
          </cell>
          <cell r="AG73" t="str">
            <v>否</v>
          </cell>
        </row>
        <row r="74">
          <cell r="B74" t="str">
            <v>杨丽</v>
          </cell>
          <cell r="C74" t="str">
            <v>正式</v>
          </cell>
          <cell r="D74" t="str">
            <v>321088198903084327</v>
          </cell>
          <cell r="E74" t="str">
            <v>女</v>
          </cell>
          <cell r="F74">
            <v>3</v>
          </cell>
          <cell r="G74" t="str">
            <v>软件外包园B4#132</v>
          </cell>
          <cell r="H74" t="str">
            <v>游戏基地</v>
          </cell>
          <cell r="I74" t="str">
            <v>方彬</v>
          </cell>
          <cell r="J74" t="str">
            <v>李常安</v>
          </cell>
          <cell r="K74" t="str">
            <v>是</v>
          </cell>
          <cell r="L74" t="str">
            <v>4B</v>
          </cell>
          <cell r="M74" t="str">
            <v>OMP</v>
          </cell>
          <cell r="N74" t="str">
            <v>TM</v>
          </cell>
          <cell r="P74" t="str">
            <v>总部定制</v>
          </cell>
          <cell r="Q74" t="str">
            <v>王正钱</v>
          </cell>
          <cell r="R74" t="str">
            <v>00187613</v>
          </cell>
          <cell r="S74" t="str">
            <v>测试</v>
          </cell>
          <cell r="T74" t="str">
            <v>测试</v>
          </cell>
          <cell r="U74" t="str">
            <v>本科</v>
          </cell>
          <cell r="V74">
            <v>41576</v>
          </cell>
          <cell r="W74">
            <v>41576</v>
          </cell>
          <cell r="X74" t="str">
            <v>yangli.game@huawei.com</v>
          </cell>
          <cell r="Y74" t="str">
            <v>ywx199052</v>
          </cell>
          <cell r="Z74">
            <v>15996264393</v>
          </cell>
          <cell r="AA74" t="str">
            <v>江苏省南京市江宁区将军大道托乐嘉花园</v>
          </cell>
          <cell r="AB74" t="str">
            <v>周海</v>
          </cell>
          <cell r="AD74">
            <v>15601598830</v>
          </cell>
          <cell r="AF74" t="str">
            <v>南京邮电大学</v>
          </cell>
          <cell r="AG74" t="str">
            <v>否</v>
          </cell>
        </row>
        <row r="75">
          <cell r="B75" t="str">
            <v>朱峰</v>
          </cell>
          <cell r="C75" t="str">
            <v>正式</v>
          </cell>
          <cell r="D75" t="str">
            <v>321283199002215813</v>
          </cell>
          <cell r="E75" t="str">
            <v>男</v>
          </cell>
          <cell r="F75">
            <v>2</v>
          </cell>
          <cell r="G75" t="str">
            <v>软件外包园B4#126</v>
          </cell>
          <cell r="H75" t="str">
            <v>游戏基地</v>
          </cell>
          <cell r="I75" t="str">
            <v>方彬</v>
          </cell>
          <cell r="J75" t="str">
            <v>李常安</v>
          </cell>
          <cell r="K75" t="str">
            <v>是</v>
          </cell>
          <cell r="L75" t="str">
            <v>4B</v>
          </cell>
          <cell r="M75" t="str">
            <v>OMP</v>
          </cell>
          <cell r="N75" t="str">
            <v>TM</v>
          </cell>
          <cell r="P75" t="str">
            <v>总部定制</v>
          </cell>
          <cell r="Q75" t="str">
            <v>王正钱</v>
          </cell>
          <cell r="R75" t="str">
            <v>00187613</v>
          </cell>
          <cell r="S75" t="str">
            <v>开发</v>
          </cell>
          <cell r="T75" t="str">
            <v>java</v>
          </cell>
          <cell r="U75" t="str">
            <v>本科</v>
          </cell>
          <cell r="V75">
            <v>41687</v>
          </cell>
          <cell r="W75">
            <v>41687</v>
          </cell>
          <cell r="X75" t="str">
            <v>zrgj.zhufeng@huawei.com</v>
          </cell>
          <cell r="Y75" t="str">
            <v>zWX210796</v>
          </cell>
          <cell r="Z75">
            <v>13675141521</v>
          </cell>
          <cell r="AA75" t="str">
            <v>江苏省南京市江宁区天禄大道1号博恩花园</v>
          </cell>
          <cell r="AB75" t="str">
            <v>孔秀华</v>
          </cell>
          <cell r="AD75">
            <v>18505802318</v>
          </cell>
          <cell r="AE75">
            <v>41088</v>
          </cell>
          <cell r="AF75" t="str">
            <v>山东轻工业学院</v>
          </cell>
          <cell r="AG75" t="str">
            <v>否</v>
          </cell>
        </row>
        <row r="76">
          <cell r="B76" t="str">
            <v>梁顶</v>
          </cell>
          <cell r="C76" t="str">
            <v>正式</v>
          </cell>
          <cell r="D76" t="str">
            <v>320321198803167234</v>
          </cell>
          <cell r="E76" t="str">
            <v>男</v>
          </cell>
          <cell r="F76">
            <v>3</v>
          </cell>
          <cell r="G76" t="str">
            <v>软件外包园B4#131</v>
          </cell>
          <cell r="H76" t="str">
            <v>游戏基地</v>
          </cell>
          <cell r="I76" t="str">
            <v>方彬</v>
          </cell>
          <cell r="J76" t="str">
            <v>李常安</v>
          </cell>
          <cell r="K76" t="str">
            <v>否</v>
          </cell>
          <cell r="O76" t="str">
            <v>FP项目计费</v>
          </cell>
          <cell r="P76" t="str">
            <v>总部定制</v>
          </cell>
          <cell r="Q76" t="str">
            <v>王正钱</v>
          </cell>
          <cell r="R76" t="str">
            <v>00187613</v>
          </cell>
          <cell r="S76" t="str">
            <v>开发</v>
          </cell>
          <cell r="T76" t="str">
            <v>Java</v>
          </cell>
          <cell r="U76" t="str">
            <v>大专</v>
          </cell>
          <cell r="V76">
            <v>42165</v>
          </cell>
          <cell r="W76">
            <v>42165</v>
          </cell>
          <cell r="X76" t="str">
            <v>jsliangding@163.com</v>
          </cell>
          <cell r="Y76" t="str">
            <v>lwx294884</v>
          </cell>
          <cell r="Z76">
            <v>15050558093</v>
          </cell>
          <cell r="AA76" t="str">
            <v>江苏省南京市雨花台区凤翔新城</v>
          </cell>
          <cell r="AB76" t="str">
            <v>王雨晨</v>
          </cell>
          <cell r="AD76">
            <v>18651350669</v>
          </cell>
          <cell r="AE76" t="str">
            <v>2010/9/1</v>
          </cell>
          <cell r="AF76" t="str">
            <v>东南大学</v>
          </cell>
          <cell r="AG76" t="str">
            <v>否</v>
          </cell>
        </row>
        <row r="77">
          <cell r="B77" t="str">
            <v>陈琳</v>
          </cell>
          <cell r="C77" t="str">
            <v>正式</v>
          </cell>
          <cell r="D77" t="str">
            <v>320402199209204021</v>
          </cell>
          <cell r="E77" t="str">
            <v>女</v>
          </cell>
          <cell r="F77">
            <v>9</v>
          </cell>
          <cell r="G77" t="str">
            <v>软件外包园B4F</v>
          </cell>
          <cell r="H77" t="str">
            <v>游戏基地</v>
          </cell>
          <cell r="I77" t="str">
            <v>方彬</v>
          </cell>
          <cell r="J77" t="str">
            <v>李常安</v>
          </cell>
          <cell r="K77" t="str">
            <v>是</v>
          </cell>
          <cell r="L77" t="str">
            <v>4A</v>
          </cell>
          <cell r="M77" t="str">
            <v>OMP</v>
          </cell>
          <cell r="N77" t="str">
            <v>TM</v>
          </cell>
          <cell r="P77" t="str">
            <v>总部定制</v>
          </cell>
          <cell r="Q77" t="str">
            <v>王正钱</v>
          </cell>
          <cell r="R77">
            <v>187613</v>
          </cell>
          <cell r="S77" t="str">
            <v>开发</v>
          </cell>
          <cell r="T77" t="str">
            <v>java</v>
          </cell>
          <cell r="U77" t="str">
            <v>本科</v>
          </cell>
          <cell r="V77">
            <v>42580</v>
          </cell>
          <cell r="W77">
            <v>42580</v>
          </cell>
          <cell r="X77" t="str">
            <v>chenlin43@huawei.com</v>
          </cell>
          <cell r="Y77" t="str">
            <v>cwx390757</v>
          </cell>
          <cell r="Z77">
            <v>17625921920</v>
          </cell>
          <cell r="AA77" t="str">
            <v>南京市凤翔新城</v>
          </cell>
          <cell r="AB77" t="str">
            <v>蒋群英</v>
          </cell>
          <cell r="AC77" t="str">
            <v>母亲</v>
          </cell>
          <cell r="AD77" t="str">
            <v>13372195262</v>
          </cell>
          <cell r="AE77">
            <v>42174</v>
          </cell>
          <cell r="AF77" t="str">
            <v>南京审计学院</v>
          </cell>
          <cell r="AG77" t="str">
            <v>否</v>
          </cell>
        </row>
        <row r="78">
          <cell r="B78" t="str">
            <v>庄颖</v>
          </cell>
          <cell r="C78" t="str">
            <v>正式</v>
          </cell>
          <cell r="D78" t="str">
            <v>320682199101211767</v>
          </cell>
          <cell r="E78" t="str">
            <v>女</v>
          </cell>
          <cell r="F78">
            <v>1</v>
          </cell>
          <cell r="G78" t="str">
            <v>南京-软件大道170号中软4楼</v>
          </cell>
          <cell r="H78" t="str">
            <v>游戏基地</v>
          </cell>
          <cell r="I78" t="str">
            <v>方彬</v>
          </cell>
          <cell r="J78" t="str">
            <v>李常安</v>
          </cell>
          <cell r="K78" t="str">
            <v>是</v>
          </cell>
          <cell r="L78" t="str">
            <v>4A</v>
          </cell>
          <cell r="M78" t="str">
            <v>OMP</v>
          </cell>
          <cell r="N78" t="str">
            <v>TM</v>
          </cell>
          <cell r="P78" t="str">
            <v>总部定制</v>
          </cell>
          <cell r="Q78" t="str">
            <v>王正钱</v>
          </cell>
          <cell r="R78" t="str">
            <v>0187613</v>
          </cell>
          <cell r="S78" t="str">
            <v>测试</v>
          </cell>
          <cell r="T78" t="str">
            <v>测试</v>
          </cell>
          <cell r="U78" t="str">
            <v>硕士</v>
          </cell>
          <cell r="V78">
            <v>42528</v>
          </cell>
          <cell r="W78">
            <v>42528</v>
          </cell>
          <cell r="Y78" t="str">
            <v>zwx374900</v>
          </cell>
          <cell r="Z78" t="str">
            <v>15950590141</v>
          </cell>
          <cell r="AA78" t="str">
            <v>南京市浦口区天华东路99号</v>
          </cell>
          <cell r="AB78" t="str">
            <v>陈海洋</v>
          </cell>
          <cell r="AC78" t="str">
            <v>夫妻</v>
          </cell>
          <cell r="AD78" t="str">
            <v>13376057527</v>
          </cell>
          <cell r="AE78">
            <v>42177</v>
          </cell>
          <cell r="AF78" t="str">
            <v>昆明理工大学</v>
          </cell>
          <cell r="AG78" t="str">
            <v>否</v>
          </cell>
        </row>
        <row r="79">
          <cell r="B79" t="str">
            <v>黄晓露</v>
          </cell>
          <cell r="C79" t="str">
            <v>正式</v>
          </cell>
          <cell r="D79" t="str">
            <v>320483198407072166</v>
          </cell>
          <cell r="E79" t="str">
            <v>女</v>
          </cell>
          <cell r="F79">
            <v>7</v>
          </cell>
          <cell r="G79" t="str">
            <v>软件外包园B4</v>
          </cell>
          <cell r="H79" t="str">
            <v>游戏基地</v>
          </cell>
          <cell r="I79" t="str">
            <v>方彬</v>
          </cell>
          <cell r="J79" t="str">
            <v>李常安</v>
          </cell>
          <cell r="K79" t="str">
            <v>是</v>
          </cell>
          <cell r="L79" t="str">
            <v>3A</v>
          </cell>
          <cell r="M79" t="str">
            <v>OMP</v>
          </cell>
          <cell r="N79" t="str">
            <v>TM</v>
          </cell>
          <cell r="P79" t="str">
            <v>总部定制</v>
          </cell>
          <cell r="Q79" t="str">
            <v>王正钱</v>
          </cell>
          <cell r="R79" t="str">
            <v>w00187613</v>
          </cell>
          <cell r="S79" t="str">
            <v>QA</v>
          </cell>
          <cell r="T79" t="str">
            <v>QA</v>
          </cell>
          <cell r="U79" t="str">
            <v>本科</v>
          </cell>
          <cell r="V79">
            <v>41609</v>
          </cell>
          <cell r="W79">
            <v>41609</v>
          </cell>
          <cell r="X79" t="str">
            <v>huangxiaolu@huawei.com</v>
          </cell>
          <cell r="Y79" t="str">
            <v>hwx210425</v>
          </cell>
          <cell r="Z79">
            <v>13951681610</v>
          </cell>
          <cell r="AA79" t="str">
            <v>江苏省南京市雨花区金地自在城二期一栋807室</v>
          </cell>
          <cell r="AB79" t="str">
            <v>李亚泽</v>
          </cell>
          <cell r="AC79" t="str">
            <v>父亲</v>
          </cell>
          <cell r="AD79">
            <v>15061130525</v>
          </cell>
          <cell r="AE79">
            <v>39263</v>
          </cell>
          <cell r="AF79" t="str">
            <v>南京工业职业技术学院</v>
          </cell>
          <cell r="AG79" t="str">
            <v>否</v>
          </cell>
        </row>
        <row r="80">
          <cell r="B80" t="str">
            <v>吴海周</v>
          </cell>
          <cell r="C80" t="str">
            <v>正式</v>
          </cell>
          <cell r="D80" t="str">
            <v>411521199101150938</v>
          </cell>
          <cell r="E80" t="str">
            <v>男</v>
          </cell>
          <cell r="F80" t="str">
            <v>1</v>
          </cell>
          <cell r="G80" t="str">
            <v>软件外包园B4#</v>
          </cell>
          <cell r="H80" t="str">
            <v>游戏基地</v>
          </cell>
          <cell r="I80" t="str">
            <v>方彬</v>
          </cell>
          <cell r="J80" t="str">
            <v>李常安</v>
          </cell>
          <cell r="K80" t="str">
            <v>是</v>
          </cell>
          <cell r="L80" t="str">
            <v>3A</v>
          </cell>
          <cell r="M80" t="str">
            <v>OMP</v>
          </cell>
          <cell r="N80" t="str">
            <v>TM</v>
          </cell>
          <cell r="P80" t="str">
            <v>总部定制</v>
          </cell>
          <cell r="Q80" t="str">
            <v>王正钱</v>
          </cell>
          <cell r="R80" t="str">
            <v>w00187613</v>
          </cell>
          <cell r="S80" t="str">
            <v>开发</v>
          </cell>
          <cell r="T80" t="str">
            <v>java</v>
          </cell>
          <cell r="U80" t="str">
            <v>本科</v>
          </cell>
          <cell r="V80">
            <v>42549</v>
          </cell>
          <cell r="W80">
            <v>42549</v>
          </cell>
          <cell r="X80" t="str">
            <v>wuhaizhou2@huawei.com;</v>
          </cell>
          <cell r="Y80" t="str">
            <v>wwx381455</v>
          </cell>
          <cell r="Z80">
            <v>18063003495</v>
          </cell>
          <cell r="AA80" t="str">
            <v>南京市江宁区百家湖伦敦城</v>
          </cell>
          <cell r="AB80" t="str">
            <v>吴胜平</v>
          </cell>
          <cell r="AC80" t="str">
            <v>父亲</v>
          </cell>
          <cell r="AD80">
            <v>13461513255</v>
          </cell>
          <cell r="AE80">
            <v>42185</v>
          </cell>
          <cell r="AF80" t="str">
            <v>安徽理工大学</v>
          </cell>
          <cell r="AG80" t="str">
            <v>否</v>
          </cell>
        </row>
        <row r="81">
          <cell r="B81" t="str">
            <v>胡慧芳</v>
          </cell>
          <cell r="C81" t="str">
            <v>正式</v>
          </cell>
          <cell r="D81" t="str">
            <v>140121199004091528</v>
          </cell>
          <cell r="E81" t="str">
            <v>女</v>
          </cell>
          <cell r="F81">
            <v>4</v>
          </cell>
          <cell r="G81" t="str">
            <v>软件外包园B4#015</v>
          </cell>
          <cell r="H81" t="str">
            <v>游戏基地</v>
          </cell>
          <cell r="I81" t="str">
            <v>方彬</v>
          </cell>
          <cell r="J81" t="str">
            <v>李常安</v>
          </cell>
          <cell r="K81" t="str">
            <v>是</v>
          </cell>
          <cell r="L81" t="str">
            <v>4A</v>
          </cell>
          <cell r="M81" t="str">
            <v>OMP</v>
          </cell>
          <cell r="N81" t="str">
            <v>TM</v>
          </cell>
          <cell r="P81" t="str">
            <v>总部定制</v>
          </cell>
          <cell r="Q81" t="str">
            <v>王正钱</v>
          </cell>
          <cell r="R81" t="str">
            <v>0187613</v>
          </cell>
          <cell r="S81" t="str">
            <v>测试</v>
          </cell>
          <cell r="T81" t="str">
            <v>测试</v>
          </cell>
          <cell r="U81" t="str">
            <v>本科</v>
          </cell>
          <cell r="V81">
            <v>42457</v>
          </cell>
          <cell r="W81">
            <v>42457</v>
          </cell>
          <cell r="X81" t="str">
            <v>huhuifang.game@huawei.com</v>
          </cell>
          <cell r="Y81" t="str">
            <v>hwx349850</v>
          </cell>
          <cell r="Z81">
            <v>13951815596</v>
          </cell>
          <cell r="AA81" t="str">
            <v>雨花台区宁丹路5号银杏山庄</v>
          </cell>
          <cell r="AB81" t="str">
            <v>胡宝德</v>
          </cell>
          <cell r="AC81" t="str">
            <v>父亲</v>
          </cell>
          <cell r="AD81">
            <v>15735187863</v>
          </cell>
          <cell r="AE81">
            <v>41456</v>
          </cell>
          <cell r="AF81" t="str">
            <v>太原理工大学</v>
          </cell>
          <cell r="AG81" t="str">
            <v>是</v>
          </cell>
        </row>
        <row r="82">
          <cell r="B82" t="str">
            <v>王成兵</v>
          </cell>
          <cell r="C82" t="str">
            <v>正式</v>
          </cell>
          <cell r="D82" t="str">
            <v>340823198806056154</v>
          </cell>
          <cell r="E82" t="str">
            <v>男</v>
          </cell>
          <cell r="F82">
            <v>6</v>
          </cell>
          <cell r="G82" t="str">
            <v>软件外包园B4#008</v>
          </cell>
          <cell r="H82" t="str">
            <v>游戏基地</v>
          </cell>
          <cell r="I82" t="str">
            <v>方彬</v>
          </cell>
          <cell r="J82" t="str">
            <v>李常安</v>
          </cell>
          <cell r="K82" t="str">
            <v>是</v>
          </cell>
          <cell r="L82" t="str">
            <v>4A</v>
          </cell>
          <cell r="M82" t="str">
            <v>OMP</v>
          </cell>
          <cell r="N82" t="str">
            <v>TM</v>
          </cell>
          <cell r="P82" t="str">
            <v>总部定制</v>
          </cell>
          <cell r="Q82" t="str">
            <v>王正钱</v>
          </cell>
          <cell r="R82" t="str">
            <v>00187613</v>
          </cell>
          <cell r="S82" t="str">
            <v>开发</v>
          </cell>
          <cell r="T82" t="str">
            <v>java</v>
          </cell>
          <cell r="U82" t="str">
            <v>大专</v>
          </cell>
          <cell r="V82">
            <v>41974</v>
          </cell>
          <cell r="W82">
            <v>41974</v>
          </cell>
          <cell r="X82" t="str">
            <v>wangchengbing.game@huawei.com</v>
          </cell>
          <cell r="Y82" t="str">
            <v>wwx203898</v>
          </cell>
          <cell r="Z82">
            <v>15161452032</v>
          </cell>
          <cell r="AA82" t="str">
            <v>江苏省南京市雨花台区春江新城韩府坊</v>
          </cell>
          <cell r="AB82" t="str">
            <v>孙务博</v>
          </cell>
          <cell r="AD82">
            <v>18280087091</v>
          </cell>
          <cell r="AE82">
            <v>41974</v>
          </cell>
          <cell r="AF82" t="str">
            <v>安徽交通职业技术学院</v>
          </cell>
          <cell r="AG82" t="str">
            <v>否</v>
          </cell>
        </row>
        <row r="83">
          <cell r="B83" t="str">
            <v>张健</v>
          </cell>
          <cell r="C83" t="str">
            <v>正式</v>
          </cell>
          <cell r="D83" t="str">
            <v>342522199308050618</v>
          </cell>
          <cell r="E83" t="str">
            <v>男</v>
          </cell>
          <cell r="F83">
            <v>8</v>
          </cell>
          <cell r="G83" t="str">
            <v>华通科技园4F</v>
          </cell>
          <cell r="H83" t="str">
            <v>游戏基地</v>
          </cell>
          <cell r="I83" t="str">
            <v>方彬</v>
          </cell>
          <cell r="J83" t="str">
            <v>李常安</v>
          </cell>
          <cell r="K83" t="str">
            <v>否</v>
          </cell>
          <cell r="M83" t="str">
            <v>业务部门</v>
          </cell>
          <cell r="N83" t="str">
            <v>FP</v>
          </cell>
          <cell r="P83" t="str">
            <v>总部定制</v>
          </cell>
          <cell r="Q83" t="str">
            <v>邱朋</v>
          </cell>
          <cell r="R83" t="str">
            <v>00135453</v>
          </cell>
          <cell r="S83" t="str">
            <v>开发</v>
          </cell>
          <cell r="T83" t="str">
            <v>java</v>
          </cell>
          <cell r="U83" t="str">
            <v>本科</v>
          </cell>
          <cell r="V83">
            <v>42754</v>
          </cell>
          <cell r="X83" t="str">
            <v>zhangjian97@huawei.com</v>
          </cell>
          <cell r="Y83" t="str">
            <v>zwx449866</v>
          </cell>
          <cell r="Z83">
            <v>15056302433</v>
          </cell>
          <cell r="AA83" t="str">
            <v>南京市雨花台区双龙嘉园15号6栋二单元406</v>
          </cell>
          <cell r="AB83" t="str">
            <v>张世锁</v>
          </cell>
          <cell r="AC83" t="str">
            <v>父亲</v>
          </cell>
          <cell r="AD83">
            <v>15212756139</v>
          </cell>
          <cell r="AE83">
            <v>42186</v>
          </cell>
          <cell r="AF83" t="str">
            <v>大连海事大学</v>
          </cell>
          <cell r="AG83" t="str">
            <v>是</v>
          </cell>
        </row>
        <row r="84">
          <cell r="B84" t="str">
            <v>徐东晨</v>
          </cell>
          <cell r="C84" t="str">
            <v>正式</v>
          </cell>
          <cell r="D84" t="str">
            <v>320123199109042016</v>
          </cell>
          <cell r="E84" t="str">
            <v>男</v>
          </cell>
          <cell r="F84">
            <v>9</v>
          </cell>
          <cell r="G84" t="str">
            <v>软件外包园B4#013</v>
          </cell>
          <cell r="H84" t="str">
            <v>游戏基地</v>
          </cell>
          <cell r="I84" t="str">
            <v>方彬</v>
          </cell>
          <cell r="J84" t="str">
            <v>李常安</v>
          </cell>
          <cell r="K84" t="str">
            <v>是</v>
          </cell>
          <cell r="L84" t="str">
            <v>4B</v>
          </cell>
          <cell r="M84" t="str">
            <v>OMP</v>
          </cell>
          <cell r="N84" t="str">
            <v>TM</v>
          </cell>
          <cell r="P84" t="str">
            <v>总部定制</v>
          </cell>
          <cell r="Q84" t="str">
            <v>王正钱</v>
          </cell>
          <cell r="R84" t="str">
            <v>00187613</v>
          </cell>
          <cell r="S84" t="str">
            <v>开发</v>
          </cell>
          <cell r="T84" t="str">
            <v>JAVA</v>
          </cell>
          <cell r="U84" t="str">
            <v>本科</v>
          </cell>
          <cell r="V84">
            <v>41680</v>
          </cell>
          <cell r="W84">
            <v>41680</v>
          </cell>
          <cell r="X84" t="str">
            <v>xudongchen@huawei.com</v>
          </cell>
          <cell r="Y84" t="str">
            <v>xwx210418</v>
          </cell>
          <cell r="Z84" t="str">
            <v>15105178464</v>
          </cell>
          <cell r="AA84" t="str">
            <v>江苏省南京市雨花台区银杏山庄27栋516室</v>
          </cell>
          <cell r="AB84" t="str">
            <v>徐少全</v>
          </cell>
          <cell r="AD84">
            <v>15312008932</v>
          </cell>
          <cell r="AE84">
            <v>41821</v>
          </cell>
          <cell r="AF84" t="str">
            <v>宿迁学院</v>
          </cell>
          <cell r="AG84" t="str">
            <v>否</v>
          </cell>
        </row>
        <row r="85">
          <cell r="B85" t="str">
            <v>任雁</v>
          </cell>
          <cell r="C85" t="str">
            <v>正式</v>
          </cell>
          <cell r="D85" t="str">
            <v xml:space="preserve">321283198708302017              </v>
          </cell>
          <cell r="E85" t="str">
            <v>男</v>
          </cell>
          <cell r="F85">
            <v>8</v>
          </cell>
          <cell r="G85" t="str">
            <v>软件外包园B4小会议室</v>
          </cell>
          <cell r="H85" t="str">
            <v>游戏基地</v>
          </cell>
          <cell r="I85" t="str">
            <v>方彬</v>
          </cell>
          <cell r="J85" t="str">
            <v>李常安</v>
          </cell>
          <cell r="K85" t="str">
            <v>是</v>
          </cell>
          <cell r="L85" t="str">
            <v>3A</v>
          </cell>
          <cell r="M85" t="str">
            <v>OMP</v>
          </cell>
          <cell r="P85" t="str">
            <v>总部定制</v>
          </cell>
          <cell r="Q85" t="str">
            <v>王正钱</v>
          </cell>
          <cell r="R85" t="str">
            <v>00187613</v>
          </cell>
          <cell r="S85" t="str">
            <v>开发</v>
          </cell>
          <cell r="T85" t="str">
            <v>java</v>
          </cell>
          <cell r="U85" t="str">
            <v>大专</v>
          </cell>
          <cell r="V85">
            <v>41609</v>
          </cell>
          <cell r="W85">
            <v>41609</v>
          </cell>
          <cell r="X85" t="str">
            <v>renyan.game@huawei.com</v>
          </cell>
          <cell r="Y85" t="str">
            <v>rWX300858</v>
          </cell>
          <cell r="Z85">
            <v>18651625468</v>
          </cell>
          <cell r="AA85" t="str">
            <v>江苏省南京市雨花台区新河苑1期</v>
          </cell>
          <cell r="AB85" t="str">
            <v>黄娟</v>
          </cell>
          <cell r="AD85">
            <v>15852954426</v>
          </cell>
          <cell r="AE85">
            <v>39630</v>
          </cell>
          <cell r="AF85" t="str">
            <v>常州信息学院</v>
          </cell>
          <cell r="AG85" t="str">
            <v>否</v>
          </cell>
        </row>
        <row r="86">
          <cell r="B86" t="str">
            <v>马宝铭</v>
          </cell>
          <cell r="C86" t="str">
            <v>正式</v>
          </cell>
          <cell r="D86" t="str">
            <v xml:space="preserve">320621199212076913      </v>
          </cell>
          <cell r="E86" t="str">
            <v>男</v>
          </cell>
          <cell r="F86">
            <v>12</v>
          </cell>
          <cell r="G86" t="str">
            <v>建邺区雨润大街88号双和楼6F</v>
          </cell>
          <cell r="H86" t="str">
            <v>游戏基地</v>
          </cell>
          <cell r="I86" t="str">
            <v>方彬</v>
          </cell>
          <cell r="J86" t="str">
            <v>李常安</v>
          </cell>
          <cell r="K86" t="str">
            <v>否</v>
          </cell>
          <cell r="O86" t="str">
            <v>正在入OMP</v>
          </cell>
          <cell r="P86" t="str">
            <v>总部定制</v>
          </cell>
          <cell r="Q86" t="str">
            <v>王正钱</v>
          </cell>
          <cell r="R86" t="str">
            <v>00187613</v>
          </cell>
          <cell r="S86" t="str">
            <v>开发</v>
          </cell>
          <cell r="T86" t="str">
            <v>java</v>
          </cell>
          <cell r="U86" t="str">
            <v>本科</v>
          </cell>
          <cell r="V86">
            <v>42188</v>
          </cell>
          <cell r="W86">
            <v>42188</v>
          </cell>
          <cell r="X86" t="str">
            <v>mabaoming.game@huawei.com</v>
          </cell>
          <cell r="Y86" t="str">
            <v>mwx300861</v>
          </cell>
          <cell r="Z86" t="str">
            <v xml:space="preserve">18761854945      </v>
          </cell>
          <cell r="AA86" t="str">
            <v>江苏省南京市雨花台区软件大道19号翠岛花城雅菊苑4栋</v>
          </cell>
          <cell r="AB86" t="str">
            <v>王金龙</v>
          </cell>
          <cell r="AD86">
            <v>15996228530</v>
          </cell>
          <cell r="AE86">
            <v>42179</v>
          </cell>
          <cell r="AF86" t="str">
            <v>江苏大学</v>
          </cell>
          <cell r="AG86" t="str">
            <v>否</v>
          </cell>
        </row>
        <row r="87">
          <cell r="B87" t="str">
            <v>张震</v>
          </cell>
          <cell r="C87" t="str">
            <v>正式</v>
          </cell>
          <cell r="D87" t="str">
            <v>320104198803052413</v>
          </cell>
          <cell r="E87" t="str">
            <v>男</v>
          </cell>
          <cell r="F87">
            <v>3</v>
          </cell>
          <cell r="G87" t="str">
            <v>软件外包园B4小会议室</v>
          </cell>
          <cell r="H87" t="str">
            <v>游戏基地</v>
          </cell>
          <cell r="I87" t="str">
            <v>方彬</v>
          </cell>
          <cell r="J87" t="str">
            <v>李常安</v>
          </cell>
          <cell r="K87" t="str">
            <v>是</v>
          </cell>
          <cell r="L87" t="str">
            <v>3B</v>
          </cell>
          <cell r="M87" t="str">
            <v>OMP</v>
          </cell>
          <cell r="N87" t="str">
            <v>TM</v>
          </cell>
          <cell r="P87" t="str">
            <v>总部定制</v>
          </cell>
          <cell r="Q87" t="str">
            <v>王正钱</v>
          </cell>
          <cell r="R87" t="str">
            <v>00187613</v>
          </cell>
          <cell r="S87" t="str">
            <v>开发</v>
          </cell>
          <cell r="T87" t="str">
            <v>JAVA</v>
          </cell>
          <cell r="U87" t="str">
            <v>本科</v>
          </cell>
          <cell r="V87">
            <v>41361</v>
          </cell>
          <cell r="W87">
            <v>41361</v>
          </cell>
          <cell r="X87" t="str">
            <v>365937948@qq.com</v>
          </cell>
          <cell r="Y87" t="str">
            <v>wx300864</v>
          </cell>
          <cell r="Z87">
            <v>13505157044</v>
          </cell>
          <cell r="AA87" t="str">
            <v>江苏省南京市雨花台区新河苑2期</v>
          </cell>
          <cell r="AB87" t="str">
            <v>张秀明</v>
          </cell>
          <cell r="AD87">
            <v>17715234764</v>
          </cell>
          <cell r="AE87">
            <v>40359</v>
          </cell>
          <cell r="AF87" t="str">
            <v>南京工程学院</v>
          </cell>
          <cell r="AG87" t="str">
            <v>否</v>
          </cell>
        </row>
        <row r="88">
          <cell r="B88" t="str">
            <v>季志威</v>
          </cell>
          <cell r="C88" t="str">
            <v>正式</v>
          </cell>
          <cell r="D88" t="str">
            <v>341227199207086157</v>
          </cell>
          <cell r="E88" t="str">
            <v>男</v>
          </cell>
          <cell r="F88">
            <v>7</v>
          </cell>
          <cell r="G88" t="str">
            <v>软件外包园A1#116</v>
          </cell>
          <cell r="H88" t="str">
            <v>游戏基地</v>
          </cell>
          <cell r="I88" t="str">
            <v>方彬</v>
          </cell>
          <cell r="J88" t="str">
            <v>李常安</v>
          </cell>
          <cell r="K88" t="str">
            <v>是</v>
          </cell>
          <cell r="L88" t="str">
            <v>3A</v>
          </cell>
          <cell r="M88" t="str">
            <v>OMP</v>
          </cell>
          <cell r="N88" t="str">
            <v>TM</v>
          </cell>
          <cell r="P88" t="str">
            <v>总部定制</v>
          </cell>
          <cell r="Q88" t="str">
            <v>王正钱</v>
          </cell>
          <cell r="R88" t="str">
            <v>00187613</v>
          </cell>
          <cell r="S88" t="str">
            <v>开发</v>
          </cell>
          <cell r="T88" t="str">
            <v>java</v>
          </cell>
          <cell r="U88" t="str">
            <v>本科</v>
          </cell>
          <cell r="V88">
            <v>42254</v>
          </cell>
          <cell r="W88">
            <v>42254</v>
          </cell>
          <cell r="X88" t="str">
            <v>jizhiwei1@huawei.com</v>
          </cell>
          <cell r="Y88" t="str">
            <v>jWX311337</v>
          </cell>
          <cell r="Z88" t="str">
            <v>15150573674</v>
          </cell>
          <cell r="AA88" t="str">
            <v>江苏省南京市雨花台区宁双路60号韩府山庄</v>
          </cell>
          <cell r="AB88" t="str">
            <v>季金仓</v>
          </cell>
          <cell r="AD88">
            <v>13067191947</v>
          </cell>
          <cell r="AE88">
            <v>42186</v>
          </cell>
          <cell r="AF88" t="str">
            <v>安徽大学</v>
          </cell>
          <cell r="AG88" t="str">
            <v>是</v>
          </cell>
        </row>
        <row r="89">
          <cell r="B89" t="str">
            <v>谢艳艳</v>
          </cell>
          <cell r="C89" t="str">
            <v>正式</v>
          </cell>
          <cell r="D89" t="str">
            <v>420683198910295468</v>
          </cell>
          <cell r="E89" t="str">
            <v>女</v>
          </cell>
          <cell r="F89">
            <v>10</v>
          </cell>
          <cell r="G89" t="str">
            <v>软件外包园B4#033</v>
          </cell>
          <cell r="H89" t="str">
            <v>游戏基地</v>
          </cell>
          <cell r="I89" t="str">
            <v>方彬</v>
          </cell>
          <cell r="J89" t="str">
            <v>李常安</v>
          </cell>
          <cell r="K89" t="str">
            <v>是</v>
          </cell>
          <cell r="L89" t="str">
            <v>5B</v>
          </cell>
          <cell r="M89" t="str">
            <v>OMP</v>
          </cell>
          <cell r="N89" t="str">
            <v>TM</v>
          </cell>
          <cell r="P89" t="str">
            <v>总部定制</v>
          </cell>
          <cell r="Q89" t="str">
            <v>王正钱</v>
          </cell>
          <cell r="R89" t="str">
            <v>00187613</v>
          </cell>
          <cell r="S89" t="str">
            <v>测试</v>
          </cell>
          <cell r="T89" t="str">
            <v>测试</v>
          </cell>
          <cell r="U89" t="str">
            <v>大专</v>
          </cell>
          <cell r="V89">
            <v>40275</v>
          </cell>
          <cell r="W89">
            <v>40275</v>
          </cell>
          <cell r="X89" t="str">
            <v>xieyanyan.game@huawei.com</v>
          </cell>
          <cell r="Y89" t="str">
            <v>xkf43633</v>
          </cell>
          <cell r="Z89">
            <v>15805169510</v>
          </cell>
          <cell r="AA89" t="str">
            <v>江苏省南京市雨花区铁心桥翠岭银河</v>
          </cell>
          <cell r="AB89" t="str">
            <v>陈玲玲</v>
          </cell>
          <cell r="AD89">
            <v>13813989170</v>
          </cell>
          <cell r="AE89">
            <v>39995</v>
          </cell>
          <cell r="AF89" t="str">
            <v>襄樊学院</v>
          </cell>
          <cell r="AG89" t="str">
            <v>否</v>
          </cell>
        </row>
        <row r="90">
          <cell r="B90" t="str">
            <v>赵强</v>
          </cell>
          <cell r="C90" t="str">
            <v>正式</v>
          </cell>
          <cell r="D90" t="str">
            <v>342626199205160815</v>
          </cell>
          <cell r="E90" t="str">
            <v>男</v>
          </cell>
          <cell r="F90">
            <v>5</v>
          </cell>
          <cell r="G90" t="str">
            <v>软件外包园A1#115</v>
          </cell>
          <cell r="H90" t="str">
            <v>游戏基地</v>
          </cell>
          <cell r="I90" t="str">
            <v>方彬</v>
          </cell>
          <cell r="J90" t="str">
            <v>李常安</v>
          </cell>
          <cell r="K90" t="str">
            <v>是</v>
          </cell>
          <cell r="L90" t="str">
            <v>4A</v>
          </cell>
          <cell r="M90" t="str">
            <v>OMP</v>
          </cell>
          <cell r="N90" t="str">
            <v>TM</v>
          </cell>
          <cell r="P90" t="str">
            <v>总部定制</v>
          </cell>
          <cell r="Q90" t="str">
            <v>王正钱</v>
          </cell>
          <cell r="R90" t="str">
            <v>00187613</v>
          </cell>
          <cell r="S90" t="str">
            <v>开发</v>
          </cell>
          <cell r="T90" t="str">
            <v>Java</v>
          </cell>
          <cell r="U90" t="str">
            <v>本科</v>
          </cell>
          <cell r="V90">
            <v>42269</v>
          </cell>
          <cell r="W90">
            <v>42269</v>
          </cell>
          <cell r="X90" t="str">
            <v>zhaoqiang7@huawei.com</v>
          </cell>
          <cell r="Y90" t="str">
            <v>zWX314736</v>
          </cell>
          <cell r="Z90" t="str">
            <v>15256938583</v>
          </cell>
          <cell r="AA90" t="str">
            <v>江苏省南京市雨花台区贴心桥大街37号</v>
          </cell>
          <cell r="AB90" t="str">
            <v>赵均圣</v>
          </cell>
          <cell r="AD90">
            <v>13965436945</v>
          </cell>
          <cell r="AE90">
            <v>41426</v>
          </cell>
          <cell r="AF90" t="str">
            <v>安徽大学</v>
          </cell>
          <cell r="AG90" t="str">
            <v>是</v>
          </cell>
        </row>
        <row r="91">
          <cell r="B91" t="str">
            <v>梁化廷</v>
          </cell>
          <cell r="C91" t="str">
            <v>正式</v>
          </cell>
          <cell r="D91" t="str">
            <v>320382198609035513</v>
          </cell>
          <cell r="E91" t="str">
            <v>男</v>
          </cell>
          <cell r="F91">
            <v>9</v>
          </cell>
          <cell r="G91" t="str">
            <v>软件外包园B4#053</v>
          </cell>
          <cell r="H91" t="str">
            <v>游戏基地</v>
          </cell>
          <cell r="I91" t="str">
            <v>方彬</v>
          </cell>
          <cell r="J91" t="str">
            <v>李常安</v>
          </cell>
          <cell r="K91" t="str">
            <v>是</v>
          </cell>
          <cell r="L91" t="str">
            <v>3A</v>
          </cell>
          <cell r="M91" t="str">
            <v>OMP</v>
          </cell>
          <cell r="N91" t="str">
            <v>TM</v>
          </cell>
          <cell r="P91" t="str">
            <v>总部定制</v>
          </cell>
          <cell r="Q91" t="str">
            <v>王正钱</v>
          </cell>
          <cell r="R91" t="str">
            <v>00187613</v>
          </cell>
          <cell r="S91" t="str">
            <v>测试</v>
          </cell>
          <cell r="T91" t="str">
            <v>测试</v>
          </cell>
          <cell r="U91" t="str">
            <v>专科</v>
          </cell>
          <cell r="V91">
            <v>41618</v>
          </cell>
          <cell r="W91">
            <v>41618</v>
          </cell>
          <cell r="X91" t="str">
            <v>lianghuating.game@huawei.com</v>
          </cell>
          <cell r="Y91" t="str">
            <v>lwx205584</v>
          </cell>
          <cell r="Z91">
            <v>13913894989</v>
          </cell>
          <cell r="AA91" t="str">
            <v>江苏省南京市江宁区秣陵街道玉树路88号 文鼎雅苑</v>
          </cell>
          <cell r="AB91" t="str">
            <v>王秀梅</v>
          </cell>
          <cell r="AD91">
            <v>15905149356</v>
          </cell>
          <cell r="AE91">
            <v>40365</v>
          </cell>
          <cell r="AF91" t="str">
            <v>东南大学</v>
          </cell>
          <cell r="AG91" t="str">
            <v>否</v>
          </cell>
        </row>
        <row r="92">
          <cell r="B92" t="str">
            <v>秦贤龙</v>
          </cell>
          <cell r="C92" t="str">
            <v>正式</v>
          </cell>
          <cell r="D92" t="str">
            <v>34022119880908573X</v>
          </cell>
          <cell r="E92" t="str">
            <v>男</v>
          </cell>
          <cell r="F92">
            <v>9</v>
          </cell>
          <cell r="G92" t="str">
            <v>华通科技园2F#831</v>
          </cell>
          <cell r="H92" t="str">
            <v>游戏基地</v>
          </cell>
          <cell r="I92" t="str">
            <v>方彬</v>
          </cell>
          <cell r="J92" t="str">
            <v>李常安</v>
          </cell>
          <cell r="K92" t="str">
            <v>是</v>
          </cell>
          <cell r="L92" t="str">
            <v>4B</v>
          </cell>
          <cell r="M92" t="str">
            <v>OMP</v>
          </cell>
          <cell r="N92" t="str">
            <v>TM</v>
          </cell>
          <cell r="P92" t="str">
            <v>总部定制</v>
          </cell>
          <cell r="Q92" t="str">
            <v>徐坤</v>
          </cell>
          <cell r="R92">
            <v>287707</v>
          </cell>
          <cell r="S92" t="str">
            <v>开发</v>
          </cell>
          <cell r="T92" t="str">
            <v>java</v>
          </cell>
          <cell r="U92" t="str">
            <v>本科</v>
          </cell>
          <cell r="V92">
            <v>42361</v>
          </cell>
          <cell r="W92">
            <v>42361</v>
          </cell>
          <cell r="X92" t="str">
            <v>qinxianlong1@huawei.com</v>
          </cell>
          <cell r="Y92" t="str">
            <v>qwx352176</v>
          </cell>
          <cell r="Z92" t="str">
            <v>18755333932</v>
          </cell>
          <cell r="AA92" t="str">
            <v>南京市雨花台区景明佳园</v>
          </cell>
          <cell r="AB92" t="str">
            <v>秦金海</v>
          </cell>
          <cell r="AC92" t="str">
            <v>父亲</v>
          </cell>
          <cell r="AD92">
            <v>15922318924</v>
          </cell>
          <cell r="AE92">
            <v>40360</v>
          </cell>
          <cell r="AF92" t="str">
            <v>安徽大学</v>
          </cell>
          <cell r="AG92" t="str">
            <v>是</v>
          </cell>
        </row>
        <row r="93">
          <cell r="B93" t="str">
            <v>金玲</v>
          </cell>
          <cell r="C93" t="str">
            <v>正式</v>
          </cell>
          <cell r="D93" t="str">
            <v>130204198509021528</v>
          </cell>
          <cell r="E93" t="str">
            <v>女</v>
          </cell>
          <cell r="F93">
            <v>9</v>
          </cell>
          <cell r="G93" t="str">
            <v>建邺区雨润大街88号双和楼6F</v>
          </cell>
          <cell r="H93" t="str">
            <v>游戏基地</v>
          </cell>
          <cell r="I93" t="str">
            <v>方彬</v>
          </cell>
          <cell r="J93" t="str">
            <v>李常安</v>
          </cell>
          <cell r="K93" t="str">
            <v>是</v>
          </cell>
          <cell r="L93" t="str">
            <v>4A</v>
          </cell>
          <cell r="M93" t="str">
            <v>OMP</v>
          </cell>
          <cell r="N93" t="str">
            <v>TM</v>
          </cell>
          <cell r="P93" t="str">
            <v>总部定制</v>
          </cell>
          <cell r="Q93" t="str">
            <v>王正钱</v>
          </cell>
          <cell r="R93" t="str">
            <v>00187613</v>
          </cell>
          <cell r="S93" t="str">
            <v>测试</v>
          </cell>
          <cell r="T93" t="str">
            <v>测试</v>
          </cell>
          <cell r="U93" t="str">
            <v>硕士</v>
          </cell>
          <cell r="V93">
            <v>42181</v>
          </cell>
          <cell r="W93">
            <v>42181</v>
          </cell>
          <cell r="X93" t="str">
            <v>jinling.game@huawei.com</v>
          </cell>
          <cell r="Y93" t="str">
            <v>jwx297648</v>
          </cell>
          <cell r="Z93">
            <v>13675178138</v>
          </cell>
          <cell r="AA93" t="str">
            <v>江苏省南京市江宁区将军大道10号翠屏清华园</v>
          </cell>
          <cell r="AB93" t="str">
            <v>韩斌</v>
          </cell>
          <cell r="AD93">
            <v>13675175131</v>
          </cell>
          <cell r="AE93">
            <v>41455</v>
          </cell>
          <cell r="AF93" t="str">
            <v>北京工商大学</v>
          </cell>
          <cell r="AG93" t="str">
            <v>否</v>
          </cell>
        </row>
        <row r="94">
          <cell r="B94" t="str">
            <v>汪洋</v>
          </cell>
          <cell r="C94" t="str">
            <v>正式</v>
          </cell>
          <cell r="D94" t="str">
            <v>320924198908238918</v>
          </cell>
          <cell r="E94" t="str">
            <v>男</v>
          </cell>
          <cell r="F94">
            <v>8</v>
          </cell>
          <cell r="G94" t="str">
            <v>软件外包园B4#060</v>
          </cell>
          <cell r="H94" t="str">
            <v>游戏基地</v>
          </cell>
          <cell r="I94" t="str">
            <v>方彬</v>
          </cell>
          <cell r="J94" t="str">
            <v>李常安</v>
          </cell>
          <cell r="K94" t="str">
            <v>是</v>
          </cell>
          <cell r="L94" t="str">
            <v>3A</v>
          </cell>
          <cell r="M94" t="str">
            <v>OMP</v>
          </cell>
          <cell r="N94" t="str">
            <v>TM</v>
          </cell>
          <cell r="P94" t="str">
            <v>总部定制</v>
          </cell>
          <cell r="Q94" t="str">
            <v>王正钱</v>
          </cell>
          <cell r="R94" t="str">
            <v>00187613</v>
          </cell>
          <cell r="X94" t="str">
            <v>ereading.wangyang@huawei.com</v>
          </cell>
          <cell r="Y94" t="str">
            <v>wkf68316</v>
          </cell>
          <cell r="Z94">
            <v>15195992360</v>
          </cell>
          <cell r="AA94" t="str">
            <v>南京市秦淮区康业里小区</v>
          </cell>
          <cell r="AB94" t="str">
            <v>彭华松</v>
          </cell>
          <cell r="AC94" t="str">
            <v>夫妻</v>
          </cell>
          <cell r="AD94">
            <v>13655146621</v>
          </cell>
        </row>
        <row r="95">
          <cell r="B95" t="str">
            <v>石小波</v>
          </cell>
          <cell r="C95" t="str">
            <v>正式</v>
          </cell>
          <cell r="D95" t="str">
            <v>522225198211097219</v>
          </cell>
          <cell r="E95" t="str">
            <v>男</v>
          </cell>
          <cell r="F95">
            <v>11</v>
          </cell>
          <cell r="G95" t="str">
            <v>软件外包园B4#054</v>
          </cell>
          <cell r="H95" t="str">
            <v>游戏基地</v>
          </cell>
          <cell r="I95" t="str">
            <v>方彬</v>
          </cell>
          <cell r="J95" t="str">
            <v>李常安</v>
          </cell>
          <cell r="K95" t="str">
            <v>是</v>
          </cell>
          <cell r="L95" t="str">
            <v>4B</v>
          </cell>
          <cell r="M95" t="str">
            <v>OMP</v>
          </cell>
          <cell r="N95" t="str">
            <v>TM</v>
          </cell>
          <cell r="P95" t="str">
            <v>总部定制</v>
          </cell>
          <cell r="Q95" t="str">
            <v>王正钱</v>
          </cell>
          <cell r="R95" t="str">
            <v>00187613</v>
          </cell>
          <cell r="S95" t="str">
            <v>测试</v>
          </cell>
          <cell r="T95" t="str">
            <v>测试</v>
          </cell>
          <cell r="U95" t="str">
            <v>本科</v>
          </cell>
          <cell r="V95">
            <v>40792</v>
          </cell>
          <cell r="W95">
            <v>40792</v>
          </cell>
          <cell r="X95" t="str">
            <v>shixiaobo.game@huawei.com</v>
          </cell>
          <cell r="Y95" t="str">
            <v>skf59321</v>
          </cell>
          <cell r="Z95">
            <v>13814040631</v>
          </cell>
          <cell r="AA95" t="str">
            <v>江苏省南京市栖霞区尧化门尧林仙居青山苑</v>
          </cell>
          <cell r="AB95" t="str">
            <v>徐华</v>
          </cell>
          <cell r="AD95">
            <v>13912972042</v>
          </cell>
          <cell r="AE95">
            <v>39630</v>
          </cell>
          <cell r="AF95" t="str">
            <v>西安第二炮兵工程学院</v>
          </cell>
          <cell r="AG95" t="str">
            <v>否</v>
          </cell>
        </row>
        <row r="96">
          <cell r="B96" t="str">
            <v>游志欢</v>
          </cell>
          <cell r="C96" t="str">
            <v>正式</v>
          </cell>
          <cell r="D96" t="str">
            <v xml:space="preserve">362202198808026208   </v>
          </cell>
          <cell r="E96" t="str">
            <v>女</v>
          </cell>
          <cell r="F96">
            <v>8</v>
          </cell>
          <cell r="G96" t="str">
            <v>软件外包B4#056</v>
          </cell>
          <cell r="H96" t="str">
            <v>游戏基地</v>
          </cell>
          <cell r="I96" t="str">
            <v>方彬</v>
          </cell>
          <cell r="J96" t="str">
            <v>李常安</v>
          </cell>
          <cell r="K96" t="str">
            <v>是</v>
          </cell>
          <cell r="M96" t="str">
            <v>OMP</v>
          </cell>
          <cell r="P96" t="str">
            <v>总部定制</v>
          </cell>
          <cell r="Q96" t="str">
            <v>王正钱</v>
          </cell>
          <cell r="R96" t="str">
            <v>00187613</v>
          </cell>
          <cell r="S96" t="str">
            <v>测试</v>
          </cell>
          <cell r="T96" t="str">
            <v>测试</v>
          </cell>
          <cell r="U96" t="str">
            <v>本科</v>
          </cell>
          <cell r="V96">
            <v>41633</v>
          </cell>
          <cell r="W96">
            <v>41633</v>
          </cell>
          <cell r="X96" t="str">
            <v>youzhihuan1@huawei.com</v>
          </cell>
          <cell r="Y96" t="str">
            <v>ywx280638</v>
          </cell>
          <cell r="Z96">
            <v>18652927398</v>
          </cell>
          <cell r="AA96" t="str">
            <v>江苏省南京市雨花台区铁心桥凤翔新城一期</v>
          </cell>
          <cell r="AB96" t="str">
            <v>齐双双</v>
          </cell>
          <cell r="AD96">
            <v>13914731930</v>
          </cell>
          <cell r="AE96">
            <v>40359</v>
          </cell>
          <cell r="AF96" t="str">
            <v>南京理工大学</v>
          </cell>
          <cell r="AG96" t="str">
            <v>是</v>
          </cell>
        </row>
        <row r="97">
          <cell r="B97" t="str">
            <v>顾鑫鑫</v>
          </cell>
          <cell r="C97" t="str">
            <v>试用期</v>
          </cell>
          <cell r="D97" t="str">
            <v>320982199306045519</v>
          </cell>
          <cell r="E97" t="str">
            <v>男</v>
          </cell>
          <cell r="F97">
            <v>6</v>
          </cell>
          <cell r="G97" t="str">
            <v>华通科技园4F</v>
          </cell>
          <cell r="H97" t="str">
            <v>游戏基地</v>
          </cell>
          <cell r="I97" t="str">
            <v>方彬</v>
          </cell>
          <cell r="J97" t="str">
            <v>李常安</v>
          </cell>
          <cell r="K97" t="str">
            <v>否</v>
          </cell>
          <cell r="L97" t="str">
            <v>3A</v>
          </cell>
          <cell r="Q97" t="str">
            <v>王正钱</v>
          </cell>
          <cell r="R97" t="str">
            <v>00187613</v>
          </cell>
          <cell r="S97" t="str">
            <v>开发</v>
          </cell>
          <cell r="T97" t="str">
            <v>java</v>
          </cell>
          <cell r="U97" t="str">
            <v>本科</v>
          </cell>
          <cell r="V97" t="str">
            <v>2016/12/30</v>
          </cell>
          <cell r="W97">
            <v>42734</v>
          </cell>
          <cell r="X97" t="str">
            <v>guxinxin5@huawei.com</v>
          </cell>
          <cell r="Y97" t="str">
            <v>gwx441280</v>
          </cell>
          <cell r="Z97" t="str">
            <v>18705198948</v>
          </cell>
          <cell r="AA97" t="str">
            <v>江苏省江宁区利源中路20号湖滨世纪花园一单元201室</v>
          </cell>
          <cell r="AB97" t="str">
            <v>陈瑛</v>
          </cell>
          <cell r="AC97" t="str">
            <v>母亲</v>
          </cell>
          <cell r="AD97" t="str">
            <v>15995171144</v>
          </cell>
          <cell r="AE97">
            <v>42185</v>
          </cell>
          <cell r="AF97" t="str">
            <v>重庆文理学院</v>
          </cell>
          <cell r="AG97" t="str">
            <v>否</v>
          </cell>
        </row>
        <row r="98">
          <cell r="B98" t="str">
            <v>赵晓庆</v>
          </cell>
          <cell r="C98" t="str">
            <v>正式</v>
          </cell>
          <cell r="D98" t="str">
            <v>320123198501035238</v>
          </cell>
          <cell r="E98" t="str">
            <v>男</v>
          </cell>
          <cell r="F98">
            <v>1</v>
          </cell>
          <cell r="G98" t="str">
            <v>建邺区雨润大街88号双和楼6F</v>
          </cell>
          <cell r="H98" t="str">
            <v>游戏基地</v>
          </cell>
          <cell r="I98" t="str">
            <v>方彬</v>
          </cell>
          <cell r="J98" t="str">
            <v>李常安</v>
          </cell>
          <cell r="K98" t="str">
            <v>是</v>
          </cell>
          <cell r="L98" t="str">
            <v>5B</v>
          </cell>
          <cell r="M98" t="str">
            <v>OMP</v>
          </cell>
          <cell r="N98" t="str">
            <v>TM</v>
          </cell>
          <cell r="P98" t="str">
            <v>总部定制</v>
          </cell>
          <cell r="Q98" t="str">
            <v>王正钱</v>
          </cell>
          <cell r="R98" t="str">
            <v>00187613</v>
          </cell>
          <cell r="S98" t="str">
            <v>SA</v>
          </cell>
          <cell r="T98" t="str">
            <v>SA</v>
          </cell>
          <cell r="U98" t="str">
            <v>大专</v>
          </cell>
          <cell r="V98">
            <v>40275</v>
          </cell>
          <cell r="W98">
            <v>40275</v>
          </cell>
          <cell r="X98" t="str">
            <v>zhaoxiaoqing@huawei.com</v>
          </cell>
          <cell r="Y98" t="str">
            <v>zkf32670</v>
          </cell>
          <cell r="Z98">
            <v>13405809870</v>
          </cell>
          <cell r="AA98" t="str">
            <v>南京市建邺区金州苑小区</v>
          </cell>
          <cell r="AB98" t="str">
            <v>家人</v>
          </cell>
          <cell r="AD98">
            <v>13512510514</v>
          </cell>
          <cell r="AE98">
            <v>39264</v>
          </cell>
          <cell r="AF98" t="str">
            <v>宿迁学院</v>
          </cell>
          <cell r="AG98" t="str">
            <v>否</v>
          </cell>
        </row>
        <row r="99">
          <cell r="B99" t="str">
            <v>耿红霞</v>
          </cell>
          <cell r="C99" t="str">
            <v>正式</v>
          </cell>
          <cell r="D99" t="str">
            <v>321182198003110021</v>
          </cell>
          <cell r="E99" t="str">
            <v>女</v>
          </cell>
          <cell r="F99">
            <v>3</v>
          </cell>
          <cell r="G99" t="str">
            <v>软件外包园B4#024</v>
          </cell>
          <cell r="H99" t="str">
            <v>游戏基地</v>
          </cell>
          <cell r="I99" t="str">
            <v>方彬</v>
          </cell>
          <cell r="J99" t="str">
            <v>李常安</v>
          </cell>
          <cell r="K99" t="str">
            <v>是</v>
          </cell>
          <cell r="L99" t="str">
            <v>4B</v>
          </cell>
          <cell r="M99" t="str">
            <v>OMP</v>
          </cell>
          <cell r="N99" t="str">
            <v>TM</v>
          </cell>
          <cell r="P99" t="str">
            <v>总部定制</v>
          </cell>
          <cell r="Q99" t="str">
            <v>王正钱</v>
          </cell>
          <cell r="R99" t="str">
            <v>00187613</v>
          </cell>
          <cell r="S99" t="str">
            <v>资料</v>
          </cell>
          <cell r="T99" t="str">
            <v>资料</v>
          </cell>
          <cell r="U99" t="str">
            <v>本科</v>
          </cell>
          <cell r="V99">
            <v>40021</v>
          </cell>
          <cell r="W99">
            <v>40021</v>
          </cell>
          <cell r="X99" t="str">
            <v>genghongxianj.game@huawei.com</v>
          </cell>
          <cell r="Y99" t="str">
            <v>gkf43628</v>
          </cell>
          <cell r="Z99">
            <v>13584031311</v>
          </cell>
          <cell r="AA99" t="str">
            <v>江苏省南京市江宁区秣陵街将军大道20号</v>
          </cell>
          <cell r="AB99" t="str">
            <v>潘廷梅</v>
          </cell>
          <cell r="AD99">
            <v>15189139131</v>
          </cell>
          <cell r="AE99">
            <v>37926</v>
          </cell>
          <cell r="AF99" t="str">
            <v>南京大学继续教育学院</v>
          </cell>
          <cell r="AG99" t="str">
            <v>否</v>
          </cell>
        </row>
        <row r="100">
          <cell r="B100" t="str">
            <v>王春雷</v>
          </cell>
          <cell r="C100" t="str">
            <v>正式</v>
          </cell>
          <cell r="D100" t="str">
            <v>230231198405160518</v>
          </cell>
          <cell r="E100" t="str">
            <v>男</v>
          </cell>
          <cell r="F100">
            <v>5</v>
          </cell>
          <cell r="G100" t="str">
            <v>软件外包园B4F</v>
          </cell>
          <cell r="H100" t="str">
            <v>游戏基地</v>
          </cell>
          <cell r="I100" t="str">
            <v>方彬</v>
          </cell>
          <cell r="J100" t="str">
            <v>李常安</v>
          </cell>
          <cell r="K100" t="str">
            <v>否</v>
          </cell>
          <cell r="L100" t="str">
            <v>4A</v>
          </cell>
          <cell r="M100" t="str">
            <v>客户定级</v>
          </cell>
          <cell r="N100" t="str">
            <v>FP</v>
          </cell>
          <cell r="P100" t="str">
            <v>总部定制</v>
          </cell>
          <cell r="Q100" t="str">
            <v>王正钱</v>
          </cell>
          <cell r="R100" t="str">
            <v>w00187613</v>
          </cell>
          <cell r="S100" t="str">
            <v>开发</v>
          </cell>
          <cell r="T100" t="str">
            <v>java</v>
          </cell>
          <cell r="U100" t="str">
            <v>本科</v>
          </cell>
          <cell r="V100">
            <v>42570</v>
          </cell>
          <cell r="W100">
            <v>42570</v>
          </cell>
          <cell r="X100" t="str">
            <v>wangchunlei4@huawei.com</v>
          </cell>
          <cell r="Y100" t="str">
            <v>wWX386287</v>
          </cell>
          <cell r="Z100" t="str">
            <v>18360860245</v>
          </cell>
          <cell r="AA100" t="str">
            <v>南京市江宁区将军大道挪威森林</v>
          </cell>
          <cell r="AB100" t="str">
            <v>张艳</v>
          </cell>
          <cell r="AC100" t="str">
            <v>夫妻</v>
          </cell>
          <cell r="AD100" t="str">
            <v>13815402969</v>
          </cell>
          <cell r="AE100">
            <v>39264</v>
          </cell>
          <cell r="AF100" t="str">
            <v>佳木斯大学</v>
          </cell>
          <cell r="AG100" t="str">
            <v>否</v>
          </cell>
        </row>
        <row r="101">
          <cell r="B101" t="str">
            <v>胡彬炜</v>
          </cell>
          <cell r="C101" t="str">
            <v>试用期</v>
          </cell>
          <cell r="D101" t="str">
            <v>320911199205122000</v>
          </cell>
          <cell r="E101" t="str">
            <v>男</v>
          </cell>
          <cell r="F101">
            <v>5</v>
          </cell>
          <cell r="G101" t="str">
            <v>软件外包园B4F</v>
          </cell>
          <cell r="H101" t="str">
            <v>游戏基地</v>
          </cell>
          <cell r="I101" t="str">
            <v>方彬</v>
          </cell>
          <cell r="J101" t="str">
            <v>李常安</v>
          </cell>
          <cell r="K101" t="str">
            <v>否</v>
          </cell>
          <cell r="P101" t="str">
            <v>总部定制</v>
          </cell>
          <cell r="Q101" t="str">
            <v>王正钱</v>
          </cell>
          <cell r="R101" t="str">
            <v>w00187613</v>
          </cell>
          <cell r="S101" t="str">
            <v>开发</v>
          </cell>
          <cell r="T101" t="str">
            <v>java</v>
          </cell>
          <cell r="U101" t="str">
            <v>硕士</v>
          </cell>
          <cell r="V101">
            <v>42753</v>
          </cell>
          <cell r="W101">
            <v>42753</v>
          </cell>
          <cell r="X101" t="str">
            <v>hubinwei@huawei.com</v>
          </cell>
          <cell r="Y101" t="str">
            <v>hwx445786</v>
          </cell>
          <cell r="Z101">
            <v>18662011378</v>
          </cell>
          <cell r="AA101" t="str">
            <v>南京市双龙大道南方花园枫彩园12栋4单元708室</v>
          </cell>
          <cell r="AB101" t="str">
            <v>吴晓伟</v>
          </cell>
          <cell r="AC101" t="str">
            <v>母亲</v>
          </cell>
          <cell r="AD101">
            <v>13905106657</v>
          </cell>
          <cell r="AE101">
            <v>42552</v>
          </cell>
          <cell r="AF101" t="str">
            <v>韩国又送大学</v>
          </cell>
          <cell r="AG101" t="str">
            <v>否</v>
          </cell>
        </row>
        <row r="102">
          <cell r="B102" t="str">
            <v>顾鑫鑫</v>
          </cell>
          <cell r="C102" t="str">
            <v>试用期</v>
          </cell>
          <cell r="D102" t="str">
            <v>320982199306045519</v>
          </cell>
          <cell r="E102" t="str">
            <v>男</v>
          </cell>
          <cell r="F102" t="str">
            <v>6</v>
          </cell>
          <cell r="G102" t="str">
            <v>软件外包园B4F</v>
          </cell>
          <cell r="H102" t="str">
            <v>游戏基地</v>
          </cell>
          <cell r="I102" t="str">
            <v>方彬</v>
          </cell>
          <cell r="J102" t="str">
            <v>李常安</v>
          </cell>
          <cell r="K102" t="str">
            <v>否</v>
          </cell>
          <cell r="P102" t="str">
            <v>总部定制</v>
          </cell>
          <cell r="Q102" t="str">
            <v>王正钱</v>
          </cell>
          <cell r="R102" t="str">
            <v>w00187613</v>
          </cell>
          <cell r="S102" t="str">
            <v>开发</v>
          </cell>
          <cell r="T102" t="str">
            <v>java</v>
          </cell>
          <cell r="U102" t="str">
            <v>本科</v>
          </cell>
          <cell r="V102">
            <v>42734</v>
          </cell>
          <cell r="W102">
            <v>42734</v>
          </cell>
          <cell r="X102" t="str">
            <v>guxinxin5@huawei.com</v>
          </cell>
          <cell r="Y102" t="str">
            <v>gwx441280</v>
          </cell>
          <cell r="Z102">
            <v>18705198948</v>
          </cell>
          <cell r="AA102" t="str">
            <v>南京江宁区利源中路20号湖滨世纪花园7栋一单元201</v>
          </cell>
          <cell r="AB102" t="str">
            <v>顾加全</v>
          </cell>
          <cell r="AC102" t="str">
            <v>父亲</v>
          </cell>
          <cell r="AD102">
            <v>18862034348</v>
          </cell>
          <cell r="AE102">
            <v>42186</v>
          </cell>
          <cell r="AF102" t="str">
            <v>重庆文理学院</v>
          </cell>
          <cell r="AG102" t="str">
            <v>否</v>
          </cell>
        </row>
        <row r="103">
          <cell r="B103" t="str">
            <v>张莉</v>
          </cell>
          <cell r="C103" t="str">
            <v>正式</v>
          </cell>
          <cell r="D103" t="str">
            <v>610326198705181420</v>
          </cell>
          <cell r="E103" t="str">
            <v>女</v>
          </cell>
          <cell r="F103" t="str">
            <v>5</v>
          </cell>
          <cell r="G103" t="str">
            <v>软件外包园B4F</v>
          </cell>
          <cell r="H103" t="str">
            <v>游戏基地</v>
          </cell>
          <cell r="I103" t="str">
            <v>方彬</v>
          </cell>
          <cell r="J103" t="str">
            <v>李常安</v>
          </cell>
          <cell r="K103" t="str">
            <v>否</v>
          </cell>
          <cell r="P103" t="str">
            <v>总部定制</v>
          </cell>
          <cell r="Q103" t="str">
            <v>王正钱</v>
          </cell>
          <cell r="R103" t="str">
            <v>w00187613</v>
          </cell>
          <cell r="S103" t="str">
            <v>开发</v>
          </cell>
          <cell r="T103" t="str">
            <v>java</v>
          </cell>
          <cell r="U103" t="str">
            <v>本科</v>
          </cell>
          <cell r="V103">
            <v>41596</v>
          </cell>
          <cell r="W103">
            <v>41596</v>
          </cell>
          <cell r="X103" t="str">
            <v>zhangli19@huawei.com</v>
          </cell>
          <cell r="Y103" t="str">
            <v>zwx279869</v>
          </cell>
          <cell r="Z103">
            <v>15996463933</v>
          </cell>
          <cell r="AA103" t="str">
            <v>南京江宁区金智路丹佛小镇（诚基花园）</v>
          </cell>
          <cell r="AB103" t="str">
            <v>白东辉</v>
          </cell>
          <cell r="AC103" t="str">
            <v>夫妻</v>
          </cell>
          <cell r="AD103">
            <v>18551630227</v>
          </cell>
          <cell r="AE103">
            <v>39995</v>
          </cell>
          <cell r="AF103" t="str">
            <v>西安石油大学</v>
          </cell>
          <cell r="AG103" t="str">
            <v>否</v>
          </cell>
        </row>
        <row r="104">
          <cell r="B104" t="str">
            <v>李一鼎</v>
          </cell>
          <cell r="C104" t="str">
            <v>正式</v>
          </cell>
          <cell r="D104" t="str">
            <v>430521199107279217</v>
          </cell>
          <cell r="E104" t="str">
            <v>男</v>
          </cell>
          <cell r="F104" t="str">
            <v>7</v>
          </cell>
          <cell r="G104" t="str">
            <v>软件外包园B4F</v>
          </cell>
          <cell r="H104" t="str">
            <v>游戏基地</v>
          </cell>
          <cell r="I104" t="str">
            <v>方彬</v>
          </cell>
          <cell r="J104" t="str">
            <v>李常安</v>
          </cell>
          <cell r="K104" t="str">
            <v>否</v>
          </cell>
          <cell r="P104" t="str">
            <v>总部定制</v>
          </cell>
          <cell r="Q104" t="str">
            <v>王正钱</v>
          </cell>
          <cell r="R104" t="str">
            <v>w00187613</v>
          </cell>
          <cell r="S104" t="str">
            <v>开发</v>
          </cell>
          <cell r="T104" t="str">
            <v>java</v>
          </cell>
          <cell r="U104" t="str">
            <v>本科</v>
          </cell>
          <cell r="V104">
            <v>41090</v>
          </cell>
          <cell r="W104">
            <v>41090</v>
          </cell>
          <cell r="X104" t="str">
            <v>liyiding@huawei.com</v>
          </cell>
          <cell r="Y104" t="str">
            <v>lwx307939</v>
          </cell>
          <cell r="Z104">
            <v>13218883001</v>
          </cell>
          <cell r="AA104" t="str">
            <v>雨花台区凤翔新城小区</v>
          </cell>
          <cell r="AB104" t="str">
            <v>周益培</v>
          </cell>
          <cell r="AC104" t="str">
            <v>夫妻</v>
          </cell>
          <cell r="AD104">
            <v>13218883010</v>
          </cell>
          <cell r="AE104">
            <v>39264</v>
          </cell>
          <cell r="AF104" t="str">
            <v>北京师范大学</v>
          </cell>
          <cell r="AG104" t="str">
            <v>是</v>
          </cell>
        </row>
        <row r="105">
          <cell r="B105" t="str">
            <v>潘雯雯</v>
          </cell>
          <cell r="C105" t="str">
            <v>正式</v>
          </cell>
          <cell r="D105" t="str">
            <v>320981198602026485</v>
          </cell>
          <cell r="E105" t="str">
            <v>女</v>
          </cell>
          <cell r="F105" t="str">
            <v>02</v>
          </cell>
          <cell r="G105" t="str">
            <v>基地</v>
          </cell>
          <cell r="H105" t="str">
            <v>charing</v>
          </cell>
          <cell r="I105" t="str">
            <v>潘磊</v>
          </cell>
          <cell r="J105" t="str">
            <v>潘磊</v>
          </cell>
          <cell r="K105" t="str">
            <v>是</v>
          </cell>
          <cell r="L105" t="str">
            <v>5B</v>
          </cell>
          <cell r="M105" t="str">
            <v>OMP</v>
          </cell>
          <cell r="N105" t="str">
            <v>TM</v>
          </cell>
          <cell r="P105" t="str">
            <v>总部定制</v>
          </cell>
          <cell r="Q105" t="str">
            <v>孙少枪</v>
          </cell>
          <cell r="R105" t="str">
            <v>00168300</v>
          </cell>
          <cell r="S105" t="str">
            <v>测试工程师</v>
          </cell>
          <cell r="T105" t="str">
            <v>SQL</v>
          </cell>
          <cell r="U105" t="str">
            <v>本科</v>
          </cell>
          <cell r="V105">
            <v>39895</v>
          </cell>
          <cell r="W105">
            <v>39895</v>
          </cell>
          <cell r="X105" t="str">
            <v>panwenwen_KF18511@notesmail.huawei.com</v>
          </cell>
          <cell r="Y105" t="str">
            <v>pkf18511</v>
          </cell>
          <cell r="Z105">
            <v>15950491894</v>
          </cell>
          <cell r="AA105" t="str">
            <v>南京市雨花台区铁心桥大街3号4幢709室</v>
          </cell>
          <cell r="AB105" t="str">
            <v>朱爱英</v>
          </cell>
          <cell r="AC105" t="str">
            <v>母亲</v>
          </cell>
          <cell r="AD105">
            <v>15062266234</v>
          </cell>
          <cell r="AE105">
            <v>39630</v>
          </cell>
          <cell r="AF105" t="str">
            <v>南京航空航天大学</v>
          </cell>
          <cell r="AG105" t="str">
            <v>是</v>
          </cell>
        </row>
        <row r="106">
          <cell r="B106" t="str">
            <v>杭佩佩</v>
          </cell>
          <cell r="C106" t="str">
            <v>正式</v>
          </cell>
          <cell r="D106" t="str">
            <v>320621198902260086</v>
          </cell>
          <cell r="E106" t="str">
            <v>女</v>
          </cell>
          <cell r="F106" t="str">
            <v>02</v>
          </cell>
          <cell r="G106" t="str">
            <v>基地</v>
          </cell>
          <cell r="H106" t="str">
            <v>charing</v>
          </cell>
          <cell r="I106" t="str">
            <v>潘磊</v>
          </cell>
          <cell r="J106" t="str">
            <v>潘磊</v>
          </cell>
          <cell r="K106" t="str">
            <v>是</v>
          </cell>
          <cell r="L106" t="str">
            <v>5B</v>
          </cell>
          <cell r="M106" t="str">
            <v>OMP</v>
          </cell>
          <cell r="N106" t="str">
            <v>TM</v>
          </cell>
          <cell r="P106" t="str">
            <v>委托开发</v>
          </cell>
          <cell r="Q106" t="str">
            <v>孙少枪</v>
          </cell>
          <cell r="R106" t="str">
            <v>00168300</v>
          </cell>
          <cell r="S106" t="str">
            <v>测试工程师</v>
          </cell>
          <cell r="T106" t="str">
            <v>SQL</v>
          </cell>
          <cell r="U106" t="str">
            <v>本科</v>
          </cell>
          <cell r="V106">
            <v>41609</v>
          </cell>
          <cell r="W106">
            <v>40640</v>
          </cell>
          <cell r="X106" t="str">
            <v>peipei.hang@huawei.com</v>
          </cell>
          <cell r="Y106" t="str">
            <v>hkf48263</v>
          </cell>
          <cell r="Z106" t="str">
            <v>15651687621</v>
          </cell>
          <cell r="AA106" t="str">
            <v>雨花区春江新城将军坊8栋301</v>
          </cell>
          <cell r="AB106" t="str">
            <v>杨延朋</v>
          </cell>
          <cell r="AC106" t="str">
            <v>配偶</v>
          </cell>
          <cell r="AD106">
            <v>18061881172</v>
          </cell>
          <cell r="AE106" t="str">
            <v>2011/6/1</v>
          </cell>
          <cell r="AF106" t="str">
            <v>南京邮电大学</v>
          </cell>
          <cell r="AG106" t="str">
            <v>是</v>
          </cell>
        </row>
        <row r="107">
          <cell r="B107" t="str">
            <v>葛苗苗</v>
          </cell>
          <cell r="C107" t="str">
            <v>正式</v>
          </cell>
          <cell r="D107" t="str">
            <v>342222198508264441</v>
          </cell>
          <cell r="E107" t="str">
            <v>女</v>
          </cell>
          <cell r="F107" t="str">
            <v>08</v>
          </cell>
          <cell r="G107" t="str">
            <v>基地</v>
          </cell>
          <cell r="H107" t="str">
            <v>charing</v>
          </cell>
          <cell r="I107" t="str">
            <v>潘磊</v>
          </cell>
          <cell r="J107" t="str">
            <v>潘磊</v>
          </cell>
          <cell r="K107" t="str">
            <v>是</v>
          </cell>
          <cell r="L107" t="str">
            <v>5B</v>
          </cell>
          <cell r="M107" t="str">
            <v>OMP</v>
          </cell>
          <cell r="N107" t="str">
            <v>TM</v>
          </cell>
          <cell r="P107" t="str">
            <v>委托开发</v>
          </cell>
          <cell r="Q107" t="str">
            <v>孙少枪</v>
          </cell>
          <cell r="R107" t="str">
            <v>00168300</v>
          </cell>
          <cell r="S107" t="str">
            <v>测试工程师</v>
          </cell>
          <cell r="T107" t="str">
            <v>SQL</v>
          </cell>
          <cell r="U107" t="str">
            <v>硕士</v>
          </cell>
          <cell r="V107">
            <v>41609</v>
          </cell>
          <cell r="W107">
            <v>40205</v>
          </cell>
          <cell r="X107" t="str">
            <v>gemiaomiao_KF24609@notesmail.huawei.com</v>
          </cell>
          <cell r="Y107" t="str">
            <v>gkf24609</v>
          </cell>
          <cell r="Z107" t="str">
            <v>15850583372</v>
          </cell>
          <cell r="AA107" t="str">
            <v>南京浦口区沿江街道天润城第十二街区21-507</v>
          </cell>
          <cell r="AB107" t="str">
            <v>赵呈丰</v>
          </cell>
          <cell r="AC107" t="str">
            <v>配偶</v>
          </cell>
          <cell r="AD107">
            <v>13512518407</v>
          </cell>
          <cell r="AE107" t="str">
            <v>2010/3/1</v>
          </cell>
          <cell r="AF107" t="str">
            <v>南京财经大学</v>
          </cell>
          <cell r="AG107" t="str">
            <v>否</v>
          </cell>
        </row>
        <row r="108">
          <cell r="B108" t="str">
            <v>杨爱生</v>
          </cell>
          <cell r="C108" t="str">
            <v>正式</v>
          </cell>
          <cell r="D108" t="str">
            <v>320911199105065710</v>
          </cell>
          <cell r="E108" t="str">
            <v>男</v>
          </cell>
          <cell r="F108" t="str">
            <v>05</v>
          </cell>
          <cell r="G108" t="str">
            <v>基地</v>
          </cell>
          <cell r="H108" t="str">
            <v>charing</v>
          </cell>
          <cell r="I108" t="str">
            <v>潘磊</v>
          </cell>
          <cell r="J108" t="str">
            <v>潘磊</v>
          </cell>
          <cell r="K108" t="str">
            <v>是</v>
          </cell>
          <cell r="L108" t="str">
            <v>3A</v>
          </cell>
          <cell r="M108" t="str">
            <v>OMP</v>
          </cell>
          <cell r="N108" t="str">
            <v>TM</v>
          </cell>
          <cell r="P108" t="str">
            <v>委托开发</v>
          </cell>
          <cell r="Q108" t="str">
            <v>孙少枪</v>
          </cell>
          <cell r="R108" t="str">
            <v>00168300</v>
          </cell>
          <cell r="S108" t="str">
            <v>开发工程师</v>
          </cell>
          <cell r="T108" t="str">
            <v>JAVA</v>
          </cell>
          <cell r="U108" t="str">
            <v>本科</v>
          </cell>
          <cell r="V108">
            <v>41597</v>
          </cell>
          <cell r="W108">
            <v>41597</v>
          </cell>
          <cell r="X108" t="str">
            <v>yangaisheng1@huawei.com</v>
          </cell>
          <cell r="Y108" t="str">
            <v>ywx201246</v>
          </cell>
          <cell r="Z108" t="str">
            <v>15298381391</v>
          </cell>
          <cell r="AA108" t="str">
            <v>雨花台区铁心桥春江嘉园6幢2单元403室</v>
          </cell>
          <cell r="AB108" t="str">
            <v>杨福友</v>
          </cell>
          <cell r="AC108" t="str">
            <v>父亲</v>
          </cell>
          <cell r="AD108">
            <v>13912521627</v>
          </cell>
          <cell r="AE108" t="str">
            <v>2013/6/1</v>
          </cell>
          <cell r="AF108" t="str">
            <v>南京财经大学</v>
          </cell>
          <cell r="AG108" t="str">
            <v>否</v>
          </cell>
        </row>
        <row r="109">
          <cell r="B109" t="str">
            <v>周聪</v>
          </cell>
          <cell r="C109" t="str">
            <v>正式</v>
          </cell>
          <cell r="D109" t="str">
            <v>430203197808127517</v>
          </cell>
          <cell r="E109" t="str">
            <v>男</v>
          </cell>
          <cell r="F109" t="str">
            <v>08</v>
          </cell>
          <cell r="G109" t="str">
            <v>基地</v>
          </cell>
          <cell r="H109" t="str">
            <v>SIS</v>
          </cell>
          <cell r="I109" t="str">
            <v>潘磊</v>
          </cell>
          <cell r="J109" t="str">
            <v>潘磊</v>
          </cell>
          <cell r="K109" t="str">
            <v>是</v>
          </cell>
          <cell r="L109" t="str">
            <v>6B</v>
          </cell>
          <cell r="M109" t="str">
            <v>OMP</v>
          </cell>
          <cell r="N109" t="str">
            <v>TM</v>
          </cell>
          <cell r="P109" t="str">
            <v>总部定制</v>
          </cell>
          <cell r="Q109" t="str">
            <v>肖伟茂</v>
          </cell>
          <cell r="R109" t="str">
            <v>00285975</v>
          </cell>
          <cell r="S109" t="str">
            <v>开发工程师</v>
          </cell>
          <cell r="T109" t="str">
            <v>JAVA</v>
          </cell>
          <cell r="U109" t="str">
            <v>本科</v>
          </cell>
          <cell r="V109">
            <v>40345</v>
          </cell>
          <cell r="W109">
            <v>40345</v>
          </cell>
          <cell r="X109" t="str">
            <v>ereading.zhoucong@huawei.com</v>
          </cell>
          <cell r="Y109" t="str">
            <v>zwx170830</v>
          </cell>
          <cell r="Z109">
            <v>13347806936</v>
          </cell>
          <cell r="AA109" t="str">
            <v>建邺区融侨中央花园</v>
          </cell>
          <cell r="AB109" t="str">
            <v>陈洁</v>
          </cell>
          <cell r="AC109" t="str">
            <v>配偶</v>
          </cell>
          <cell r="AD109">
            <v>13914750948</v>
          </cell>
          <cell r="AE109">
            <v>37438</v>
          </cell>
          <cell r="AF109" t="str">
            <v>湖南工业大学</v>
          </cell>
          <cell r="AG109" t="str">
            <v>否</v>
          </cell>
        </row>
        <row r="110">
          <cell r="B110" t="str">
            <v>仝郑园</v>
          </cell>
          <cell r="C110" t="str">
            <v>正式</v>
          </cell>
          <cell r="D110" t="str">
            <v>320324199103317039</v>
          </cell>
          <cell r="E110" t="str">
            <v>男</v>
          </cell>
          <cell r="F110" t="str">
            <v>03</v>
          </cell>
          <cell r="G110" t="str">
            <v>基地</v>
          </cell>
          <cell r="H110" t="str">
            <v>SIS</v>
          </cell>
          <cell r="I110" t="str">
            <v>潘磊</v>
          </cell>
          <cell r="J110" t="str">
            <v>潘磊</v>
          </cell>
          <cell r="K110" t="str">
            <v>是</v>
          </cell>
          <cell r="L110" t="str">
            <v>4B</v>
          </cell>
          <cell r="M110" t="str">
            <v>OMP</v>
          </cell>
          <cell r="N110" t="str">
            <v>TM</v>
          </cell>
          <cell r="P110" t="str">
            <v>委托开发</v>
          </cell>
          <cell r="Q110" t="str">
            <v>肖伟茂</v>
          </cell>
          <cell r="R110" t="str">
            <v>00285975</v>
          </cell>
          <cell r="S110" t="str">
            <v>维护工程师</v>
          </cell>
          <cell r="T110" t="str">
            <v>SQL</v>
          </cell>
          <cell r="U110" t="str">
            <v>本科</v>
          </cell>
          <cell r="V110">
            <v>41758</v>
          </cell>
          <cell r="W110">
            <v>41631</v>
          </cell>
          <cell r="X110" t="str">
            <v>tongzhengyuan@huawei.com</v>
          </cell>
          <cell r="Y110" t="str">
            <v>twx221051</v>
          </cell>
          <cell r="Z110">
            <v>13951669513</v>
          </cell>
          <cell r="AA110" t="str">
            <v>江苏省南京市雨花台区春园路31号春江新城新河苑二期南区6栋2单元208</v>
          </cell>
          <cell r="AB110" t="str">
            <v>仝德玄</v>
          </cell>
          <cell r="AC110" t="str">
            <v>父亲</v>
          </cell>
          <cell r="AD110">
            <v>13815352175</v>
          </cell>
          <cell r="AE110">
            <v>40725</v>
          </cell>
          <cell r="AF110" t="str">
            <v>徐州医学院</v>
          </cell>
          <cell r="AG110" t="str">
            <v>否</v>
          </cell>
        </row>
        <row r="111">
          <cell r="B111" t="str">
            <v>胡绍连</v>
          </cell>
          <cell r="C111" t="str">
            <v>正式</v>
          </cell>
          <cell r="D111" t="str">
            <v>430511199004238014</v>
          </cell>
          <cell r="E111" t="str">
            <v>男</v>
          </cell>
          <cell r="F111" t="str">
            <v>04</v>
          </cell>
          <cell r="G111" t="str">
            <v>基地</v>
          </cell>
          <cell r="H111" t="str">
            <v>SIS</v>
          </cell>
          <cell r="I111" t="str">
            <v>潘磊</v>
          </cell>
          <cell r="J111" t="str">
            <v>潘磊</v>
          </cell>
          <cell r="K111" t="str">
            <v>是</v>
          </cell>
          <cell r="L111" t="str">
            <v>4A</v>
          </cell>
          <cell r="M111" t="str">
            <v>OMP</v>
          </cell>
          <cell r="N111" t="str">
            <v>TM</v>
          </cell>
          <cell r="P111" t="str">
            <v>委托开发</v>
          </cell>
          <cell r="Q111" t="str">
            <v>肖伟茂</v>
          </cell>
          <cell r="R111" t="str">
            <v>00285975</v>
          </cell>
          <cell r="S111" t="str">
            <v>开发工程师</v>
          </cell>
          <cell r="T111" t="str">
            <v>JAVA</v>
          </cell>
          <cell r="U111" t="str">
            <v>本科</v>
          </cell>
          <cell r="V111">
            <v>40235</v>
          </cell>
          <cell r="W111">
            <v>40452</v>
          </cell>
          <cell r="X111" t="str">
            <v>hushaolian@huawei.com</v>
          </cell>
          <cell r="Y111" t="str">
            <v>hKF59820</v>
          </cell>
          <cell r="Z111">
            <v>18952000840</v>
          </cell>
          <cell r="AA111" t="str">
            <v>雨花台区铁心桥新河苑一期4栋3单元</v>
          </cell>
          <cell r="AB111" t="str">
            <v>胡中平</v>
          </cell>
          <cell r="AC111" t="str">
            <v>父亲</v>
          </cell>
          <cell r="AD111">
            <v>18390739830</v>
          </cell>
          <cell r="AE111">
            <v>39995</v>
          </cell>
          <cell r="AF111" t="str">
            <v>长沙理工</v>
          </cell>
          <cell r="AG111" t="str">
            <v>否</v>
          </cell>
        </row>
        <row r="112">
          <cell r="B112" t="str">
            <v>文星兰</v>
          </cell>
          <cell r="C112" t="str">
            <v>正式</v>
          </cell>
          <cell r="D112" t="str">
            <v>522321198810271223</v>
          </cell>
          <cell r="E112" t="str">
            <v>女</v>
          </cell>
          <cell r="F112" t="str">
            <v>10</v>
          </cell>
          <cell r="G112" t="str">
            <v>基地</v>
          </cell>
          <cell r="H112" t="str">
            <v>SIS</v>
          </cell>
          <cell r="I112" t="str">
            <v>潘磊</v>
          </cell>
          <cell r="J112" t="str">
            <v>潘磊</v>
          </cell>
          <cell r="K112" t="str">
            <v>是</v>
          </cell>
          <cell r="L112" t="str">
            <v>3A</v>
          </cell>
          <cell r="M112" t="str">
            <v>OMP</v>
          </cell>
          <cell r="N112" t="str">
            <v>TM</v>
          </cell>
          <cell r="P112" t="str">
            <v>总部定制</v>
          </cell>
          <cell r="Q112" t="str">
            <v>肖伟茂</v>
          </cell>
          <cell r="R112" t="str">
            <v>00285975</v>
          </cell>
          <cell r="S112" t="str">
            <v>开发工程师</v>
          </cell>
          <cell r="T112" t="str">
            <v>JS</v>
          </cell>
          <cell r="U112" t="str">
            <v>本科</v>
          </cell>
          <cell r="V112">
            <v>42583</v>
          </cell>
          <cell r="W112">
            <v>42583</v>
          </cell>
          <cell r="X112" t="str">
            <v>wenxinglan1@huawei.com</v>
          </cell>
          <cell r="Y112" t="str">
            <v>wwx391550</v>
          </cell>
          <cell r="Z112">
            <v>18114014483</v>
          </cell>
          <cell r="AA112" t="str">
            <v>南京市苜蓿园东街6号第2平房</v>
          </cell>
          <cell r="AB112" t="str">
            <v>唐国英</v>
          </cell>
          <cell r="AC112" t="str">
            <v>母亲</v>
          </cell>
          <cell r="AD112">
            <v>18932096245</v>
          </cell>
          <cell r="AE112">
            <v>41455</v>
          </cell>
          <cell r="AF112" t="str">
            <v>南京理工大学</v>
          </cell>
          <cell r="AG112" t="str">
            <v>是</v>
          </cell>
        </row>
        <row r="113">
          <cell r="B113" t="str">
            <v>高伟明</v>
          </cell>
          <cell r="C113" t="str">
            <v>正式</v>
          </cell>
          <cell r="D113" t="str">
            <v>320826198810154043</v>
          </cell>
          <cell r="E113" t="str">
            <v>女</v>
          </cell>
          <cell r="F113" t="str">
            <v>10</v>
          </cell>
          <cell r="G113" t="str">
            <v>基地</v>
          </cell>
          <cell r="H113" t="str">
            <v>SIS</v>
          </cell>
          <cell r="I113" t="str">
            <v>潘磊</v>
          </cell>
          <cell r="J113" t="str">
            <v>潘磊</v>
          </cell>
          <cell r="K113" t="str">
            <v>是</v>
          </cell>
          <cell r="L113" t="str">
            <v>4A</v>
          </cell>
          <cell r="M113" t="str">
            <v>OMP</v>
          </cell>
          <cell r="N113" t="str">
            <v>TM</v>
          </cell>
          <cell r="P113" t="str">
            <v>委托开发</v>
          </cell>
          <cell r="Q113" t="str">
            <v>肖伟茂</v>
          </cell>
          <cell r="R113" t="str">
            <v>00285975</v>
          </cell>
          <cell r="S113" t="str">
            <v>测试工程师</v>
          </cell>
          <cell r="T113" t="str">
            <v>SQL</v>
          </cell>
          <cell r="U113" t="str">
            <v>本科</v>
          </cell>
          <cell r="V113">
            <v>41652</v>
          </cell>
          <cell r="W113">
            <v>41652</v>
          </cell>
          <cell r="X113" t="str">
            <v>gaoweiming@huawei.com</v>
          </cell>
          <cell r="Y113" t="str">
            <v>gwx208114</v>
          </cell>
          <cell r="Z113">
            <v>15850666491</v>
          </cell>
          <cell r="AA113" t="str">
            <v>雨花区 铁心桥 江泉路 升景坊12栋4单元408</v>
          </cell>
          <cell r="AB113" t="str">
            <v>徐栋</v>
          </cell>
          <cell r="AC113" t="str">
            <v>配偶</v>
          </cell>
          <cell r="AD113">
            <v>15850689351</v>
          </cell>
          <cell r="AE113">
            <v>41821</v>
          </cell>
          <cell r="AF113" t="str">
            <v>三江学院</v>
          </cell>
          <cell r="AG113" t="str">
            <v>否</v>
          </cell>
        </row>
        <row r="114">
          <cell r="B114" t="str">
            <v>陈丽娜</v>
          </cell>
          <cell r="C114" t="str">
            <v>正式</v>
          </cell>
          <cell r="D114" t="str">
            <v>320105198504190425</v>
          </cell>
          <cell r="E114" t="str">
            <v>女</v>
          </cell>
          <cell r="F114" t="str">
            <v>04</v>
          </cell>
          <cell r="G114" t="str">
            <v>基地</v>
          </cell>
          <cell r="H114" t="str">
            <v>SIS</v>
          </cell>
          <cell r="I114" t="str">
            <v>潘磊</v>
          </cell>
          <cell r="J114" t="str">
            <v>潘磊</v>
          </cell>
          <cell r="K114" t="str">
            <v>是</v>
          </cell>
          <cell r="L114" t="str">
            <v>5B</v>
          </cell>
          <cell r="M114" t="str">
            <v>OMP</v>
          </cell>
          <cell r="N114" t="str">
            <v>TM</v>
          </cell>
          <cell r="P114" t="str">
            <v>委托开发</v>
          </cell>
          <cell r="Q114" t="str">
            <v>肖伟茂</v>
          </cell>
          <cell r="R114" t="str">
            <v>00285975</v>
          </cell>
          <cell r="S114" t="str">
            <v>测试工程师</v>
          </cell>
          <cell r="T114" t="str">
            <v>SQL</v>
          </cell>
          <cell r="U114" t="str">
            <v>本科</v>
          </cell>
          <cell r="V114">
            <v>39751</v>
          </cell>
          <cell r="W114">
            <v>39750</v>
          </cell>
          <cell r="X114" t="str">
            <v>chenlina@huawei.com</v>
          </cell>
          <cell r="Y114" t="str">
            <v>cwx17975</v>
          </cell>
          <cell r="Z114">
            <v>18652077419</v>
          </cell>
          <cell r="AA114" t="str">
            <v>南京市秦淮区白衣庵17号</v>
          </cell>
          <cell r="AB114" t="str">
            <v>陈志勇</v>
          </cell>
          <cell r="AC114" t="str">
            <v>父亲</v>
          </cell>
          <cell r="AD114">
            <v>18913970581</v>
          </cell>
          <cell r="AE114">
            <v>39640</v>
          </cell>
          <cell r="AF114" t="str">
            <v>北京财经贸易学院</v>
          </cell>
          <cell r="AG114" t="str">
            <v>否</v>
          </cell>
        </row>
        <row r="115">
          <cell r="B115" t="str">
            <v>张晨冰</v>
          </cell>
          <cell r="C115" t="str">
            <v>正式</v>
          </cell>
          <cell r="D115" t="str">
            <v>320623198808224217</v>
          </cell>
          <cell r="E115" t="str">
            <v>男</v>
          </cell>
          <cell r="F115" t="str">
            <v>08</v>
          </cell>
          <cell r="G115" t="str">
            <v>基地</v>
          </cell>
          <cell r="H115" t="str">
            <v>集成组</v>
          </cell>
          <cell r="I115" t="str">
            <v>潘磊</v>
          </cell>
          <cell r="J115" t="str">
            <v>潘磊</v>
          </cell>
          <cell r="K115" t="str">
            <v>是</v>
          </cell>
          <cell r="L115" t="str">
            <v>5B</v>
          </cell>
          <cell r="M115" t="str">
            <v>OMP</v>
          </cell>
          <cell r="N115" t="str">
            <v>TM</v>
          </cell>
          <cell r="P115" t="str">
            <v>委托开发</v>
          </cell>
          <cell r="Q115" t="str">
            <v>肖伟茂</v>
          </cell>
          <cell r="R115" t="str">
            <v>00285975</v>
          </cell>
          <cell r="S115" t="str">
            <v>维护工程师</v>
          </cell>
          <cell r="T115" t="str">
            <v>SQL</v>
          </cell>
          <cell r="U115" t="str">
            <v>大专</v>
          </cell>
          <cell r="V115">
            <v>41025</v>
          </cell>
          <cell r="W115">
            <v>41025</v>
          </cell>
          <cell r="X115" t="str">
            <v>zhangchenbing@huawei.com</v>
          </cell>
          <cell r="Y115" t="str">
            <v>zkf75057</v>
          </cell>
          <cell r="Z115">
            <v>13814059301</v>
          </cell>
          <cell r="AA115" t="str">
            <v>南京市江宁区科学园潭桥公寓</v>
          </cell>
          <cell r="AB115" t="str">
            <v>张建</v>
          </cell>
          <cell r="AC115" t="str">
            <v>父亲</v>
          </cell>
          <cell r="AD115">
            <v>15951424673</v>
          </cell>
          <cell r="AE115">
            <v>40330</v>
          </cell>
          <cell r="AF115" t="str">
            <v>南京信息职业技术学院</v>
          </cell>
          <cell r="AG115" t="str">
            <v>否</v>
          </cell>
        </row>
        <row r="116">
          <cell r="B116" t="str">
            <v>万清松</v>
          </cell>
          <cell r="C116" t="str">
            <v>正式</v>
          </cell>
          <cell r="D116" t="str">
            <v>513030199206267811</v>
          </cell>
          <cell r="E116" t="str">
            <v>男</v>
          </cell>
          <cell r="F116" t="str">
            <v>06</v>
          </cell>
          <cell r="G116" t="str">
            <v>基地</v>
          </cell>
          <cell r="H116" t="str">
            <v>集成组</v>
          </cell>
          <cell r="I116" t="str">
            <v>潘磊</v>
          </cell>
          <cell r="J116" t="str">
            <v>潘磊</v>
          </cell>
          <cell r="K116" t="str">
            <v>是</v>
          </cell>
          <cell r="L116" t="str">
            <v>4A</v>
          </cell>
          <cell r="M116" t="str">
            <v>OMP</v>
          </cell>
          <cell r="N116" t="str">
            <v>TM</v>
          </cell>
          <cell r="P116" t="str">
            <v>委托开发</v>
          </cell>
          <cell r="Q116" t="str">
            <v>管正华</v>
          </cell>
          <cell r="R116" t="str">
            <v>00178667</v>
          </cell>
          <cell r="S116" t="str">
            <v>开发工程师</v>
          </cell>
          <cell r="T116" t="str">
            <v>JAVA</v>
          </cell>
          <cell r="U116" t="str">
            <v>本科</v>
          </cell>
          <cell r="V116">
            <v>41661</v>
          </cell>
          <cell r="W116">
            <v>41989</v>
          </cell>
          <cell r="X116" t="str">
            <v>wanqingsong@huawei.com</v>
          </cell>
          <cell r="Y116" t="str">
            <v>wwx275286</v>
          </cell>
          <cell r="Z116">
            <v>15952081540</v>
          </cell>
          <cell r="AA116" t="str">
            <v>江苏省南京市雨花台春江新城正和坊5号楼第二单元102号</v>
          </cell>
          <cell r="AB116" t="str">
            <v>万中明</v>
          </cell>
          <cell r="AC116" t="str">
            <v>父亲</v>
          </cell>
          <cell r="AD116">
            <v>15008708848</v>
          </cell>
          <cell r="AE116">
            <v>41821</v>
          </cell>
          <cell r="AF116" t="str">
            <v>南京航空航天大学金城学院</v>
          </cell>
          <cell r="AG116" t="str">
            <v>否</v>
          </cell>
        </row>
        <row r="117">
          <cell r="B117" t="str">
            <v>邱晓溪</v>
          </cell>
          <cell r="C117" t="str">
            <v>正式</v>
          </cell>
          <cell r="D117" t="str">
            <v>320683199102190810</v>
          </cell>
          <cell r="E117" t="str">
            <v>男</v>
          </cell>
          <cell r="F117" t="str">
            <v>02</v>
          </cell>
          <cell r="G117" t="str">
            <v>基地</v>
          </cell>
          <cell r="H117" t="str">
            <v>SIS</v>
          </cell>
          <cell r="I117" t="str">
            <v>潘磊</v>
          </cell>
          <cell r="J117" t="str">
            <v>潘磊</v>
          </cell>
          <cell r="K117" t="str">
            <v>是</v>
          </cell>
          <cell r="L117" t="str">
            <v>3A</v>
          </cell>
          <cell r="M117" t="str">
            <v>OMP</v>
          </cell>
          <cell r="N117" t="str">
            <v>TM</v>
          </cell>
          <cell r="P117" t="str">
            <v>总部定制</v>
          </cell>
          <cell r="Q117" t="str">
            <v>肖伟茂</v>
          </cell>
          <cell r="R117" t="str">
            <v>00285975</v>
          </cell>
          <cell r="S117" t="str">
            <v>开发工程师</v>
          </cell>
          <cell r="T117" t="str">
            <v>JS</v>
          </cell>
          <cell r="U117" t="str">
            <v>本科</v>
          </cell>
          <cell r="V117">
            <v>42555</v>
          </cell>
          <cell r="W117">
            <v>42583</v>
          </cell>
          <cell r="X117" t="str">
            <v>qiuxiaoxi@huawei.com</v>
          </cell>
          <cell r="Y117" t="str">
            <v>qwx383126</v>
          </cell>
          <cell r="Z117">
            <v>15651767707</v>
          </cell>
          <cell r="AA117" t="str">
            <v>翠屏东南52栋403</v>
          </cell>
          <cell r="AB117" t="str">
            <v>邱水明</v>
          </cell>
          <cell r="AC117" t="str">
            <v>父亲</v>
          </cell>
          <cell r="AD117" t="str">
            <v>15862845874</v>
          </cell>
          <cell r="AE117">
            <v>41449</v>
          </cell>
          <cell r="AF117" t="str">
            <v>南京邮电大学</v>
          </cell>
          <cell r="AG117" t="str">
            <v>是</v>
          </cell>
        </row>
        <row r="118">
          <cell r="B118" t="str">
            <v>张涛</v>
          </cell>
          <cell r="C118" t="str">
            <v>正式</v>
          </cell>
          <cell r="D118" t="str">
            <v>51162119950102207X</v>
          </cell>
          <cell r="E118" t="str">
            <v>男</v>
          </cell>
          <cell r="F118" t="str">
            <v>01</v>
          </cell>
          <cell r="G118" t="str">
            <v>花神4F</v>
          </cell>
          <cell r="H118" t="str">
            <v>XMS</v>
          </cell>
          <cell r="I118" t="str">
            <v>姜呈</v>
          </cell>
          <cell r="J118" t="str">
            <v>潘磊</v>
          </cell>
          <cell r="K118" t="str">
            <v>是</v>
          </cell>
          <cell r="L118" t="str">
            <v>3A</v>
          </cell>
          <cell r="M118" t="str">
            <v>OMP</v>
          </cell>
          <cell r="N118" t="str">
            <v>TM</v>
          </cell>
          <cell r="P118" t="str">
            <v>总部定制</v>
          </cell>
          <cell r="Q118" t="str">
            <v>肖伟茂</v>
          </cell>
          <cell r="R118" t="str">
            <v>00285975</v>
          </cell>
          <cell r="S118" t="str">
            <v>开发工程师</v>
          </cell>
          <cell r="T118" t="str">
            <v>JAVA</v>
          </cell>
          <cell r="U118" t="str">
            <v>本科</v>
          </cell>
          <cell r="V118">
            <v>42566</v>
          </cell>
          <cell r="W118">
            <v>42470</v>
          </cell>
          <cell r="X118" t="str">
            <v>zhangtao91@huawei.com</v>
          </cell>
          <cell r="Y118" t="str">
            <v>zwx386874</v>
          </cell>
          <cell r="Z118">
            <v>13122510250</v>
          </cell>
          <cell r="AA118" t="str">
            <v>南京江宁海花苑</v>
          </cell>
          <cell r="AB118" t="str">
            <v>张开伟</v>
          </cell>
          <cell r="AC118" t="str">
            <v>父亲</v>
          </cell>
          <cell r="AD118">
            <v>15559211993</v>
          </cell>
          <cell r="AE118">
            <v>42552</v>
          </cell>
          <cell r="AF118" t="str">
            <v>东北大学</v>
          </cell>
          <cell r="AG118" t="str">
            <v>是</v>
          </cell>
        </row>
        <row r="119">
          <cell r="B119" t="str">
            <v>卢冬冬</v>
          </cell>
          <cell r="C119" t="str">
            <v>正式</v>
          </cell>
          <cell r="D119" t="str">
            <v>320682199112026313</v>
          </cell>
          <cell r="E119" t="str">
            <v>男</v>
          </cell>
          <cell r="F119" t="str">
            <v>12</v>
          </cell>
          <cell r="G119" t="str">
            <v>花神4F</v>
          </cell>
          <cell r="H119" t="str">
            <v>XMS</v>
          </cell>
          <cell r="I119" t="str">
            <v>姜呈</v>
          </cell>
          <cell r="J119" t="str">
            <v>潘磊</v>
          </cell>
          <cell r="K119" t="str">
            <v>是</v>
          </cell>
          <cell r="L119" t="str">
            <v>4B</v>
          </cell>
          <cell r="M119" t="str">
            <v>OMP</v>
          </cell>
          <cell r="N119" t="str">
            <v>TM</v>
          </cell>
          <cell r="P119" t="str">
            <v>总部定制</v>
          </cell>
          <cell r="Q119" t="str">
            <v>毕振颇</v>
          </cell>
          <cell r="R119" t="str">
            <v>00381283</v>
          </cell>
          <cell r="S119" t="str">
            <v>测试工程师</v>
          </cell>
          <cell r="T119" t="str">
            <v>ORACLE</v>
          </cell>
          <cell r="U119" t="str">
            <v>本科</v>
          </cell>
          <cell r="V119">
            <v>42314</v>
          </cell>
          <cell r="W119">
            <v>42314</v>
          </cell>
          <cell r="X119" t="str">
            <v>　ludongdong3@huawei.com</v>
          </cell>
          <cell r="Y119" t="str">
            <v>lwx322550</v>
          </cell>
          <cell r="Z119">
            <v>13236591492</v>
          </cell>
          <cell r="AA119" t="str">
            <v>南京市雨花路水榭华庭1栋1单元801</v>
          </cell>
          <cell r="AB119" t="str">
            <v>曹露露</v>
          </cell>
          <cell r="AC119" t="str">
            <v>配偶</v>
          </cell>
          <cell r="AD119">
            <v>17302501310</v>
          </cell>
          <cell r="AE119">
            <v>41796</v>
          </cell>
          <cell r="AF119" t="str">
            <v>江苏师范大学</v>
          </cell>
          <cell r="AG119" t="str">
            <v>否</v>
          </cell>
        </row>
        <row r="120">
          <cell r="B120" t="str">
            <v>徐晨</v>
          </cell>
          <cell r="C120" t="str">
            <v>正式</v>
          </cell>
          <cell r="D120" t="str">
            <v>320882199403220010</v>
          </cell>
          <cell r="E120" t="str">
            <v>男</v>
          </cell>
          <cell r="F120" t="str">
            <v>03</v>
          </cell>
          <cell r="G120" t="str">
            <v>花神4F</v>
          </cell>
          <cell r="H120" t="str">
            <v>XMS</v>
          </cell>
          <cell r="I120" t="str">
            <v>姜呈</v>
          </cell>
          <cell r="J120" t="str">
            <v>潘磊</v>
          </cell>
          <cell r="K120" t="str">
            <v>是</v>
          </cell>
          <cell r="L120" t="str">
            <v>不涉及</v>
          </cell>
          <cell r="M120" t="str">
            <v>OMP</v>
          </cell>
          <cell r="N120" t="str">
            <v>FP</v>
          </cell>
          <cell r="P120" t="str">
            <v>总部定制</v>
          </cell>
          <cell r="Q120" t="str">
            <v>肖伟茂</v>
          </cell>
          <cell r="R120" t="str">
            <v>00285975</v>
          </cell>
          <cell r="S120" t="str">
            <v>开发工程师</v>
          </cell>
          <cell r="T120" t="str">
            <v>JAVA</v>
          </cell>
          <cell r="U120" t="str">
            <v>本科</v>
          </cell>
          <cell r="V120">
            <v>42587</v>
          </cell>
          <cell r="W120">
            <v>42587</v>
          </cell>
          <cell r="X120" t="str">
            <v>xuchen12@huawei.com</v>
          </cell>
          <cell r="Y120" t="str">
            <v>xwx393014</v>
          </cell>
          <cell r="Z120">
            <v>15250964857</v>
          </cell>
          <cell r="AA120" t="str">
            <v>南京雨花区宏图上水园</v>
          </cell>
          <cell r="AB120" t="str">
            <v>徐登元</v>
          </cell>
          <cell r="AC120" t="str">
            <v>父亲</v>
          </cell>
          <cell r="AD120" t="str">
            <v>13776192398</v>
          </cell>
          <cell r="AE120">
            <v>42552</v>
          </cell>
          <cell r="AF120" t="str">
            <v>南京晓庄学院</v>
          </cell>
          <cell r="AG120" t="str">
            <v>否</v>
          </cell>
        </row>
        <row r="121">
          <cell r="B121" t="str">
            <v>李凤丹</v>
          </cell>
          <cell r="C121" t="str">
            <v>正式</v>
          </cell>
          <cell r="D121" t="str">
            <v>320724198802044866</v>
          </cell>
          <cell r="E121" t="str">
            <v>女</v>
          </cell>
          <cell r="F121" t="str">
            <v>02</v>
          </cell>
          <cell r="G121" t="str">
            <v>花神4F</v>
          </cell>
          <cell r="H121" t="str">
            <v>XMS</v>
          </cell>
          <cell r="I121" t="str">
            <v>姜呈</v>
          </cell>
          <cell r="J121" t="str">
            <v>潘磊</v>
          </cell>
          <cell r="K121" t="str">
            <v>是</v>
          </cell>
          <cell r="L121" t="str">
            <v>4A</v>
          </cell>
          <cell r="M121" t="str">
            <v>OMP</v>
          </cell>
          <cell r="N121" t="str">
            <v>TM</v>
          </cell>
          <cell r="P121" t="str">
            <v>委托开发</v>
          </cell>
          <cell r="Q121" t="str">
            <v>肖伟茂</v>
          </cell>
          <cell r="R121" t="str">
            <v>00285975</v>
          </cell>
          <cell r="S121" t="str">
            <v>开发工程师</v>
          </cell>
          <cell r="T121" t="str">
            <v>JAVA</v>
          </cell>
          <cell r="U121" t="str">
            <v>本科</v>
          </cell>
          <cell r="V121">
            <v>40847</v>
          </cell>
          <cell r="W121">
            <v>42619</v>
          </cell>
          <cell r="X121" t="str">
            <v>lifengdan_KF61579@notesmail.huawei.com</v>
          </cell>
          <cell r="Y121" t="str">
            <v>lkf61579</v>
          </cell>
          <cell r="Z121">
            <v>18351007003</v>
          </cell>
          <cell r="AA121" t="str">
            <v>南京市雨花台区景明佳园拾景苑10栋304</v>
          </cell>
          <cell r="AB121" t="str">
            <v>吴世明</v>
          </cell>
          <cell r="AC121" t="str">
            <v>配偶</v>
          </cell>
          <cell r="AD121" t="str">
            <v>15850774569</v>
          </cell>
          <cell r="AE121">
            <v>41091</v>
          </cell>
          <cell r="AF121" t="str">
            <v>南通大学</v>
          </cell>
          <cell r="AG121" t="str">
            <v>否</v>
          </cell>
        </row>
        <row r="122">
          <cell r="B122" t="str">
            <v>敖霜</v>
          </cell>
          <cell r="C122" t="str">
            <v>正式</v>
          </cell>
          <cell r="D122" t="str">
            <v>500383199111120416</v>
          </cell>
          <cell r="E122" t="str">
            <v>男</v>
          </cell>
          <cell r="F122" t="str">
            <v>11</v>
          </cell>
          <cell r="G122" t="str">
            <v>花神4F</v>
          </cell>
          <cell r="H122" t="str">
            <v>XMS</v>
          </cell>
          <cell r="I122" t="str">
            <v>姜呈</v>
          </cell>
          <cell r="J122" t="str">
            <v>潘磊</v>
          </cell>
          <cell r="K122" t="str">
            <v>是</v>
          </cell>
          <cell r="L122" t="str">
            <v>3A</v>
          </cell>
          <cell r="M122" t="str">
            <v>OMP</v>
          </cell>
          <cell r="N122" t="str">
            <v>TM</v>
          </cell>
          <cell r="P122" t="str">
            <v>总部定制</v>
          </cell>
          <cell r="Q122" t="str">
            <v>肖伟茂</v>
          </cell>
          <cell r="R122" t="str">
            <v>00285975</v>
          </cell>
          <cell r="S122" t="str">
            <v>开发工程师</v>
          </cell>
          <cell r="T122" t="str">
            <v>SHELL</v>
          </cell>
          <cell r="U122" t="str">
            <v>本科</v>
          </cell>
          <cell r="V122">
            <v>42555</v>
          </cell>
          <cell r="W122">
            <v>42470</v>
          </cell>
          <cell r="X122" t="str">
            <v>aoshuang@huawei.com</v>
          </cell>
          <cell r="Y122" t="str">
            <v>awx344236</v>
          </cell>
          <cell r="Z122">
            <v>13614017056</v>
          </cell>
          <cell r="AA122" t="str">
            <v>南京市江宁区高湖路一号海花苑</v>
          </cell>
          <cell r="AB122" t="str">
            <v>付永和</v>
          </cell>
          <cell r="AC122" t="str">
            <v>母亲</v>
          </cell>
          <cell r="AD122" t="str">
            <v>13983827785</v>
          </cell>
          <cell r="AE122" t="str">
            <v>2016/6/20</v>
          </cell>
          <cell r="AF122" t="str">
            <v>东北大学</v>
          </cell>
          <cell r="AG122" t="str">
            <v>是</v>
          </cell>
        </row>
        <row r="123">
          <cell r="B123" t="str">
            <v>韩正平</v>
          </cell>
          <cell r="C123" t="str">
            <v>正式</v>
          </cell>
          <cell r="D123" t="str">
            <v>321281199212280979</v>
          </cell>
          <cell r="E123" t="str">
            <v>男</v>
          </cell>
          <cell r="F123" t="str">
            <v>12</v>
          </cell>
          <cell r="G123" t="str">
            <v>花神4F</v>
          </cell>
          <cell r="H123" t="str">
            <v>XMS</v>
          </cell>
          <cell r="I123" t="str">
            <v>姜呈</v>
          </cell>
          <cell r="J123" t="str">
            <v>潘磊</v>
          </cell>
          <cell r="K123" t="str">
            <v>是</v>
          </cell>
          <cell r="L123" t="str">
            <v>3A</v>
          </cell>
          <cell r="M123" t="str">
            <v>OMP</v>
          </cell>
          <cell r="N123" t="str">
            <v>TM</v>
          </cell>
          <cell r="P123" t="str">
            <v>总部定制</v>
          </cell>
          <cell r="Q123" t="str">
            <v>肖伟茂</v>
          </cell>
          <cell r="R123" t="str">
            <v>00285975</v>
          </cell>
          <cell r="S123" t="str">
            <v>开发工程师</v>
          </cell>
          <cell r="T123" t="str">
            <v>JAVA</v>
          </cell>
          <cell r="U123" t="str">
            <v>本科</v>
          </cell>
          <cell r="V123">
            <v>42083</v>
          </cell>
          <cell r="W123">
            <v>42083</v>
          </cell>
          <cell r="X123" t="str">
            <v>hanzhengping@huawei.com</v>
          </cell>
          <cell r="Y123" t="str">
            <v>hWX280888</v>
          </cell>
          <cell r="Z123">
            <v>15251895682</v>
          </cell>
          <cell r="AA123" t="str">
            <v>南京市雨花区铁心桥春江新城新河苑二期</v>
          </cell>
          <cell r="AB123" t="str">
            <v>韩登许</v>
          </cell>
          <cell r="AC123" t="str">
            <v>父亲</v>
          </cell>
          <cell r="AD123">
            <v>15216896638</v>
          </cell>
          <cell r="AE123">
            <v>42186</v>
          </cell>
          <cell r="AF123" t="str">
            <v>南京邮电大学通达学院</v>
          </cell>
          <cell r="AG123" t="str">
            <v>否</v>
          </cell>
        </row>
        <row r="124">
          <cell r="B124" t="str">
            <v>徐刚</v>
          </cell>
          <cell r="C124" t="str">
            <v>正式</v>
          </cell>
          <cell r="D124" t="str">
            <v>320825198908136533</v>
          </cell>
          <cell r="E124" t="str">
            <v>男</v>
          </cell>
          <cell r="F124" t="str">
            <v>08</v>
          </cell>
          <cell r="G124" t="str">
            <v>华通4F</v>
          </cell>
          <cell r="H124" t="str">
            <v>CMI全球卡</v>
          </cell>
          <cell r="I124" t="str">
            <v>姜呈</v>
          </cell>
          <cell r="J124" t="str">
            <v>潘磊</v>
          </cell>
          <cell r="K124" t="str">
            <v>是</v>
          </cell>
          <cell r="L124" t="str">
            <v>4B</v>
          </cell>
          <cell r="M124" t="str">
            <v>OMP</v>
          </cell>
          <cell r="N124" t="str">
            <v>TM</v>
          </cell>
          <cell r="P124" t="str">
            <v>总部定制</v>
          </cell>
          <cell r="Q124" t="str">
            <v>肖伟茂</v>
          </cell>
          <cell r="R124" t="str">
            <v>00285975</v>
          </cell>
          <cell r="S124" t="str">
            <v>开发工程师</v>
          </cell>
          <cell r="T124" t="str">
            <v>JAVA</v>
          </cell>
          <cell r="U124" t="str">
            <v>本科</v>
          </cell>
          <cell r="V124">
            <v>41365</v>
          </cell>
          <cell r="W124">
            <v>41374</v>
          </cell>
          <cell r="X124" t="str">
            <v>ereading.xugang@huawei.com</v>
          </cell>
          <cell r="Y124" t="str">
            <v>xwx173665</v>
          </cell>
          <cell r="Z124">
            <v>13813901471</v>
          </cell>
          <cell r="AA124" t="str">
            <v>南京雨花区安德门时光浩韵小区</v>
          </cell>
          <cell r="AB124" t="str">
            <v>罗明星</v>
          </cell>
          <cell r="AC124" t="str">
            <v>配偶</v>
          </cell>
          <cell r="AD124">
            <v>13815429095</v>
          </cell>
          <cell r="AE124">
            <v>41456</v>
          </cell>
          <cell r="AF124" t="str">
            <v>南京理工大学</v>
          </cell>
          <cell r="AG124" t="str">
            <v>是</v>
          </cell>
        </row>
        <row r="125">
          <cell r="B125" t="str">
            <v>王能</v>
          </cell>
          <cell r="C125" t="str">
            <v>正式</v>
          </cell>
          <cell r="D125" t="str">
            <v>320105198012150611</v>
          </cell>
          <cell r="E125" t="str">
            <v>男</v>
          </cell>
          <cell r="F125" t="str">
            <v>12</v>
          </cell>
          <cell r="G125" t="str">
            <v>华通4F</v>
          </cell>
          <cell r="H125" t="str">
            <v>BFM</v>
          </cell>
          <cell r="I125" t="str">
            <v>姜呈</v>
          </cell>
          <cell r="J125" t="str">
            <v>潘磊</v>
          </cell>
          <cell r="K125" t="str">
            <v>是</v>
          </cell>
          <cell r="L125" t="str">
            <v>7B</v>
          </cell>
          <cell r="M125" t="str">
            <v>OMP</v>
          </cell>
          <cell r="N125" t="str">
            <v>TM</v>
          </cell>
          <cell r="P125" t="str">
            <v>总部定制</v>
          </cell>
          <cell r="Q125" t="str">
            <v>肖伟茂</v>
          </cell>
          <cell r="R125" t="str">
            <v>00285975</v>
          </cell>
          <cell r="S125" t="str">
            <v>项目经理</v>
          </cell>
          <cell r="T125" t="str">
            <v>JAVA</v>
          </cell>
          <cell r="U125" t="str">
            <v>本科</v>
          </cell>
          <cell r="V125">
            <v>39283</v>
          </cell>
          <cell r="W125">
            <v>39289</v>
          </cell>
          <cell r="X125" t="str">
            <v>zr.wangneng@huawei.com</v>
          </cell>
          <cell r="Y125" t="str">
            <v>wWX146390</v>
          </cell>
          <cell r="Z125">
            <v>18652026587</v>
          </cell>
          <cell r="AA125" t="str">
            <v>南京市建邺区露园17号5栋102室</v>
          </cell>
          <cell r="AB125" t="str">
            <v>胡雯雯</v>
          </cell>
          <cell r="AC125" t="str">
            <v>配偶</v>
          </cell>
          <cell r="AD125">
            <v>13851765522</v>
          </cell>
          <cell r="AE125">
            <v>38749</v>
          </cell>
          <cell r="AF125" t="str">
            <v>南京航空航天大学</v>
          </cell>
          <cell r="AG125" t="str">
            <v>是</v>
          </cell>
        </row>
        <row r="126">
          <cell r="B126" t="str">
            <v>宋翠英</v>
          </cell>
          <cell r="C126" t="str">
            <v>正式</v>
          </cell>
          <cell r="D126" t="str">
            <v>412725198312019123</v>
          </cell>
          <cell r="E126" t="str">
            <v>女</v>
          </cell>
          <cell r="F126" t="str">
            <v>12</v>
          </cell>
          <cell r="G126" t="str">
            <v>华通4F</v>
          </cell>
          <cell r="H126" t="str">
            <v>BFM</v>
          </cell>
          <cell r="I126" t="str">
            <v>姜呈</v>
          </cell>
          <cell r="J126" t="str">
            <v>潘磊</v>
          </cell>
          <cell r="K126" t="str">
            <v>是</v>
          </cell>
          <cell r="L126" t="str">
            <v>6A</v>
          </cell>
          <cell r="M126" t="str">
            <v>OMP</v>
          </cell>
          <cell r="N126" t="str">
            <v>TM</v>
          </cell>
          <cell r="P126" t="str">
            <v>总部定制</v>
          </cell>
          <cell r="Q126" t="str">
            <v>肖伟茂</v>
          </cell>
          <cell r="R126" t="str">
            <v>00285975</v>
          </cell>
          <cell r="S126" t="str">
            <v>测试工程师</v>
          </cell>
          <cell r="T126" t="str">
            <v>ORACLE</v>
          </cell>
          <cell r="U126" t="str">
            <v>本科</v>
          </cell>
          <cell r="V126">
            <v>39520</v>
          </cell>
          <cell r="W126">
            <v>39518</v>
          </cell>
          <cell r="X126" t="str">
            <v>songcuiying@huawei.com</v>
          </cell>
          <cell r="Y126" t="str">
            <v>swx146398</v>
          </cell>
          <cell r="Z126">
            <v>18051979508</v>
          </cell>
          <cell r="AA126" t="str">
            <v>南京市江宁区莱茵达路双宁新村</v>
          </cell>
          <cell r="AB126" t="str">
            <v>严春刚</v>
          </cell>
          <cell r="AC126" t="str">
            <v>配偶</v>
          </cell>
          <cell r="AD126" t="str">
            <v>13451881841</v>
          </cell>
          <cell r="AE126">
            <v>41061</v>
          </cell>
          <cell r="AF126" t="str">
            <v>南京工程学院</v>
          </cell>
          <cell r="AG126" t="str">
            <v>否</v>
          </cell>
        </row>
        <row r="127">
          <cell r="B127" t="str">
            <v>杨焕焕</v>
          </cell>
          <cell r="C127" t="str">
            <v>正式</v>
          </cell>
          <cell r="D127" t="str">
            <v>32032119860101466X</v>
          </cell>
          <cell r="E127" t="str">
            <v>女</v>
          </cell>
          <cell r="F127" t="str">
            <v>01</v>
          </cell>
          <cell r="G127" t="str">
            <v>华通4F</v>
          </cell>
          <cell r="H127" t="str">
            <v>BFM</v>
          </cell>
          <cell r="I127" t="str">
            <v>姜呈</v>
          </cell>
          <cell r="J127" t="str">
            <v>潘磊</v>
          </cell>
          <cell r="K127" t="str">
            <v>是</v>
          </cell>
          <cell r="L127" t="str">
            <v>5A</v>
          </cell>
          <cell r="M127" t="str">
            <v>OMP</v>
          </cell>
          <cell r="N127" t="str">
            <v>TM</v>
          </cell>
          <cell r="P127" t="str">
            <v>总部定制</v>
          </cell>
          <cell r="Q127" t="str">
            <v>肖伟茂</v>
          </cell>
          <cell r="R127" t="str">
            <v>00285975</v>
          </cell>
          <cell r="S127" t="str">
            <v>测试工程师</v>
          </cell>
          <cell r="T127" t="str">
            <v>SQL</v>
          </cell>
          <cell r="U127" t="str">
            <v>大专</v>
          </cell>
          <cell r="V127">
            <v>39572</v>
          </cell>
          <cell r="W127">
            <v>39573</v>
          </cell>
          <cell r="X127" t="str">
            <v>yanghuanhuan@huawei.com</v>
          </cell>
          <cell r="Y127" t="str">
            <v>yKF74637</v>
          </cell>
          <cell r="Z127">
            <v>13813953557</v>
          </cell>
          <cell r="AA127" t="str">
            <v>江苏省南京市雨花台区景明佳园畅景苑12栋3单元205</v>
          </cell>
          <cell r="AB127" t="str">
            <v>薛飞</v>
          </cell>
          <cell r="AC127" t="str">
            <v>配偶</v>
          </cell>
          <cell r="AD127" t="str">
            <v>13851576486</v>
          </cell>
          <cell r="AE127">
            <v>39629</v>
          </cell>
          <cell r="AF127" t="str">
            <v>常州信息职业技术学院</v>
          </cell>
          <cell r="AG127" t="str">
            <v>否</v>
          </cell>
        </row>
        <row r="128">
          <cell r="B128" t="str">
            <v>姜呈</v>
          </cell>
          <cell r="C128" t="str">
            <v>正式</v>
          </cell>
          <cell r="D128" t="str">
            <v>321283198907187613</v>
          </cell>
          <cell r="E128" t="str">
            <v>男</v>
          </cell>
          <cell r="F128" t="str">
            <v>07</v>
          </cell>
          <cell r="G128" t="str">
            <v>华通4F</v>
          </cell>
          <cell r="H128" t="str">
            <v>BFM</v>
          </cell>
          <cell r="I128" t="str">
            <v>姜呈</v>
          </cell>
          <cell r="J128" t="str">
            <v>潘磊</v>
          </cell>
          <cell r="K128" t="str">
            <v>是</v>
          </cell>
          <cell r="L128" t="str">
            <v>5B</v>
          </cell>
          <cell r="M128" t="str">
            <v>OMP</v>
          </cell>
          <cell r="N128" t="str">
            <v>TM</v>
          </cell>
          <cell r="P128" t="str">
            <v>总部定制</v>
          </cell>
          <cell r="Q128" t="str">
            <v>肖伟茂</v>
          </cell>
          <cell r="R128" t="str">
            <v>00285975</v>
          </cell>
          <cell r="S128" t="str">
            <v>开发工程师</v>
          </cell>
          <cell r="T128" t="str">
            <v>JAVA</v>
          </cell>
          <cell r="U128" t="str">
            <v>大专</v>
          </cell>
          <cell r="V128">
            <v>40792</v>
          </cell>
          <cell r="W128">
            <v>40792</v>
          </cell>
          <cell r="X128" t="str">
            <v>jiang_cheng-james@huawei.com</v>
          </cell>
          <cell r="Y128" t="str">
            <v>jWX160043</v>
          </cell>
          <cell r="Z128">
            <v>18761689842</v>
          </cell>
          <cell r="AA128" t="str">
            <v>南京市雨花台区板桥新城新湖大道金地自在城七期</v>
          </cell>
          <cell r="AB128" t="str">
            <v>姜长荣</v>
          </cell>
          <cell r="AC128" t="str">
            <v>父亲</v>
          </cell>
          <cell r="AD128" t="str">
            <v>13921749712</v>
          </cell>
          <cell r="AE128" t="str">
            <v>2010/7/1</v>
          </cell>
          <cell r="AF128" t="str">
            <v>常州信息职业技术学院</v>
          </cell>
          <cell r="AG128" t="str">
            <v>否</v>
          </cell>
        </row>
        <row r="129">
          <cell r="B129" t="str">
            <v>陈竞</v>
          </cell>
          <cell r="C129" t="str">
            <v>正式</v>
          </cell>
          <cell r="D129" t="str">
            <v>430721198805170311</v>
          </cell>
          <cell r="E129" t="str">
            <v>男</v>
          </cell>
          <cell r="F129" t="str">
            <v>05</v>
          </cell>
          <cell r="G129" t="str">
            <v>华通4F</v>
          </cell>
          <cell r="H129" t="str">
            <v>BFM</v>
          </cell>
          <cell r="I129" t="str">
            <v>姜呈</v>
          </cell>
          <cell r="J129" t="str">
            <v>潘磊</v>
          </cell>
          <cell r="K129" t="str">
            <v>是</v>
          </cell>
          <cell r="L129" t="str">
            <v>6A</v>
          </cell>
          <cell r="M129" t="str">
            <v>OMP</v>
          </cell>
          <cell r="N129" t="str">
            <v>TM</v>
          </cell>
          <cell r="P129" t="str">
            <v>总部定制</v>
          </cell>
          <cell r="Q129" t="str">
            <v>肖伟茂</v>
          </cell>
          <cell r="R129" t="str">
            <v>00285975</v>
          </cell>
          <cell r="S129" t="str">
            <v>系统设计工程师</v>
          </cell>
          <cell r="T129" t="str">
            <v>JAVA</v>
          </cell>
          <cell r="U129" t="str">
            <v>本科</v>
          </cell>
          <cell r="V129">
            <v>40490</v>
          </cell>
          <cell r="W129">
            <v>40490</v>
          </cell>
          <cell r="X129" t="str">
            <v>chenjing666@huawei.com</v>
          </cell>
          <cell r="Y129" t="str">
            <v>ckf51211</v>
          </cell>
          <cell r="Z129">
            <v>18001580517</v>
          </cell>
          <cell r="AA129" t="str">
            <v>雨花台区春江新城韩府坊十八栋601</v>
          </cell>
          <cell r="AB129" t="str">
            <v>张露露</v>
          </cell>
          <cell r="AC129" t="str">
            <v>配偶</v>
          </cell>
          <cell r="AD129" t="str">
            <v>18120105266</v>
          </cell>
          <cell r="AE129">
            <v>37787</v>
          </cell>
          <cell r="AF129" t="str">
            <v>湖南农业大学</v>
          </cell>
          <cell r="AG129" t="str">
            <v>否</v>
          </cell>
        </row>
        <row r="130">
          <cell r="B130" t="str">
            <v>余文亮</v>
          </cell>
          <cell r="C130" t="str">
            <v>正式</v>
          </cell>
          <cell r="D130" t="str">
            <v>320103199306030270</v>
          </cell>
          <cell r="E130" t="str">
            <v>男</v>
          </cell>
          <cell r="F130" t="str">
            <v>06</v>
          </cell>
          <cell r="G130" t="str">
            <v>华通4F</v>
          </cell>
          <cell r="H130" t="str">
            <v>BFM</v>
          </cell>
          <cell r="I130" t="str">
            <v>姜呈</v>
          </cell>
          <cell r="J130" t="str">
            <v>潘磊</v>
          </cell>
          <cell r="K130" t="str">
            <v>是</v>
          </cell>
          <cell r="L130" t="str">
            <v>3A</v>
          </cell>
          <cell r="M130" t="str">
            <v>OMP</v>
          </cell>
          <cell r="N130" t="str">
            <v>TM</v>
          </cell>
          <cell r="P130" t="str">
            <v>总部定制</v>
          </cell>
          <cell r="Q130" t="str">
            <v>肖伟茂</v>
          </cell>
          <cell r="R130" t="str">
            <v>00285975</v>
          </cell>
          <cell r="S130" t="str">
            <v>开发工程师</v>
          </cell>
          <cell r="T130" t="str">
            <v>JAVA</v>
          </cell>
          <cell r="U130" t="str">
            <v>本科</v>
          </cell>
          <cell r="V130">
            <v>42275</v>
          </cell>
          <cell r="W130">
            <v>42275</v>
          </cell>
          <cell r="X130" t="str">
            <v>yuwenliang@huawei.com</v>
          </cell>
          <cell r="Y130" t="str">
            <v>yWX315121</v>
          </cell>
          <cell r="Z130">
            <v>15261822514</v>
          </cell>
          <cell r="AA130" t="str">
            <v>南京市秦淮区白下路洪武高层3栋804室</v>
          </cell>
          <cell r="AB130" t="str">
            <v>刘俊</v>
          </cell>
          <cell r="AC130" t="str">
            <v>母亲</v>
          </cell>
          <cell r="AD130">
            <v>18951986337</v>
          </cell>
          <cell r="AE130">
            <v>42192</v>
          </cell>
          <cell r="AF130" t="str">
            <v>南京信息工程大学滨江学院</v>
          </cell>
          <cell r="AG130" t="str">
            <v>否</v>
          </cell>
        </row>
        <row r="131">
          <cell r="B131" t="str">
            <v>陈倩</v>
          </cell>
          <cell r="C131" t="str">
            <v>正式</v>
          </cell>
          <cell r="D131" t="str">
            <v>320124199210260022</v>
          </cell>
          <cell r="E131" t="str">
            <v>女</v>
          </cell>
          <cell r="F131" t="str">
            <v>10</v>
          </cell>
          <cell r="G131" t="str">
            <v>华通4F</v>
          </cell>
          <cell r="H131" t="str">
            <v>BFM</v>
          </cell>
          <cell r="I131" t="str">
            <v>姜呈</v>
          </cell>
          <cell r="J131" t="str">
            <v>潘磊</v>
          </cell>
          <cell r="K131" t="str">
            <v>是</v>
          </cell>
          <cell r="L131" t="str">
            <v>3A</v>
          </cell>
          <cell r="M131" t="str">
            <v>OMP</v>
          </cell>
          <cell r="N131" t="str">
            <v>TM</v>
          </cell>
          <cell r="P131" t="str">
            <v>总部定制</v>
          </cell>
          <cell r="Q131" t="str">
            <v>肖伟茂</v>
          </cell>
          <cell r="R131" t="str">
            <v>00285975</v>
          </cell>
          <cell r="S131" t="str">
            <v>开发工程师</v>
          </cell>
          <cell r="T131" t="str">
            <v>JAVA</v>
          </cell>
          <cell r="U131" t="str">
            <v>本科</v>
          </cell>
          <cell r="V131">
            <v>42275</v>
          </cell>
          <cell r="W131">
            <v>42275</v>
          </cell>
          <cell r="X131" t="str">
            <v>chenqian12@huawei.com</v>
          </cell>
          <cell r="Y131" t="str">
            <v>cWX315106</v>
          </cell>
          <cell r="Z131">
            <v>15952070125</v>
          </cell>
          <cell r="AA131" t="str">
            <v>南京市江宁区东渡国际青年城</v>
          </cell>
          <cell r="AB131" t="str">
            <v>陈继有</v>
          </cell>
          <cell r="AC131" t="str">
            <v>父亲</v>
          </cell>
          <cell r="AD131" t="str">
            <v>13222447928</v>
          </cell>
          <cell r="AE131">
            <v>42181.599999999999</v>
          </cell>
          <cell r="AF131" t="str">
            <v>常州工学院</v>
          </cell>
          <cell r="AG131" t="str">
            <v>否</v>
          </cell>
        </row>
        <row r="132">
          <cell r="B132" t="str">
            <v>李双</v>
          </cell>
          <cell r="C132" t="str">
            <v>正式</v>
          </cell>
          <cell r="D132" t="str">
            <v>320324198710070328</v>
          </cell>
          <cell r="E132" t="str">
            <v>男</v>
          </cell>
          <cell r="F132" t="str">
            <v>10</v>
          </cell>
          <cell r="G132" t="str">
            <v>华通4F</v>
          </cell>
          <cell r="H132" t="str">
            <v>BFM</v>
          </cell>
          <cell r="I132" t="str">
            <v>姜呈</v>
          </cell>
          <cell r="J132" t="str">
            <v>潘磊</v>
          </cell>
          <cell r="K132" t="str">
            <v>是</v>
          </cell>
          <cell r="L132" t="str">
            <v>4B</v>
          </cell>
          <cell r="M132" t="str">
            <v>OMP</v>
          </cell>
          <cell r="N132" t="str">
            <v>TM</v>
          </cell>
          <cell r="P132" t="str">
            <v>总部定制</v>
          </cell>
          <cell r="Q132" t="str">
            <v>肖伟茂</v>
          </cell>
          <cell r="R132" t="str">
            <v>00285975</v>
          </cell>
          <cell r="S132" t="str">
            <v>开发工程师</v>
          </cell>
          <cell r="T132" t="str">
            <v>JAVA</v>
          </cell>
          <cell r="U132" t="str">
            <v>本科</v>
          </cell>
          <cell r="V132">
            <v>42387</v>
          </cell>
          <cell r="W132">
            <v>42387</v>
          </cell>
          <cell r="X132" t="str">
            <v>lishuang14@huawei.com</v>
          </cell>
          <cell r="Y132" t="str">
            <v>lwx336629</v>
          </cell>
          <cell r="Z132">
            <v>15366093961</v>
          </cell>
          <cell r="AA132" t="str">
            <v>南京市江宁区土山路新光花园5栋405室</v>
          </cell>
          <cell r="AB132" t="str">
            <v>祁宜波</v>
          </cell>
          <cell r="AC132" t="str">
            <v>配偶</v>
          </cell>
          <cell r="AD132" t="str">
            <v>18900682465</v>
          </cell>
          <cell r="AE132">
            <v>40709</v>
          </cell>
          <cell r="AF132" t="str">
            <v>淮海工学院</v>
          </cell>
          <cell r="AG132" t="str">
            <v>否</v>
          </cell>
        </row>
        <row r="133">
          <cell r="B133" t="str">
            <v>严成强</v>
          </cell>
          <cell r="C133" t="str">
            <v>正式</v>
          </cell>
          <cell r="D133" t="str">
            <v>321324199405252219</v>
          </cell>
          <cell r="E133" t="str">
            <v>男</v>
          </cell>
          <cell r="F133" t="str">
            <v>05</v>
          </cell>
          <cell r="G133" t="str">
            <v>华通4F</v>
          </cell>
          <cell r="H133" t="str">
            <v>BFM</v>
          </cell>
          <cell r="I133" t="str">
            <v>姜呈</v>
          </cell>
          <cell r="J133" t="str">
            <v>潘磊</v>
          </cell>
          <cell r="K133" t="str">
            <v>是</v>
          </cell>
          <cell r="L133" t="str">
            <v>不涉及</v>
          </cell>
          <cell r="M133" t="str">
            <v>OMP</v>
          </cell>
          <cell r="N133" t="str">
            <v>FP</v>
          </cell>
          <cell r="P133" t="str">
            <v>总部定制</v>
          </cell>
          <cell r="Q133" t="str">
            <v>肖伟茂</v>
          </cell>
          <cell r="R133" t="str">
            <v>00285975</v>
          </cell>
          <cell r="S133" t="str">
            <v>开发工程师</v>
          </cell>
          <cell r="T133" t="str">
            <v>JAVA</v>
          </cell>
          <cell r="U133" t="str">
            <v>本科</v>
          </cell>
          <cell r="V133">
            <v>42619</v>
          </cell>
          <cell r="W133">
            <v>42619</v>
          </cell>
          <cell r="X133" t="str">
            <v>yanchengqiang@huawei.com</v>
          </cell>
          <cell r="Y133" t="str">
            <v>ywx402297</v>
          </cell>
          <cell r="Z133">
            <v>18362931839</v>
          </cell>
          <cell r="AA133" t="str">
            <v>南京市雨花台区雨花西路98号9栋2单元804</v>
          </cell>
          <cell r="AB133" t="str">
            <v>严加军</v>
          </cell>
          <cell r="AC133" t="str">
            <v>父亲</v>
          </cell>
          <cell r="AD133" t="str">
            <v>13815760168</v>
          </cell>
          <cell r="AE133">
            <v>42522</v>
          </cell>
          <cell r="AF133" t="str">
            <v>南京邮电大学</v>
          </cell>
          <cell r="AG133" t="str">
            <v>是</v>
          </cell>
        </row>
        <row r="134">
          <cell r="B134" t="str">
            <v>张秀花</v>
          </cell>
          <cell r="C134" t="str">
            <v>正式</v>
          </cell>
          <cell r="D134" t="str">
            <v>412702198502091826</v>
          </cell>
          <cell r="E134" t="str">
            <v>女</v>
          </cell>
          <cell r="F134" t="str">
            <v>02</v>
          </cell>
          <cell r="G134" t="str">
            <v>华通4F</v>
          </cell>
          <cell r="H134" t="str">
            <v>BFM</v>
          </cell>
          <cell r="I134" t="str">
            <v>姜呈</v>
          </cell>
          <cell r="J134" t="str">
            <v>潘磊</v>
          </cell>
          <cell r="K134" t="str">
            <v>是</v>
          </cell>
          <cell r="L134" t="str">
            <v>3A</v>
          </cell>
          <cell r="M134" t="str">
            <v>OMP</v>
          </cell>
          <cell r="N134" t="str">
            <v>TM</v>
          </cell>
          <cell r="P134" t="str">
            <v>总部定制</v>
          </cell>
          <cell r="Q134" t="str">
            <v>肖伟茂</v>
          </cell>
          <cell r="R134" t="str">
            <v>00285975</v>
          </cell>
          <cell r="S134" t="str">
            <v>测试工程师</v>
          </cell>
          <cell r="T134" t="str">
            <v>SQL</v>
          </cell>
          <cell r="U134" t="str">
            <v>本科</v>
          </cell>
          <cell r="V134">
            <v>42657</v>
          </cell>
          <cell r="W134">
            <v>42657</v>
          </cell>
          <cell r="X134" t="str">
            <v>zhangxiuhua2@huawei.com</v>
          </cell>
          <cell r="Y134" t="str">
            <v>zwx414127</v>
          </cell>
          <cell r="Z134">
            <v>15951980332</v>
          </cell>
          <cell r="AA134" t="str">
            <v>南京市雨花台区铁心桥凤翔山庄五区8幢</v>
          </cell>
          <cell r="AB134" t="str">
            <v>张百让</v>
          </cell>
          <cell r="AC134" t="str">
            <v>父亲</v>
          </cell>
          <cell r="AD134">
            <v>18903940884</v>
          </cell>
          <cell r="AE134">
            <v>41091</v>
          </cell>
          <cell r="AF134" t="str">
            <v>河南工业大学</v>
          </cell>
          <cell r="AG134" t="str">
            <v>否</v>
          </cell>
        </row>
        <row r="135">
          <cell r="B135" t="str">
            <v>陈利利</v>
          </cell>
          <cell r="C135" t="str">
            <v>正式</v>
          </cell>
          <cell r="D135" t="str">
            <v>610427198606172221</v>
          </cell>
          <cell r="E135" t="str">
            <v>女</v>
          </cell>
          <cell r="F135">
            <v>6</v>
          </cell>
          <cell r="G135" t="str">
            <v>华通4F</v>
          </cell>
          <cell r="H135" t="str">
            <v>BFM项目群</v>
          </cell>
          <cell r="I135" t="str">
            <v>姜呈</v>
          </cell>
          <cell r="J135" t="str">
            <v>潘磊</v>
          </cell>
          <cell r="K135" t="str">
            <v>是</v>
          </cell>
          <cell r="P135" t="str">
            <v>委托开发</v>
          </cell>
          <cell r="Q135" t="str">
            <v>冯冲</v>
          </cell>
          <cell r="R135" t="str">
            <v>00389525</v>
          </cell>
          <cell r="S135" t="str">
            <v>测试</v>
          </cell>
          <cell r="T135" t="str">
            <v>测试</v>
          </cell>
          <cell r="U135" t="str">
            <v>本科</v>
          </cell>
          <cell r="V135">
            <v>41618</v>
          </cell>
          <cell r="W135">
            <v>41618</v>
          </cell>
          <cell r="X135" t="str">
            <v>chenlili10@huawei.com</v>
          </cell>
          <cell r="Y135" t="str">
            <v>cwx459979</v>
          </cell>
          <cell r="Z135" t="str">
            <v>18392154727</v>
          </cell>
          <cell r="AA135" t="str">
            <v>江苏省南京市雨花台区莲花北苑</v>
          </cell>
          <cell r="AB135" t="str">
            <v>郭永利</v>
          </cell>
          <cell r="AC135" t="str">
            <v>配偶</v>
          </cell>
          <cell r="AD135" t="str">
            <v>18912971142</v>
          </cell>
          <cell r="AE135" t="str">
            <v>2010/7/1</v>
          </cell>
          <cell r="AF135" t="str">
            <v>西安工程大学</v>
          </cell>
          <cell r="AG135" t="str">
            <v>否</v>
          </cell>
        </row>
        <row r="136">
          <cell r="B136" t="str">
            <v>常飞翔</v>
          </cell>
          <cell r="C136" t="str">
            <v>实习</v>
          </cell>
          <cell r="D136" t="str">
            <v>341221199407013616</v>
          </cell>
          <cell r="E136" t="str">
            <v>男</v>
          </cell>
          <cell r="F136">
            <v>7</v>
          </cell>
          <cell r="G136" t="str">
            <v>华通4F</v>
          </cell>
          <cell r="H136" t="str">
            <v>BFM项目群</v>
          </cell>
          <cell r="I136" t="str">
            <v>姜呈</v>
          </cell>
          <cell r="J136" t="str">
            <v>潘磊</v>
          </cell>
          <cell r="K136" t="str">
            <v>否</v>
          </cell>
          <cell r="L136" t="str">
            <v>不涉及</v>
          </cell>
          <cell r="P136" t="str">
            <v>委托开发</v>
          </cell>
          <cell r="Q136" t="str">
            <v>冯冲</v>
          </cell>
          <cell r="R136" t="str">
            <v>00389525</v>
          </cell>
          <cell r="S136" t="str">
            <v>研发</v>
          </cell>
          <cell r="T136" t="str">
            <v>java</v>
          </cell>
          <cell r="U136" t="str">
            <v>本科</v>
          </cell>
          <cell r="V136" t="str">
            <v>2017/03/06</v>
          </cell>
          <cell r="W136" t="str">
            <v>2017/03/15</v>
          </cell>
          <cell r="X136" t="str">
            <v>changfeixiang@huawei.com</v>
          </cell>
          <cell r="Y136" t="str">
            <v>cwx461429</v>
          </cell>
          <cell r="Z136" t="str">
            <v>17756022113</v>
          </cell>
          <cell r="AA136" t="str">
            <v>南京市春江新城升景坊8栋三单元505</v>
          </cell>
          <cell r="AB136" t="str">
            <v>常金魁</v>
          </cell>
          <cell r="AC136" t="str">
            <v>父亲</v>
          </cell>
          <cell r="AD136" t="str">
            <v>13966817641</v>
          </cell>
          <cell r="AE136" t="str">
            <v>2017/06/30</v>
          </cell>
          <cell r="AF136" t="str">
            <v>安徽大学</v>
          </cell>
          <cell r="AG136" t="str">
            <v>是</v>
          </cell>
        </row>
        <row r="137">
          <cell r="B137" t="str">
            <v>余婷</v>
          </cell>
          <cell r="C137" t="str">
            <v>正式</v>
          </cell>
          <cell r="D137" t="str">
            <v>340703198604110027</v>
          </cell>
          <cell r="E137" t="str">
            <v>女</v>
          </cell>
          <cell r="F137" t="str">
            <v>04</v>
          </cell>
          <cell r="G137" t="str">
            <v>华通4F</v>
          </cell>
          <cell r="H137" t="str">
            <v>BFM</v>
          </cell>
          <cell r="I137" t="str">
            <v>姜呈</v>
          </cell>
          <cell r="J137" t="str">
            <v>潘磊</v>
          </cell>
          <cell r="K137" t="str">
            <v>是</v>
          </cell>
          <cell r="L137" t="str">
            <v>4A</v>
          </cell>
          <cell r="M137" t="str">
            <v>OMP</v>
          </cell>
          <cell r="N137" t="str">
            <v>TM</v>
          </cell>
          <cell r="P137" t="str">
            <v>总部定制</v>
          </cell>
          <cell r="Q137" t="str">
            <v>肖伟茂</v>
          </cell>
          <cell r="R137" t="str">
            <v>00285975</v>
          </cell>
          <cell r="S137" t="str">
            <v>测试工程师</v>
          </cell>
          <cell r="T137" t="str">
            <v>SQL</v>
          </cell>
          <cell r="U137" t="str">
            <v>本科</v>
          </cell>
          <cell r="V137">
            <v>40640</v>
          </cell>
          <cell r="W137">
            <v>40644</v>
          </cell>
          <cell r="X137" t="str">
            <v>yuting@huawei.com</v>
          </cell>
          <cell r="Y137" t="str">
            <v>ykf46500</v>
          </cell>
          <cell r="Z137">
            <v>13645165466</v>
          </cell>
          <cell r="AA137" t="str">
            <v>南京江宁竹山路武夷绿洲</v>
          </cell>
          <cell r="AB137" t="str">
            <v>台其果</v>
          </cell>
          <cell r="AC137" t="str">
            <v>配偶</v>
          </cell>
          <cell r="AD137" t="str">
            <v>15295515331</v>
          </cell>
          <cell r="AE137">
            <v>39995</v>
          </cell>
          <cell r="AF137" t="str">
            <v>铜陵学院</v>
          </cell>
          <cell r="AG137" t="str">
            <v>否</v>
          </cell>
        </row>
        <row r="138">
          <cell r="B138" t="str">
            <v>王卓阳</v>
          </cell>
          <cell r="C138" t="str">
            <v>正式</v>
          </cell>
          <cell r="D138" t="str">
            <v>320105199209130416</v>
          </cell>
          <cell r="E138" t="str">
            <v>男</v>
          </cell>
          <cell r="F138" t="str">
            <v>09</v>
          </cell>
          <cell r="G138" t="str">
            <v>华通4F</v>
          </cell>
          <cell r="H138" t="str">
            <v>CMI全球卡</v>
          </cell>
          <cell r="I138" t="str">
            <v>姜呈</v>
          </cell>
          <cell r="J138" t="str">
            <v>潘磊</v>
          </cell>
          <cell r="K138" t="str">
            <v>是</v>
          </cell>
          <cell r="L138" t="str">
            <v>不涉及</v>
          </cell>
          <cell r="M138" t="str">
            <v>OMP</v>
          </cell>
          <cell r="N138" t="str">
            <v>FP</v>
          </cell>
          <cell r="P138" t="str">
            <v>总部定制</v>
          </cell>
          <cell r="Q138" t="str">
            <v>肖伟茂</v>
          </cell>
          <cell r="R138" t="str">
            <v>00285975</v>
          </cell>
          <cell r="S138" t="str">
            <v>开发工程师</v>
          </cell>
          <cell r="T138" t="str">
            <v>SQL</v>
          </cell>
          <cell r="U138" t="str">
            <v>本科</v>
          </cell>
          <cell r="V138">
            <v>42661</v>
          </cell>
          <cell r="W138">
            <v>42661</v>
          </cell>
          <cell r="X138" t="str">
            <v>wangzhuoyang@huawei.com</v>
          </cell>
          <cell r="Y138" t="str">
            <v>wwx415617</v>
          </cell>
          <cell r="Z138">
            <v>18551661250</v>
          </cell>
          <cell r="AA138" t="str">
            <v>南京市秦淮区榕庄新村4-4-310</v>
          </cell>
          <cell r="AB138" t="str">
            <v>樊屏</v>
          </cell>
          <cell r="AC138" t="str">
            <v>母亲</v>
          </cell>
          <cell r="AD138" t="str">
            <v>15312063848</v>
          </cell>
          <cell r="AE138" t="str">
            <v>2016/7/1</v>
          </cell>
          <cell r="AF138" t="str">
            <v>盐城工学院</v>
          </cell>
          <cell r="AG138" t="str">
            <v>否</v>
          </cell>
        </row>
        <row r="139">
          <cell r="B139" t="str">
            <v>刘坤</v>
          </cell>
          <cell r="C139" t="str">
            <v>正式</v>
          </cell>
          <cell r="D139" t="str">
            <v>320321198912021234</v>
          </cell>
          <cell r="E139" t="str">
            <v>男</v>
          </cell>
          <cell r="F139" t="str">
            <v>12</v>
          </cell>
          <cell r="G139" t="str">
            <v>华通4F</v>
          </cell>
          <cell r="H139" t="str">
            <v>CMI全球卡</v>
          </cell>
          <cell r="I139" t="str">
            <v>姜呈</v>
          </cell>
          <cell r="J139" t="str">
            <v>潘磊</v>
          </cell>
          <cell r="K139" t="str">
            <v>是</v>
          </cell>
          <cell r="L139" t="str">
            <v>3A</v>
          </cell>
          <cell r="M139" t="str">
            <v>OMP</v>
          </cell>
          <cell r="N139" t="str">
            <v>TM</v>
          </cell>
          <cell r="P139" t="str">
            <v>总部定制</v>
          </cell>
          <cell r="Q139" t="str">
            <v>肖伟茂</v>
          </cell>
          <cell r="R139" t="str">
            <v>00285975</v>
          </cell>
          <cell r="S139" t="str">
            <v>开发工程师</v>
          </cell>
          <cell r="T139" t="str">
            <v>JAVA</v>
          </cell>
          <cell r="U139" t="str">
            <v>本科</v>
          </cell>
          <cell r="V139">
            <v>42664</v>
          </cell>
          <cell r="W139">
            <v>42664</v>
          </cell>
          <cell r="X139" t="str">
            <v>liukun31@huawei.com</v>
          </cell>
          <cell r="Y139" t="str">
            <v>lwx414114</v>
          </cell>
          <cell r="Z139">
            <v>15262093028</v>
          </cell>
          <cell r="AA139" t="str">
            <v>南京市栖霞区燕子矶街道</v>
          </cell>
          <cell r="AB139" t="str">
            <v>刘慧</v>
          </cell>
          <cell r="AC139" t="str">
            <v>姐姐</v>
          </cell>
          <cell r="AD139" t="str">
            <v>15861811657</v>
          </cell>
          <cell r="AE139" t="str">
            <v>2014/7/1</v>
          </cell>
          <cell r="AF139" t="str">
            <v>淮海工学院</v>
          </cell>
          <cell r="AG139" t="str">
            <v>否</v>
          </cell>
        </row>
        <row r="140">
          <cell r="B140" t="str">
            <v>余思鹏</v>
          </cell>
          <cell r="C140" t="str">
            <v>正式</v>
          </cell>
          <cell r="D140" t="str">
            <v>340503199111160214</v>
          </cell>
          <cell r="E140" t="str">
            <v>男</v>
          </cell>
          <cell r="F140" t="str">
            <v>11</v>
          </cell>
          <cell r="G140" t="str">
            <v>花神4F</v>
          </cell>
          <cell r="H140" t="str">
            <v>GSG</v>
          </cell>
          <cell r="I140" t="str">
            <v>朱尧</v>
          </cell>
          <cell r="J140" t="str">
            <v>潘磊</v>
          </cell>
          <cell r="K140" t="str">
            <v>是</v>
          </cell>
          <cell r="L140" t="str">
            <v>3A</v>
          </cell>
          <cell r="M140" t="str">
            <v>OMP</v>
          </cell>
          <cell r="N140" t="str">
            <v>TM</v>
          </cell>
          <cell r="P140" t="str">
            <v>委托开发</v>
          </cell>
          <cell r="Q140" t="str">
            <v>任亮亮</v>
          </cell>
          <cell r="R140" t="str">
            <v>00386413</v>
          </cell>
          <cell r="S140" t="str">
            <v>开发工程师</v>
          </cell>
          <cell r="T140" t="str">
            <v>JAVA</v>
          </cell>
          <cell r="U140" t="str">
            <v>本科</v>
          </cell>
          <cell r="V140">
            <v>42429</v>
          </cell>
          <cell r="W140">
            <v>42429</v>
          </cell>
          <cell r="X140" t="str">
            <v>yusipeng@huawei.com</v>
          </cell>
          <cell r="Y140" t="str">
            <v>ywx342329</v>
          </cell>
          <cell r="Z140">
            <v>13155553807</v>
          </cell>
          <cell r="AA140" t="str">
            <v>南京市雨花台区铁心桥凤翔锦园</v>
          </cell>
          <cell r="AB140" t="str">
            <v>张玲莺</v>
          </cell>
          <cell r="AC140" t="str">
            <v>母亲</v>
          </cell>
          <cell r="AD140">
            <v>13155556051</v>
          </cell>
          <cell r="AE140">
            <v>41791</v>
          </cell>
          <cell r="AF140" t="str">
            <v>合肥师范学院</v>
          </cell>
          <cell r="AG140" t="str">
            <v>否</v>
          </cell>
        </row>
        <row r="141">
          <cell r="B141" t="str">
            <v>赵平</v>
          </cell>
          <cell r="C141" t="str">
            <v>正式</v>
          </cell>
          <cell r="D141" t="str">
            <v>370481198801061859</v>
          </cell>
          <cell r="E141" t="str">
            <v>女</v>
          </cell>
          <cell r="F141" t="str">
            <v>01</v>
          </cell>
          <cell r="G141" t="str">
            <v>花神4F</v>
          </cell>
          <cell r="H141" t="str">
            <v>GSG</v>
          </cell>
          <cell r="I141" t="str">
            <v>朱尧</v>
          </cell>
          <cell r="J141" t="str">
            <v>潘磊</v>
          </cell>
          <cell r="K141" t="str">
            <v>是</v>
          </cell>
          <cell r="L141" t="str">
            <v>4A</v>
          </cell>
          <cell r="M141" t="str">
            <v>OMP</v>
          </cell>
          <cell r="N141" t="str">
            <v>TM</v>
          </cell>
          <cell r="P141" t="str">
            <v>总部定制</v>
          </cell>
          <cell r="Q141" t="str">
            <v>任亮亮</v>
          </cell>
          <cell r="R141" t="str">
            <v>00386413</v>
          </cell>
          <cell r="S141" t="str">
            <v>测试工程师</v>
          </cell>
          <cell r="T141" t="str">
            <v>SQL</v>
          </cell>
          <cell r="U141" t="str">
            <v>大专</v>
          </cell>
          <cell r="V141">
            <v>40709</v>
          </cell>
          <cell r="W141">
            <v>40044</v>
          </cell>
          <cell r="X141" t="str">
            <v>zp.zhaoping@huawei.com</v>
          </cell>
          <cell r="Y141" t="str">
            <v>zKF71798</v>
          </cell>
          <cell r="Z141">
            <v>18936016386</v>
          </cell>
          <cell r="AA141" t="str">
            <v>南京市江宁区利源中路168号</v>
          </cell>
          <cell r="AB141" t="str">
            <v>熊强松</v>
          </cell>
          <cell r="AC141" t="str">
            <v>配偶</v>
          </cell>
          <cell r="AD141" t="str">
            <v>13912996045</v>
          </cell>
          <cell r="AE141">
            <v>40360</v>
          </cell>
          <cell r="AF141" t="str">
            <v>西安翻译学院</v>
          </cell>
          <cell r="AG141" t="str">
            <v>否</v>
          </cell>
        </row>
        <row r="142">
          <cell r="B142" t="str">
            <v>汪巧华</v>
          </cell>
          <cell r="C142" t="str">
            <v>正式</v>
          </cell>
          <cell r="D142" t="str">
            <v>610526198701064666</v>
          </cell>
          <cell r="E142" t="str">
            <v>女</v>
          </cell>
          <cell r="F142" t="str">
            <v>01</v>
          </cell>
          <cell r="G142" t="str">
            <v>花神4F</v>
          </cell>
          <cell r="H142" t="str">
            <v>GSG</v>
          </cell>
          <cell r="I142" t="str">
            <v>朱尧</v>
          </cell>
          <cell r="J142" t="str">
            <v>潘磊</v>
          </cell>
          <cell r="K142" t="str">
            <v>是</v>
          </cell>
          <cell r="L142" t="str">
            <v>3A</v>
          </cell>
          <cell r="M142" t="str">
            <v>OMP</v>
          </cell>
          <cell r="N142" t="str">
            <v>TM</v>
          </cell>
          <cell r="P142" t="str">
            <v>委托开发</v>
          </cell>
          <cell r="Q142" t="str">
            <v>任亮亮</v>
          </cell>
          <cell r="R142" t="str">
            <v>00386413</v>
          </cell>
          <cell r="S142" t="str">
            <v>开发工程师</v>
          </cell>
          <cell r="T142" t="str">
            <v>JAVA</v>
          </cell>
          <cell r="U142" t="str">
            <v>本科</v>
          </cell>
          <cell r="V142">
            <v>40824</v>
          </cell>
          <cell r="W142">
            <v>40824</v>
          </cell>
          <cell r="X142" t="str">
            <v>wangqiaohua.sag@huawei.com</v>
          </cell>
          <cell r="Y142" t="str">
            <v>wKF76482</v>
          </cell>
          <cell r="Z142">
            <v>15365129419</v>
          </cell>
          <cell r="AA142" t="str">
            <v>南京市江宁区翠屏城</v>
          </cell>
          <cell r="AB142" t="str">
            <v>叶军</v>
          </cell>
          <cell r="AC142" t="str">
            <v>配偶</v>
          </cell>
          <cell r="AD142" t="str">
            <v>18120149419</v>
          </cell>
          <cell r="AE142">
            <v>40360</v>
          </cell>
          <cell r="AF142" t="str">
            <v>南京林业大学</v>
          </cell>
          <cell r="AG142" t="str">
            <v>否</v>
          </cell>
        </row>
        <row r="143">
          <cell r="B143" t="str">
            <v>王远远</v>
          </cell>
          <cell r="C143" t="str">
            <v>正式</v>
          </cell>
          <cell r="D143" t="str">
            <v>340321198907144399</v>
          </cell>
          <cell r="E143" t="str">
            <v>男</v>
          </cell>
          <cell r="F143" t="str">
            <v>07</v>
          </cell>
          <cell r="G143" t="str">
            <v>花神4F</v>
          </cell>
          <cell r="H143" t="str">
            <v>GSG</v>
          </cell>
          <cell r="I143" t="str">
            <v>朱尧</v>
          </cell>
          <cell r="J143" t="str">
            <v>潘磊</v>
          </cell>
          <cell r="K143" t="str">
            <v>是</v>
          </cell>
          <cell r="L143" t="str">
            <v>5B</v>
          </cell>
          <cell r="M143" t="str">
            <v>OMP</v>
          </cell>
          <cell r="N143" t="str">
            <v>TM</v>
          </cell>
          <cell r="P143" t="str">
            <v>委托开发</v>
          </cell>
          <cell r="Q143" t="str">
            <v>任亮亮</v>
          </cell>
          <cell r="R143" t="str">
            <v>00386413</v>
          </cell>
          <cell r="S143" t="str">
            <v>测试工程师</v>
          </cell>
          <cell r="T143" t="str">
            <v>ORACLE</v>
          </cell>
          <cell r="U143" t="str">
            <v>本科</v>
          </cell>
          <cell r="V143">
            <v>40966</v>
          </cell>
          <cell r="W143">
            <v>40996</v>
          </cell>
          <cell r="X143" t="str">
            <v>wangyuanyuan.sag@huawei.com</v>
          </cell>
          <cell r="Y143" t="str">
            <v>wkf76477</v>
          </cell>
          <cell r="Z143">
            <v>15951764197</v>
          </cell>
          <cell r="AA143" t="str">
            <v>南京市雨花台区春江新城</v>
          </cell>
          <cell r="AB143" t="str">
            <v>吴媛媛</v>
          </cell>
          <cell r="AC143" t="str">
            <v>配偶</v>
          </cell>
          <cell r="AD143" t="str">
            <v>18705192648</v>
          </cell>
          <cell r="AE143">
            <v>40360</v>
          </cell>
          <cell r="AF143" t="str">
            <v>江苏省都市建设学院</v>
          </cell>
          <cell r="AG143" t="str">
            <v>否</v>
          </cell>
        </row>
        <row r="144">
          <cell r="B144" t="str">
            <v>宗伟</v>
          </cell>
          <cell r="C144" t="str">
            <v>正式</v>
          </cell>
          <cell r="D144" t="str">
            <v>370481198801061859</v>
          </cell>
          <cell r="E144" t="str">
            <v>男</v>
          </cell>
          <cell r="F144" t="str">
            <v>01</v>
          </cell>
          <cell r="G144" t="str">
            <v>花神4F</v>
          </cell>
          <cell r="H144" t="str">
            <v>GSG</v>
          </cell>
          <cell r="I144" t="str">
            <v>朱尧</v>
          </cell>
          <cell r="J144" t="str">
            <v>潘磊</v>
          </cell>
          <cell r="K144" t="str">
            <v>是</v>
          </cell>
          <cell r="L144" t="str">
            <v>4A</v>
          </cell>
          <cell r="M144" t="str">
            <v>OMP</v>
          </cell>
          <cell r="N144" t="str">
            <v>TM</v>
          </cell>
          <cell r="P144" t="str">
            <v>总部定制</v>
          </cell>
          <cell r="Q144" t="str">
            <v>任亮亮</v>
          </cell>
          <cell r="R144" t="str">
            <v>00386413</v>
          </cell>
          <cell r="S144" t="str">
            <v>测试工程师</v>
          </cell>
          <cell r="T144" t="str">
            <v>SQL</v>
          </cell>
          <cell r="U144" t="str">
            <v>大专</v>
          </cell>
          <cell r="V144">
            <v>40075</v>
          </cell>
          <cell r="W144">
            <v>40044</v>
          </cell>
          <cell r="X144" t="str">
            <v>zr.zongwei@huawei.com</v>
          </cell>
          <cell r="Y144" t="str">
            <v>WX197951</v>
          </cell>
          <cell r="Z144">
            <v>15105189212</v>
          </cell>
          <cell r="AA144" t="str">
            <v>南京雨花台景明佳园拾景苑11栋5单元</v>
          </cell>
          <cell r="AB144" t="str">
            <v>王亭</v>
          </cell>
          <cell r="AC144" t="str">
            <v>配偶</v>
          </cell>
          <cell r="AD144" t="str">
            <v>15906376535</v>
          </cell>
          <cell r="AE144">
            <v>39634</v>
          </cell>
          <cell r="AF144" t="str">
            <v>西安翻译学院</v>
          </cell>
          <cell r="AG144" t="str">
            <v>否</v>
          </cell>
        </row>
        <row r="145">
          <cell r="B145" t="str">
            <v>朱尧</v>
          </cell>
          <cell r="C145" t="str">
            <v>正式</v>
          </cell>
          <cell r="D145" t="str">
            <v>320323198909090039</v>
          </cell>
          <cell r="E145" t="str">
            <v>男</v>
          </cell>
          <cell r="F145" t="str">
            <v>09</v>
          </cell>
          <cell r="G145" t="str">
            <v>花神4F</v>
          </cell>
          <cell r="H145" t="str">
            <v>GSG</v>
          </cell>
          <cell r="I145" t="str">
            <v>朱尧</v>
          </cell>
          <cell r="J145" t="str">
            <v>潘磊</v>
          </cell>
          <cell r="K145" t="str">
            <v>是</v>
          </cell>
          <cell r="L145" t="str">
            <v>5A</v>
          </cell>
          <cell r="M145" t="str">
            <v>OMP</v>
          </cell>
          <cell r="N145" t="str">
            <v>TM</v>
          </cell>
          <cell r="P145" t="str">
            <v>委托开发</v>
          </cell>
          <cell r="Q145" t="str">
            <v>任亮亮</v>
          </cell>
          <cell r="R145" t="str">
            <v>00386413</v>
          </cell>
          <cell r="S145" t="str">
            <v>开发工程师</v>
          </cell>
          <cell r="T145" t="str">
            <v>JAVA</v>
          </cell>
          <cell r="U145" t="str">
            <v>大专</v>
          </cell>
          <cell r="V145">
            <v>40295</v>
          </cell>
          <cell r="W145">
            <v>40295</v>
          </cell>
          <cell r="X145" t="str">
            <v>zr.zhuyao@huawei.com</v>
          </cell>
          <cell r="Y145" t="str">
            <v>WX180689</v>
          </cell>
          <cell r="Z145">
            <v>15050591864</v>
          </cell>
          <cell r="AA145" t="str">
            <v>铁心桥银杏山庄</v>
          </cell>
          <cell r="AB145" t="str">
            <v>王美英</v>
          </cell>
          <cell r="AC145" t="str">
            <v>母亲</v>
          </cell>
          <cell r="AD145">
            <v>13861865747</v>
          </cell>
          <cell r="AE145">
            <v>39600</v>
          </cell>
          <cell r="AF145" t="str">
            <v>徐州工程学院</v>
          </cell>
          <cell r="AG145" t="str">
            <v>否</v>
          </cell>
        </row>
        <row r="146">
          <cell r="B146" t="str">
            <v>汤密</v>
          </cell>
          <cell r="C146" t="str">
            <v>正式</v>
          </cell>
          <cell r="D146" t="str">
            <v>320823198102033428</v>
          </cell>
          <cell r="E146" t="str">
            <v>女</v>
          </cell>
          <cell r="F146" t="str">
            <v>02</v>
          </cell>
          <cell r="G146" t="str">
            <v>花神4F</v>
          </cell>
          <cell r="H146" t="str">
            <v>GSG</v>
          </cell>
          <cell r="I146" t="str">
            <v>朱尧</v>
          </cell>
          <cell r="J146" t="str">
            <v>潘磊</v>
          </cell>
          <cell r="K146" t="str">
            <v>是</v>
          </cell>
          <cell r="L146" t="str">
            <v>4A</v>
          </cell>
          <cell r="M146" t="str">
            <v>OMP</v>
          </cell>
          <cell r="N146" t="str">
            <v>TM</v>
          </cell>
          <cell r="P146" t="str">
            <v>委托开发</v>
          </cell>
          <cell r="Q146" t="str">
            <v>任亮亮</v>
          </cell>
          <cell r="R146" t="str">
            <v>00386413</v>
          </cell>
          <cell r="S146" t="str">
            <v>测试工程师</v>
          </cell>
          <cell r="T146" t="str">
            <v>SQL</v>
          </cell>
          <cell r="U146" t="str">
            <v>本科</v>
          </cell>
          <cell r="V146">
            <v>39923</v>
          </cell>
          <cell r="W146">
            <v>39923</v>
          </cell>
          <cell r="X146" t="str">
            <v>zr.tangmi@huawei.com</v>
          </cell>
          <cell r="Y146" t="str">
            <v>WX196228</v>
          </cell>
          <cell r="Z146">
            <v>1358513459</v>
          </cell>
          <cell r="AA146" t="str">
            <v>南京市雨花台区雨花西路先锋青年公寓</v>
          </cell>
          <cell r="AB146" t="str">
            <v>薛伟</v>
          </cell>
          <cell r="AC146" t="str">
            <v>配偶</v>
          </cell>
          <cell r="AD146" t="str">
            <v>13585134375</v>
          </cell>
          <cell r="AE146">
            <v>38353</v>
          </cell>
          <cell r="AF146" t="str">
            <v>重庆邮电学院</v>
          </cell>
          <cell r="AG146" t="str">
            <v>是</v>
          </cell>
        </row>
        <row r="147">
          <cell r="B147" t="str">
            <v>常江涛</v>
          </cell>
          <cell r="C147" t="str">
            <v>正式</v>
          </cell>
          <cell r="D147" t="str">
            <v>130529199408142214</v>
          </cell>
          <cell r="E147" t="str">
            <v>男</v>
          </cell>
          <cell r="F147" t="str">
            <v>08</v>
          </cell>
          <cell r="G147" t="str">
            <v>花神4F</v>
          </cell>
          <cell r="H147" t="str">
            <v>GSG</v>
          </cell>
          <cell r="I147" t="str">
            <v>朱尧</v>
          </cell>
          <cell r="J147" t="str">
            <v>潘磊</v>
          </cell>
          <cell r="K147" t="str">
            <v>是</v>
          </cell>
          <cell r="L147" t="str">
            <v>3A</v>
          </cell>
          <cell r="M147" t="str">
            <v>OMP</v>
          </cell>
          <cell r="N147" t="str">
            <v>TM</v>
          </cell>
          <cell r="P147" t="str">
            <v>总部定制</v>
          </cell>
          <cell r="Q147" t="str">
            <v>任亮亮</v>
          </cell>
          <cell r="R147" t="str">
            <v>00386413</v>
          </cell>
          <cell r="S147" t="str">
            <v>开发工程师</v>
          </cell>
          <cell r="T147" t="str">
            <v>SHELL</v>
          </cell>
          <cell r="U147" t="str">
            <v>本科</v>
          </cell>
          <cell r="V147">
            <v>42562</v>
          </cell>
          <cell r="W147">
            <v>42552</v>
          </cell>
          <cell r="X147" t="str">
            <v>changjiangtao@huawei.com</v>
          </cell>
          <cell r="Y147" t="str">
            <v>cwx387476</v>
          </cell>
          <cell r="Z147">
            <v>15724891092</v>
          </cell>
          <cell r="AA147" t="str">
            <v>南京市江宁区殷巷新寓</v>
          </cell>
          <cell r="AB147" t="str">
            <v>常东强</v>
          </cell>
          <cell r="AC147" t="str">
            <v>父亲</v>
          </cell>
          <cell r="AD147">
            <v>15832947891</v>
          </cell>
          <cell r="AE147">
            <v>42552</v>
          </cell>
          <cell r="AF147" t="str">
            <v>吉林大学</v>
          </cell>
          <cell r="AG147" t="str">
            <v>是</v>
          </cell>
        </row>
        <row r="148">
          <cell r="B148" t="str">
            <v>朱霖</v>
          </cell>
          <cell r="C148" t="str">
            <v>正式</v>
          </cell>
          <cell r="D148" t="str">
            <v>320105199105181219</v>
          </cell>
          <cell r="E148" t="str">
            <v>男</v>
          </cell>
          <cell r="F148" t="str">
            <v>05</v>
          </cell>
          <cell r="G148" t="str">
            <v>花神4F</v>
          </cell>
          <cell r="H148" t="str">
            <v>GSG</v>
          </cell>
          <cell r="I148" t="str">
            <v>朱尧</v>
          </cell>
          <cell r="J148" t="str">
            <v>潘磊</v>
          </cell>
          <cell r="K148" t="str">
            <v>是</v>
          </cell>
          <cell r="L148" t="str">
            <v>4B</v>
          </cell>
          <cell r="M148" t="str">
            <v>OMP</v>
          </cell>
          <cell r="N148" t="str">
            <v>TM</v>
          </cell>
          <cell r="P148" t="str">
            <v>委托开发</v>
          </cell>
          <cell r="Q148" t="str">
            <v>任亮亮</v>
          </cell>
          <cell r="R148" t="str">
            <v>00386413</v>
          </cell>
          <cell r="S148" t="str">
            <v>测试工程师</v>
          </cell>
          <cell r="T148" t="str">
            <v>SQL</v>
          </cell>
          <cell r="U148" t="str">
            <v>本科</v>
          </cell>
          <cell r="V148">
            <v>41663</v>
          </cell>
          <cell r="W148">
            <v>41697</v>
          </cell>
          <cell r="X148" t="str">
            <v>zhulin@huawei.com</v>
          </cell>
          <cell r="Y148" t="str">
            <v>zwx212146</v>
          </cell>
          <cell r="Z148">
            <v>13405857473</v>
          </cell>
          <cell r="AA148" t="str">
            <v>秦淮区汉中门桃李王巷20号</v>
          </cell>
          <cell r="AB148" t="str">
            <v>朱超群</v>
          </cell>
          <cell r="AC148" t="str">
            <v>父亲</v>
          </cell>
          <cell r="AD148" t="str">
            <v>18951989197</v>
          </cell>
          <cell r="AE148">
            <v>41456</v>
          </cell>
          <cell r="AF148" t="str">
            <v>徐州工程学院</v>
          </cell>
          <cell r="AG148" t="str">
            <v>否</v>
          </cell>
        </row>
        <row r="149">
          <cell r="B149" t="str">
            <v>胡洋</v>
          </cell>
          <cell r="C149" t="str">
            <v>正式</v>
          </cell>
          <cell r="D149" t="str">
            <v>34082419900112283x</v>
          </cell>
          <cell r="E149" t="str">
            <v>男</v>
          </cell>
          <cell r="F149" t="str">
            <v>01</v>
          </cell>
          <cell r="G149" t="str">
            <v>斯威特4F</v>
          </cell>
          <cell r="H149" t="str">
            <v>GAME</v>
          </cell>
          <cell r="I149" t="str">
            <v>邹祥</v>
          </cell>
          <cell r="J149" t="str">
            <v>潘磊</v>
          </cell>
          <cell r="K149" t="str">
            <v>是</v>
          </cell>
          <cell r="L149" t="str">
            <v>3A</v>
          </cell>
          <cell r="M149" t="str">
            <v>OMP</v>
          </cell>
          <cell r="N149" t="str">
            <v>TM</v>
          </cell>
          <cell r="P149" t="str">
            <v>总部定制</v>
          </cell>
          <cell r="Q149" t="str">
            <v>陈富军</v>
          </cell>
          <cell r="R149" t="str">
            <v>00210371</v>
          </cell>
          <cell r="S149" t="str">
            <v>开发工程师</v>
          </cell>
          <cell r="T149" t="str">
            <v>JAVA</v>
          </cell>
          <cell r="U149" t="str">
            <v>本科</v>
          </cell>
          <cell r="V149">
            <v>42149</v>
          </cell>
          <cell r="W149">
            <v>42149</v>
          </cell>
          <cell r="X149" t="str">
            <v>huyang10@huawei.com</v>
          </cell>
          <cell r="Y149" t="str">
            <v>hWX295507</v>
          </cell>
          <cell r="Z149">
            <v>15851845991</v>
          </cell>
          <cell r="AA149" t="str">
            <v>江苏省南京市浦口区天润城十二街区七栋906</v>
          </cell>
          <cell r="AB149" t="str">
            <v>黄凤南</v>
          </cell>
          <cell r="AC149" t="str">
            <v>母亲</v>
          </cell>
          <cell r="AD149" t="str">
            <v>18133064259</v>
          </cell>
          <cell r="AE149">
            <v>42186</v>
          </cell>
          <cell r="AF149" t="str">
            <v>蚌埠学院</v>
          </cell>
          <cell r="AG149" t="str">
            <v>否</v>
          </cell>
        </row>
        <row r="150">
          <cell r="B150" t="str">
            <v>王文桦</v>
          </cell>
          <cell r="C150" t="str">
            <v>正式</v>
          </cell>
          <cell r="D150" t="str">
            <v>320682199112072301</v>
          </cell>
          <cell r="E150" t="str">
            <v>女</v>
          </cell>
          <cell r="F150" t="str">
            <v>12</v>
          </cell>
          <cell r="G150" t="str">
            <v>斯威特4F</v>
          </cell>
          <cell r="H150" t="str">
            <v>GAME</v>
          </cell>
          <cell r="I150" t="str">
            <v>邹祥</v>
          </cell>
          <cell r="J150" t="str">
            <v>潘磊</v>
          </cell>
          <cell r="K150" t="str">
            <v>是</v>
          </cell>
          <cell r="L150" t="str">
            <v>2A</v>
          </cell>
          <cell r="M150" t="str">
            <v>OMP</v>
          </cell>
          <cell r="N150" t="str">
            <v>TM</v>
          </cell>
          <cell r="P150" t="str">
            <v>总部定制</v>
          </cell>
          <cell r="Q150" t="str">
            <v>陈富军</v>
          </cell>
          <cell r="R150" t="str">
            <v>00210371</v>
          </cell>
          <cell r="S150" t="str">
            <v>开发工程师</v>
          </cell>
          <cell r="T150" t="str">
            <v>JAVA</v>
          </cell>
          <cell r="U150" t="str">
            <v>本科</v>
          </cell>
          <cell r="V150">
            <v>42093</v>
          </cell>
          <cell r="W150">
            <v>42144</v>
          </cell>
          <cell r="X150" t="str">
            <v>wangwenhua2@huawei.com</v>
          </cell>
          <cell r="Y150" t="str">
            <v>wwx282375</v>
          </cell>
          <cell r="Z150">
            <v>13815412659</v>
          </cell>
          <cell r="AA150" t="str">
            <v>南京市雨花区定坊合苑Ｃ区9栋1单元102室</v>
          </cell>
          <cell r="AB150" t="str">
            <v>王永祥</v>
          </cell>
          <cell r="AC150" t="str">
            <v>父亲</v>
          </cell>
          <cell r="AD150" t="str">
            <v>15190826590</v>
          </cell>
          <cell r="AE150">
            <v>41821</v>
          </cell>
          <cell r="AF150" t="str">
            <v>淮阴工学院</v>
          </cell>
          <cell r="AG150" t="str">
            <v>否</v>
          </cell>
        </row>
        <row r="151">
          <cell r="B151" t="str">
            <v>邹祥</v>
          </cell>
          <cell r="C151" t="str">
            <v>正式</v>
          </cell>
          <cell r="D151" t="str">
            <v>320102198601104518</v>
          </cell>
          <cell r="E151" t="str">
            <v>男</v>
          </cell>
          <cell r="F151" t="str">
            <v>01</v>
          </cell>
          <cell r="G151" t="str">
            <v>斯威特4F</v>
          </cell>
          <cell r="H151" t="str">
            <v>GAME</v>
          </cell>
          <cell r="I151" t="str">
            <v>邹祥</v>
          </cell>
          <cell r="J151" t="str">
            <v>潘磊</v>
          </cell>
          <cell r="K151" t="str">
            <v>是</v>
          </cell>
          <cell r="L151" t="str">
            <v>4A</v>
          </cell>
          <cell r="M151" t="str">
            <v>OMP</v>
          </cell>
          <cell r="N151" t="str">
            <v>TM</v>
          </cell>
          <cell r="P151" t="str">
            <v>总部定制</v>
          </cell>
          <cell r="Q151" t="str">
            <v>陈富军</v>
          </cell>
          <cell r="R151" t="str">
            <v>00210371</v>
          </cell>
          <cell r="S151" t="str">
            <v>开发工程师</v>
          </cell>
          <cell r="T151" t="str">
            <v>JAVA</v>
          </cell>
          <cell r="U151" t="str">
            <v>本科</v>
          </cell>
          <cell r="V151">
            <v>42067</v>
          </cell>
          <cell r="W151">
            <v>42067</v>
          </cell>
          <cell r="X151" t="str">
            <v>zouxiang1@huawei.com</v>
          </cell>
          <cell r="Y151" t="str">
            <v>zwx278421</v>
          </cell>
          <cell r="Z151">
            <v>13809030536</v>
          </cell>
          <cell r="AA151" t="str">
            <v>马群街道南湾营13栋405</v>
          </cell>
          <cell r="AB151" t="str">
            <v>朱久梅</v>
          </cell>
          <cell r="AC151" t="str">
            <v>母亲</v>
          </cell>
          <cell r="AD151" t="str">
            <v>13912983960</v>
          </cell>
          <cell r="AE151">
            <v>39630</v>
          </cell>
          <cell r="AF151" t="str">
            <v>东南大学成贤学院</v>
          </cell>
          <cell r="AG151" t="str">
            <v>否</v>
          </cell>
        </row>
        <row r="152">
          <cell r="B152" t="str">
            <v>戴璐</v>
          </cell>
          <cell r="C152" t="str">
            <v>正式</v>
          </cell>
          <cell r="D152" t="str">
            <v>321084199008014620</v>
          </cell>
          <cell r="E152" t="str">
            <v>女</v>
          </cell>
          <cell r="F152" t="str">
            <v>08</v>
          </cell>
          <cell r="G152" t="str">
            <v>斯威特4F</v>
          </cell>
          <cell r="H152" t="str">
            <v>GAME</v>
          </cell>
          <cell r="I152" t="str">
            <v>邹祥</v>
          </cell>
          <cell r="J152" t="str">
            <v>潘磊</v>
          </cell>
          <cell r="K152" t="str">
            <v>是</v>
          </cell>
          <cell r="L152" t="str">
            <v>2A</v>
          </cell>
          <cell r="M152" t="str">
            <v>OMP</v>
          </cell>
          <cell r="N152" t="str">
            <v>TM</v>
          </cell>
          <cell r="P152" t="str">
            <v>总部定制</v>
          </cell>
          <cell r="Q152" t="str">
            <v>陈富军</v>
          </cell>
          <cell r="R152" t="str">
            <v>00210371</v>
          </cell>
          <cell r="S152" t="str">
            <v>测试工程师</v>
          </cell>
          <cell r="T152" t="str">
            <v>SQL</v>
          </cell>
          <cell r="U152" t="str">
            <v>本科</v>
          </cell>
          <cell r="V152">
            <v>42436</v>
          </cell>
          <cell r="W152">
            <v>42436</v>
          </cell>
          <cell r="X152" t="str">
            <v>dailu2@huawei.com</v>
          </cell>
          <cell r="Y152" t="str">
            <v>dwx344876</v>
          </cell>
          <cell r="Z152">
            <v>15251873598</v>
          </cell>
          <cell r="AA152" t="str">
            <v>江宁区托乐嘉街区友邻居3栋106</v>
          </cell>
          <cell r="AB152" t="str">
            <v>戴大丰</v>
          </cell>
          <cell r="AC152" t="str">
            <v>父亲</v>
          </cell>
          <cell r="AD152" t="str">
            <v>18117282909</v>
          </cell>
          <cell r="AE152">
            <v>41821</v>
          </cell>
          <cell r="AF152" t="str">
            <v>南京师范大学中北学院</v>
          </cell>
          <cell r="AG152" t="str">
            <v>否</v>
          </cell>
        </row>
        <row r="153">
          <cell r="B153" t="str">
            <v>杨惠芹</v>
          </cell>
          <cell r="C153" t="str">
            <v>正式</v>
          </cell>
          <cell r="D153" t="str">
            <v>320981199101175460</v>
          </cell>
          <cell r="E153" t="str">
            <v>女</v>
          </cell>
          <cell r="F153" t="str">
            <v>01</v>
          </cell>
          <cell r="G153" t="str">
            <v>斯威特4F</v>
          </cell>
          <cell r="H153" t="str">
            <v>GAME</v>
          </cell>
          <cell r="I153" t="str">
            <v>邹祥</v>
          </cell>
          <cell r="J153" t="str">
            <v>潘磊</v>
          </cell>
          <cell r="K153" t="str">
            <v>是</v>
          </cell>
          <cell r="L153" t="str">
            <v>3B</v>
          </cell>
          <cell r="M153" t="str">
            <v>OMP</v>
          </cell>
          <cell r="N153" t="str">
            <v>TM</v>
          </cell>
          <cell r="P153" t="str">
            <v>总部定制</v>
          </cell>
          <cell r="Q153" t="str">
            <v>陈富军</v>
          </cell>
          <cell r="R153" t="str">
            <v>00210371</v>
          </cell>
          <cell r="S153" t="str">
            <v>测试工程师</v>
          </cell>
          <cell r="T153" t="str">
            <v>ORACLE</v>
          </cell>
          <cell r="U153" t="str">
            <v>本科</v>
          </cell>
          <cell r="V153">
            <v>42436</v>
          </cell>
          <cell r="W153">
            <v>42436</v>
          </cell>
          <cell r="X153" t="str">
            <v>yanghuiqin2@huawei.com</v>
          </cell>
          <cell r="Y153" t="str">
            <v>ywx351633</v>
          </cell>
          <cell r="Z153">
            <v>15251837956</v>
          </cell>
          <cell r="AA153" t="str">
            <v>江宁区托乐嘉街区友邻居3栋106</v>
          </cell>
          <cell r="AB153" t="str">
            <v>刘春兰</v>
          </cell>
          <cell r="AC153" t="str">
            <v>母亲</v>
          </cell>
          <cell r="AD153" t="str">
            <v>18248761556</v>
          </cell>
          <cell r="AE153">
            <v>41456</v>
          </cell>
          <cell r="AF153" t="str">
            <v>南京师范大学中北学院</v>
          </cell>
          <cell r="AG153" t="str">
            <v>否</v>
          </cell>
        </row>
        <row r="154">
          <cell r="B154" t="str">
            <v>卢俊</v>
          </cell>
          <cell r="C154" t="str">
            <v>正式</v>
          </cell>
          <cell r="D154" t="str">
            <v>320681199111027617</v>
          </cell>
          <cell r="E154" t="str">
            <v>男</v>
          </cell>
          <cell r="F154" t="str">
            <v>11</v>
          </cell>
          <cell r="G154" t="str">
            <v>斯威特4F</v>
          </cell>
          <cell r="H154" t="str">
            <v>GAME</v>
          </cell>
          <cell r="I154" t="str">
            <v>邹祥</v>
          </cell>
          <cell r="J154" t="str">
            <v>潘磊</v>
          </cell>
          <cell r="K154" t="str">
            <v>是</v>
          </cell>
          <cell r="L154" t="str">
            <v>2A</v>
          </cell>
          <cell r="M154" t="str">
            <v>OMP</v>
          </cell>
          <cell r="N154" t="str">
            <v>TM</v>
          </cell>
          <cell r="P154" t="str">
            <v>总部定制</v>
          </cell>
          <cell r="Q154" t="str">
            <v>陈富军</v>
          </cell>
          <cell r="R154" t="str">
            <v>00210371</v>
          </cell>
          <cell r="S154" t="str">
            <v>开发工程师</v>
          </cell>
          <cell r="T154" t="str">
            <v>JAVA</v>
          </cell>
          <cell r="U154" t="str">
            <v>本科</v>
          </cell>
          <cell r="V154">
            <v>42439</v>
          </cell>
          <cell r="W154">
            <v>42439</v>
          </cell>
          <cell r="X154" t="str">
            <v>lujun17@huawei.com</v>
          </cell>
          <cell r="Y154" t="str">
            <v>lwx351634</v>
          </cell>
          <cell r="Z154">
            <v>15651785786</v>
          </cell>
          <cell r="AA154" t="str">
            <v>雨花台区梅岭小区23栋1单元301室</v>
          </cell>
          <cell r="AB154" t="str">
            <v>张水兰</v>
          </cell>
          <cell r="AC154" t="str">
            <v>母亲</v>
          </cell>
          <cell r="AD154" t="str">
            <v>15996625117</v>
          </cell>
          <cell r="AE154">
            <v>42439</v>
          </cell>
          <cell r="AF154" t="str">
            <v>南京工程学院</v>
          </cell>
          <cell r="AG154" t="str">
            <v>否</v>
          </cell>
        </row>
        <row r="155">
          <cell r="B155" t="str">
            <v>袁程</v>
          </cell>
          <cell r="C155" t="str">
            <v>正式</v>
          </cell>
          <cell r="D155" t="str">
            <v>321088199303116713</v>
          </cell>
          <cell r="E155" t="str">
            <v>男</v>
          </cell>
          <cell r="F155" t="str">
            <v>03</v>
          </cell>
          <cell r="G155" t="str">
            <v>斯威特4F</v>
          </cell>
          <cell r="H155" t="str">
            <v>GAME</v>
          </cell>
          <cell r="I155" t="str">
            <v>邹祥</v>
          </cell>
          <cell r="J155" t="str">
            <v>潘磊</v>
          </cell>
          <cell r="K155" t="str">
            <v>是</v>
          </cell>
          <cell r="L155" t="str">
            <v>不涉及</v>
          </cell>
          <cell r="M155" t="str">
            <v>OMP</v>
          </cell>
          <cell r="N155" t="str">
            <v>FP</v>
          </cell>
          <cell r="P155" t="str">
            <v>总部定制</v>
          </cell>
          <cell r="Q155" t="str">
            <v>陈富军</v>
          </cell>
          <cell r="R155" t="str">
            <v>00210371</v>
          </cell>
          <cell r="S155" t="str">
            <v>开发工程师</v>
          </cell>
          <cell r="T155" t="str">
            <v>JAVA</v>
          </cell>
          <cell r="U155" t="str">
            <v>本科</v>
          </cell>
          <cell r="V155">
            <v>42555</v>
          </cell>
          <cell r="W155">
            <v>41609</v>
          </cell>
          <cell r="X155" t="str">
            <v>chengyuan5@huawei.com</v>
          </cell>
          <cell r="Y155" t="str">
            <v>cwx383481</v>
          </cell>
          <cell r="Z155">
            <v>15251321152</v>
          </cell>
          <cell r="AA155" t="str">
            <v>软件大道宁双路凤祥新城二期8栋一单元202室</v>
          </cell>
          <cell r="AB155" t="str">
            <v>姜旭桂</v>
          </cell>
          <cell r="AC155" t="str">
            <v>母亲</v>
          </cell>
          <cell r="AD155" t="str">
            <v>15262294423</v>
          </cell>
          <cell r="AE155">
            <v>42552</v>
          </cell>
          <cell r="AF155" t="str">
            <v>东南大学成贤学院</v>
          </cell>
          <cell r="AG155" t="str">
            <v>否</v>
          </cell>
        </row>
        <row r="156">
          <cell r="B156" t="str">
            <v>王彬</v>
          </cell>
          <cell r="C156" t="str">
            <v>正式</v>
          </cell>
          <cell r="D156" t="str">
            <v>61042719900302251X</v>
          </cell>
          <cell r="E156" t="str">
            <v>男</v>
          </cell>
          <cell r="F156" t="str">
            <v>03</v>
          </cell>
          <cell r="G156" t="str">
            <v>斯威特4F</v>
          </cell>
          <cell r="H156" t="str">
            <v>GAME</v>
          </cell>
          <cell r="I156" t="str">
            <v>邹祥</v>
          </cell>
          <cell r="J156" t="str">
            <v>潘磊</v>
          </cell>
          <cell r="K156" t="str">
            <v>是</v>
          </cell>
          <cell r="L156" t="str">
            <v>3A</v>
          </cell>
          <cell r="M156" t="str">
            <v>OMP</v>
          </cell>
          <cell r="N156" t="str">
            <v>TM</v>
          </cell>
          <cell r="P156" t="str">
            <v>总部定制</v>
          </cell>
          <cell r="Q156" t="str">
            <v>陈富军</v>
          </cell>
          <cell r="R156" t="str">
            <v>00210371</v>
          </cell>
          <cell r="S156" t="str">
            <v>开发工程师</v>
          </cell>
          <cell r="T156" t="str">
            <v>JS</v>
          </cell>
          <cell r="U156" t="str">
            <v>本科</v>
          </cell>
          <cell r="V156">
            <v>42580</v>
          </cell>
          <cell r="W156">
            <v>42583</v>
          </cell>
          <cell r="X156" t="str">
            <v>wangbin76@huawei.com</v>
          </cell>
          <cell r="Y156" t="str">
            <v>wwx390366</v>
          </cell>
          <cell r="Z156">
            <v>15850595745</v>
          </cell>
          <cell r="AA156" t="str">
            <v>宏图上水庭院11栋1单元602</v>
          </cell>
          <cell r="AB156" t="str">
            <v>王志印</v>
          </cell>
          <cell r="AC156" t="str">
            <v>父亲</v>
          </cell>
          <cell r="AD156" t="str">
            <v>15891653391</v>
          </cell>
          <cell r="AE156">
            <v>42546</v>
          </cell>
          <cell r="AF156" t="str">
            <v>南通大学</v>
          </cell>
          <cell r="AG156" t="str">
            <v>否</v>
          </cell>
        </row>
        <row r="157">
          <cell r="B157" t="str">
            <v>顾埕荣</v>
          </cell>
          <cell r="C157" t="str">
            <v>正式</v>
          </cell>
          <cell r="D157" t="str">
            <v>320681199312141811</v>
          </cell>
          <cell r="E157" t="str">
            <v>男</v>
          </cell>
          <cell r="F157" t="str">
            <v>12</v>
          </cell>
          <cell r="G157" t="str">
            <v>斯威特4F</v>
          </cell>
          <cell r="H157" t="str">
            <v>GAME</v>
          </cell>
          <cell r="I157" t="str">
            <v>腾旭波</v>
          </cell>
          <cell r="J157" t="str">
            <v>潘磊</v>
          </cell>
          <cell r="K157" t="str">
            <v>是</v>
          </cell>
          <cell r="L157" t="str">
            <v>不涉及</v>
          </cell>
          <cell r="M157" t="str">
            <v>OMP</v>
          </cell>
          <cell r="N157" t="str">
            <v>FP</v>
          </cell>
          <cell r="P157" t="str">
            <v>总部定制</v>
          </cell>
          <cell r="Q157" t="str">
            <v>陈富军</v>
          </cell>
          <cell r="R157" t="str">
            <v>00210371</v>
          </cell>
          <cell r="S157" t="str">
            <v>开发工程师</v>
          </cell>
          <cell r="T157" t="str">
            <v>JAVA</v>
          </cell>
          <cell r="U157" t="str">
            <v>本科</v>
          </cell>
          <cell r="V157">
            <v>42580</v>
          </cell>
          <cell r="W157" t="str">
            <v/>
          </cell>
          <cell r="X157" t="str">
            <v>guchengrong@huawei.com</v>
          </cell>
          <cell r="Y157" t="str">
            <v>gwx390785</v>
          </cell>
          <cell r="Z157">
            <v>13951950114</v>
          </cell>
          <cell r="AA157" t="str">
            <v>南京市江宁区托乐嘉友邻居7栋601</v>
          </cell>
          <cell r="AB157" t="str">
            <v>吴培菊</v>
          </cell>
          <cell r="AC157" t="str">
            <v>母亲</v>
          </cell>
          <cell r="AD157" t="str">
            <v>13813708252</v>
          </cell>
          <cell r="AE157">
            <v>42552</v>
          </cell>
          <cell r="AF157" t="str">
            <v>太原理工大学</v>
          </cell>
          <cell r="AG157" t="str">
            <v>是</v>
          </cell>
        </row>
        <row r="158">
          <cell r="B158" t="str">
            <v>滕旭波</v>
          </cell>
          <cell r="C158" t="str">
            <v>正式</v>
          </cell>
          <cell r="D158" t="str">
            <v>230903198610290840</v>
          </cell>
          <cell r="E158" t="str">
            <v>女</v>
          </cell>
          <cell r="F158" t="str">
            <v>10</v>
          </cell>
          <cell r="G158" t="str">
            <v>斯威特4F</v>
          </cell>
          <cell r="H158" t="str">
            <v>GAME</v>
          </cell>
          <cell r="I158" t="str">
            <v>滕旭波</v>
          </cell>
          <cell r="J158" t="str">
            <v>潘磊</v>
          </cell>
          <cell r="K158" t="str">
            <v>是</v>
          </cell>
          <cell r="L158" t="str">
            <v>5A</v>
          </cell>
          <cell r="M158" t="str">
            <v>OMP</v>
          </cell>
          <cell r="N158" t="str">
            <v>TM</v>
          </cell>
          <cell r="P158" t="str">
            <v>总部定制</v>
          </cell>
          <cell r="Q158" t="str">
            <v>陈富军</v>
          </cell>
          <cell r="R158" t="str">
            <v>00210371</v>
          </cell>
          <cell r="S158" t="str">
            <v>项目经理</v>
          </cell>
          <cell r="T158" t="str">
            <v>ORACLE</v>
          </cell>
          <cell r="U158" t="str">
            <v>本科</v>
          </cell>
          <cell r="V158">
            <v>41391</v>
          </cell>
          <cell r="W158">
            <v>41391</v>
          </cell>
          <cell r="X158" t="str">
            <v>tengxubo@huawei.com</v>
          </cell>
          <cell r="Y158" t="str">
            <v>tkf37219</v>
          </cell>
          <cell r="Z158">
            <v>13951884210</v>
          </cell>
          <cell r="AA158" t="str">
            <v>南京市雨花区景明家园春景苑</v>
          </cell>
          <cell r="AB158" t="str">
            <v>滕永亮</v>
          </cell>
          <cell r="AC158" t="str">
            <v>父亲</v>
          </cell>
          <cell r="AD158">
            <v>15850529275</v>
          </cell>
          <cell r="AE158">
            <v>39995</v>
          </cell>
          <cell r="AF158" t="str">
            <v>牡丹江师范学院</v>
          </cell>
          <cell r="AG158" t="str">
            <v>否</v>
          </cell>
        </row>
        <row r="159">
          <cell r="B159" t="str">
            <v>袁霞</v>
          </cell>
          <cell r="C159" t="str">
            <v>正式</v>
          </cell>
          <cell r="D159" t="str">
            <v>430981198510060729</v>
          </cell>
          <cell r="E159" t="str">
            <v>女</v>
          </cell>
          <cell r="F159" t="str">
            <v>10</v>
          </cell>
          <cell r="G159" t="str">
            <v>斯威特4F</v>
          </cell>
          <cell r="H159" t="str">
            <v>GAME</v>
          </cell>
          <cell r="I159" t="str">
            <v>滕旭波</v>
          </cell>
          <cell r="J159" t="str">
            <v>潘磊</v>
          </cell>
          <cell r="K159" t="str">
            <v>是</v>
          </cell>
          <cell r="L159" t="str">
            <v>5A</v>
          </cell>
          <cell r="M159" t="str">
            <v>OMP</v>
          </cell>
          <cell r="N159" t="str">
            <v>TM</v>
          </cell>
          <cell r="P159" t="str">
            <v>总部定制</v>
          </cell>
          <cell r="Q159" t="str">
            <v>陈富军</v>
          </cell>
          <cell r="R159" t="str">
            <v>00210371</v>
          </cell>
          <cell r="S159" t="str">
            <v>测试工程师</v>
          </cell>
          <cell r="T159" t="str">
            <v>SQL</v>
          </cell>
          <cell r="U159" t="str">
            <v>本科</v>
          </cell>
          <cell r="V159">
            <v>42025</v>
          </cell>
          <cell r="W159">
            <v>42025</v>
          </cell>
          <cell r="X159" t="str">
            <v>yuanxia1@huawei.com</v>
          </cell>
          <cell r="Y159" t="str">
            <v>ywx236457</v>
          </cell>
          <cell r="Z159">
            <v>15895884979</v>
          </cell>
          <cell r="AA159" t="str">
            <v>南京市雨花台区铁心桥春江新城</v>
          </cell>
          <cell r="AB159" t="str">
            <v>袁子鹏</v>
          </cell>
          <cell r="AC159" t="str">
            <v>配偶</v>
          </cell>
          <cell r="AD159">
            <v>13401976442</v>
          </cell>
          <cell r="AE159">
            <v>38899</v>
          </cell>
          <cell r="AF159" t="str">
            <v>中南林业科技大学</v>
          </cell>
          <cell r="AG159" t="str">
            <v>否</v>
          </cell>
        </row>
        <row r="160">
          <cell r="B160" t="str">
            <v>李仲</v>
          </cell>
          <cell r="C160" t="str">
            <v>正式</v>
          </cell>
          <cell r="D160" t="str">
            <v>320882199110220033</v>
          </cell>
          <cell r="E160" t="str">
            <v>男</v>
          </cell>
          <cell r="F160" t="str">
            <v>10</v>
          </cell>
          <cell r="G160" t="str">
            <v>斯威特4F</v>
          </cell>
          <cell r="H160" t="str">
            <v>GAME</v>
          </cell>
          <cell r="I160" t="str">
            <v>滕旭波</v>
          </cell>
          <cell r="J160" t="str">
            <v>潘磊</v>
          </cell>
          <cell r="K160" t="str">
            <v>是</v>
          </cell>
          <cell r="L160" t="str">
            <v>不涉及</v>
          </cell>
          <cell r="M160" t="str">
            <v>OMP</v>
          </cell>
          <cell r="N160" t="str">
            <v>FP</v>
          </cell>
          <cell r="P160" t="str">
            <v>总部定制</v>
          </cell>
          <cell r="Q160" t="str">
            <v>邱朋</v>
          </cell>
          <cell r="R160" t="str">
            <v>00381082</v>
          </cell>
          <cell r="S160" t="str">
            <v>测试工程师</v>
          </cell>
          <cell r="T160" t="str">
            <v>SQL</v>
          </cell>
          <cell r="U160" t="str">
            <v>本科</v>
          </cell>
          <cell r="V160">
            <v>42691</v>
          </cell>
          <cell r="W160">
            <v>42691</v>
          </cell>
          <cell r="X160" t="str">
            <v>lizhong15@huawei.com</v>
          </cell>
          <cell r="Y160" t="str">
            <v>lwx427534</v>
          </cell>
          <cell r="Z160">
            <v>18936520335</v>
          </cell>
          <cell r="AA160" t="str">
            <v>南京市雨花台区凤翔新城二期7栋506</v>
          </cell>
          <cell r="AB160" t="str">
            <v>钟国成</v>
          </cell>
          <cell r="AC160" t="str">
            <v>父亲</v>
          </cell>
          <cell r="AD160">
            <v>18952370335</v>
          </cell>
          <cell r="AE160">
            <v>41805</v>
          </cell>
          <cell r="AF160" t="str">
            <v>淮阴工学院</v>
          </cell>
          <cell r="AG160" t="str">
            <v>否</v>
          </cell>
        </row>
        <row r="161">
          <cell r="B161" t="str">
            <v>戚灵灵</v>
          </cell>
          <cell r="C161" t="str">
            <v>正式</v>
          </cell>
          <cell r="D161" t="str">
            <v>320122198808284427</v>
          </cell>
          <cell r="E161" t="str">
            <v>女</v>
          </cell>
          <cell r="F161" t="str">
            <v>08</v>
          </cell>
          <cell r="G161" t="str">
            <v>斯威特4F</v>
          </cell>
          <cell r="H161" t="str">
            <v>GAME</v>
          </cell>
          <cell r="I161" t="str">
            <v>滕旭波</v>
          </cell>
          <cell r="J161" t="str">
            <v>潘磊</v>
          </cell>
          <cell r="K161" t="str">
            <v>是</v>
          </cell>
          <cell r="L161" t="str">
            <v>2A</v>
          </cell>
          <cell r="M161" t="str">
            <v>OMP</v>
          </cell>
          <cell r="N161" t="str">
            <v>TM</v>
          </cell>
          <cell r="P161" t="str">
            <v>总部定制</v>
          </cell>
          <cell r="Q161" t="str">
            <v>施磊</v>
          </cell>
          <cell r="R161" t="str">
            <v>00398347</v>
          </cell>
          <cell r="S161" t="str">
            <v>测试工程师</v>
          </cell>
          <cell r="T161" t="str">
            <v>SQL</v>
          </cell>
          <cell r="U161" t="str">
            <v>本科</v>
          </cell>
          <cell r="V161">
            <v>41746</v>
          </cell>
          <cell r="W161">
            <v>41609</v>
          </cell>
          <cell r="X161" t="str">
            <v>qilingling1@huawei.com</v>
          </cell>
          <cell r="Y161" t="str">
            <v>qwx402325</v>
          </cell>
          <cell r="Z161">
            <v>18068810828</v>
          </cell>
          <cell r="AA161" t="str">
            <v>雨花台区铁心桥街道升景坊小区</v>
          </cell>
          <cell r="AB161" t="str">
            <v>黄家琴</v>
          </cell>
          <cell r="AC161" t="str">
            <v>母亲</v>
          </cell>
          <cell r="AD161">
            <v>15295748923</v>
          </cell>
          <cell r="AE161">
            <v>41061</v>
          </cell>
          <cell r="AF161" t="str">
            <v>东南大学成贤学院</v>
          </cell>
          <cell r="AG161" t="str">
            <v>否</v>
          </cell>
        </row>
        <row r="162">
          <cell r="B162" t="str">
            <v>周林</v>
          </cell>
          <cell r="C162" t="str">
            <v>正式</v>
          </cell>
          <cell r="D162" t="str">
            <v>321081199006122733</v>
          </cell>
          <cell r="E162" t="str">
            <v>男</v>
          </cell>
          <cell r="F162" t="str">
            <v>06</v>
          </cell>
          <cell r="G162" t="str">
            <v>斯威特4F</v>
          </cell>
          <cell r="H162" t="str">
            <v>GAME</v>
          </cell>
          <cell r="I162" t="str">
            <v>滕旭波</v>
          </cell>
          <cell r="J162" t="str">
            <v>潘磊</v>
          </cell>
          <cell r="K162" t="str">
            <v>是</v>
          </cell>
          <cell r="L162" t="str">
            <v>不涉及</v>
          </cell>
          <cell r="M162" t="str">
            <v>OMP</v>
          </cell>
          <cell r="N162" t="str">
            <v>FP</v>
          </cell>
          <cell r="P162" t="str">
            <v>总部定制</v>
          </cell>
          <cell r="Q162" t="str">
            <v>施磊</v>
          </cell>
          <cell r="R162" t="str">
            <v>00398347</v>
          </cell>
          <cell r="S162" t="str">
            <v>开发工程师</v>
          </cell>
          <cell r="T162" t="str">
            <v>SQL</v>
          </cell>
          <cell r="U162" t="str">
            <v>本科</v>
          </cell>
          <cell r="V162">
            <v>42660</v>
          </cell>
          <cell r="W162">
            <v>42660</v>
          </cell>
          <cell r="X162" t="str">
            <v>zhoulin19@huawei.com</v>
          </cell>
          <cell r="Y162" t="str">
            <v>zwx414827</v>
          </cell>
          <cell r="Z162">
            <v>15261851825</v>
          </cell>
          <cell r="AA162" t="str">
            <v>雨花台区名城世家二期10栋1单元1801室</v>
          </cell>
          <cell r="AB162" t="str">
            <v>周国才</v>
          </cell>
          <cell r="AC162" t="str">
            <v>父亲</v>
          </cell>
          <cell r="AD162">
            <v>17761997770</v>
          </cell>
          <cell r="AE162">
            <v>41455</v>
          </cell>
          <cell r="AF162" t="str">
            <v>扬州大学</v>
          </cell>
          <cell r="AG162" t="str">
            <v>否</v>
          </cell>
        </row>
        <row r="163">
          <cell r="B163" t="str">
            <v>刘航</v>
          </cell>
          <cell r="C163" t="str">
            <v>正式</v>
          </cell>
          <cell r="D163" t="str">
            <v>220103199212270018</v>
          </cell>
          <cell r="E163" t="str">
            <v>男</v>
          </cell>
          <cell r="F163" t="str">
            <v>12</v>
          </cell>
          <cell r="G163" t="str">
            <v>斯威特4F</v>
          </cell>
          <cell r="H163" t="str">
            <v>GAME</v>
          </cell>
          <cell r="I163" t="str">
            <v>滕旭波</v>
          </cell>
          <cell r="J163" t="str">
            <v>潘磊</v>
          </cell>
          <cell r="K163" t="str">
            <v>是</v>
          </cell>
          <cell r="L163" t="str">
            <v>3A</v>
          </cell>
          <cell r="M163" t="str">
            <v>OMP</v>
          </cell>
          <cell r="N163" t="str">
            <v>TM</v>
          </cell>
          <cell r="P163" t="str">
            <v>总部定制</v>
          </cell>
          <cell r="Q163" t="str">
            <v>李成进</v>
          </cell>
          <cell r="R163" t="str">
            <v>00287708</v>
          </cell>
          <cell r="S163" t="str">
            <v>开发工程师</v>
          </cell>
          <cell r="T163" t="str">
            <v>JAVA</v>
          </cell>
          <cell r="U163" t="str">
            <v>本科</v>
          </cell>
          <cell r="V163">
            <v>42452</v>
          </cell>
          <cell r="W163">
            <v>42551</v>
          </cell>
          <cell r="X163" t="str">
            <v>liuhang9@huawei.com</v>
          </cell>
          <cell r="Y163" t="str">
            <v>lwx352487</v>
          </cell>
          <cell r="Z163">
            <v>13770505531</v>
          </cell>
          <cell r="AA163" t="str">
            <v>南京市江宁区秣陵街道金轮星光名座8栋215</v>
          </cell>
          <cell r="AB163" t="str">
            <v>刘建民</v>
          </cell>
          <cell r="AC163" t="str">
            <v>父亲</v>
          </cell>
          <cell r="AD163" t="str">
            <v>13251801340</v>
          </cell>
          <cell r="AE163">
            <v>40725</v>
          </cell>
          <cell r="AF163" t="str">
            <v>吉林大学</v>
          </cell>
          <cell r="AG163" t="str">
            <v>是</v>
          </cell>
        </row>
        <row r="164">
          <cell r="B164" t="str">
            <v>方锦</v>
          </cell>
          <cell r="C164" t="str">
            <v>正式</v>
          </cell>
          <cell r="D164" t="str">
            <v>61040419920629502X</v>
          </cell>
          <cell r="E164" t="str">
            <v>女</v>
          </cell>
          <cell r="F164" t="str">
            <v>06</v>
          </cell>
          <cell r="G164" t="str">
            <v>斯威特4F</v>
          </cell>
          <cell r="H164" t="str">
            <v>GAME</v>
          </cell>
          <cell r="I164" t="str">
            <v>滕旭波</v>
          </cell>
          <cell r="J164" t="str">
            <v>潘磊</v>
          </cell>
          <cell r="K164" t="str">
            <v>是</v>
          </cell>
          <cell r="L164" t="str">
            <v>3A</v>
          </cell>
          <cell r="M164" t="str">
            <v>OMP</v>
          </cell>
          <cell r="N164" t="str">
            <v>TM</v>
          </cell>
          <cell r="P164" t="str">
            <v>总部定制</v>
          </cell>
          <cell r="Q164" t="str">
            <v>陈富军</v>
          </cell>
          <cell r="R164" t="str">
            <v>00210371</v>
          </cell>
          <cell r="S164" t="str">
            <v>开发工程师</v>
          </cell>
          <cell r="T164" t="str">
            <v>JS</v>
          </cell>
          <cell r="U164" t="str">
            <v>本科</v>
          </cell>
          <cell r="V164">
            <v>42590</v>
          </cell>
          <cell r="W164">
            <v>42583</v>
          </cell>
          <cell r="X164" t="str">
            <v>fangjin2@huawei.com</v>
          </cell>
          <cell r="Y164" t="str">
            <v>fwx393015</v>
          </cell>
          <cell r="Z164">
            <v>15298841681</v>
          </cell>
          <cell r="AA164" t="str">
            <v>康盛花园5幢3单元505</v>
          </cell>
          <cell r="AB164" t="str">
            <v>方应虎</v>
          </cell>
          <cell r="AC164" t="str">
            <v>父亲</v>
          </cell>
          <cell r="AD164">
            <v>15929257621</v>
          </cell>
          <cell r="AE164">
            <v>42186</v>
          </cell>
          <cell r="AF164" t="str">
            <v>咸阳师范学院</v>
          </cell>
          <cell r="AG164" t="str">
            <v>否</v>
          </cell>
        </row>
        <row r="165">
          <cell r="B165" t="str">
            <v>邱笋</v>
          </cell>
          <cell r="C165" t="str">
            <v>正式</v>
          </cell>
          <cell r="D165" t="str">
            <v>42110219890123321X</v>
          </cell>
          <cell r="E165" t="str">
            <v>男</v>
          </cell>
          <cell r="F165" t="str">
            <v>01</v>
          </cell>
          <cell r="G165" t="str">
            <v>斯威特4F</v>
          </cell>
          <cell r="H165" t="str">
            <v>GAME</v>
          </cell>
          <cell r="I165" t="str">
            <v>邹祥</v>
          </cell>
          <cell r="J165" t="str">
            <v>潘磊</v>
          </cell>
          <cell r="K165" t="str">
            <v>是</v>
          </cell>
          <cell r="L165" t="str">
            <v>5A</v>
          </cell>
          <cell r="M165" t="str">
            <v>OMP</v>
          </cell>
          <cell r="N165" t="str">
            <v>TM</v>
          </cell>
          <cell r="P165" t="str">
            <v>总部定制</v>
          </cell>
          <cell r="Q165" t="str">
            <v>肖伟茂</v>
          </cell>
          <cell r="R165" t="str">
            <v>00285975</v>
          </cell>
          <cell r="S165" t="str">
            <v>开发工程师</v>
          </cell>
          <cell r="T165" t="str">
            <v>JAVA</v>
          </cell>
          <cell r="U165" t="str">
            <v>大专</v>
          </cell>
          <cell r="V165">
            <v>40610</v>
          </cell>
          <cell r="W165">
            <v>40610</v>
          </cell>
          <cell r="X165" t="str">
            <v>qiu_sun@odc.huawei.com</v>
          </cell>
          <cell r="Y165" t="str">
            <v>qWX153376</v>
          </cell>
          <cell r="Z165">
            <v>13400068396</v>
          </cell>
          <cell r="AA165" t="str">
            <v>雨花台区花神大道景明佳园赋景苑4栋1单元503</v>
          </cell>
          <cell r="AB165" t="str">
            <v>邱艳明</v>
          </cell>
          <cell r="AC165" t="str">
            <v>父亲</v>
          </cell>
          <cell r="AD165" t="str">
            <v>15392712805</v>
          </cell>
          <cell r="AE165">
            <v>40725</v>
          </cell>
          <cell r="AF165" t="str">
            <v>鄂东职业技术学院</v>
          </cell>
          <cell r="AG165" t="str">
            <v>否</v>
          </cell>
        </row>
        <row r="166">
          <cell r="B166" t="str">
            <v>秦伟</v>
          </cell>
          <cell r="C166" t="str">
            <v>正式</v>
          </cell>
          <cell r="D166" t="str">
            <v>321324198907236011</v>
          </cell>
          <cell r="E166" t="str">
            <v>男</v>
          </cell>
          <cell r="F166" t="str">
            <v>07</v>
          </cell>
          <cell r="G166" t="str">
            <v>斯威特4F</v>
          </cell>
          <cell r="H166" t="str">
            <v>GAME</v>
          </cell>
          <cell r="I166" t="str">
            <v>邹祥</v>
          </cell>
          <cell r="J166" t="str">
            <v>潘磊</v>
          </cell>
          <cell r="K166" t="str">
            <v>是</v>
          </cell>
          <cell r="L166" t="e">
            <v>#N/A</v>
          </cell>
          <cell r="M166" t="str">
            <v>OMP</v>
          </cell>
          <cell r="N166" t="str">
            <v>TM</v>
          </cell>
          <cell r="P166" t="str">
            <v>总部定制</v>
          </cell>
          <cell r="Q166" t="str">
            <v>陈富军</v>
          </cell>
          <cell r="R166" t="str">
            <v>00210371</v>
          </cell>
          <cell r="S166" t="str">
            <v>测试工程师</v>
          </cell>
          <cell r="T166" t="str">
            <v>测试</v>
          </cell>
          <cell r="U166" t="str">
            <v>本科</v>
          </cell>
          <cell r="V166">
            <v>42703</v>
          </cell>
          <cell r="W166">
            <v>42703</v>
          </cell>
          <cell r="X166" t="str">
            <v>qinwei11@huawei.com</v>
          </cell>
          <cell r="Y166" t="str">
            <v>qwx434957</v>
          </cell>
          <cell r="Z166">
            <v>13951989743</v>
          </cell>
          <cell r="AA166" t="str">
            <v>南京市玄武区花园路70号樱驼山庄</v>
          </cell>
          <cell r="AB166" t="str">
            <v>秦怀练</v>
          </cell>
          <cell r="AC166" t="str">
            <v>父亲</v>
          </cell>
          <cell r="AD166" t="str">
            <v>13951067738</v>
          </cell>
          <cell r="AE166">
            <v>41456</v>
          </cell>
          <cell r="AF166" t="str">
            <v>南京理工大学紫金学院</v>
          </cell>
          <cell r="AG166" t="str">
            <v>否</v>
          </cell>
        </row>
        <row r="167">
          <cell r="B167" t="str">
            <v>汪洋</v>
          </cell>
          <cell r="C167" t="str">
            <v>试用</v>
          </cell>
          <cell r="D167" t="str">
            <v>342626199310020056</v>
          </cell>
          <cell r="E167" t="str">
            <v>男</v>
          </cell>
          <cell r="F167" t="str">
            <v>10</v>
          </cell>
          <cell r="G167" t="str">
            <v>斯威特4F</v>
          </cell>
          <cell r="H167" t="str">
            <v>GAME</v>
          </cell>
          <cell r="I167" t="str">
            <v>邹祥</v>
          </cell>
          <cell r="J167" t="str">
            <v>潘磊</v>
          </cell>
          <cell r="K167" t="str">
            <v>是</v>
          </cell>
          <cell r="L167" t="str">
            <v>4B</v>
          </cell>
          <cell r="N167" t="str">
            <v>FP</v>
          </cell>
          <cell r="P167" t="str">
            <v>总部定制</v>
          </cell>
          <cell r="Q167" t="str">
            <v>陈富军</v>
          </cell>
          <cell r="R167" t="str">
            <v>00210371</v>
          </cell>
          <cell r="S167" t="str">
            <v>开发工程师</v>
          </cell>
          <cell r="T167" t="str">
            <v>JAVA</v>
          </cell>
          <cell r="U167" t="str">
            <v>本科</v>
          </cell>
          <cell r="V167">
            <v>42779</v>
          </cell>
          <cell r="W167">
            <v>42779</v>
          </cell>
          <cell r="X167" t="str">
            <v>wangyang109@huawei.com</v>
          </cell>
          <cell r="Y167" t="str">
            <v>wwx453937</v>
          </cell>
          <cell r="Z167">
            <v>17625936050</v>
          </cell>
          <cell r="AA167" t="str">
            <v>西善桥街道晓村和苑二期7栋2单元809</v>
          </cell>
          <cell r="AB167" t="str">
            <v>赵书梅</v>
          </cell>
          <cell r="AC167" t="str">
            <v>母亲</v>
          </cell>
          <cell r="AD167" t="str">
            <v>13615114217</v>
          </cell>
          <cell r="AE167">
            <v>42551</v>
          </cell>
          <cell r="AF167" t="str">
            <v>黑龙江八一农垦大学</v>
          </cell>
          <cell r="AG167" t="str">
            <v>否</v>
          </cell>
        </row>
        <row r="168">
          <cell r="B168" t="str">
            <v>潘磊</v>
          </cell>
          <cell r="C168" t="str">
            <v>正式</v>
          </cell>
          <cell r="D168" t="str">
            <v>320114198606263337</v>
          </cell>
          <cell r="E168" t="str">
            <v>男</v>
          </cell>
          <cell r="F168" t="str">
            <v>06</v>
          </cell>
          <cell r="G168" t="str">
            <v>华通4F</v>
          </cell>
          <cell r="H168" t="str">
            <v>GAME</v>
          </cell>
          <cell r="I168" t="str">
            <v>潘磊</v>
          </cell>
          <cell r="J168" t="str">
            <v>潘磊</v>
          </cell>
          <cell r="K168" t="str">
            <v>是</v>
          </cell>
          <cell r="L168" t="str">
            <v>5A</v>
          </cell>
          <cell r="M168" t="str">
            <v>OMP</v>
          </cell>
          <cell r="N168" t="str">
            <v>FP</v>
          </cell>
          <cell r="P168" t="str">
            <v>总部定制</v>
          </cell>
          <cell r="Q168" t="str">
            <v>肖伟茂</v>
          </cell>
          <cell r="R168" t="str">
            <v>00285975</v>
          </cell>
          <cell r="S168" t="str">
            <v>项目经理</v>
          </cell>
          <cell r="T168" t="str">
            <v>JAVA</v>
          </cell>
          <cell r="U168" t="str">
            <v>本科</v>
          </cell>
          <cell r="V168">
            <v>39878</v>
          </cell>
          <cell r="W168">
            <v>39878</v>
          </cell>
          <cell r="X168" t="str">
            <v>ereading.panlei@huawei.coom</v>
          </cell>
          <cell r="Y168" t="str">
            <v>pkf71270</v>
          </cell>
          <cell r="Z168">
            <v>18662704461</v>
          </cell>
          <cell r="AA168" t="str">
            <v>江苏省南京市雨花台区梅山生活区24幢304</v>
          </cell>
          <cell r="AB168" t="str">
            <v>陈雅青</v>
          </cell>
          <cell r="AC168" t="str">
            <v>配偶</v>
          </cell>
          <cell r="AD168">
            <v>18752001989</v>
          </cell>
          <cell r="AE168">
            <v>39630</v>
          </cell>
          <cell r="AF168" t="str">
            <v>南京财经大学</v>
          </cell>
          <cell r="AG168" t="str">
            <v>否</v>
          </cell>
        </row>
        <row r="169">
          <cell r="B169" t="str">
            <v>黄志鹃</v>
          </cell>
          <cell r="C169" t="str">
            <v>正式</v>
          </cell>
          <cell r="D169" t="str">
            <v>342622198909205823</v>
          </cell>
          <cell r="E169" t="str">
            <v>女</v>
          </cell>
          <cell r="F169">
            <v>9</v>
          </cell>
          <cell r="G169" t="str">
            <v>华通科技园4F</v>
          </cell>
          <cell r="H169" t="str">
            <v>IPCC</v>
          </cell>
          <cell r="I169" t="str">
            <v>张浩</v>
          </cell>
          <cell r="J169" t="str">
            <v>许峰</v>
          </cell>
          <cell r="K169" t="str">
            <v>是</v>
          </cell>
          <cell r="L169" t="str">
            <v>3B</v>
          </cell>
          <cell r="M169" t="str">
            <v>OMP</v>
          </cell>
          <cell r="N169" t="str">
            <v>TM</v>
          </cell>
          <cell r="P169" t="str">
            <v>总部定制</v>
          </cell>
          <cell r="Q169" t="str">
            <v>李成进</v>
          </cell>
          <cell r="R169">
            <v>287708</v>
          </cell>
          <cell r="S169" t="str">
            <v>开发</v>
          </cell>
          <cell r="T169" t="str">
            <v>Java</v>
          </cell>
          <cell r="U169" t="str">
            <v>本科</v>
          </cell>
          <cell r="V169">
            <v>41571</v>
          </cell>
          <cell r="W169">
            <v>41571</v>
          </cell>
          <cell r="X169" t="str">
            <v>huangzhijuan_WX196743@notesmail.huawei.com</v>
          </cell>
          <cell r="Y169" t="str">
            <v>hWX196743</v>
          </cell>
          <cell r="Z169">
            <v>15312983720</v>
          </cell>
          <cell r="AA169" t="str">
            <v>南京市雨花区铁心桥春江佳园16幢401室</v>
          </cell>
          <cell r="AB169" t="str">
            <v>黄志伟</v>
          </cell>
          <cell r="AC169" t="str">
            <v>兄妹</v>
          </cell>
          <cell r="AD169">
            <v>15857287940</v>
          </cell>
          <cell r="AE169">
            <v>41061</v>
          </cell>
          <cell r="AF169" t="str">
            <v>安徽理工大学计算机科学</v>
          </cell>
        </row>
        <row r="170">
          <cell r="B170" t="str">
            <v>官海容</v>
          </cell>
          <cell r="C170" t="str">
            <v>正式</v>
          </cell>
          <cell r="D170" t="str">
            <v>370283198506112424</v>
          </cell>
          <cell r="E170" t="str">
            <v>女</v>
          </cell>
          <cell r="F170">
            <v>6</v>
          </cell>
          <cell r="G170" t="str">
            <v>华通科技园4F</v>
          </cell>
          <cell r="H170" t="str">
            <v>IPCC</v>
          </cell>
          <cell r="I170" t="str">
            <v>张浩</v>
          </cell>
          <cell r="J170" t="str">
            <v>许峰</v>
          </cell>
          <cell r="K170" t="str">
            <v>是</v>
          </cell>
          <cell r="L170" t="str">
            <v>5B</v>
          </cell>
          <cell r="M170" t="str">
            <v>OMP</v>
          </cell>
          <cell r="N170" t="str">
            <v>TM</v>
          </cell>
          <cell r="P170" t="str">
            <v>委托开发</v>
          </cell>
          <cell r="Q170" t="str">
            <v>李成进</v>
          </cell>
          <cell r="R170">
            <v>287708</v>
          </cell>
          <cell r="S170" t="str">
            <v>资料</v>
          </cell>
          <cell r="U170" t="str">
            <v>大专</v>
          </cell>
          <cell r="V170">
            <v>41555</v>
          </cell>
          <cell r="W170">
            <v>41555</v>
          </cell>
          <cell r="X170" t="str">
            <v>rt_guanhairong@odc.huawei.com</v>
          </cell>
          <cell r="Y170" t="str">
            <v>gKF64512</v>
          </cell>
          <cell r="Z170" t="str">
            <v>15851811665</v>
          </cell>
          <cell r="AA170" t="str">
            <v>南京市雨花台区新湖大道8号金地自在城八期9-1502</v>
          </cell>
          <cell r="AB170" t="str">
            <v>于涛涛</v>
          </cell>
          <cell r="AC170" t="str">
            <v>配偶</v>
          </cell>
          <cell r="AD170" t="str">
            <v>15195852415</v>
          </cell>
          <cell r="AE170">
            <v>39264</v>
          </cell>
          <cell r="AF170" t="str">
            <v xml:space="preserve">山东省教育学院  </v>
          </cell>
        </row>
        <row r="171">
          <cell r="B171" t="str">
            <v>张红</v>
          </cell>
          <cell r="C171" t="str">
            <v>正式</v>
          </cell>
          <cell r="D171" t="str">
            <v>320684199007202920</v>
          </cell>
          <cell r="E171" t="str">
            <v>女</v>
          </cell>
          <cell r="F171">
            <v>7</v>
          </cell>
          <cell r="G171" t="str">
            <v>华通科技园4F</v>
          </cell>
          <cell r="H171" t="str">
            <v>IPCC</v>
          </cell>
          <cell r="I171" t="str">
            <v>张浩</v>
          </cell>
          <cell r="J171" t="str">
            <v>许峰</v>
          </cell>
          <cell r="K171" t="str">
            <v>是</v>
          </cell>
          <cell r="L171" t="str">
            <v>3A</v>
          </cell>
          <cell r="M171" t="str">
            <v>OMP</v>
          </cell>
          <cell r="N171" t="str">
            <v>TM</v>
          </cell>
          <cell r="P171" t="str">
            <v>委托开发</v>
          </cell>
          <cell r="Q171" t="str">
            <v>李成进</v>
          </cell>
          <cell r="R171">
            <v>287708</v>
          </cell>
          <cell r="S171" t="str">
            <v>测试</v>
          </cell>
          <cell r="U171" t="str">
            <v>本科</v>
          </cell>
          <cell r="V171">
            <v>41565</v>
          </cell>
          <cell r="W171">
            <v>41565</v>
          </cell>
          <cell r="X171" t="str">
            <v>zhanghong_wx201315@notemail.huawei.com</v>
          </cell>
          <cell r="Y171" t="str">
            <v>zwx201315</v>
          </cell>
          <cell r="Z171">
            <v>18752036432</v>
          </cell>
          <cell r="AA171" t="str">
            <v>南京市雨花台区花神大道景明佳园赋景苑</v>
          </cell>
          <cell r="AB171" t="str">
            <v>张亚珍</v>
          </cell>
          <cell r="AC171" t="str">
            <v>母亲</v>
          </cell>
          <cell r="AD171">
            <v>13813768964</v>
          </cell>
          <cell r="AE171">
            <v>41456</v>
          </cell>
          <cell r="AF171" t="str">
            <v>浙江传媒学院</v>
          </cell>
        </row>
        <row r="172">
          <cell r="B172" t="str">
            <v>董赟</v>
          </cell>
          <cell r="C172" t="str">
            <v>正式</v>
          </cell>
          <cell r="D172" t="str">
            <v>32081119821016004X</v>
          </cell>
          <cell r="E172" t="str">
            <v>女</v>
          </cell>
          <cell r="F172">
            <v>10</v>
          </cell>
          <cell r="G172" t="str">
            <v>华通科技园4F</v>
          </cell>
          <cell r="H172" t="str">
            <v>IPCC</v>
          </cell>
          <cell r="I172" t="str">
            <v>张浩</v>
          </cell>
          <cell r="J172" t="str">
            <v>许峰</v>
          </cell>
          <cell r="K172" t="str">
            <v>是</v>
          </cell>
          <cell r="L172" t="str">
            <v>6A</v>
          </cell>
          <cell r="M172" t="str">
            <v>OMP</v>
          </cell>
          <cell r="N172" t="str">
            <v>TM</v>
          </cell>
          <cell r="P172" t="str">
            <v>委托开发</v>
          </cell>
          <cell r="Q172" t="str">
            <v>李成进</v>
          </cell>
          <cell r="R172">
            <v>287708</v>
          </cell>
          <cell r="S172" t="str">
            <v>测试</v>
          </cell>
          <cell r="U172" t="str">
            <v>本科</v>
          </cell>
          <cell r="V172">
            <v>41609</v>
          </cell>
          <cell r="W172">
            <v>41609</v>
          </cell>
          <cell r="X172" t="str">
            <v>dongyun@huawei.com</v>
          </cell>
          <cell r="Y172" t="str">
            <v>WX153008</v>
          </cell>
          <cell r="Z172">
            <v>13814038991</v>
          </cell>
          <cell r="AA172" t="str">
            <v>南京市鼓楼区三牌楼和会街90号02栋1404室</v>
          </cell>
          <cell r="AB172" t="str">
            <v>单晓明</v>
          </cell>
          <cell r="AC172" t="str">
            <v>配偶</v>
          </cell>
          <cell r="AD172">
            <v>18851159806</v>
          </cell>
          <cell r="AE172">
            <v>38169</v>
          </cell>
          <cell r="AF172" t="str">
            <v>南京信息工程大学</v>
          </cell>
        </row>
        <row r="173">
          <cell r="B173" t="str">
            <v>刘文雯</v>
          </cell>
          <cell r="C173" t="str">
            <v>正式</v>
          </cell>
          <cell r="D173" t="str">
            <v>320103198302211512</v>
          </cell>
          <cell r="E173" t="str">
            <v>男</v>
          </cell>
          <cell r="F173">
            <v>2</v>
          </cell>
          <cell r="G173" t="str">
            <v>华通科技园4F</v>
          </cell>
          <cell r="H173" t="str">
            <v>IPCC</v>
          </cell>
          <cell r="I173" t="str">
            <v>张浩</v>
          </cell>
          <cell r="J173" t="str">
            <v>许峰</v>
          </cell>
          <cell r="K173" t="str">
            <v>是</v>
          </cell>
          <cell r="L173" t="str">
            <v>5B</v>
          </cell>
          <cell r="M173" t="str">
            <v>OMP</v>
          </cell>
          <cell r="N173" t="str">
            <v>TM</v>
          </cell>
          <cell r="P173" t="str">
            <v>总部定制</v>
          </cell>
          <cell r="Q173" t="str">
            <v>李成进</v>
          </cell>
          <cell r="R173">
            <v>287708</v>
          </cell>
          <cell r="S173" t="str">
            <v>测试</v>
          </cell>
          <cell r="X173" t="str">
            <v>liuwenwen4@huawei.com</v>
          </cell>
          <cell r="Y173" t="str">
            <v>lwx366937</v>
          </cell>
          <cell r="Z173">
            <v>13958316641</v>
          </cell>
        </row>
        <row r="174">
          <cell r="B174" t="str">
            <v>盛沛然</v>
          </cell>
          <cell r="C174" t="str">
            <v>正式</v>
          </cell>
          <cell r="D174" t="str">
            <v>34022319920827003X</v>
          </cell>
          <cell r="E174" t="str">
            <v>男</v>
          </cell>
          <cell r="F174">
            <v>8</v>
          </cell>
          <cell r="G174" t="str">
            <v>华通科技园4F</v>
          </cell>
          <cell r="H174" t="str">
            <v>IPCC</v>
          </cell>
          <cell r="I174" t="str">
            <v>张浩</v>
          </cell>
          <cell r="J174" t="str">
            <v>许峰</v>
          </cell>
          <cell r="K174" t="str">
            <v>是</v>
          </cell>
          <cell r="L174" t="str">
            <v>2B</v>
          </cell>
          <cell r="M174" t="str">
            <v>OMP</v>
          </cell>
          <cell r="N174" t="str">
            <v>TM</v>
          </cell>
          <cell r="P174" t="str">
            <v>总部定制</v>
          </cell>
          <cell r="Q174" t="str">
            <v>李成进</v>
          </cell>
          <cell r="R174">
            <v>287708</v>
          </cell>
          <cell r="S174" t="str">
            <v>开发</v>
          </cell>
          <cell r="T174" t="str">
            <v>Java</v>
          </cell>
          <cell r="U174" t="str">
            <v>本科</v>
          </cell>
          <cell r="V174">
            <v>41977</v>
          </cell>
          <cell r="W174">
            <v>41977</v>
          </cell>
          <cell r="X174" t="str">
            <v>shengpeiran@huawei.com</v>
          </cell>
          <cell r="Y174" t="str">
            <v>swx271018</v>
          </cell>
          <cell r="Z174">
            <v>13866385015</v>
          </cell>
          <cell r="AA174" t="str">
            <v>南京市雨花区春江佳园</v>
          </cell>
          <cell r="AB174" t="str">
            <v>郑银森</v>
          </cell>
          <cell r="AC174" t="str">
            <v>父亲</v>
          </cell>
          <cell r="AD174" t="str">
            <v>13956170173</v>
          </cell>
          <cell r="AE174">
            <v>41821</v>
          </cell>
          <cell r="AF174" t="str">
            <v>宿州学院</v>
          </cell>
        </row>
        <row r="175">
          <cell r="B175" t="str">
            <v>徐永建</v>
          </cell>
          <cell r="C175" t="str">
            <v>正式</v>
          </cell>
          <cell r="D175" t="str">
            <v>320623198812302492</v>
          </cell>
          <cell r="E175" t="str">
            <v>男</v>
          </cell>
          <cell r="F175">
            <v>12</v>
          </cell>
          <cell r="G175" t="str">
            <v>华通科技园4F</v>
          </cell>
          <cell r="H175" t="str">
            <v>IPCC</v>
          </cell>
          <cell r="I175" t="str">
            <v>张浩</v>
          </cell>
          <cell r="J175" t="str">
            <v>许峰</v>
          </cell>
          <cell r="K175" t="str">
            <v>是</v>
          </cell>
          <cell r="L175" t="str">
            <v>2A</v>
          </cell>
          <cell r="M175" t="str">
            <v>OMP</v>
          </cell>
          <cell r="N175" t="str">
            <v>TM</v>
          </cell>
          <cell r="P175" t="str">
            <v>委托开发</v>
          </cell>
          <cell r="Q175" t="str">
            <v>李成进</v>
          </cell>
          <cell r="R175">
            <v>287708</v>
          </cell>
          <cell r="S175" t="str">
            <v>测试</v>
          </cell>
          <cell r="U175" t="str">
            <v>本科</v>
          </cell>
          <cell r="V175">
            <v>41989</v>
          </cell>
          <cell r="W175">
            <v>41989</v>
          </cell>
          <cell r="X175" t="str">
            <v>xuyongjian1@huawei.com</v>
          </cell>
          <cell r="Y175" t="str">
            <v>xwx271702</v>
          </cell>
          <cell r="Z175">
            <v>15996314614</v>
          </cell>
          <cell r="AA175" t="str">
            <v>南京市江宁区文博路1号宜家国际公寓11栋807室</v>
          </cell>
          <cell r="AB175" t="str">
            <v>徐可如</v>
          </cell>
          <cell r="AC175" t="str">
            <v>父亲</v>
          </cell>
          <cell r="AD175">
            <v>15190970930</v>
          </cell>
          <cell r="AE175">
            <v>41820</v>
          </cell>
          <cell r="AF175" t="str">
            <v>南京师范大学</v>
          </cell>
        </row>
        <row r="176">
          <cell r="B176" t="str">
            <v>石凯</v>
          </cell>
          <cell r="C176" t="str">
            <v>正式</v>
          </cell>
          <cell r="D176" t="str">
            <v>320682199102106950</v>
          </cell>
          <cell r="E176" t="str">
            <v>男</v>
          </cell>
          <cell r="F176">
            <v>2</v>
          </cell>
          <cell r="G176" t="str">
            <v>华通科技园4F</v>
          </cell>
          <cell r="H176" t="str">
            <v>IPCC</v>
          </cell>
          <cell r="I176" t="str">
            <v>张浩</v>
          </cell>
          <cell r="J176" t="str">
            <v>许峰</v>
          </cell>
          <cell r="K176" t="str">
            <v>是</v>
          </cell>
          <cell r="L176" t="str">
            <v>3A</v>
          </cell>
          <cell r="M176" t="str">
            <v>OMP</v>
          </cell>
          <cell r="N176" t="str">
            <v>TM</v>
          </cell>
          <cell r="P176" t="str">
            <v>委托开发</v>
          </cell>
          <cell r="Q176" t="str">
            <v>李成进</v>
          </cell>
          <cell r="R176">
            <v>287708</v>
          </cell>
          <cell r="S176" t="str">
            <v>开发</v>
          </cell>
          <cell r="T176" t="str">
            <v>Java</v>
          </cell>
          <cell r="U176" t="str">
            <v>本科</v>
          </cell>
          <cell r="V176">
            <v>41609</v>
          </cell>
          <cell r="W176">
            <v>41609</v>
          </cell>
          <cell r="X176" t="str">
            <v>shikai2@huawei.com</v>
          </cell>
          <cell r="Y176" t="str">
            <v>sWX193278</v>
          </cell>
          <cell r="Z176" t="str">
            <v>15851802030</v>
          </cell>
          <cell r="AA176" t="str">
            <v>张府园绒装街内桥湾小区</v>
          </cell>
          <cell r="AB176" t="str">
            <v>石志红</v>
          </cell>
          <cell r="AC176" t="str">
            <v>父亲</v>
          </cell>
          <cell r="AD176" t="str">
            <v>13646196146</v>
          </cell>
          <cell r="AE176">
            <v>41446</v>
          </cell>
          <cell r="AF176" t="str">
            <v>南京财经大学</v>
          </cell>
        </row>
        <row r="177">
          <cell r="B177" t="str">
            <v>张浩</v>
          </cell>
          <cell r="C177" t="str">
            <v>正式</v>
          </cell>
          <cell r="D177" t="str">
            <v>342622198608047550</v>
          </cell>
          <cell r="E177" t="str">
            <v>男</v>
          </cell>
          <cell r="F177">
            <v>8</v>
          </cell>
          <cell r="G177" t="str">
            <v>华通科技园4F</v>
          </cell>
          <cell r="H177" t="str">
            <v>IPCC</v>
          </cell>
          <cell r="I177" t="str">
            <v>张浩</v>
          </cell>
          <cell r="J177" t="str">
            <v>许峰</v>
          </cell>
          <cell r="K177" t="str">
            <v>是</v>
          </cell>
          <cell r="L177" t="str">
            <v>5A</v>
          </cell>
          <cell r="M177" t="str">
            <v>OMP</v>
          </cell>
          <cell r="N177" t="str">
            <v>TM</v>
          </cell>
          <cell r="P177" t="str">
            <v>委托开发</v>
          </cell>
          <cell r="Q177" t="str">
            <v>李成进</v>
          </cell>
          <cell r="R177">
            <v>287708</v>
          </cell>
          <cell r="S177" t="str">
            <v>测试</v>
          </cell>
          <cell r="U177" t="str">
            <v>本科</v>
          </cell>
          <cell r="V177">
            <v>41365</v>
          </cell>
          <cell r="W177">
            <v>41365</v>
          </cell>
          <cell r="X177" t="str">
            <v>zhh.zhanghao@huawei.com</v>
          </cell>
          <cell r="Y177" t="str">
            <v>zKF29844</v>
          </cell>
          <cell r="Z177" t="str">
            <v>18652031020</v>
          </cell>
          <cell r="AA177" t="str">
            <v>雨花台区金地自在城7期2栋203</v>
          </cell>
          <cell r="AB177" t="str">
            <v>张正东</v>
          </cell>
          <cell r="AC177" t="str">
            <v>父亲</v>
          </cell>
          <cell r="AD177">
            <v>13865228498</v>
          </cell>
          <cell r="AE177">
            <v>39263</v>
          </cell>
          <cell r="AF177" t="str">
            <v>安徽工业大学</v>
          </cell>
        </row>
        <row r="178">
          <cell r="B178" t="str">
            <v>廖有金</v>
          </cell>
          <cell r="C178" t="str">
            <v>正式</v>
          </cell>
          <cell r="D178" t="str">
            <v>320121197903050011</v>
          </cell>
          <cell r="E178" t="str">
            <v>男</v>
          </cell>
          <cell r="F178">
            <v>3</v>
          </cell>
          <cell r="G178" t="str">
            <v>华通科技园4F</v>
          </cell>
          <cell r="H178" t="str">
            <v>IPCC</v>
          </cell>
          <cell r="I178" t="str">
            <v>张浩</v>
          </cell>
          <cell r="J178" t="str">
            <v>许峰</v>
          </cell>
          <cell r="K178" t="str">
            <v>是</v>
          </cell>
          <cell r="L178" t="str">
            <v>5B</v>
          </cell>
          <cell r="M178" t="str">
            <v>OMP</v>
          </cell>
          <cell r="N178" t="str">
            <v>TM</v>
          </cell>
          <cell r="P178" t="str">
            <v>委托开发</v>
          </cell>
          <cell r="Q178" t="str">
            <v>李成进</v>
          </cell>
          <cell r="R178">
            <v>287708</v>
          </cell>
          <cell r="S178" t="str">
            <v>开发</v>
          </cell>
          <cell r="T178" t="str">
            <v>Java</v>
          </cell>
          <cell r="U178" t="str">
            <v>硕士</v>
          </cell>
          <cell r="V178">
            <v>41609</v>
          </cell>
          <cell r="W178">
            <v>41609</v>
          </cell>
          <cell r="X178" t="str">
            <v>liaoyoujin_WX193275@notesmail.huawei.com</v>
          </cell>
          <cell r="Y178" t="str">
            <v>lWX193275</v>
          </cell>
          <cell r="Z178">
            <v>13851776926</v>
          </cell>
          <cell r="AA178" t="str">
            <v>四方新村二村四栋四单元708室</v>
          </cell>
          <cell r="AB178" t="str">
            <v>廖家海</v>
          </cell>
          <cell r="AC178" t="str">
            <v>父亲</v>
          </cell>
          <cell r="AD178">
            <v>15270770025</v>
          </cell>
          <cell r="AE178">
            <v>36678</v>
          </cell>
          <cell r="AF178" t="str">
            <v>南京大学</v>
          </cell>
        </row>
        <row r="179">
          <cell r="B179" t="str">
            <v>蒋云飞</v>
          </cell>
          <cell r="C179" t="str">
            <v>试用期</v>
          </cell>
          <cell r="D179" t="str">
            <v>320282199112295896</v>
          </cell>
          <cell r="E179" t="str">
            <v>男</v>
          </cell>
          <cell r="F179">
            <v>12</v>
          </cell>
          <cell r="G179" t="str">
            <v>华为N1</v>
          </cell>
          <cell r="H179" t="str">
            <v>IPCC</v>
          </cell>
          <cell r="I179" t="str">
            <v>张浩</v>
          </cell>
          <cell r="J179" t="str">
            <v>许峰</v>
          </cell>
          <cell r="K179" t="str">
            <v>否</v>
          </cell>
          <cell r="L179" t="str">
            <v>3A</v>
          </cell>
          <cell r="N179" t="str">
            <v>FP</v>
          </cell>
          <cell r="O179" t="str">
            <v>待入OMP</v>
          </cell>
          <cell r="P179" t="str">
            <v>委托开发</v>
          </cell>
          <cell r="Q179" t="str">
            <v>叶国军</v>
          </cell>
          <cell r="R179" t="str">
            <v>y00374827</v>
          </cell>
          <cell r="S179" t="str">
            <v>开发</v>
          </cell>
          <cell r="T179" t="str">
            <v>java</v>
          </cell>
          <cell r="U179" t="str">
            <v>本科</v>
          </cell>
          <cell r="V179">
            <v>42709</v>
          </cell>
          <cell r="W179">
            <v>42709</v>
          </cell>
          <cell r="X179" t="str">
            <v>jiangyunfei2@huawei.com</v>
          </cell>
          <cell r="Y179" t="str">
            <v>jwx433430</v>
          </cell>
          <cell r="Z179" t="str">
            <v>15298373925</v>
          </cell>
          <cell r="AA179" t="str">
            <v>南京市栖霞区仙林大道南大和园52栋</v>
          </cell>
          <cell r="AB179" t="str">
            <v>陈美香</v>
          </cell>
          <cell r="AC179" t="str">
            <v>母亲</v>
          </cell>
          <cell r="AD179" t="str">
            <v>15106153580</v>
          </cell>
          <cell r="AE179">
            <v>41821</v>
          </cell>
          <cell r="AF179" t="str">
            <v>南京工程学院</v>
          </cell>
          <cell r="AG179" t="str">
            <v>否</v>
          </cell>
        </row>
        <row r="180">
          <cell r="B180" t="str">
            <v>秦伟</v>
          </cell>
          <cell r="C180" t="str">
            <v>试用期</v>
          </cell>
          <cell r="D180" t="str">
            <v>321324198907236011</v>
          </cell>
          <cell r="E180" t="str">
            <v>男</v>
          </cell>
          <cell r="F180">
            <v>7</v>
          </cell>
          <cell r="G180" t="str">
            <v>华通科技园4F</v>
          </cell>
          <cell r="H180" t="str">
            <v>IPCC</v>
          </cell>
          <cell r="I180" t="str">
            <v>张浩</v>
          </cell>
          <cell r="J180" t="str">
            <v>许峰</v>
          </cell>
          <cell r="K180" t="str">
            <v>否</v>
          </cell>
          <cell r="L180" t="str">
            <v xml:space="preserve">无 </v>
          </cell>
          <cell r="N180" t="str">
            <v>TM</v>
          </cell>
          <cell r="O180" t="str">
            <v>已转潘磊组</v>
          </cell>
          <cell r="Q180" t="str">
            <v>尧志奇</v>
          </cell>
          <cell r="R180" t="str">
            <v>y00334735</v>
          </cell>
          <cell r="S180" t="str">
            <v>测试</v>
          </cell>
          <cell r="T180" t="str">
            <v>测试</v>
          </cell>
          <cell r="U180" t="str">
            <v>本科</v>
          </cell>
          <cell r="V180">
            <v>42703</v>
          </cell>
          <cell r="W180">
            <v>42703</v>
          </cell>
          <cell r="X180" t="str">
            <v>qinwei11@huawei.com</v>
          </cell>
          <cell r="Y180" t="str">
            <v>qWX434957</v>
          </cell>
          <cell r="Z180" t="str">
            <v>13951989743</v>
          </cell>
          <cell r="AA180" t="str">
            <v>南京市玄武区花园路70号</v>
          </cell>
          <cell r="AB180" t="str">
            <v>秦怀练</v>
          </cell>
          <cell r="AC180" t="str">
            <v>父亲</v>
          </cell>
          <cell r="AD180" t="str">
            <v>13951067738</v>
          </cell>
          <cell r="AE180">
            <v>41457</v>
          </cell>
          <cell r="AF180" t="str">
            <v>南京理工大学紫金学院</v>
          </cell>
          <cell r="AG180" t="str">
            <v>否</v>
          </cell>
        </row>
        <row r="181">
          <cell r="B181" t="str">
            <v>李寅</v>
          </cell>
          <cell r="C181" t="str">
            <v>正式</v>
          </cell>
          <cell r="D181" t="str">
            <v>341182198610132218</v>
          </cell>
          <cell r="E181" t="str">
            <v>男</v>
          </cell>
          <cell r="F181">
            <v>10</v>
          </cell>
          <cell r="G181" t="str">
            <v>华通科技园4F</v>
          </cell>
          <cell r="H181" t="str">
            <v>IPCC</v>
          </cell>
          <cell r="I181" t="str">
            <v>张浩</v>
          </cell>
          <cell r="J181" t="str">
            <v>许峰</v>
          </cell>
          <cell r="K181" t="str">
            <v>否</v>
          </cell>
          <cell r="L181" t="str">
            <v xml:space="preserve">无 </v>
          </cell>
          <cell r="N181" t="str">
            <v>FP</v>
          </cell>
          <cell r="O181" t="str">
            <v>待入OMP</v>
          </cell>
          <cell r="Q181" t="str">
            <v>尧志奇</v>
          </cell>
          <cell r="R181" t="str">
            <v>y00334735</v>
          </cell>
          <cell r="S181" t="str">
            <v>测试</v>
          </cell>
          <cell r="T181" t="str">
            <v>测试</v>
          </cell>
          <cell r="U181" t="str">
            <v>本科</v>
          </cell>
          <cell r="V181">
            <v>42695</v>
          </cell>
          <cell r="W181">
            <v>42695</v>
          </cell>
          <cell r="X181" t="str">
            <v>liyin12@huawei.com</v>
          </cell>
          <cell r="Y181" t="str">
            <v>lWX429750</v>
          </cell>
          <cell r="Z181" t="str">
            <v>13773046827</v>
          </cell>
          <cell r="AA181" t="str">
            <v>南京市天井路小康家园</v>
          </cell>
          <cell r="AB181" t="str">
            <v>张荣荣</v>
          </cell>
          <cell r="AC181" t="str">
            <v>配偶</v>
          </cell>
          <cell r="AD181" t="str">
            <v>18015656880</v>
          </cell>
          <cell r="AE181">
            <v>39630</v>
          </cell>
          <cell r="AF181" t="str">
            <v>安徽工业大学</v>
          </cell>
          <cell r="AG181" t="str">
            <v>否</v>
          </cell>
        </row>
        <row r="182">
          <cell r="B182" t="str">
            <v>钟学健</v>
          </cell>
          <cell r="C182" t="str">
            <v>正式</v>
          </cell>
          <cell r="D182" t="str">
            <v>341122199509181419</v>
          </cell>
          <cell r="E182" t="str">
            <v>男</v>
          </cell>
          <cell r="F182">
            <v>9</v>
          </cell>
          <cell r="G182" t="str">
            <v>华通科技园4F</v>
          </cell>
          <cell r="H182" t="str">
            <v>IPCC</v>
          </cell>
          <cell r="I182" t="str">
            <v>张浩</v>
          </cell>
          <cell r="J182" t="str">
            <v>许峰</v>
          </cell>
          <cell r="K182" t="str">
            <v>是</v>
          </cell>
          <cell r="L182" t="str">
            <v>3B</v>
          </cell>
          <cell r="M182" t="str">
            <v>OMP</v>
          </cell>
          <cell r="N182" t="str">
            <v>TM</v>
          </cell>
          <cell r="P182" t="str">
            <v>总部定制</v>
          </cell>
          <cell r="Q182" t="str">
            <v>李成进</v>
          </cell>
          <cell r="R182" t="str">
            <v>l00287708</v>
          </cell>
          <cell r="S182" t="str">
            <v>开发</v>
          </cell>
          <cell r="T182" t="str">
            <v>java</v>
          </cell>
          <cell r="U182" t="str">
            <v>本科</v>
          </cell>
          <cell r="V182">
            <v>42690</v>
          </cell>
          <cell r="W182">
            <v>42690</v>
          </cell>
          <cell r="X182" t="str">
            <v>zhongxuejian@huawei.com</v>
          </cell>
          <cell r="Y182" t="str">
            <v>zwx430420</v>
          </cell>
          <cell r="Z182">
            <v>18164462372</v>
          </cell>
          <cell r="AA182" t="str">
            <v>滁州市国际商城中州花园</v>
          </cell>
          <cell r="AB182" t="str">
            <v>钟家勇</v>
          </cell>
          <cell r="AC182" t="str">
            <v>父亲</v>
          </cell>
          <cell r="AD182">
            <v>13655509695</v>
          </cell>
          <cell r="AE182" t="str">
            <v>2016.7.10</v>
          </cell>
          <cell r="AF182" t="str">
            <v>安徽大学</v>
          </cell>
          <cell r="AG182" t="str">
            <v>是</v>
          </cell>
        </row>
        <row r="183">
          <cell r="B183" t="str">
            <v>毛磊</v>
          </cell>
          <cell r="C183" t="str">
            <v>正式</v>
          </cell>
          <cell r="D183" t="str">
            <v>320483199402146511</v>
          </cell>
          <cell r="E183" t="str">
            <v>男</v>
          </cell>
          <cell r="F183">
            <v>2</v>
          </cell>
          <cell r="G183" t="str">
            <v>华通科技园4F</v>
          </cell>
          <cell r="H183" t="str">
            <v>IPCC</v>
          </cell>
          <cell r="I183" t="str">
            <v>张浩</v>
          </cell>
          <cell r="J183" t="str">
            <v>许峰</v>
          </cell>
          <cell r="K183" t="str">
            <v>是</v>
          </cell>
          <cell r="L183" t="str">
            <v>3B</v>
          </cell>
          <cell r="M183" t="str">
            <v>OMP</v>
          </cell>
          <cell r="N183" t="str">
            <v>TM</v>
          </cell>
          <cell r="P183" t="str">
            <v>总部定制</v>
          </cell>
          <cell r="Q183" t="str">
            <v>李成进</v>
          </cell>
          <cell r="R183" t="str">
            <v>287708</v>
          </cell>
          <cell r="S183" t="str">
            <v>开发</v>
          </cell>
          <cell r="T183" t="str">
            <v>Java</v>
          </cell>
          <cell r="U183" t="str">
            <v>本科</v>
          </cell>
          <cell r="V183">
            <v>42674</v>
          </cell>
          <cell r="W183">
            <v>42674</v>
          </cell>
          <cell r="Z183">
            <v>18961497158</v>
          </cell>
          <cell r="AA183" t="str">
            <v>南京市江宁区金盛花园4幢102</v>
          </cell>
          <cell r="AB183" t="str">
            <v>黄海鹰</v>
          </cell>
          <cell r="AC183" t="str">
            <v>母亲</v>
          </cell>
          <cell r="AD183">
            <v>13915066356</v>
          </cell>
          <cell r="AE183">
            <v>42543</v>
          </cell>
          <cell r="AF183" t="str">
            <v>南通大学</v>
          </cell>
          <cell r="AG183" t="str">
            <v>否</v>
          </cell>
        </row>
        <row r="184">
          <cell r="B184" t="str">
            <v>马涛</v>
          </cell>
          <cell r="C184" t="str">
            <v>正式</v>
          </cell>
          <cell r="D184" t="str">
            <v>341126199212056217</v>
          </cell>
          <cell r="E184" t="str">
            <v>男</v>
          </cell>
          <cell r="F184" t="str">
            <v>12</v>
          </cell>
          <cell r="G184" t="str">
            <v>华通科技园4F</v>
          </cell>
          <cell r="H184" t="str">
            <v>IPCC</v>
          </cell>
          <cell r="I184" t="str">
            <v>张浩</v>
          </cell>
          <cell r="J184" t="str">
            <v>许峰</v>
          </cell>
          <cell r="K184" t="str">
            <v>是</v>
          </cell>
          <cell r="L184" t="str">
            <v>3B</v>
          </cell>
          <cell r="M184" t="str">
            <v>OMP</v>
          </cell>
          <cell r="N184" t="str">
            <v>TM</v>
          </cell>
          <cell r="P184" t="str">
            <v>总部定制</v>
          </cell>
          <cell r="Q184" t="str">
            <v>李成进</v>
          </cell>
          <cell r="R184" t="str">
            <v>287708</v>
          </cell>
          <cell r="S184" t="str">
            <v>开发</v>
          </cell>
          <cell r="T184" t="str">
            <v>Java</v>
          </cell>
          <cell r="U184" t="str">
            <v>本科</v>
          </cell>
          <cell r="V184">
            <v>42661</v>
          </cell>
          <cell r="W184">
            <v>42661</v>
          </cell>
          <cell r="X184" t="str">
            <v>matao27@huawei.com</v>
          </cell>
          <cell r="Y184" t="str">
            <v>mwx418174</v>
          </cell>
          <cell r="Z184">
            <v>15205145220</v>
          </cell>
          <cell r="AA184" t="str">
            <v>南京市雨花台区铁心桥</v>
          </cell>
          <cell r="AB184" t="str">
            <v>马伟</v>
          </cell>
          <cell r="AC184" t="str">
            <v>姐弟</v>
          </cell>
          <cell r="AD184">
            <v>18761685117</v>
          </cell>
          <cell r="AE184">
            <v>41821</v>
          </cell>
          <cell r="AF184" t="str">
            <v>安庆师范学院</v>
          </cell>
          <cell r="AG184" t="str">
            <v>否</v>
          </cell>
        </row>
        <row r="185">
          <cell r="B185" t="str">
            <v>王学东</v>
          </cell>
          <cell r="C185" t="str">
            <v>正式</v>
          </cell>
          <cell r="D185" t="str">
            <v>340222199211070059</v>
          </cell>
          <cell r="E185" t="str">
            <v>男</v>
          </cell>
          <cell r="F185" t="str">
            <v>11</v>
          </cell>
          <cell r="G185" t="str">
            <v>华通科技园4F</v>
          </cell>
          <cell r="H185" t="str">
            <v>IPCC</v>
          </cell>
          <cell r="I185" t="str">
            <v>张浩</v>
          </cell>
          <cell r="J185" t="str">
            <v>许峰</v>
          </cell>
          <cell r="K185" t="str">
            <v>是</v>
          </cell>
          <cell r="L185" t="str">
            <v>3A</v>
          </cell>
          <cell r="M185" t="str">
            <v>OMP</v>
          </cell>
          <cell r="N185" t="str">
            <v>TM</v>
          </cell>
          <cell r="P185" t="str">
            <v>总部定制</v>
          </cell>
          <cell r="Q185" t="str">
            <v>李成进</v>
          </cell>
          <cell r="R185" t="str">
            <v>287708</v>
          </cell>
          <cell r="S185" t="str">
            <v>开发</v>
          </cell>
          <cell r="T185" t="str">
            <v>Java</v>
          </cell>
          <cell r="U185" t="str">
            <v>本科</v>
          </cell>
          <cell r="V185">
            <v>42661</v>
          </cell>
          <cell r="W185">
            <v>42661</v>
          </cell>
          <cell r="X185" t="str">
            <v>wangxuedong1@huawei.com</v>
          </cell>
          <cell r="Y185" t="str">
            <v>wwx418175</v>
          </cell>
          <cell r="Z185">
            <v>15375549631</v>
          </cell>
          <cell r="AA185" t="str">
            <v>南京市江宁区天印大道时代雅居</v>
          </cell>
          <cell r="AB185" t="str">
            <v>林梦倩</v>
          </cell>
          <cell r="AC185" t="str">
            <v>姑姑</v>
          </cell>
          <cell r="AD185">
            <v>13927449818</v>
          </cell>
          <cell r="AE185">
            <v>42552</v>
          </cell>
          <cell r="AF185" t="str">
            <v>淮南师范学院</v>
          </cell>
          <cell r="AG185" t="str">
            <v>否</v>
          </cell>
        </row>
        <row r="186">
          <cell r="B186" t="str">
            <v>苏雅</v>
          </cell>
          <cell r="C186" t="str">
            <v>正式</v>
          </cell>
          <cell r="D186" t="str">
            <v>32102719890214513X</v>
          </cell>
          <cell r="E186" t="str">
            <v>男</v>
          </cell>
          <cell r="F186" t="str">
            <v>2</v>
          </cell>
          <cell r="G186" t="str">
            <v>华通科技园4F</v>
          </cell>
          <cell r="H186" t="str">
            <v>IPCC</v>
          </cell>
          <cell r="I186" t="str">
            <v>张浩</v>
          </cell>
          <cell r="J186" t="str">
            <v>许峰</v>
          </cell>
          <cell r="K186" t="str">
            <v>是</v>
          </cell>
          <cell r="L186" t="str">
            <v>4A</v>
          </cell>
          <cell r="M186" t="str">
            <v>OMP</v>
          </cell>
          <cell r="N186" t="str">
            <v>TM</v>
          </cell>
          <cell r="P186" t="str">
            <v>总部定制</v>
          </cell>
          <cell r="Q186" t="str">
            <v>李成进</v>
          </cell>
          <cell r="R186" t="str">
            <v>287708</v>
          </cell>
          <cell r="S186" t="str">
            <v>测试</v>
          </cell>
          <cell r="T186" t="str">
            <v>测试</v>
          </cell>
          <cell r="U186" t="str">
            <v>硕士</v>
          </cell>
          <cell r="V186">
            <v>42640</v>
          </cell>
          <cell r="W186">
            <v>42640</v>
          </cell>
          <cell r="X186" t="str">
            <v>suya1@huawei.com</v>
          </cell>
          <cell r="Y186" t="str">
            <v>swx412333</v>
          </cell>
          <cell r="Z186">
            <v>18914706489</v>
          </cell>
          <cell r="AA186" t="str">
            <v>南京市鼓楼区建宁路121号安乐村210号2单元302室</v>
          </cell>
          <cell r="AB186" t="str">
            <v>苏丽丽</v>
          </cell>
          <cell r="AC186" t="str">
            <v>姐弟</v>
          </cell>
          <cell r="AD186">
            <v>18905183868</v>
          </cell>
          <cell r="AE186">
            <v>42187</v>
          </cell>
          <cell r="AF186" t="str">
            <v>大连交通大学</v>
          </cell>
          <cell r="AG186" t="str">
            <v>否</v>
          </cell>
        </row>
        <row r="187">
          <cell r="B187" t="str">
            <v>蔡小溪</v>
          </cell>
          <cell r="C187" t="str">
            <v>正式</v>
          </cell>
          <cell r="D187" t="str">
            <v>320830199305182843</v>
          </cell>
          <cell r="E187" t="str">
            <v>女</v>
          </cell>
          <cell r="F187">
            <v>5</v>
          </cell>
          <cell r="G187" t="str">
            <v>华通科技园4F</v>
          </cell>
          <cell r="H187" t="str">
            <v>IPCC</v>
          </cell>
          <cell r="I187" t="str">
            <v>张浩</v>
          </cell>
          <cell r="J187" t="str">
            <v>许峰</v>
          </cell>
          <cell r="K187" t="str">
            <v>是</v>
          </cell>
          <cell r="L187" t="str">
            <v>3A</v>
          </cell>
          <cell r="M187" t="str">
            <v>OMP</v>
          </cell>
          <cell r="N187" t="str">
            <v>TM</v>
          </cell>
          <cell r="P187" t="str">
            <v>总部定制</v>
          </cell>
          <cell r="Q187" t="str">
            <v>尧志奇</v>
          </cell>
          <cell r="R187" t="str">
            <v>y00334735</v>
          </cell>
          <cell r="S187" t="str">
            <v>测试</v>
          </cell>
          <cell r="T187" t="str">
            <v>测试</v>
          </cell>
          <cell r="U187" t="str">
            <v>本科</v>
          </cell>
          <cell r="V187">
            <v>42545</v>
          </cell>
          <cell r="W187">
            <v>42548</v>
          </cell>
          <cell r="X187" t="str">
            <v>caixiaoxi1@huawei.com</v>
          </cell>
          <cell r="Y187" t="str">
            <v>cwx379778</v>
          </cell>
          <cell r="Z187">
            <v>18013827383</v>
          </cell>
          <cell r="AA187" t="str">
            <v>南京市雨花台区景明佳园咏景苑8栋4单元</v>
          </cell>
          <cell r="AB187" t="str">
            <v>钱发霞</v>
          </cell>
          <cell r="AC187" t="str">
            <v>母亲</v>
          </cell>
          <cell r="AD187">
            <v>18136498163</v>
          </cell>
          <cell r="AE187">
            <v>42541</v>
          </cell>
          <cell r="AF187" t="str">
            <v>淮阴师范学院</v>
          </cell>
          <cell r="AG187" t="str">
            <v>否</v>
          </cell>
        </row>
        <row r="188">
          <cell r="B188" t="str">
            <v>董瑞敏</v>
          </cell>
          <cell r="C188" t="str">
            <v>正式</v>
          </cell>
          <cell r="D188" t="str">
            <v>412326199211121267</v>
          </cell>
          <cell r="E188" t="str">
            <v>女</v>
          </cell>
          <cell r="F188">
            <v>11</v>
          </cell>
          <cell r="G188" t="str">
            <v>华为N1</v>
          </cell>
          <cell r="H188" t="str">
            <v>IPCC</v>
          </cell>
          <cell r="I188" t="str">
            <v>张浩</v>
          </cell>
          <cell r="J188" t="str">
            <v>许峰</v>
          </cell>
          <cell r="K188" t="str">
            <v>是</v>
          </cell>
          <cell r="L188" t="str">
            <v>3B</v>
          </cell>
          <cell r="M188" t="str">
            <v>OMP</v>
          </cell>
          <cell r="N188" t="str">
            <v>FP</v>
          </cell>
          <cell r="P188" t="str">
            <v>委托开发</v>
          </cell>
          <cell r="Q188" t="str">
            <v>叶国军</v>
          </cell>
          <cell r="R188" t="str">
            <v>00374827</v>
          </cell>
          <cell r="S188" t="str">
            <v>开发</v>
          </cell>
          <cell r="T188" t="str">
            <v>开发</v>
          </cell>
          <cell r="U188" t="str">
            <v>本科</v>
          </cell>
          <cell r="V188">
            <v>42550</v>
          </cell>
          <cell r="W188">
            <v>42555</v>
          </cell>
          <cell r="X188" t="str">
            <v>dongruimin@huawei.com</v>
          </cell>
          <cell r="Y188" t="str">
            <v>dwx387709</v>
          </cell>
          <cell r="Z188" t="str">
            <v>18362975217</v>
          </cell>
          <cell r="AA188" t="str">
            <v>南京市雨花台区西善桥街道七彩星城12栋1单元</v>
          </cell>
          <cell r="AB188" t="str">
            <v>董训亮</v>
          </cell>
          <cell r="AC188" t="str">
            <v>父亲</v>
          </cell>
          <cell r="AD188" t="str">
            <v>15136098770</v>
          </cell>
          <cell r="AE188">
            <v>42543</v>
          </cell>
          <cell r="AF188" t="str">
            <v>南京邮电大学</v>
          </cell>
          <cell r="AG188" t="str">
            <v>否</v>
          </cell>
        </row>
        <row r="189">
          <cell r="B189" t="str">
            <v>王涛</v>
          </cell>
          <cell r="C189" t="str">
            <v>正式</v>
          </cell>
          <cell r="D189" t="str">
            <v>140624199007110030</v>
          </cell>
          <cell r="E189" t="str">
            <v>男</v>
          </cell>
          <cell r="F189">
            <v>7</v>
          </cell>
          <cell r="G189" t="str">
            <v>华为N54F</v>
          </cell>
          <cell r="H189" t="str">
            <v>IPCC</v>
          </cell>
          <cell r="I189" t="str">
            <v>张浩</v>
          </cell>
          <cell r="J189" t="str">
            <v>许峰</v>
          </cell>
          <cell r="K189" t="str">
            <v>是</v>
          </cell>
          <cell r="L189" t="str">
            <v>5A</v>
          </cell>
          <cell r="M189" t="str">
            <v>OMP</v>
          </cell>
          <cell r="N189" t="str">
            <v>FP</v>
          </cell>
          <cell r="P189" t="str">
            <v>委托开发</v>
          </cell>
          <cell r="Q189" t="str">
            <v>叶国军</v>
          </cell>
          <cell r="R189" t="str">
            <v>00374827</v>
          </cell>
          <cell r="S189" t="str">
            <v>维护</v>
          </cell>
          <cell r="T189" t="str">
            <v>维护</v>
          </cell>
          <cell r="U189" t="str">
            <v>本科</v>
          </cell>
          <cell r="V189">
            <v>42499</v>
          </cell>
          <cell r="W189">
            <v>42499</v>
          </cell>
          <cell r="X189" t="str">
            <v>wangtao78@huawei.com</v>
          </cell>
          <cell r="Y189" t="str">
            <v>WX397951</v>
          </cell>
          <cell r="Z189" t="str">
            <v>18105185622</v>
          </cell>
          <cell r="AA189" t="str">
            <v>浦口区天华绿谷11栋604</v>
          </cell>
          <cell r="AB189" t="str">
            <v>罗花</v>
          </cell>
          <cell r="AC189" t="str">
            <v>夫妻</v>
          </cell>
          <cell r="AD189" t="str">
            <v>18100610516</v>
          </cell>
          <cell r="AE189">
            <v>41090</v>
          </cell>
          <cell r="AF189" t="str">
            <v>南京大学</v>
          </cell>
          <cell r="AG189" t="str">
            <v>是</v>
          </cell>
        </row>
        <row r="190">
          <cell r="B190" t="str">
            <v>丁胜</v>
          </cell>
          <cell r="C190" t="str">
            <v>正式</v>
          </cell>
          <cell r="D190" t="str">
            <v>370826199201150016</v>
          </cell>
          <cell r="E190" t="str">
            <v>男</v>
          </cell>
          <cell r="F190">
            <v>1</v>
          </cell>
          <cell r="G190" t="str">
            <v>华通科技园4F</v>
          </cell>
          <cell r="H190" t="str">
            <v>IPCC</v>
          </cell>
          <cell r="I190" t="str">
            <v>张浩</v>
          </cell>
          <cell r="J190" t="str">
            <v>许峰</v>
          </cell>
          <cell r="K190" t="str">
            <v>是</v>
          </cell>
          <cell r="L190" t="str">
            <v>3B</v>
          </cell>
          <cell r="M190" t="str">
            <v>OMP</v>
          </cell>
          <cell r="N190" t="str">
            <v>TM</v>
          </cell>
          <cell r="P190" t="str">
            <v>总部定制</v>
          </cell>
          <cell r="Q190" t="str">
            <v>李成进</v>
          </cell>
          <cell r="R190" t="str">
            <v>287708</v>
          </cell>
          <cell r="S190" t="str">
            <v>开发</v>
          </cell>
          <cell r="T190" t="str">
            <v>java</v>
          </cell>
          <cell r="U190" t="str">
            <v>本科</v>
          </cell>
          <cell r="V190">
            <v>42533</v>
          </cell>
          <cell r="W190">
            <v>42533</v>
          </cell>
          <cell r="X190" t="str">
            <v>dingsheng@huawei.com</v>
          </cell>
          <cell r="Y190" t="str">
            <v>dwx376987</v>
          </cell>
          <cell r="Z190" t="str">
            <v>15335181657</v>
          </cell>
          <cell r="AA190" t="str">
            <v>南京市雨花台区宁南汽配城2栋305</v>
          </cell>
          <cell r="AB190" t="str">
            <v>李燕萍</v>
          </cell>
          <cell r="AC190" t="str">
            <v>母亲</v>
          </cell>
          <cell r="AD190" t="str">
            <v>18963229856</v>
          </cell>
          <cell r="AE190">
            <v>42533</v>
          </cell>
          <cell r="AF190" t="str">
            <v>西南大学</v>
          </cell>
          <cell r="AG190" t="str">
            <v>是</v>
          </cell>
        </row>
        <row r="191">
          <cell r="B191" t="str">
            <v>徐星星</v>
          </cell>
          <cell r="C191" t="str">
            <v>正式</v>
          </cell>
          <cell r="D191" t="str">
            <v>321323199009104402</v>
          </cell>
          <cell r="E191" t="str">
            <v>女</v>
          </cell>
          <cell r="F191">
            <v>9</v>
          </cell>
          <cell r="G191" t="str">
            <v>华通科技园4F</v>
          </cell>
          <cell r="H191" t="str">
            <v>IPCC</v>
          </cell>
          <cell r="I191" t="str">
            <v>张浩</v>
          </cell>
          <cell r="J191" t="str">
            <v>许峰</v>
          </cell>
          <cell r="K191" t="str">
            <v>是</v>
          </cell>
          <cell r="L191" t="str">
            <v>4B</v>
          </cell>
          <cell r="M191" t="str">
            <v>OMP</v>
          </cell>
          <cell r="N191" t="str">
            <v>TM</v>
          </cell>
          <cell r="P191" t="str">
            <v>委托开发</v>
          </cell>
          <cell r="Q191" t="str">
            <v>尧志奇</v>
          </cell>
          <cell r="R191" t="str">
            <v>334735</v>
          </cell>
          <cell r="S191" t="str">
            <v>测试</v>
          </cell>
          <cell r="T191" t="str">
            <v>测试</v>
          </cell>
          <cell r="U191" t="str">
            <v>硕士</v>
          </cell>
          <cell r="V191">
            <v>42541</v>
          </cell>
          <cell r="W191">
            <v>42541</v>
          </cell>
          <cell r="X191" t="str">
            <v>xuxingxing2@huawei.com</v>
          </cell>
          <cell r="Y191" t="str">
            <v>xwx378347</v>
          </cell>
          <cell r="Z191">
            <v>15996349635</v>
          </cell>
          <cell r="AA191" t="str">
            <v>南京市雨花台区梅苑小区1栋504</v>
          </cell>
          <cell r="AB191" t="str">
            <v>徐安雨</v>
          </cell>
          <cell r="AC191" t="str">
            <v>父亲</v>
          </cell>
          <cell r="AD191">
            <v>13918921588</v>
          </cell>
          <cell r="AE191">
            <v>42538</v>
          </cell>
          <cell r="AF191" t="str">
            <v>安徽工程大学</v>
          </cell>
          <cell r="AG191" t="str">
            <v>否</v>
          </cell>
        </row>
        <row r="192">
          <cell r="B192" t="str">
            <v>严晴晴</v>
          </cell>
          <cell r="C192" t="str">
            <v>正式</v>
          </cell>
          <cell r="D192" t="str">
            <v>341204199311270849</v>
          </cell>
          <cell r="E192" t="str">
            <v>女</v>
          </cell>
          <cell r="F192">
            <v>11</v>
          </cell>
          <cell r="G192" t="str">
            <v>华通科技园4F</v>
          </cell>
          <cell r="H192" t="str">
            <v>IPCC</v>
          </cell>
          <cell r="I192" t="str">
            <v>张浩</v>
          </cell>
          <cell r="J192" t="str">
            <v>许峰</v>
          </cell>
          <cell r="K192" t="str">
            <v>是</v>
          </cell>
          <cell r="L192" t="str">
            <v>3B</v>
          </cell>
          <cell r="M192" t="str">
            <v>OMP</v>
          </cell>
          <cell r="N192" t="str">
            <v>TM</v>
          </cell>
          <cell r="P192" t="str">
            <v>总部定制</v>
          </cell>
          <cell r="Q192" t="str">
            <v>李成进</v>
          </cell>
          <cell r="R192" t="str">
            <v>287708</v>
          </cell>
          <cell r="S192" t="str">
            <v>开发</v>
          </cell>
          <cell r="T192" t="str">
            <v>java</v>
          </cell>
          <cell r="U192" t="str">
            <v>本科</v>
          </cell>
          <cell r="V192">
            <v>42535</v>
          </cell>
          <cell r="W192">
            <v>42535</v>
          </cell>
          <cell r="X192" t="str">
            <v>yanqingqing2@huawei.com</v>
          </cell>
          <cell r="Y192" t="str">
            <v>ywx376988</v>
          </cell>
          <cell r="Z192">
            <v>18625156367</v>
          </cell>
          <cell r="AA192" t="str">
            <v>南京市江宁区胜太路59号金轮第一城2幢602室</v>
          </cell>
          <cell r="AB192" t="str">
            <v>严兆良</v>
          </cell>
          <cell r="AC192" t="str">
            <v>父亲</v>
          </cell>
          <cell r="AD192" t="str">
            <v>15655820278</v>
          </cell>
          <cell r="AE192">
            <v>42552</v>
          </cell>
          <cell r="AF192" t="str">
            <v>巢湖学院</v>
          </cell>
          <cell r="AG192" t="str">
            <v>否</v>
          </cell>
        </row>
        <row r="193">
          <cell r="B193" t="str">
            <v>宋晓燕</v>
          </cell>
          <cell r="C193" t="str">
            <v>正式</v>
          </cell>
          <cell r="D193" t="str">
            <v>320822198007153628</v>
          </cell>
          <cell r="E193" t="str">
            <v>女</v>
          </cell>
          <cell r="F193">
            <v>7</v>
          </cell>
          <cell r="G193" t="str">
            <v>华通科技园4F</v>
          </cell>
          <cell r="H193" t="str">
            <v>IPCC</v>
          </cell>
          <cell r="I193" t="str">
            <v>张浩</v>
          </cell>
          <cell r="J193" t="str">
            <v>许峰</v>
          </cell>
          <cell r="K193" t="str">
            <v>是</v>
          </cell>
          <cell r="L193" t="str">
            <v>5B</v>
          </cell>
          <cell r="M193" t="str">
            <v>OMP</v>
          </cell>
          <cell r="N193" t="str">
            <v>TM</v>
          </cell>
          <cell r="P193" t="str">
            <v>委托开发</v>
          </cell>
          <cell r="Q193" t="str">
            <v>刘鹏威</v>
          </cell>
          <cell r="R193" t="str">
            <v>l00170113</v>
          </cell>
          <cell r="S193" t="str">
            <v>测试</v>
          </cell>
          <cell r="T193" t="str">
            <v>linux,oracle</v>
          </cell>
          <cell r="U193" t="str">
            <v>本科</v>
          </cell>
          <cell r="V193">
            <v>42124</v>
          </cell>
          <cell r="W193">
            <v>42124</v>
          </cell>
          <cell r="X193" t="str">
            <v>songxiaoyan4@huawei.com</v>
          </cell>
          <cell r="Y193" t="str">
            <v>swx295857</v>
          </cell>
          <cell r="Z193">
            <v>18020128694</v>
          </cell>
          <cell r="AA193" t="str">
            <v>雨花台板桥金地一期8栋</v>
          </cell>
          <cell r="AB193" t="str">
            <v>徐玉成</v>
          </cell>
          <cell r="AC193" t="str">
            <v>配偶</v>
          </cell>
          <cell r="AD193">
            <v>18020128684</v>
          </cell>
          <cell r="AE193">
            <v>38504</v>
          </cell>
          <cell r="AF193" t="str">
            <v>南京师范大学</v>
          </cell>
          <cell r="AG193" t="str">
            <v>是</v>
          </cell>
        </row>
        <row r="194">
          <cell r="B194" t="str">
            <v>高鹏</v>
          </cell>
          <cell r="C194" t="str">
            <v>正式</v>
          </cell>
          <cell r="D194" t="str">
            <v>320323198501283814</v>
          </cell>
          <cell r="E194" t="str">
            <v>男</v>
          </cell>
          <cell r="F194">
            <v>1</v>
          </cell>
          <cell r="G194" t="str">
            <v>华为N1</v>
          </cell>
          <cell r="H194" t="str">
            <v>IPCC</v>
          </cell>
          <cell r="I194" t="str">
            <v>张浩</v>
          </cell>
          <cell r="J194" t="str">
            <v>许峰</v>
          </cell>
          <cell r="K194" t="str">
            <v>是</v>
          </cell>
          <cell r="L194" t="str">
            <v>5A</v>
          </cell>
          <cell r="M194" t="str">
            <v>OMP</v>
          </cell>
          <cell r="N194" t="str">
            <v>FP</v>
          </cell>
          <cell r="P194" t="str">
            <v>委托开发</v>
          </cell>
          <cell r="Q194" t="str">
            <v>叶国军</v>
          </cell>
          <cell r="R194" t="str">
            <v>00374827</v>
          </cell>
          <cell r="S194" t="str">
            <v>开发</v>
          </cell>
          <cell r="T194" t="str">
            <v>Java</v>
          </cell>
          <cell r="U194" t="str">
            <v>本科</v>
          </cell>
          <cell r="V194">
            <v>41388</v>
          </cell>
          <cell r="W194">
            <v>41388</v>
          </cell>
          <cell r="X194" t="str">
            <v>zhongruan.gaopeng@huawei.com</v>
          </cell>
          <cell r="Y194" t="str">
            <v>gWX173641</v>
          </cell>
          <cell r="Z194">
            <v>18602501606</v>
          </cell>
          <cell r="AA194" t="str">
            <v>南京市雨花台区铁心桥翠岭银河18栋305</v>
          </cell>
          <cell r="AB194" t="str">
            <v>高龙钦</v>
          </cell>
          <cell r="AC194" t="str">
            <v>父亲</v>
          </cell>
          <cell r="AD194" t="str">
            <v>15150075726</v>
          </cell>
          <cell r="AE194">
            <v>39994</v>
          </cell>
          <cell r="AF194" t="str">
            <v>中国矿业大学</v>
          </cell>
          <cell r="AG194" t="str">
            <v>是</v>
          </cell>
        </row>
        <row r="195">
          <cell r="B195" t="str">
            <v>沈玉龙</v>
          </cell>
          <cell r="C195" t="str">
            <v>正式</v>
          </cell>
          <cell r="D195" t="str">
            <v>654001199311292517</v>
          </cell>
          <cell r="E195" t="str">
            <v>男</v>
          </cell>
          <cell r="F195">
            <v>11</v>
          </cell>
          <cell r="G195" t="str">
            <v>华通科技园4F</v>
          </cell>
          <cell r="H195" t="str">
            <v>IPCC</v>
          </cell>
          <cell r="I195" t="str">
            <v>张浩</v>
          </cell>
          <cell r="J195" t="str">
            <v>许峰</v>
          </cell>
          <cell r="K195" t="str">
            <v>是</v>
          </cell>
          <cell r="L195" t="str">
            <v>3A</v>
          </cell>
          <cell r="M195" t="str">
            <v>OMP</v>
          </cell>
          <cell r="N195" t="str">
            <v>TM</v>
          </cell>
          <cell r="P195" t="str">
            <v>总部定制</v>
          </cell>
          <cell r="Q195" t="str">
            <v>李成进</v>
          </cell>
          <cell r="R195" t="str">
            <v>287708</v>
          </cell>
          <cell r="S195" t="str">
            <v>开发</v>
          </cell>
          <cell r="T195" t="str">
            <v>Java</v>
          </cell>
          <cell r="U195" t="str">
            <v>本科</v>
          </cell>
          <cell r="V195">
            <v>42429</v>
          </cell>
          <cell r="W195">
            <v>42429</v>
          </cell>
          <cell r="X195" t="str">
            <v>shenyulong@huawei.com</v>
          </cell>
          <cell r="Y195" t="str">
            <v>swx384344</v>
          </cell>
          <cell r="Z195">
            <v>18052121948</v>
          </cell>
          <cell r="AA195" t="str">
            <v>江宁区环湖西路小区4栋504</v>
          </cell>
          <cell r="AB195" t="str">
            <v>沈树祥</v>
          </cell>
          <cell r="AC195" t="str">
            <v>父亲</v>
          </cell>
          <cell r="AD195">
            <v>15209924495</v>
          </cell>
          <cell r="AE195">
            <v>42552</v>
          </cell>
          <cell r="AF195" t="str">
            <v>中国矿业大学</v>
          </cell>
          <cell r="AG195" t="str">
            <v>是</v>
          </cell>
        </row>
        <row r="196">
          <cell r="B196" t="str">
            <v>温震震</v>
          </cell>
          <cell r="C196" t="str">
            <v>正式</v>
          </cell>
          <cell r="D196" t="str">
            <v>130981199405175616</v>
          </cell>
          <cell r="E196" t="str">
            <v>男</v>
          </cell>
          <cell r="F196">
            <v>5</v>
          </cell>
          <cell r="G196" t="str">
            <v>华通科技园4F</v>
          </cell>
          <cell r="H196" t="str">
            <v>IPCC</v>
          </cell>
          <cell r="I196" t="str">
            <v>张浩</v>
          </cell>
          <cell r="J196" t="str">
            <v>许峰</v>
          </cell>
          <cell r="K196" t="str">
            <v>是</v>
          </cell>
          <cell r="L196" t="str">
            <v>3B</v>
          </cell>
          <cell r="M196" t="str">
            <v>OMP</v>
          </cell>
          <cell r="N196" t="str">
            <v>TM</v>
          </cell>
          <cell r="P196" t="str">
            <v>总部定制</v>
          </cell>
          <cell r="Q196" t="str">
            <v>李成进</v>
          </cell>
          <cell r="R196" t="str">
            <v>287708</v>
          </cell>
          <cell r="S196" t="str">
            <v>开发</v>
          </cell>
          <cell r="T196" t="str">
            <v>Java</v>
          </cell>
          <cell r="U196" t="str">
            <v>本科</v>
          </cell>
          <cell r="V196">
            <v>42429</v>
          </cell>
          <cell r="W196">
            <v>42429</v>
          </cell>
          <cell r="X196" t="str">
            <v>wenzhenzhen@huawei.com</v>
          </cell>
          <cell r="Y196" t="str">
            <v>wwx387708</v>
          </cell>
          <cell r="Z196" t="str">
            <v>15162102097</v>
          </cell>
          <cell r="AA196" t="str">
            <v>南京市雨花台区尤家凹3号13栋101</v>
          </cell>
          <cell r="AB196" t="str">
            <v>温树平</v>
          </cell>
          <cell r="AC196" t="str">
            <v>父亲</v>
          </cell>
          <cell r="AD196" t="str">
            <v>15831721709</v>
          </cell>
          <cell r="AE196">
            <v>42552</v>
          </cell>
          <cell r="AF196" t="str">
            <v>中国矿业大学</v>
          </cell>
          <cell r="AG196" t="str">
            <v>是</v>
          </cell>
        </row>
        <row r="197">
          <cell r="B197" t="str">
            <v>崔顺峰</v>
          </cell>
          <cell r="C197" t="str">
            <v>试用期</v>
          </cell>
          <cell r="D197" t="str">
            <v>410311198908203552</v>
          </cell>
          <cell r="E197" t="str">
            <v>男</v>
          </cell>
          <cell r="F197">
            <v>8</v>
          </cell>
          <cell r="G197" t="str">
            <v>华为N1</v>
          </cell>
          <cell r="H197" t="str">
            <v>IPCC</v>
          </cell>
          <cell r="I197" t="str">
            <v>张浩</v>
          </cell>
          <cell r="J197" t="str">
            <v>许峰</v>
          </cell>
          <cell r="K197" t="str">
            <v>否</v>
          </cell>
          <cell r="L197" t="str">
            <v>4B</v>
          </cell>
          <cell r="N197" t="str">
            <v>FP</v>
          </cell>
          <cell r="O197" t="str">
            <v>待入OMP</v>
          </cell>
          <cell r="P197" t="str">
            <v>委托开发</v>
          </cell>
          <cell r="Q197" t="str">
            <v>叶国军</v>
          </cell>
          <cell r="R197" t="str">
            <v>00374827</v>
          </cell>
          <cell r="S197" t="str">
            <v>开发</v>
          </cell>
          <cell r="T197" t="str">
            <v>Java</v>
          </cell>
          <cell r="U197" t="str">
            <v>本科</v>
          </cell>
          <cell r="V197">
            <v>42717</v>
          </cell>
          <cell r="W197">
            <v>42717</v>
          </cell>
          <cell r="X197" t="str">
            <v>cuishunfeng@huawei.com</v>
          </cell>
          <cell r="Y197" t="str">
            <v>cwx436063</v>
          </cell>
          <cell r="Z197">
            <v>13151061850</v>
          </cell>
          <cell r="AA197" t="str">
            <v>南京市雨花台区小行路30号康润园</v>
          </cell>
          <cell r="AB197" t="str">
            <v>崔正军</v>
          </cell>
          <cell r="AC197" t="str">
            <v>父亲</v>
          </cell>
          <cell r="AD197">
            <v>13103794203</v>
          </cell>
          <cell r="AE197">
            <v>40725</v>
          </cell>
          <cell r="AF197" t="str">
            <v>天津职业技术师范大学</v>
          </cell>
          <cell r="AG197" t="str">
            <v>否</v>
          </cell>
        </row>
        <row r="198">
          <cell r="B198" t="str">
            <v>李明真</v>
          </cell>
          <cell r="C198" t="str">
            <v>正式</v>
          </cell>
          <cell r="D198" t="str">
            <v>411023198311015524</v>
          </cell>
          <cell r="E198" t="str">
            <v>女</v>
          </cell>
          <cell r="F198">
            <v>11</v>
          </cell>
          <cell r="G198" t="str">
            <v>华通</v>
          </cell>
          <cell r="H198" t="str">
            <v>IPCC</v>
          </cell>
          <cell r="I198" t="str">
            <v>张浩</v>
          </cell>
          <cell r="J198" t="str">
            <v>许峰</v>
          </cell>
          <cell r="K198" t="str">
            <v>否</v>
          </cell>
          <cell r="L198" t="str">
            <v>无</v>
          </cell>
          <cell r="M198" t="str">
            <v>无</v>
          </cell>
          <cell r="N198" t="str">
            <v>FP</v>
          </cell>
          <cell r="P198" t="str">
            <v>总部定制</v>
          </cell>
          <cell r="Q198" t="str">
            <v>李成进</v>
          </cell>
          <cell r="R198" t="str">
            <v>00287708</v>
          </cell>
          <cell r="S198" t="str">
            <v>开发</v>
          </cell>
          <cell r="T198" t="str">
            <v>db</v>
          </cell>
          <cell r="U198" t="str">
            <v>本科</v>
          </cell>
          <cell r="V198" t="str">
            <v>2010.3.15</v>
          </cell>
          <cell r="W198" t="str">
            <v>2010.3.15</v>
          </cell>
          <cell r="X198" t="str">
            <v>limingzhen1@huawei.com</v>
          </cell>
          <cell r="Y198" t="str">
            <v>lwx271308</v>
          </cell>
          <cell r="Z198">
            <v>13770829903</v>
          </cell>
          <cell r="AA198" t="str">
            <v>时光澔韵25-1-1703</v>
          </cell>
          <cell r="AB198" t="str">
            <v>符成龙</v>
          </cell>
          <cell r="AC198" t="str">
            <v>夫妻</v>
          </cell>
          <cell r="AD198">
            <v>15050582568</v>
          </cell>
          <cell r="AE198">
            <v>38869</v>
          </cell>
          <cell r="AF198" t="str">
            <v>南京大学</v>
          </cell>
          <cell r="AG198" t="str">
            <v>否</v>
          </cell>
        </row>
        <row r="199">
          <cell r="B199" t="str">
            <v>束进明</v>
          </cell>
          <cell r="C199" t="str">
            <v>试用期</v>
          </cell>
          <cell r="D199" t="str">
            <v>320621199310196935</v>
          </cell>
          <cell r="E199" t="str">
            <v>男</v>
          </cell>
          <cell r="F199">
            <v>10</v>
          </cell>
          <cell r="G199" t="str">
            <v>华通科技园4F</v>
          </cell>
          <cell r="H199" t="str">
            <v>IPCC</v>
          </cell>
          <cell r="I199" t="str">
            <v>张浩</v>
          </cell>
          <cell r="J199" t="str">
            <v>许峰</v>
          </cell>
          <cell r="K199" t="str">
            <v>否</v>
          </cell>
          <cell r="L199" t="str">
            <v>无</v>
          </cell>
          <cell r="M199" t="str">
            <v>无</v>
          </cell>
          <cell r="N199" t="str">
            <v>FP</v>
          </cell>
          <cell r="O199" t="str">
            <v>待入OMP</v>
          </cell>
          <cell r="P199" t="str">
            <v>委托开发</v>
          </cell>
          <cell r="Q199" t="str">
            <v>叶国军</v>
          </cell>
          <cell r="R199" t="str">
            <v>00374827</v>
          </cell>
          <cell r="S199" t="str">
            <v>开发</v>
          </cell>
          <cell r="T199" t="str">
            <v>Java</v>
          </cell>
          <cell r="U199" t="str">
            <v>本科</v>
          </cell>
          <cell r="V199" t="str">
            <v>2017/2/21</v>
          </cell>
          <cell r="W199" t="str">
            <v>2017/2/21</v>
          </cell>
          <cell r="X199" t="str">
            <v>shujinming@huawei.com</v>
          </cell>
          <cell r="Y199" t="str">
            <v>sWX454158</v>
          </cell>
          <cell r="Z199">
            <v>15151856078</v>
          </cell>
          <cell r="AA199" t="str">
            <v>南京市建邺区高庙路清润园小区</v>
          </cell>
          <cell r="AB199" t="str">
            <v>束长根</v>
          </cell>
          <cell r="AC199" t="str">
            <v>父子</v>
          </cell>
          <cell r="AD199">
            <v>15716278662</v>
          </cell>
          <cell r="AE199" t="str">
            <v>2016/6/30</v>
          </cell>
          <cell r="AF199" t="str">
            <v>金陵科技学院</v>
          </cell>
          <cell r="AG199" t="str">
            <v>否</v>
          </cell>
        </row>
        <row r="200">
          <cell r="B200" t="str">
            <v>黄礼静</v>
          </cell>
          <cell r="C200" t="str">
            <v>正式</v>
          </cell>
          <cell r="D200" t="str">
            <v>320106198511231623</v>
          </cell>
          <cell r="E200" t="str">
            <v>女</v>
          </cell>
          <cell r="F200">
            <v>11</v>
          </cell>
          <cell r="G200" t="str">
            <v>华通科技园四楼</v>
          </cell>
          <cell r="H200" t="str">
            <v>M+/MNS</v>
          </cell>
          <cell r="I200" t="str">
            <v>戴青</v>
          </cell>
          <cell r="J200" t="str">
            <v>许锋</v>
          </cell>
          <cell r="K200" t="str">
            <v>是</v>
          </cell>
          <cell r="L200" t="str">
            <v>5B</v>
          </cell>
          <cell r="M200" t="str">
            <v>OMP</v>
          </cell>
          <cell r="N200" t="str">
            <v>FP</v>
          </cell>
          <cell r="P200" t="str">
            <v>总部定制</v>
          </cell>
          <cell r="Q200" t="str">
            <v>薛鹏瀚</v>
          </cell>
          <cell r="R200" t="str">
            <v>00175581</v>
          </cell>
          <cell r="S200" t="str">
            <v>测试工程师</v>
          </cell>
          <cell r="T200" t="str">
            <v>测试</v>
          </cell>
          <cell r="U200" t="str">
            <v>大专</v>
          </cell>
          <cell r="V200" t="str">
            <v>2016/11/14</v>
          </cell>
          <cell r="W200" t="str">
            <v>2016/11/14</v>
          </cell>
          <cell r="X200" t="str">
            <v>huanglijing7@huawei.com</v>
          </cell>
          <cell r="Y200" t="str">
            <v>hWX16002</v>
          </cell>
          <cell r="Z200" t="str">
            <v>15077871122</v>
          </cell>
          <cell r="AA200" t="str">
            <v>南京市鼓楼区中山北路52号</v>
          </cell>
          <cell r="AB200" t="str">
            <v>张希</v>
          </cell>
          <cell r="AC200" t="str">
            <v>配偶</v>
          </cell>
          <cell r="AD200" t="str">
            <v>15722922922</v>
          </cell>
          <cell r="AE200" t="str">
            <v>2007/6/30</v>
          </cell>
          <cell r="AF200" t="str">
            <v>常州信息职业技术学院</v>
          </cell>
          <cell r="AG200" t="str">
            <v>否</v>
          </cell>
        </row>
        <row r="201">
          <cell r="B201" t="str">
            <v>戴青</v>
          </cell>
          <cell r="C201" t="str">
            <v>正式</v>
          </cell>
          <cell r="D201" t="str">
            <v>320882198909205630</v>
          </cell>
          <cell r="E201" t="str">
            <v>男</v>
          </cell>
          <cell r="F201">
            <v>9</v>
          </cell>
          <cell r="G201" t="str">
            <v>华通科技园四楼</v>
          </cell>
          <cell r="H201" t="str">
            <v>M+/MNS</v>
          </cell>
          <cell r="I201" t="str">
            <v>戴青</v>
          </cell>
          <cell r="J201" t="str">
            <v>许锋</v>
          </cell>
          <cell r="K201" t="str">
            <v>是</v>
          </cell>
          <cell r="L201" t="str">
            <v>4A</v>
          </cell>
          <cell r="M201" t="str">
            <v>OMP</v>
          </cell>
          <cell r="N201" t="str">
            <v>FP</v>
          </cell>
          <cell r="P201" t="str">
            <v>总部定制</v>
          </cell>
          <cell r="Q201" t="str">
            <v>薛鹏瀚</v>
          </cell>
          <cell r="R201" t="str">
            <v>00175581</v>
          </cell>
          <cell r="S201" t="str">
            <v>测试工程师</v>
          </cell>
          <cell r="T201" t="str">
            <v>测试</v>
          </cell>
          <cell r="U201" t="str">
            <v>大专</v>
          </cell>
          <cell r="V201" t="str">
            <v>2013/01/21</v>
          </cell>
          <cell r="W201" t="str">
            <v>2013/01/21</v>
          </cell>
          <cell r="X201" t="str">
            <v>dai.qing@huawei.com</v>
          </cell>
          <cell r="Y201" t="str">
            <v>dWX160109</v>
          </cell>
          <cell r="Z201" t="str">
            <v>15952001831</v>
          </cell>
          <cell r="AA201" t="str">
            <v>南京市雨花台区金地自在成二期三栋3305</v>
          </cell>
          <cell r="AB201" t="str">
            <v>桂双英</v>
          </cell>
          <cell r="AC201" t="str">
            <v>母亲</v>
          </cell>
          <cell r="AD201" t="str">
            <v>13382308259</v>
          </cell>
          <cell r="AE201" t="str">
            <v>2011/6/28</v>
          </cell>
          <cell r="AF201" t="str">
            <v>钟山职业技术学院</v>
          </cell>
          <cell r="AG201" t="str">
            <v>否</v>
          </cell>
        </row>
        <row r="202">
          <cell r="B202" t="str">
            <v>齐鹏飞</v>
          </cell>
          <cell r="C202" t="str">
            <v>正式</v>
          </cell>
          <cell r="D202" t="str">
            <v>340304199202170835</v>
          </cell>
          <cell r="E202" t="str">
            <v>男</v>
          </cell>
          <cell r="F202">
            <v>2</v>
          </cell>
          <cell r="G202" t="str">
            <v>华通科技园四楼</v>
          </cell>
          <cell r="H202" t="str">
            <v>M+/MNS</v>
          </cell>
          <cell r="I202" t="str">
            <v>戴青</v>
          </cell>
          <cell r="J202" t="str">
            <v>许峰</v>
          </cell>
          <cell r="K202" t="str">
            <v>是</v>
          </cell>
          <cell r="L202" t="str">
            <v>2A</v>
          </cell>
          <cell r="M202" t="str">
            <v>OMP</v>
          </cell>
          <cell r="N202" t="str">
            <v>FP</v>
          </cell>
          <cell r="P202" t="str">
            <v>总部定制</v>
          </cell>
          <cell r="Q202" t="str">
            <v>薛鹏瀚</v>
          </cell>
          <cell r="R202" t="str">
            <v>00175581</v>
          </cell>
          <cell r="S202" t="str">
            <v>开发工程师</v>
          </cell>
          <cell r="T202" t="str">
            <v>JAVA</v>
          </cell>
          <cell r="U202" t="str">
            <v>本科</v>
          </cell>
          <cell r="V202" t="str">
            <v xml:space="preserve">2015/07/22 </v>
          </cell>
          <cell r="W202" t="str">
            <v xml:space="preserve">2015/07/22 </v>
          </cell>
          <cell r="X202" t="str">
            <v>qipengfei1@huawei.com</v>
          </cell>
          <cell r="Y202" t="str">
            <v>qwx304203</v>
          </cell>
          <cell r="Z202" t="str">
            <v>’18252064676</v>
          </cell>
          <cell r="AA202" t="str">
            <v>胜太西路高尔夫西花园</v>
          </cell>
          <cell r="AB202" t="str">
            <v>夏淑芳</v>
          </cell>
          <cell r="AC202" t="str">
            <v>母亲</v>
          </cell>
          <cell r="AD202" t="str">
            <v>13395520255</v>
          </cell>
          <cell r="AE202" t="str">
            <v>2015/6/10</v>
          </cell>
          <cell r="AF202" t="str">
            <v>安徽科技学院</v>
          </cell>
          <cell r="AG202" t="str">
            <v>否</v>
          </cell>
        </row>
        <row r="203">
          <cell r="B203" t="str">
            <v>张伟</v>
          </cell>
          <cell r="C203" t="str">
            <v>正式</v>
          </cell>
          <cell r="D203" t="str">
            <v>32108819870118651X</v>
          </cell>
          <cell r="E203" t="str">
            <v>男</v>
          </cell>
          <cell r="F203" t="str">
            <v>1</v>
          </cell>
          <cell r="G203" t="str">
            <v>华通科技园四楼</v>
          </cell>
          <cell r="H203" t="str">
            <v>M+/MNS</v>
          </cell>
          <cell r="I203" t="str">
            <v>戴青</v>
          </cell>
          <cell r="J203" t="str">
            <v>徐峰</v>
          </cell>
          <cell r="K203" t="str">
            <v>是</v>
          </cell>
          <cell r="L203" t="str">
            <v>5B</v>
          </cell>
          <cell r="M203" t="str">
            <v>OMP</v>
          </cell>
          <cell r="N203" t="str">
            <v>FP</v>
          </cell>
          <cell r="P203" t="str">
            <v>总部定制</v>
          </cell>
          <cell r="Q203" t="str">
            <v>薛鹏瀚</v>
          </cell>
          <cell r="R203" t="str">
            <v>00175581</v>
          </cell>
          <cell r="S203" t="str">
            <v>模块设计工程师</v>
          </cell>
          <cell r="T203" t="str">
            <v>JAVA</v>
          </cell>
          <cell r="U203" t="str">
            <v>本科</v>
          </cell>
          <cell r="V203" t="str">
            <v xml:space="preserve">2016/06/28 </v>
          </cell>
          <cell r="W203" t="str">
            <v>2011/03/15</v>
          </cell>
          <cell r="X203" t="str">
            <v>ysb.zhangwei@huawei.com</v>
          </cell>
          <cell r="Y203" t="str">
            <v>zKF49602</v>
          </cell>
          <cell r="Z203" t="str">
            <v>13814539442</v>
          </cell>
          <cell r="AA203" t="str">
            <v>南京江宁区东渡国际青年城</v>
          </cell>
          <cell r="AB203" t="str">
            <v>张志金</v>
          </cell>
          <cell r="AC203" t="str">
            <v>父亲</v>
          </cell>
          <cell r="AD203" t="str">
            <v>13921945873</v>
          </cell>
          <cell r="AE203" t="str">
            <v>2009/6/30</v>
          </cell>
          <cell r="AF203" t="str">
            <v>青海民族大学</v>
          </cell>
          <cell r="AG203" t="str">
            <v>否</v>
          </cell>
        </row>
        <row r="204">
          <cell r="B204" t="str">
            <v>丁秀秀</v>
          </cell>
          <cell r="C204" t="str">
            <v>正式</v>
          </cell>
          <cell r="D204" t="str">
            <v>321321199108223623</v>
          </cell>
          <cell r="E204" t="str">
            <v>女</v>
          </cell>
          <cell r="F204">
            <v>8</v>
          </cell>
          <cell r="G204" t="str">
            <v>华通科技园四楼</v>
          </cell>
          <cell r="H204" t="str">
            <v>M+/MNS</v>
          </cell>
          <cell r="I204" t="str">
            <v>戴青</v>
          </cell>
          <cell r="J204" t="str">
            <v>许峰</v>
          </cell>
          <cell r="K204" t="str">
            <v>是</v>
          </cell>
          <cell r="L204" t="str">
            <v>无</v>
          </cell>
          <cell r="M204" t="str">
            <v>OMP</v>
          </cell>
          <cell r="N204" t="str">
            <v>FP</v>
          </cell>
          <cell r="P204" t="str">
            <v>总部定制</v>
          </cell>
          <cell r="Q204" t="str">
            <v>薛鹏瀚</v>
          </cell>
          <cell r="R204" t="str">
            <v>00175581</v>
          </cell>
          <cell r="S204" t="str">
            <v>测试工程师</v>
          </cell>
          <cell r="T204" t="str">
            <v>测试</v>
          </cell>
          <cell r="U204" t="str">
            <v>本科</v>
          </cell>
          <cell r="V204" t="str">
            <v>2015/07/06</v>
          </cell>
          <cell r="W204" t="str">
            <v>2015/07/06</v>
          </cell>
          <cell r="X204" t="str">
            <v>dingxiuxiu1@huawei.com</v>
          </cell>
          <cell r="Y204" t="str">
            <v>dwx309360</v>
          </cell>
          <cell r="Z204" t="str">
            <v>18795952845</v>
          </cell>
          <cell r="AA204" t="str">
            <v>南京市秦淮区光华路清新家园</v>
          </cell>
          <cell r="AB204" t="str">
            <v>刘涛</v>
          </cell>
          <cell r="AC204" t="str">
            <v>配偶</v>
          </cell>
          <cell r="AD204" t="str">
            <v>18795952645</v>
          </cell>
          <cell r="AE204" t="str">
            <v>2013/7/1</v>
          </cell>
          <cell r="AF204" t="str">
            <v>南京理工大学</v>
          </cell>
          <cell r="AG204" t="str">
            <v>否</v>
          </cell>
        </row>
        <row r="205">
          <cell r="B205" t="str">
            <v>葛媛媛</v>
          </cell>
          <cell r="C205" t="str">
            <v>正式</v>
          </cell>
          <cell r="D205" t="str">
            <v>320682198704295440</v>
          </cell>
          <cell r="E205" t="str">
            <v>女</v>
          </cell>
          <cell r="F205">
            <v>4</v>
          </cell>
          <cell r="G205" t="str">
            <v>华通科技园四楼</v>
          </cell>
          <cell r="H205" t="str">
            <v>M+/MNS</v>
          </cell>
          <cell r="I205" t="str">
            <v>戴青</v>
          </cell>
          <cell r="J205" t="str">
            <v>许峰</v>
          </cell>
          <cell r="K205" t="str">
            <v>是</v>
          </cell>
          <cell r="L205" t="str">
            <v>5B</v>
          </cell>
          <cell r="M205" t="str">
            <v>OMP</v>
          </cell>
          <cell r="N205" t="str">
            <v>FP</v>
          </cell>
          <cell r="P205" t="str">
            <v>总部定制</v>
          </cell>
          <cell r="Q205" t="str">
            <v>薛鹏翰</v>
          </cell>
          <cell r="R205" t="str">
            <v>00175581</v>
          </cell>
          <cell r="S205" t="str">
            <v>测试工程师</v>
          </cell>
          <cell r="T205" t="str">
            <v>测试</v>
          </cell>
          <cell r="U205" t="str">
            <v>本科</v>
          </cell>
          <cell r="V205" t="str">
            <v>2013/09/09</v>
          </cell>
          <cell r="W205" t="str">
            <v>2013/09/09</v>
          </cell>
          <cell r="X205" t="str">
            <v>yuanyuan.ge@huawei.com</v>
          </cell>
          <cell r="Y205" t="str">
            <v>gwx192744</v>
          </cell>
          <cell r="Z205">
            <v>13770697485</v>
          </cell>
          <cell r="AA205" t="str">
            <v>南京市雨花区大定坊23号定坊和苑C区7栋</v>
          </cell>
          <cell r="AB205" t="str">
            <v>董栋</v>
          </cell>
          <cell r="AC205" t="str">
            <v>配偶</v>
          </cell>
          <cell r="AD205">
            <v>13951681482</v>
          </cell>
          <cell r="AE205" t="str">
            <v>2009/6/5</v>
          </cell>
          <cell r="AF205" t="str">
            <v>江苏科技大学</v>
          </cell>
          <cell r="AG205" t="str">
            <v>否</v>
          </cell>
        </row>
        <row r="206">
          <cell r="B206" t="str">
            <v>惠春燕</v>
          </cell>
          <cell r="C206" t="str">
            <v>正式</v>
          </cell>
          <cell r="D206" t="str">
            <v>320283198601186924</v>
          </cell>
          <cell r="E206" t="str">
            <v>女</v>
          </cell>
          <cell r="F206">
            <v>1</v>
          </cell>
          <cell r="G206" t="str">
            <v>华通科技园四楼</v>
          </cell>
          <cell r="H206" t="str">
            <v>M+/MNS</v>
          </cell>
          <cell r="I206" t="str">
            <v>戴青</v>
          </cell>
          <cell r="J206" t="str">
            <v>许峰</v>
          </cell>
          <cell r="K206" t="str">
            <v>是</v>
          </cell>
          <cell r="L206" t="str">
            <v>4B</v>
          </cell>
          <cell r="M206" t="str">
            <v>OMP</v>
          </cell>
          <cell r="N206" t="str">
            <v>FP</v>
          </cell>
          <cell r="P206" t="str">
            <v>总部定制</v>
          </cell>
          <cell r="Q206" t="str">
            <v>薛鹏涵</v>
          </cell>
          <cell r="R206" t="str">
            <v>00175581</v>
          </cell>
          <cell r="S206" t="str">
            <v>测试工程师</v>
          </cell>
          <cell r="T206" t="str">
            <v>测试</v>
          </cell>
          <cell r="U206" t="str">
            <v>本科</v>
          </cell>
          <cell r="V206" t="str">
            <v>2013/03/07</v>
          </cell>
          <cell r="W206" t="str">
            <v>2013/03/07</v>
          </cell>
          <cell r="X206" t="str">
            <v>huichunyan@huawei.com</v>
          </cell>
          <cell r="Y206" t="str">
            <v>hKF57079</v>
          </cell>
          <cell r="Z206">
            <v>13913843001</v>
          </cell>
          <cell r="AA206" t="str">
            <v>南京市鼓楼区长江新村40号</v>
          </cell>
          <cell r="AB206" t="str">
            <v>孟凡进</v>
          </cell>
          <cell r="AC206" t="str">
            <v>配偶</v>
          </cell>
          <cell r="AD206">
            <v>15062263909</v>
          </cell>
          <cell r="AE206" t="str">
            <v>2008/7/1</v>
          </cell>
          <cell r="AF206" t="str">
            <v>东南大学成贤学院</v>
          </cell>
          <cell r="AG206" t="str">
            <v>否</v>
          </cell>
        </row>
        <row r="207">
          <cell r="B207" t="str">
            <v>李书文</v>
          </cell>
          <cell r="C207" t="str">
            <v>正式</v>
          </cell>
          <cell r="D207" t="str">
            <v>340881198906252834</v>
          </cell>
          <cell r="E207" t="str">
            <v>男</v>
          </cell>
          <cell r="F207">
            <v>6</v>
          </cell>
          <cell r="G207" t="str">
            <v>华通科技园四楼</v>
          </cell>
          <cell r="H207" t="str">
            <v>M+/MNS</v>
          </cell>
          <cell r="I207" t="str">
            <v>戴青</v>
          </cell>
          <cell r="J207" t="str">
            <v>许峰</v>
          </cell>
          <cell r="K207" t="str">
            <v>是</v>
          </cell>
          <cell r="L207" t="str">
            <v>4B</v>
          </cell>
          <cell r="M207" t="str">
            <v>OMP</v>
          </cell>
          <cell r="N207" t="str">
            <v>FP</v>
          </cell>
          <cell r="P207" t="str">
            <v>总部定制</v>
          </cell>
          <cell r="Q207" t="str">
            <v>薛鹏瀚</v>
          </cell>
          <cell r="R207" t="str">
            <v>00175581</v>
          </cell>
          <cell r="S207" t="str">
            <v>开发工程师</v>
          </cell>
          <cell r="T207" t="str">
            <v>JAVA</v>
          </cell>
          <cell r="U207" t="str">
            <v>硕士</v>
          </cell>
          <cell r="V207" t="str">
            <v>2015/06/08</v>
          </cell>
          <cell r="W207" t="str">
            <v>2015/06/08</v>
          </cell>
          <cell r="X207" t="str">
            <v>lishuwen1@huawei.com</v>
          </cell>
          <cell r="Y207" t="str">
            <v>lWX294821</v>
          </cell>
          <cell r="Z207">
            <v>18605551056</v>
          </cell>
          <cell r="AA207" t="str">
            <v>安徽省马鞍山市花山区朝辉东方城</v>
          </cell>
          <cell r="AB207" t="str">
            <v>程龙慧</v>
          </cell>
          <cell r="AC207" t="str">
            <v>妻子</v>
          </cell>
          <cell r="AD207">
            <v>18605551028</v>
          </cell>
          <cell r="AE207" t="str">
            <v>2014/4/30</v>
          </cell>
          <cell r="AF207" t="str">
            <v>合肥工业大学</v>
          </cell>
          <cell r="AG207" t="str">
            <v>是</v>
          </cell>
        </row>
        <row r="208">
          <cell r="B208" t="str">
            <v>黄勇胜</v>
          </cell>
          <cell r="C208" t="str">
            <v>正式</v>
          </cell>
          <cell r="D208" t="str">
            <v>341022198911100000</v>
          </cell>
          <cell r="E208" t="str">
            <v>男</v>
          </cell>
          <cell r="F208">
            <v>11</v>
          </cell>
          <cell r="G208" t="str">
            <v>华通科技园四楼</v>
          </cell>
          <cell r="H208" t="str">
            <v>M+/MNS</v>
          </cell>
          <cell r="I208" t="str">
            <v>戴青</v>
          </cell>
          <cell r="J208" t="str">
            <v>许峰</v>
          </cell>
          <cell r="K208" t="str">
            <v>是</v>
          </cell>
          <cell r="L208" t="str">
            <v>5B</v>
          </cell>
          <cell r="M208" t="str">
            <v>OMP</v>
          </cell>
          <cell r="N208" t="str">
            <v>FP</v>
          </cell>
          <cell r="P208" t="str">
            <v>总部定制</v>
          </cell>
          <cell r="Q208" t="str">
            <v>薛鹏瀚</v>
          </cell>
          <cell r="R208" t="str">
            <v>00175581</v>
          </cell>
          <cell r="S208" t="str">
            <v>开发工程师</v>
          </cell>
          <cell r="T208" t="str">
            <v>JAVA</v>
          </cell>
          <cell r="U208" t="str">
            <v>本科</v>
          </cell>
          <cell r="V208" t="str">
            <v>2011/07/08</v>
          </cell>
          <cell r="W208" t="str">
            <v>2011/07/08</v>
          </cell>
          <cell r="X208" t="str">
            <v>huangyongsheng@huawei.com</v>
          </cell>
          <cell r="Y208" t="str">
            <v>hkf42835</v>
          </cell>
          <cell r="Z208">
            <v>17712867795</v>
          </cell>
          <cell r="AA208" t="str">
            <v>南京市雨花台区铁心桥大周路菁英公寓A区5栋2501</v>
          </cell>
          <cell r="AB208" t="str">
            <v>程秀英</v>
          </cell>
          <cell r="AC208" t="str">
            <v>母亲</v>
          </cell>
          <cell r="AD208">
            <v>18725590285</v>
          </cell>
          <cell r="AE208" t="str">
            <v>2011/07/08</v>
          </cell>
          <cell r="AF208" t="str">
            <v>黄山学院</v>
          </cell>
          <cell r="AG208" t="str">
            <v>否</v>
          </cell>
        </row>
        <row r="209">
          <cell r="B209" t="str">
            <v>张静</v>
          </cell>
          <cell r="C209" t="str">
            <v>试用期</v>
          </cell>
          <cell r="D209" t="str">
            <v>34112519921217038X</v>
          </cell>
          <cell r="E209" t="str">
            <v>女</v>
          </cell>
          <cell r="F209">
            <v>12</v>
          </cell>
          <cell r="G209" t="str">
            <v>华通科技园四楼</v>
          </cell>
          <cell r="H209" t="str">
            <v>M+/MNS</v>
          </cell>
          <cell r="I209" t="str">
            <v>戴青</v>
          </cell>
          <cell r="J209" t="str">
            <v>许峰</v>
          </cell>
          <cell r="K209" t="str">
            <v>是</v>
          </cell>
          <cell r="L209" t="str">
            <v>无</v>
          </cell>
          <cell r="M209" t="str">
            <v>OMP</v>
          </cell>
          <cell r="N209" t="str">
            <v>FP</v>
          </cell>
          <cell r="P209" t="str">
            <v>总部定制</v>
          </cell>
          <cell r="Q209" t="str">
            <v>薛鹏翰</v>
          </cell>
          <cell r="R209">
            <v>175581</v>
          </cell>
          <cell r="S209" t="str">
            <v>测试工程师</v>
          </cell>
          <cell r="T209" t="str">
            <v>测试</v>
          </cell>
          <cell r="U209" t="str">
            <v>本科</v>
          </cell>
          <cell r="V209" t="str">
            <v>2017/1/17</v>
          </cell>
          <cell r="W209" t="str">
            <v>2017/1/17</v>
          </cell>
          <cell r="X209" t="str">
            <v>zhangjing102@huawei.com</v>
          </cell>
          <cell r="Y209" t="str">
            <v>zwx445380</v>
          </cell>
          <cell r="Z209">
            <v>18551407965</v>
          </cell>
          <cell r="AA209" t="str">
            <v>南京市江宁区通淮街高尔夫西花园4栋</v>
          </cell>
          <cell r="AB209" t="str">
            <v>张泽来</v>
          </cell>
          <cell r="AC209" t="str">
            <v>父亲</v>
          </cell>
          <cell r="AD209">
            <v>15655067945</v>
          </cell>
          <cell r="AE209" t="str">
            <v>2016/7/1</v>
          </cell>
          <cell r="AF209" t="str">
            <v>合肥学院</v>
          </cell>
          <cell r="AG209" t="str">
            <v>否</v>
          </cell>
        </row>
        <row r="210">
          <cell r="B210" t="str">
            <v>鞠琛</v>
          </cell>
          <cell r="C210" t="str">
            <v>正式</v>
          </cell>
          <cell r="D210" t="str">
            <v>321088199306307312</v>
          </cell>
          <cell r="E210" t="str">
            <v>男</v>
          </cell>
          <cell r="F210">
            <v>6</v>
          </cell>
          <cell r="G210" t="str">
            <v>华通科技园四楼</v>
          </cell>
          <cell r="H210" t="str">
            <v>M+/MNS</v>
          </cell>
          <cell r="I210" t="str">
            <v>戴青</v>
          </cell>
          <cell r="J210" t="str">
            <v>许峰</v>
          </cell>
          <cell r="K210" t="str">
            <v>是</v>
          </cell>
          <cell r="L210" t="str">
            <v>3B</v>
          </cell>
          <cell r="M210" t="str">
            <v>OMP</v>
          </cell>
          <cell r="N210" t="str">
            <v>TM</v>
          </cell>
          <cell r="P210" t="str">
            <v>总部定制</v>
          </cell>
          <cell r="Q210" t="str">
            <v>刘涛涛</v>
          </cell>
          <cell r="R210" t="str">
            <v>00302626</v>
          </cell>
          <cell r="S210" t="str">
            <v>测试工程师</v>
          </cell>
          <cell r="T210" t="str">
            <v>测试</v>
          </cell>
          <cell r="U210" t="str">
            <v>本科</v>
          </cell>
          <cell r="V210" t="str">
            <v>2015/06/29</v>
          </cell>
          <cell r="W210" t="str">
            <v>2015/06/29</v>
          </cell>
          <cell r="X210" t="str">
            <v>junchen@huawei.com</v>
          </cell>
          <cell r="Y210" t="str">
            <v>JWX301912</v>
          </cell>
          <cell r="Z210" t="str">
            <v>15951811724</v>
          </cell>
          <cell r="AA210" t="str">
            <v>南京市江宁区将军大道翠湖花园12幢1单元501室</v>
          </cell>
          <cell r="AB210" t="str">
            <v>鞠小锁</v>
          </cell>
          <cell r="AC210" t="str">
            <v>父亲</v>
          </cell>
          <cell r="AD210" t="str">
            <v>13852208128</v>
          </cell>
          <cell r="AE210" t="str">
            <v>2015/06/01</v>
          </cell>
          <cell r="AF210" t="str">
            <v>淮阴师范学院</v>
          </cell>
          <cell r="AG210" t="str">
            <v>否</v>
          </cell>
        </row>
        <row r="211">
          <cell r="B211" t="str">
            <v>罗晶</v>
          </cell>
          <cell r="C211" t="str">
            <v>正式</v>
          </cell>
          <cell r="D211" t="str">
            <v>500228199307150529</v>
          </cell>
          <cell r="E211" t="str">
            <v>女</v>
          </cell>
          <cell r="F211">
            <v>7</v>
          </cell>
          <cell r="G211" t="str">
            <v>华通科技园四楼</v>
          </cell>
          <cell r="H211" t="str">
            <v>M+/MNS</v>
          </cell>
          <cell r="I211" t="str">
            <v>戴青</v>
          </cell>
          <cell r="J211" t="str">
            <v>许峰</v>
          </cell>
          <cell r="K211" t="str">
            <v>是</v>
          </cell>
          <cell r="L211" t="str">
            <v>无</v>
          </cell>
          <cell r="M211" t="str">
            <v>OMP</v>
          </cell>
          <cell r="N211" t="str">
            <v>FP</v>
          </cell>
          <cell r="P211" t="str">
            <v>总部定制</v>
          </cell>
          <cell r="Q211" t="str">
            <v xml:space="preserve">薛鹏瀚 </v>
          </cell>
          <cell r="R211" t="str">
            <v>00175581</v>
          </cell>
          <cell r="S211" t="str">
            <v>开发工程师</v>
          </cell>
          <cell r="T211" t="str">
            <v>JAVA</v>
          </cell>
          <cell r="U211" t="str">
            <v>本科</v>
          </cell>
          <cell r="V211" t="str">
            <v>2016/2/29</v>
          </cell>
          <cell r="W211" t="str">
            <v>2016/3/5</v>
          </cell>
          <cell r="X211" t="str">
            <v>luojing9@huawei.com</v>
          </cell>
          <cell r="Y211" t="str">
            <v>lwx384537</v>
          </cell>
          <cell r="Z211">
            <v>13851796914</v>
          </cell>
          <cell r="AA211" t="str">
            <v>南京市雨花区景明佳园咏景苑6栋</v>
          </cell>
          <cell r="AB211" t="str">
            <v>罗小华</v>
          </cell>
          <cell r="AC211" t="str">
            <v>父亲</v>
          </cell>
          <cell r="AD211">
            <v>15923817449</v>
          </cell>
          <cell r="AE211" t="str">
            <v>2016/7/5</v>
          </cell>
          <cell r="AF211" t="str">
            <v>吉林大学</v>
          </cell>
          <cell r="AG211" t="str">
            <v>是</v>
          </cell>
        </row>
        <row r="212">
          <cell r="B212" t="str">
            <v>臧泊宁</v>
          </cell>
          <cell r="C212" t="str">
            <v>正式</v>
          </cell>
          <cell r="D212" t="str">
            <v>220382199312280631</v>
          </cell>
          <cell r="E212" t="str">
            <v>男</v>
          </cell>
          <cell r="F212">
            <v>12</v>
          </cell>
          <cell r="G212" t="str">
            <v>华通科技园四楼</v>
          </cell>
          <cell r="H212" t="str">
            <v>M+/MNS</v>
          </cell>
          <cell r="I212" t="str">
            <v>戴青</v>
          </cell>
          <cell r="J212" t="str">
            <v>许峰</v>
          </cell>
          <cell r="K212" t="str">
            <v>否</v>
          </cell>
          <cell r="L212" t="str">
            <v>无</v>
          </cell>
          <cell r="M212" t="str">
            <v>无</v>
          </cell>
          <cell r="N212" t="str">
            <v>FP</v>
          </cell>
          <cell r="P212" t="str">
            <v>总部定制</v>
          </cell>
          <cell r="Q212" t="str">
            <v xml:space="preserve">薛鹏瀚 </v>
          </cell>
          <cell r="R212" t="str">
            <v>00175581</v>
          </cell>
          <cell r="S212" t="str">
            <v>开发工程师</v>
          </cell>
          <cell r="T212" t="str">
            <v>JAVA</v>
          </cell>
          <cell r="U212" t="str">
            <v>本科</v>
          </cell>
          <cell r="V212" t="str">
            <v>2016/7/19</v>
          </cell>
          <cell r="W212" t="str">
            <v>2016/7/21</v>
          </cell>
          <cell r="X212" t="str">
            <v>zangboning@huawei.com</v>
          </cell>
          <cell r="Y212" t="str">
            <v>zwx387317</v>
          </cell>
          <cell r="Z212" t="str">
            <v>15044206493</v>
          </cell>
          <cell r="AA212" t="str">
            <v>南京市南方花园枫彩园</v>
          </cell>
          <cell r="AB212" t="str">
            <v>张凤艳</v>
          </cell>
          <cell r="AC212" t="str">
            <v>母亲</v>
          </cell>
          <cell r="AD212" t="str">
            <v>13944433667</v>
          </cell>
          <cell r="AE212" t="str">
            <v>2016/6/25</v>
          </cell>
          <cell r="AF212" t="str">
            <v>东北电力大学</v>
          </cell>
          <cell r="AG212" t="str">
            <v>否</v>
          </cell>
        </row>
        <row r="213">
          <cell r="B213" t="str">
            <v>许昌盛</v>
          </cell>
          <cell r="C213" t="str">
            <v>正式</v>
          </cell>
          <cell r="D213" t="str">
            <v>411524199109281114</v>
          </cell>
          <cell r="E213" t="str">
            <v>男</v>
          </cell>
          <cell r="F213">
            <v>9</v>
          </cell>
          <cell r="G213" t="str">
            <v>华通科技园四楼</v>
          </cell>
          <cell r="H213" t="str">
            <v>M+/MNS</v>
          </cell>
          <cell r="I213" t="str">
            <v>戴青</v>
          </cell>
          <cell r="J213" t="str">
            <v>许峰</v>
          </cell>
          <cell r="K213" t="str">
            <v>是</v>
          </cell>
          <cell r="L213" t="str">
            <v>无</v>
          </cell>
          <cell r="M213" t="str">
            <v>OMP</v>
          </cell>
          <cell r="N213" t="str">
            <v>FP</v>
          </cell>
          <cell r="P213" t="str">
            <v>总部定制</v>
          </cell>
          <cell r="Q213" t="str">
            <v xml:space="preserve">薛鹏瀚 </v>
          </cell>
          <cell r="R213" t="str">
            <v>00175581</v>
          </cell>
          <cell r="S213" t="str">
            <v>开发工程师</v>
          </cell>
          <cell r="T213" t="str">
            <v>JAVA</v>
          </cell>
          <cell r="U213" t="str">
            <v>本科</v>
          </cell>
          <cell r="V213" t="str">
            <v>2016/6/24</v>
          </cell>
          <cell r="W213" t="str">
            <v>2016/6/27</v>
          </cell>
          <cell r="X213" t="str">
            <v>xuchangsheng1@huawei.com</v>
          </cell>
          <cell r="Y213" t="str">
            <v>xwx379731</v>
          </cell>
          <cell r="Z213">
            <v>15850736161</v>
          </cell>
          <cell r="AA213" t="str">
            <v>南京市莲花新城南苑</v>
          </cell>
          <cell r="AB213" t="str">
            <v>许道亮</v>
          </cell>
          <cell r="AC213" t="str">
            <v>父亲</v>
          </cell>
          <cell r="AD213">
            <v>13612650308</v>
          </cell>
          <cell r="AE213" t="str">
            <v>2016/6/22</v>
          </cell>
          <cell r="AF213" t="str">
            <v>南京信息工程大学</v>
          </cell>
          <cell r="AG213" t="str">
            <v>否</v>
          </cell>
        </row>
        <row r="214">
          <cell r="B214" t="str">
            <v>张青松</v>
          </cell>
          <cell r="C214" t="str">
            <v>正式</v>
          </cell>
          <cell r="D214" t="str">
            <v>340122199510045413</v>
          </cell>
          <cell r="E214" t="str">
            <v>男</v>
          </cell>
          <cell r="F214" t="str">
            <v>10</v>
          </cell>
          <cell r="G214" t="str">
            <v>华通科技园四楼</v>
          </cell>
          <cell r="H214" t="str">
            <v>M+/MNS</v>
          </cell>
          <cell r="I214" t="str">
            <v>戴青</v>
          </cell>
          <cell r="J214" t="str">
            <v>许峰</v>
          </cell>
          <cell r="K214" t="str">
            <v>是</v>
          </cell>
          <cell r="L214" t="str">
            <v>3A</v>
          </cell>
          <cell r="M214" t="str">
            <v>OMP</v>
          </cell>
          <cell r="N214" t="str">
            <v>FP</v>
          </cell>
          <cell r="P214" t="str">
            <v>总部定制</v>
          </cell>
          <cell r="Q214" t="str">
            <v xml:space="preserve">薛鹏瀚 </v>
          </cell>
          <cell r="R214" t="str">
            <v>00175581</v>
          </cell>
          <cell r="S214" t="str">
            <v>开发工程师</v>
          </cell>
          <cell r="T214" t="str">
            <v>JAVA</v>
          </cell>
          <cell r="U214" t="str">
            <v>本科</v>
          </cell>
          <cell r="V214" t="str">
            <v>2016/2/29</v>
          </cell>
          <cell r="W214" t="str">
            <v>2016/2/29</v>
          </cell>
          <cell r="X214" t="str">
            <v>zhangqingsong1@huawei.com</v>
          </cell>
          <cell r="Y214" t="str">
            <v>zWX344303</v>
          </cell>
          <cell r="Z214" t="str">
            <v>15155165972</v>
          </cell>
          <cell r="AA214" t="str">
            <v>南京市江宁区殷富街中冶天城</v>
          </cell>
          <cell r="AB214" t="str">
            <v>张申如</v>
          </cell>
          <cell r="AC214" t="str">
            <v>父亲</v>
          </cell>
          <cell r="AD214" t="str">
            <v>18326186036</v>
          </cell>
          <cell r="AE214" t="str">
            <v>2016/7/01</v>
          </cell>
          <cell r="AF214" t="str">
            <v>合肥工业大学</v>
          </cell>
          <cell r="AG214" t="str">
            <v>是</v>
          </cell>
        </row>
        <row r="215">
          <cell r="B215" t="str">
            <v>李倩</v>
          </cell>
          <cell r="C215" t="str">
            <v>正式</v>
          </cell>
          <cell r="D215" t="str">
            <v>320722198609192346</v>
          </cell>
          <cell r="E215" t="str">
            <v>女</v>
          </cell>
          <cell r="G215" t="str">
            <v>斯威特1栋4楼</v>
          </cell>
          <cell r="H215" t="str">
            <v>易数</v>
          </cell>
          <cell r="I215" t="str">
            <v>万明亮</v>
          </cell>
          <cell r="J215" t="str">
            <v>许峰</v>
          </cell>
          <cell r="K215" t="str">
            <v>否</v>
          </cell>
          <cell r="N215" t="str">
            <v>FP</v>
          </cell>
          <cell r="P215" t="str">
            <v>总部定制</v>
          </cell>
          <cell r="Q215" t="str">
            <v>张闯</v>
          </cell>
          <cell r="R215" t="str">
            <v>00374630</v>
          </cell>
          <cell r="S215" t="str">
            <v>测试</v>
          </cell>
          <cell r="T215" t="str">
            <v>Java</v>
          </cell>
          <cell r="U215" t="str">
            <v>专科</v>
          </cell>
          <cell r="V215">
            <v>40639</v>
          </cell>
          <cell r="W215">
            <v>41179</v>
          </cell>
          <cell r="X215" t="str">
            <v>liqian10@huawei.com</v>
          </cell>
          <cell r="Y215" t="str">
            <v>WX292614</v>
          </cell>
          <cell r="Z215">
            <v>13776551389</v>
          </cell>
          <cell r="AA215" t="str">
            <v>江苏省南京市江宁区清水亭东路万科金域蓝湾21栋</v>
          </cell>
          <cell r="AB215" t="str">
            <v>陆垒</v>
          </cell>
          <cell r="AC215" t="str">
            <v>丈夫</v>
          </cell>
          <cell r="AD215">
            <v>15151876500</v>
          </cell>
          <cell r="AE215">
            <v>39630</v>
          </cell>
          <cell r="AF215" t="str">
            <v>江苏海事职业技术学院</v>
          </cell>
          <cell r="AG215" t="str">
            <v>否</v>
          </cell>
        </row>
        <row r="216">
          <cell r="B216" t="str">
            <v>沈立南</v>
          </cell>
          <cell r="C216" t="str">
            <v>正式</v>
          </cell>
          <cell r="D216" t="str">
            <v>320483199102075010</v>
          </cell>
          <cell r="E216" t="str">
            <v>男</v>
          </cell>
          <cell r="G216" t="str">
            <v>斯威特1栋4楼</v>
          </cell>
          <cell r="H216" t="str">
            <v>易数</v>
          </cell>
          <cell r="I216" t="str">
            <v>万明亮</v>
          </cell>
          <cell r="J216" t="str">
            <v>许峰</v>
          </cell>
          <cell r="K216" t="str">
            <v>是</v>
          </cell>
          <cell r="L216" t="str">
            <v>3B</v>
          </cell>
          <cell r="M216" t="str">
            <v>OMP</v>
          </cell>
          <cell r="N216" t="str">
            <v>FP</v>
          </cell>
          <cell r="P216" t="str">
            <v>总部定制</v>
          </cell>
          <cell r="Q216" t="str">
            <v>张闯</v>
          </cell>
          <cell r="R216" t="str">
            <v>00374630</v>
          </cell>
          <cell r="S216" t="str">
            <v>开发</v>
          </cell>
          <cell r="T216" t="str">
            <v>Java</v>
          </cell>
          <cell r="U216" t="str">
            <v>本科</v>
          </cell>
          <cell r="V216">
            <v>42338</v>
          </cell>
          <cell r="W216">
            <v>42656</v>
          </cell>
          <cell r="X216" t="str">
            <v>shenlinan@huawei.com</v>
          </cell>
          <cell r="Y216" t="str">
            <v>WX333113</v>
          </cell>
          <cell r="Z216">
            <v>15050535607</v>
          </cell>
          <cell r="AA216" t="str">
            <v>江苏省南京市建邺区莲花嘉园17栋1703</v>
          </cell>
          <cell r="AB216" t="str">
            <v>沈春花</v>
          </cell>
          <cell r="AC216" t="str">
            <v>姐姐</v>
          </cell>
          <cell r="AD216">
            <v>15950549060</v>
          </cell>
          <cell r="AE216">
            <v>41451</v>
          </cell>
          <cell r="AF216" t="str">
            <v>长春理工大学</v>
          </cell>
          <cell r="AG216" t="str">
            <v>否</v>
          </cell>
        </row>
        <row r="217">
          <cell r="B217" t="str">
            <v>陈巧艳</v>
          </cell>
          <cell r="C217" t="str">
            <v>正式</v>
          </cell>
          <cell r="D217" t="str">
            <v>32082919900106202X</v>
          </cell>
          <cell r="E217" t="str">
            <v>女</v>
          </cell>
          <cell r="G217" t="str">
            <v>斯威特1栋4楼</v>
          </cell>
          <cell r="H217" t="str">
            <v>易数</v>
          </cell>
          <cell r="I217" t="str">
            <v>万明亮</v>
          </cell>
          <cell r="J217" t="str">
            <v>许峰</v>
          </cell>
          <cell r="K217" t="str">
            <v>否</v>
          </cell>
          <cell r="N217" t="str">
            <v>FP</v>
          </cell>
          <cell r="P217" t="str">
            <v>总部定制</v>
          </cell>
          <cell r="Q217" t="str">
            <v>张闯</v>
          </cell>
          <cell r="R217" t="str">
            <v>00374630</v>
          </cell>
          <cell r="S217" t="str">
            <v>测试</v>
          </cell>
          <cell r="T217" t="str">
            <v>Java</v>
          </cell>
          <cell r="U217" t="str">
            <v>本科</v>
          </cell>
          <cell r="V217">
            <v>42541</v>
          </cell>
          <cell r="W217">
            <v>42583</v>
          </cell>
          <cell r="X217" t="str">
            <v>chenqiaoyan@huawei.com</v>
          </cell>
          <cell r="Y217" t="str">
            <v>WX378255</v>
          </cell>
          <cell r="Z217">
            <v>18351006225</v>
          </cell>
          <cell r="AA217" t="str">
            <v>南京市玄武区仙鹤茗苑44栋604</v>
          </cell>
          <cell r="AB217" t="str">
            <v>陈如兵</v>
          </cell>
          <cell r="AC217" t="str">
            <v>父亲</v>
          </cell>
          <cell r="AD217">
            <v>15952317822</v>
          </cell>
          <cell r="AE217">
            <v>41821</v>
          </cell>
          <cell r="AF217" t="str">
            <v>南昌大学</v>
          </cell>
          <cell r="AG217" t="str">
            <v>是</v>
          </cell>
        </row>
        <row r="218">
          <cell r="B218" t="str">
            <v>丁根峰</v>
          </cell>
          <cell r="C218" t="str">
            <v>正式</v>
          </cell>
          <cell r="D218" t="str">
            <v>340621199211041237</v>
          </cell>
          <cell r="E218" t="str">
            <v>男</v>
          </cell>
          <cell r="G218" t="str">
            <v>斯威特1栋4楼</v>
          </cell>
          <cell r="H218" t="str">
            <v>易数</v>
          </cell>
          <cell r="I218" t="str">
            <v>万明亮</v>
          </cell>
          <cell r="J218" t="str">
            <v>许峰</v>
          </cell>
          <cell r="K218" t="str">
            <v>否</v>
          </cell>
          <cell r="N218" t="str">
            <v>FP</v>
          </cell>
          <cell r="P218" t="str">
            <v>总部定制</v>
          </cell>
          <cell r="Q218" t="str">
            <v>张闯</v>
          </cell>
          <cell r="R218" t="str">
            <v>00374630</v>
          </cell>
          <cell r="S218" t="str">
            <v>开发</v>
          </cell>
          <cell r="T218" t="str">
            <v>Java</v>
          </cell>
          <cell r="U218" t="str">
            <v>本科</v>
          </cell>
          <cell r="V218">
            <v>42548</v>
          </cell>
          <cell r="W218">
            <v>42562</v>
          </cell>
          <cell r="X218" t="str">
            <v>dinggenfeng@huawei.com</v>
          </cell>
          <cell r="Y218" t="str">
            <v>WX381527</v>
          </cell>
          <cell r="Z218">
            <v>18756123635</v>
          </cell>
          <cell r="AA218" t="str">
            <v>南京市江宁区天景山佳福苑</v>
          </cell>
          <cell r="AB218" t="str">
            <v>丁玉亮</v>
          </cell>
          <cell r="AC218" t="str">
            <v>父亲</v>
          </cell>
          <cell r="AD218">
            <v>15856105543</v>
          </cell>
          <cell r="AE218">
            <v>42546</v>
          </cell>
          <cell r="AF218" t="str">
            <v>淮北师范大学</v>
          </cell>
          <cell r="AG218" t="str">
            <v>否</v>
          </cell>
        </row>
        <row r="219">
          <cell r="B219" t="str">
            <v>邢守一</v>
          </cell>
          <cell r="C219" t="str">
            <v>正式</v>
          </cell>
          <cell r="D219" t="str">
            <v>320683199408205114</v>
          </cell>
          <cell r="E219" t="str">
            <v>男</v>
          </cell>
          <cell r="G219" t="str">
            <v>斯威特1栋4楼</v>
          </cell>
          <cell r="H219" t="str">
            <v>易数</v>
          </cell>
          <cell r="I219" t="str">
            <v>万明亮</v>
          </cell>
          <cell r="J219" t="str">
            <v>许峰</v>
          </cell>
          <cell r="K219" t="str">
            <v>是</v>
          </cell>
          <cell r="N219" t="str">
            <v>FP</v>
          </cell>
          <cell r="P219" t="str">
            <v>总部定制</v>
          </cell>
          <cell r="Q219" t="str">
            <v>张闯</v>
          </cell>
          <cell r="R219" t="str">
            <v>00374630</v>
          </cell>
          <cell r="S219" t="str">
            <v>测试</v>
          </cell>
          <cell r="T219" t="str">
            <v>测试</v>
          </cell>
          <cell r="U219" t="str">
            <v>本科</v>
          </cell>
          <cell r="V219">
            <v>42548</v>
          </cell>
          <cell r="W219">
            <v>39792</v>
          </cell>
          <cell r="X219" t="str">
            <v>xingshouyi@huawei.com</v>
          </cell>
          <cell r="Y219" t="str">
            <v>WX381526</v>
          </cell>
          <cell r="Z219">
            <v>13275253384</v>
          </cell>
          <cell r="AA219" t="str">
            <v>南京市雨花台区宁双路凤翔新城2期</v>
          </cell>
          <cell r="AB219" t="str">
            <v>邢建兵</v>
          </cell>
          <cell r="AC219" t="str">
            <v>父亲</v>
          </cell>
          <cell r="AD219">
            <v>18251399806</v>
          </cell>
          <cell r="AE219">
            <v>42542</v>
          </cell>
          <cell r="AF219" t="str">
            <v>南通大学</v>
          </cell>
          <cell r="AG219" t="str">
            <v>否</v>
          </cell>
        </row>
        <row r="220">
          <cell r="B220" t="str">
            <v>刘壤</v>
          </cell>
          <cell r="C220" t="str">
            <v>正式</v>
          </cell>
          <cell r="D220" t="str">
            <v>522501199307205827</v>
          </cell>
          <cell r="E220" t="str">
            <v>女</v>
          </cell>
          <cell r="G220" t="str">
            <v>斯威特1栋4楼</v>
          </cell>
          <cell r="H220" t="str">
            <v>易数</v>
          </cell>
          <cell r="I220" t="str">
            <v>万明亮</v>
          </cell>
          <cell r="J220" t="str">
            <v>许峰</v>
          </cell>
          <cell r="K220" t="str">
            <v>是</v>
          </cell>
          <cell r="L220" t="str">
            <v>3A</v>
          </cell>
          <cell r="M220" t="str">
            <v>OMP</v>
          </cell>
          <cell r="N220" t="str">
            <v>FP</v>
          </cell>
          <cell r="P220" t="str">
            <v>总部定制</v>
          </cell>
          <cell r="Q220" t="str">
            <v>张闯</v>
          </cell>
          <cell r="R220" t="str">
            <v>00374630</v>
          </cell>
          <cell r="S220" t="str">
            <v>资料</v>
          </cell>
          <cell r="T220" t="str">
            <v>java　</v>
          </cell>
          <cell r="U220" t="str">
            <v>本科　</v>
          </cell>
          <cell r="V220">
            <v>42130</v>
          </cell>
          <cell r="W220">
            <v>42342</v>
          </cell>
          <cell r="X220" t="str">
            <v>liurang@huawei.com</v>
          </cell>
          <cell r="Y220" t="str">
            <v>WX288717</v>
          </cell>
          <cell r="Z220">
            <v>18351871852</v>
          </cell>
          <cell r="AA220" t="str">
            <v>南京市雨花台区定坊和苑</v>
          </cell>
          <cell r="AB220" t="str">
            <v>张声敏</v>
          </cell>
          <cell r="AC220" t="str">
            <v>母亲</v>
          </cell>
          <cell r="AD220">
            <v>18722765846</v>
          </cell>
          <cell r="AE220">
            <v>42177</v>
          </cell>
          <cell r="AF220" t="str">
            <v>南京邮电大学</v>
          </cell>
          <cell r="AG220" t="str">
            <v>是</v>
          </cell>
        </row>
        <row r="221">
          <cell r="B221" t="str">
            <v>李浩</v>
          </cell>
          <cell r="C221" t="str">
            <v>正式</v>
          </cell>
          <cell r="D221" t="str">
            <v>320104198905212430</v>
          </cell>
          <cell r="E221" t="str">
            <v>男</v>
          </cell>
          <cell r="G221" t="str">
            <v>斯威特1栋4楼</v>
          </cell>
          <cell r="H221" t="str">
            <v>易数</v>
          </cell>
          <cell r="I221" t="str">
            <v>万明亮</v>
          </cell>
          <cell r="J221" t="str">
            <v>许峰</v>
          </cell>
          <cell r="K221" t="str">
            <v>是</v>
          </cell>
          <cell r="L221" t="str">
            <v>4A</v>
          </cell>
          <cell r="M221" t="str">
            <v>OMP</v>
          </cell>
          <cell r="N221" t="str">
            <v>FP</v>
          </cell>
          <cell r="P221" t="str">
            <v>总部定制</v>
          </cell>
          <cell r="Q221" t="str">
            <v>张闯</v>
          </cell>
          <cell r="R221" t="str">
            <v>00374630</v>
          </cell>
          <cell r="S221" t="str">
            <v>开发</v>
          </cell>
          <cell r="T221" t="str">
            <v>测试</v>
          </cell>
          <cell r="U221" t="str">
            <v>本科</v>
          </cell>
          <cell r="V221">
            <v>41645</v>
          </cell>
          <cell r="W221">
            <v>42173</v>
          </cell>
          <cell r="X221" t="str">
            <v>ny.lihao@huawei.com</v>
          </cell>
          <cell r="Y221" t="str">
            <v>WX419493</v>
          </cell>
          <cell r="Z221">
            <v>13851813267</v>
          </cell>
          <cell r="AA221" t="str">
            <v>南京市茶南明园3幢8号303室</v>
          </cell>
          <cell r="AB221" t="str">
            <v>张霞</v>
          </cell>
          <cell r="AC221" t="str">
            <v>母亲</v>
          </cell>
          <cell r="AD221" t="str">
            <v>025-86564561</v>
          </cell>
          <cell r="AE221">
            <v>40695</v>
          </cell>
          <cell r="AF221" t="str">
            <v>南京工程学院</v>
          </cell>
          <cell r="AG221" t="str">
            <v>否</v>
          </cell>
        </row>
        <row r="222">
          <cell r="B222" t="str">
            <v>许倩</v>
          </cell>
          <cell r="C222" t="str">
            <v>试用期</v>
          </cell>
          <cell r="D222" t="str">
            <v>32068219911129616X</v>
          </cell>
          <cell r="E222" t="str">
            <v>女</v>
          </cell>
          <cell r="G222" t="str">
            <v>斯威特1栋4楼</v>
          </cell>
          <cell r="H222" t="str">
            <v>易数</v>
          </cell>
          <cell r="I222" t="str">
            <v>万明亮</v>
          </cell>
          <cell r="J222" t="str">
            <v>许峰</v>
          </cell>
          <cell r="K222" t="str">
            <v>否</v>
          </cell>
          <cell r="N222" t="str">
            <v>FP</v>
          </cell>
          <cell r="P222" t="str">
            <v>总部定制</v>
          </cell>
          <cell r="Q222" t="str">
            <v>张闯</v>
          </cell>
          <cell r="R222" t="str">
            <v>00374633</v>
          </cell>
          <cell r="S222" t="str">
            <v>开发</v>
          </cell>
          <cell r="T222" t="str">
            <v>PS、html、css、原型设计</v>
          </cell>
          <cell r="U222" t="str">
            <v>本科</v>
          </cell>
          <cell r="V222">
            <v>42807</v>
          </cell>
          <cell r="W222">
            <v>42807</v>
          </cell>
          <cell r="X222" t="str">
            <v>xuqian16@huawei.com</v>
          </cell>
          <cell r="Y222" t="str">
            <v>xWX459275</v>
          </cell>
          <cell r="Z222">
            <v>15358712817</v>
          </cell>
          <cell r="AA222" t="str">
            <v>江宁区揽翠苑1栋1403</v>
          </cell>
          <cell r="AB222" t="str">
            <v>许秀红</v>
          </cell>
          <cell r="AC222" t="str">
            <v>父亲</v>
          </cell>
          <cell r="AD222">
            <v>18601722601</v>
          </cell>
          <cell r="AE222">
            <v>41445</v>
          </cell>
          <cell r="AF222" t="str">
            <v>淮阴师范学院</v>
          </cell>
          <cell r="AG222" t="str">
            <v>否</v>
          </cell>
        </row>
        <row r="223">
          <cell r="B223" t="str">
            <v>赵文秋</v>
          </cell>
          <cell r="C223" t="str">
            <v>正式</v>
          </cell>
          <cell r="D223" t="str">
            <v>320382199109085228</v>
          </cell>
          <cell r="E223" t="str">
            <v>女</v>
          </cell>
          <cell r="G223" t="str">
            <v>斯威特1栋4楼</v>
          </cell>
          <cell r="H223" t="str">
            <v>易数</v>
          </cell>
          <cell r="I223" t="str">
            <v>万明亮</v>
          </cell>
          <cell r="J223" t="str">
            <v>许峰</v>
          </cell>
          <cell r="K223" t="str">
            <v>是</v>
          </cell>
          <cell r="L223" t="str">
            <v>2A</v>
          </cell>
          <cell r="M223" t="str">
            <v>OMP</v>
          </cell>
          <cell r="N223" t="str">
            <v>FP</v>
          </cell>
          <cell r="P223" t="str">
            <v>总部定制</v>
          </cell>
          <cell r="Q223" t="str">
            <v>张闯</v>
          </cell>
          <cell r="R223" t="str">
            <v>00374630</v>
          </cell>
          <cell r="S223" t="str">
            <v>测试</v>
          </cell>
          <cell r="T223" t="str">
            <v>Java</v>
          </cell>
          <cell r="U223" t="str">
            <v>本科</v>
          </cell>
          <cell r="V223">
            <v>42093</v>
          </cell>
          <cell r="W223">
            <v>42230</v>
          </cell>
          <cell r="X223" t="str">
            <v>zhaowenqiu1@huawei.com</v>
          </cell>
          <cell r="Y223" t="str">
            <v>WX322035</v>
          </cell>
          <cell r="Z223">
            <v>15371251743</v>
          </cell>
          <cell r="AA223" t="str">
            <v>江苏省南京市雨花台区春园路31号新河苑二期南苑</v>
          </cell>
          <cell r="AB223" t="str">
            <v>赵子刚</v>
          </cell>
          <cell r="AC223" t="str">
            <v>父亲</v>
          </cell>
          <cell r="AD223">
            <v>13813276818</v>
          </cell>
          <cell r="AE223">
            <v>42185</v>
          </cell>
          <cell r="AF223" t="str">
            <v>扬州大学</v>
          </cell>
          <cell r="AG223" t="str">
            <v>否</v>
          </cell>
        </row>
        <row r="224">
          <cell r="B224" t="str">
            <v>王欢</v>
          </cell>
          <cell r="C224" t="str">
            <v>正式</v>
          </cell>
          <cell r="D224" t="str">
            <v>341122199204012016</v>
          </cell>
          <cell r="E224" t="str">
            <v>男</v>
          </cell>
          <cell r="G224" t="str">
            <v>斯威特1栋4楼</v>
          </cell>
          <cell r="H224" t="str">
            <v>易数</v>
          </cell>
          <cell r="I224" t="str">
            <v>万明亮</v>
          </cell>
          <cell r="J224" t="str">
            <v>许峰</v>
          </cell>
          <cell r="K224" t="str">
            <v>是</v>
          </cell>
          <cell r="L224" t="str">
            <v>2A</v>
          </cell>
          <cell r="M224" t="str">
            <v>OMP</v>
          </cell>
          <cell r="N224" t="str">
            <v>FP</v>
          </cell>
          <cell r="P224" t="str">
            <v>总部定制</v>
          </cell>
          <cell r="Q224" t="str">
            <v>张闯</v>
          </cell>
          <cell r="R224" t="str">
            <v>00374630</v>
          </cell>
          <cell r="S224" t="str">
            <v>开发</v>
          </cell>
          <cell r="T224" t="str">
            <v>Java</v>
          </cell>
          <cell r="U224" t="str">
            <v>专科</v>
          </cell>
          <cell r="V224">
            <v>40056</v>
          </cell>
          <cell r="W224">
            <v>42348</v>
          </cell>
          <cell r="X224" t="str">
            <v>wanghuan_WX211671@notesmail.huawei.com</v>
          </cell>
          <cell r="Y224" t="str">
            <v>WX322047</v>
          </cell>
          <cell r="Z224">
            <v>13611505518</v>
          </cell>
          <cell r="AA224" t="str">
            <v>南京江宁胜太西路高尔夫国际花园</v>
          </cell>
          <cell r="AB224" t="str">
            <v>陈正</v>
          </cell>
          <cell r="AC224" t="str">
            <v>妻子</v>
          </cell>
          <cell r="AD224">
            <v>13739193172</v>
          </cell>
          <cell r="AE224">
            <v>42186</v>
          </cell>
          <cell r="AF224" t="str">
            <v>皖南医学院</v>
          </cell>
          <cell r="AG224" t="str">
            <v>否</v>
          </cell>
        </row>
        <row r="225">
          <cell r="B225" t="str">
            <v>陆曜</v>
          </cell>
          <cell r="C225" t="str">
            <v>正式</v>
          </cell>
          <cell r="D225" t="str">
            <v>320684199211251375</v>
          </cell>
          <cell r="E225" t="str">
            <v>男</v>
          </cell>
          <cell r="G225" t="str">
            <v>斯威特1栋4楼</v>
          </cell>
          <cell r="H225" t="str">
            <v>易数</v>
          </cell>
          <cell r="I225" t="str">
            <v>万明亮</v>
          </cell>
          <cell r="J225" t="str">
            <v>许峰</v>
          </cell>
          <cell r="K225" t="str">
            <v>是</v>
          </cell>
          <cell r="L225" t="str">
            <v>2A</v>
          </cell>
          <cell r="M225" t="str">
            <v>OMP</v>
          </cell>
          <cell r="N225" t="str">
            <v>FP</v>
          </cell>
          <cell r="P225" t="str">
            <v>总部定制</v>
          </cell>
          <cell r="Q225" t="str">
            <v>张闯</v>
          </cell>
          <cell r="R225" t="str">
            <v>00374630</v>
          </cell>
          <cell r="S225" t="str">
            <v>开发</v>
          </cell>
          <cell r="T225" t="str">
            <v>Java</v>
          </cell>
          <cell r="U225" t="str">
            <v>本科</v>
          </cell>
          <cell r="V225">
            <v>42097</v>
          </cell>
          <cell r="W225">
            <v>42347</v>
          </cell>
          <cell r="X225" t="str">
            <v>luyao6@huawei.com</v>
          </cell>
          <cell r="Y225" t="str">
            <v>WX282402</v>
          </cell>
          <cell r="Z225">
            <v>15371960515</v>
          </cell>
          <cell r="AA225" t="str">
            <v>江苏省南京市建邺区莲花南园13栋</v>
          </cell>
          <cell r="AB225" t="str">
            <v>陆卫东</v>
          </cell>
          <cell r="AC225" t="str">
            <v>父亲</v>
          </cell>
          <cell r="AD225">
            <v>13671557200</v>
          </cell>
          <cell r="AE225">
            <v>42186</v>
          </cell>
          <cell r="AF225" t="str">
            <v>扬州大学</v>
          </cell>
          <cell r="AG225" t="str">
            <v>否</v>
          </cell>
        </row>
        <row r="226">
          <cell r="B226" t="str">
            <v>葛振宇</v>
          </cell>
          <cell r="C226" t="str">
            <v>正式</v>
          </cell>
          <cell r="D226" t="str">
            <v>320830199007200097</v>
          </cell>
          <cell r="E226" t="str">
            <v>男</v>
          </cell>
          <cell r="G226" t="str">
            <v>斯威特1栋4楼</v>
          </cell>
          <cell r="H226" t="str">
            <v>易数</v>
          </cell>
          <cell r="I226" t="str">
            <v>万明亮</v>
          </cell>
          <cell r="J226" t="str">
            <v>许峰</v>
          </cell>
          <cell r="K226" t="str">
            <v>是</v>
          </cell>
          <cell r="L226" t="str">
            <v>4A</v>
          </cell>
          <cell r="M226" t="str">
            <v>OMP</v>
          </cell>
          <cell r="N226" t="str">
            <v>FP</v>
          </cell>
          <cell r="P226" t="str">
            <v>总部定制</v>
          </cell>
          <cell r="Q226" t="str">
            <v>张闯</v>
          </cell>
          <cell r="R226" t="str">
            <v>00374630</v>
          </cell>
          <cell r="S226" t="str">
            <v>开发</v>
          </cell>
          <cell r="T226" t="str">
            <v>测试</v>
          </cell>
          <cell r="U226" t="str">
            <v>本科</v>
          </cell>
          <cell r="V226">
            <v>42233</v>
          </cell>
          <cell r="W226">
            <v>40339</v>
          </cell>
          <cell r="X226" t="str">
            <v>gezhenyu1@huawei.com</v>
          </cell>
          <cell r="Y226" t="str">
            <v>WX308155</v>
          </cell>
          <cell r="Z226">
            <v>15951932560</v>
          </cell>
          <cell r="AA226" t="str">
            <v>江苏省南京市秦淮区永乐北路43号洪家园阳光里小区15栋2单元502</v>
          </cell>
          <cell r="AB226" t="str">
            <v>郑安霞</v>
          </cell>
          <cell r="AC226" t="str">
            <v>母亲</v>
          </cell>
          <cell r="AD226">
            <v>15161774002</v>
          </cell>
          <cell r="AE226">
            <v>41456</v>
          </cell>
          <cell r="AF226" t="str">
            <v>南京邮电大学</v>
          </cell>
          <cell r="AG226" t="str">
            <v>是</v>
          </cell>
        </row>
        <row r="227">
          <cell r="B227" t="str">
            <v>顾艳</v>
          </cell>
          <cell r="C227" t="str">
            <v>正式</v>
          </cell>
          <cell r="D227" t="str">
            <v>320982199004120827</v>
          </cell>
          <cell r="E227" t="str">
            <v>女</v>
          </cell>
          <cell r="G227" t="str">
            <v>斯威特1栋4楼</v>
          </cell>
          <cell r="H227" t="str">
            <v>易数</v>
          </cell>
          <cell r="I227" t="str">
            <v>万明亮</v>
          </cell>
          <cell r="J227" t="str">
            <v>许峰</v>
          </cell>
          <cell r="K227" t="str">
            <v>是</v>
          </cell>
          <cell r="L227" t="str">
            <v>3A</v>
          </cell>
          <cell r="M227" t="str">
            <v>OMP</v>
          </cell>
          <cell r="N227" t="str">
            <v>FP</v>
          </cell>
          <cell r="P227" t="str">
            <v>总部定制</v>
          </cell>
          <cell r="Q227" t="str">
            <v>张闯</v>
          </cell>
          <cell r="R227" t="str">
            <v>00374630</v>
          </cell>
          <cell r="S227" t="str">
            <v>测试</v>
          </cell>
          <cell r="T227" t="str">
            <v>Java</v>
          </cell>
          <cell r="U227" t="str">
            <v>本科</v>
          </cell>
          <cell r="V227">
            <v>42139</v>
          </cell>
          <cell r="W227">
            <v>41710</v>
          </cell>
          <cell r="X227" t="str">
            <v>guyan2@huawei</v>
          </cell>
          <cell r="Y227" t="str">
            <v>WX290628</v>
          </cell>
          <cell r="Z227">
            <v>15195913593</v>
          </cell>
          <cell r="AA227" t="str">
            <v>江苏省南京市雨花台区凤翔新城二期6栋807</v>
          </cell>
          <cell r="AB227" t="str">
            <v>顾兴龙</v>
          </cell>
          <cell r="AC227" t="str">
            <v>父亲</v>
          </cell>
          <cell r="AD227">
            <v>15358243860</v>
          </cell>
          <cell r="AE227">
            <v>41091</v>
          </cell>
          <cell r="AF227" t="str">
            <v>南京信息工程大学滨江学院</v>
          </cell>
          <cell r="AG227" t="str">
            <v>否</v>
          </cell>
        </row>
        <row r="228">
          <cell r="B228" t="str">
            <v>周志伟</v>
          </cell>
          <cell r="C228" t="str">
            <v>正式</v>
          </cell>
          <cell r="D228" t="str">
            <v>320104198601311237</v>
          </cell>
          <cell r="E228" t="str">
            <v>男</v>
          </cell>
          <cell r="G228" t="str">
            <v>斯威特1栋4楼</v>
          </cell>
          <cell r="H228" t="str">
            <v>易数</v>
          </cell>
          <cell r="I228" t="str">
            <v>万明亮</v>
          </cell>
          <cell r="J228" t="str">
            <v>许峰</v>
          </cell>
          <cell r="K228" t="str">
            <v>是</v>
          </cell>
          <cell r="L228" t="str">
            <v>5B</v>
          </cell>
          <cell r="M228" t="str">
            <v>OMP</v>
          </cell>
          <cell r="N228" t="str">
            <v>FP</v>
          </cell>
          <cell r="P228" t="str">
            <v>委托开发</v>
          </cell>
          <cell r="Q228" t="str">
            <v>张闯</v>
          </cell>
          <cell r="R228" t="str">
            <v>00374630</v>
          </cell>
          <cell r="S228" t="str">
            <v>测试</v>
          </cell>
          <cell r="T228" t="str">
            <v>Java</v>
          </cell>
          <cell r="U228" t="str">
            <v>本科</v>
          </cell>
          <cell r="V228">
            <v>41609</v>
          </cell>
          <cell r="W228">
            <v>41051</v>
          </cell>
          <cell r="X228" t="str">
            <v>wad.zhouzhiwei@huawei.com</v>
          </cell>
          <cell r="Y228" t="str">
            <v>WX195676</v>
          </cell>
          <cell r="Z228">
            <v>13813954581</v>
          </cell>
          <cell r="AA228" t="str">
            <v>江苏省南京市秦淮区玉带园1号</v>
          </cell>
          <cell r="AB228" t="str">
            <v>鲁梅玲</v>
          </cell>
          <cell r="AC228" t="str">
            <v>母亲</v>
          </cell>
          <cell r="AD228">
            <v>15366066836</v>
          </cell>
          <cell r="AE228">
            <v>39629</v>
          </cell>
          <cell r="AF228" t="str">
            <v>南京工业大学</v>
          </cell>
          <cell r="AG228" t="str">
            <v>否</v>
          </cell>
        </row>
        <row r="229">
          <cell r="B229" t="str">
            <v>李云志</v>
          </cell>
          <cell r="C229" t="str">
            <v>正式</v>
          </cell>
          <cell r="D229" t="str">
            <v>32011119780801321X</v>
          </cell>
          <cell r="E229" t="str">
            <v>男</v>
          </cell>
          <cell r="G229" t="str">
            <v>斯威特1栋4楼</v>
          </cell>
          <cell r="H229" t="str">
            <v>易数</v>
          </cell>
          <cell r="I229" t="str">
            <v>万明亮</v>
          </cell>
          <cell r="J229" t="str">
            <v>许峰</v>
          </cell>
          <cell r="K229" t="str">
            <v>是</v>
          </cell>
          <cell r="L229" t="str">
            <v>5B</v>
          </cell>
          <cell r="M229" t="str">
            <v>OMP</v>
          </cell>
          <cell r="N229" t="str">
            <v>FP</v>
          </cell>
          <cell r="P229" t="str">
            <v>委托开发</v>
          </cell>
          <cell r="Q229" t="str">
            <v>张闯</v>
          </cell>
          <cell r="R229" t="str">
            <v>00374630</v>
          </cell>
          <cell r="S229" t="str">
            <v>开发</v>
          </cell>
          <cell r="T229" t="str">
            <v>Java</v>
          </cell>
          <cell r="U229" t="str">
            <v>本科</v>
          </cell>
          <cell r="V229">
            <v>40653</v>
          </cell>
          <cell r="W229">
            <v>40653</v>
          </cell>
          <cell r="X229" t="str">
            <v>liyunzhi1@huawei.com</v>
          </cell>
          <cell r="Y229" t="str">
            <v>WX175970</v>
          </cell>
          <cell r="Z229">
            <v>18951818150</v>
          </cell>
          <cell r="AA229" t="str">
            <v>江苏省南京市雨花台区景明佳园苑景苑3栋608室</v>
          </cell>
          <cell r="AB229" t="str">
            <v>徐宝君</v>
          </cell>
          <cell r="AC229" t="str">
            <v>配偶</v>
          </cell>
          <cell r="AD229">
            <v>18951818139</v>
          </cell>
          <cell r="AE229">
            <v>36678</v>
          </cell>
          <cell r="AF229" t="str">
            <v>东南大学</v>
          </cell>
          <cell r="AG229" t="str">
            <v>是</v>
          </cell>
        </row>
        <row r="230">
          <cell r="B230" t="str">
            <v>蒯峰</v>
          </cell>
          <cell r="C230" t="str">
            <v>正式</v>
          </cell>
          <cell r="D230" t="str">
            <v>341124199212204635</v>
          </cell>
          <cell r="E230" t="str">
            <v>男</v>
          </cell>
          <cell r="G230" t="str">
            <v>斯威特1栋4楼</v>
          </cell>
          <cell r="H230" t="str">
            <v>易数</v>
          </cell>
          <cell r="I230" t="str">
            <v>万明亮</v>
          </cell>
          <cell r="J230" t="str">
            <v>许峰</v>
          </cell>
          <cell r="K230" t="str">
            <v>是</v>
          </cell>
          <cell r="N230" t="str">
            <v>FP</v>
          </cell>
          <cell r="P230" t="str">
            <v>总部定制</v>
          </cell>
          <cell r="Q230" t="str">
            <v>张闯</v>
          </cell>
          <cell r="R230" t="str">
            <v>00374630</v>
          </cell>
          <cell r="S230" t="str">
            <v>开发</v>
          </cell>
          <cell r="T230" t="str">
            <v>Java</v>
          </cell>
          <cell r="U230" t="str">
            <v>本科</v>
          </cell>
          <cell r="V230">
            <v>42564</v>
          </cell>
          <cell r="W230">
            <v>42564</v>
          </cell>
          <cell r="X230" t="str">
            <v>kuaifeng@huawei.com</v>
          </cell>
          <cell r="Y230" t="str">
            <v>WX385618</v>
          </cell>
          <cell r="Z230">
            <v>18326908650</v>
          </cell>
          <cell r="AA230" t="str">
            <v>南京市江宁区百家湖小区3栋</v>
          </cell>
          <cell r="AB230" t="str">
            <v>蒯正付</v>
          </cell>
          <cell r="AC230" t="str">
            <v>父亲</v>
          </cell>
          <cell r="AD230">
            <v>13584073757</v>
          </cell>
          <cell r="AE230">
            <v>42552</v>
          </cell>
          <cell r="AF230" t="str">
            <v>蚌埠学院</v>
          </cell>
          <cell r="AG230" t="str">
            <v>否</v>
          </cell>
        </row>
        <row r="231">
          <cell r="B231" t="str">
            <v>周秋节</v>
          </cell>
          <cell r="C231" t="str">
            <v>正式</v>
          </cell>
          <cell r="D231" t="str">
            <v>320882199206055837</v>
          </cell>
          <cell r="E231" t="str">
            <v>男</v>
          </cell>
          <cell r="G231" t="str">
            <v>斯威特1栋4楼</v>
          </cell>
          <cell r="H231" t="str">
            <v>易数</v>
          </cell>
          <cell r="I231" t="str">
            <v>万明亮</v>
          </cell>
          <cell r="J231" t="str">
            <v>许峰</v>
          </cell>
          <cell r="K231" t="str">
            <v>是</v>
          </cell>
          <cell r="L231" t="str">
            <v>2A</v>
          </cell>
          <cell r="M231" t="str">
            <v>OMP</v>
          </cell>
          <cell r="N231" t="str">
            <v>FP</v>
          </cell>
          <cell r="P231" t="str">
            <v>总部定制</v>
          </cell>
          <cell r="Q231" t="str">
            <v>张闯</v>
          </cell>
          <cell r="R231" t="str">
            <v>00374630</v>
          </cell>
          <cell r="S231" t="str">
            <v>测试</v>
          </cell>
          <cell r="T231" t="str">
            <v>测试</v>
          </cell>
          <cell r="U231" t="str">
            <v>本科</v>
          </cell>
          <cell r="V231">
            <v>42146</v>
          </cell>
          <cell r="W231">
            <v>42146</v>
          </cell>
          <cell r="X231" t="str">
            <v>zhouqiujie1@huawei.com</v>
          </cell>
          <cell r="Y231" t="str">
            <v>WX413743</v>
          </cell>
          <cell r="Z231">
            <v>18020116120</v>
          </cell>
          <cell r="AA231" t="str">
            <v>南京市雨花区小行路27号金蕊家苑13栋一单元301室</v>
          </cell>
          <cell r="AB231" t="str">
            <v>李巧梅</v>
          </cell>
          <cell r="AC231" t="str">
            <v>母亲</v>
          </cell>
          <cell r="AD231">
            <v>15950356757</v>
          </cell>
          <cell r="AE231">
            <v>42168</v>
          </cell>
          <cell r="AF231" t="str">
            <v>南京城市职业学院</v>
          </cell>
          <cell r="AG231" t="str">
            <v>否</v>
          </cell>
        </row>
        <row r="232">
          <cell r="B232" t="str">
            <v>李昕怡</v>
          </cell>
          <cell r="C232" t="str">
            <v>正式</v>
          </cell>
          <cell r="D232" t="str">
            <v>320102199205052028</v>
          </cell>
          <cell r="E232" t="str">
            <v>女</v>
          </cell>
          <cell r="G232" t="str">
            <v>斯威特1栋4楼</v>
          </cell>
          <cell r="H232" t="str">
            <v>易数</v>
          </cell>
          <cell r="I232" t="str">
            <v>万明亮</v>
          </cell>
          <cell r="J232" t="str">
            <v>许峰</v>
          </cell>
          <cell r="K232" t="str">
            <v>是</v>
          </cell>
          <cell r="L232" t="str">
            <v>2A</v>
          </cell>
          <cell r="M232" t="str">
            <v>OMP</v>
          </cell>
          <cell r="N232" t="str">
            <v>FP</v>
          </cell>
          <cell r="P232" t="str">
            <v>总部定制</v>
          </cell>
          <cell r="Q232" t="str">
            <v>张闯</v>
          </cell>
          <cell r="R232" t="str">
            <v>00374630</v>
          </cell>
          <cell r="S232" t="str">
            <v>开发</v>
          </cell>
          <cell r="T232" t="str">
            <v>Java</v>
          </cell>
          <cell r="U232" t="str">
            <v>本科</v>
          </cell>
          <cell r="V232">
            <v>42311</v>
          </cell>
          <cell r="W232">
            <v>42311</v>
          </cell>
          <cell r="X232" t="str">
            <v>lixinyi3@huawei.com</v>
          </cell>
          <cell r="Y232" t="str">
            <v>WX322045</v>
          </cell>
          <cell r="Z232">
            <v>13851896493</v>
          </cell>
          <cell r="AA232" t="str">
            <v>江苏省南京市雨花台区凤翔新城二期7栋408</v>
          </cell>
          <cell r="AB232" t="str">
            <v>李伟华</v>
          </cell>
          <cell r="AC232" t="str">
            <v>父亲</v>
          </cell>
          <cell r="AD232">
            <v>18651850891</v>
          </cell>
          <cell r="AE232">
            <v>41821</v>
          </cell>
          <cell r="AF232" t="str">
            <v>南理工紫金学院</v>
          </cell>
          <cell r="AG232" t="str">
            <v>否</v>
          </cell>
        </row>
        <row r="233">
          <cell r="B233" t="str">
            <v>刘德华</v>
          </cell>
          <cell r="C233" t="str">
            <v>正式</v>
          </cell>
          <cell r="D233" t="str">
            <v>341122199408012253</v>
          </cell>
          <cell r="E233" t="str">
            <v>男</v>
          </cell>
          <cell r="G233" t="str">
            <v>斯威特1栋4楼</v>
          </cell>
          <cell r="H233" t="str">
            <v>易数</v>
          </cell>
          <cell r="I233" t="str">
            <v>万明亮</v>
          </cell>
          <cell r="J233" t="str">
            <v>许峰</v>
          </cell>
          <cell r="K233" t="str">
            <v>否</v>
          </cell>
          <cell r="N233" t="str">
            <v>FP</v>
          </cell>
          <cell r="P233" t="str">
            <v>总部定制</v>
          </cell>
          <cell r="Q233" t="str">
            <v>张闯</v>
          </cell>
          <cell r="R233" t="str">
            <v>00374630</v>
          </cell>
          <cell r="S233" t="str">
            <v>开发</v>
          </cell>
          <cell r="T233" t="str">
            <v>Java</v>
          </cell>
          <cell r="U233" t="str">
            <v>本科</v>
          </cell>
          <cell r="V233">
            <v>42683</v>
          </cell>
          <cell r="W233">
            <v>42683</v>
          </cell>
          <cell r="X233" t="str">
            <v>liudehua1@huawei.com</v>
          </cell>
          <cell r="Y233" t="str">
            <v>WX423754</v>
          </cell>
          <cell r="Z233">
            <v>15855414012</v>
          </cell>
          <cell r="AA233" t="str">
            <v>玄武区仙鹤门仙居华庭2栋504</v>
          </cell>
          <cell r="AB233" t="str">
            <v>刘志辉</v>
          </cell>
          <cell r="AC233" t="str">
            <v>父亲</v>
          </cell>
          <cell r="AD233">
            <v>15345506594</v>
          </cell>
          <cell r="AE233">
            <v>42544</v>
          </cell>
          <cell r="AF233" t="str">
            <v>安徽理工大学</v>
          </cell>
          <cell r="AG233" t="str">
            <v>否</v>
          </cell>
        </row>
        <row r="234">
          <cell r="B234" t="str">
            <v>王凯</v>
          </cell>
          <cell r="C234" t="str">
            <v>正式</v>
          </cell>
          <cell r="D234" t="str">
            <v>342921199203032718</v>
          </cell>
          <cell r="E234" t="str">
            <v>男</v>
          </cell>
          <cell r="G234" t="str">
            <v>斯威特1栋4楼</v>
          </cell>
          <cell r="H234" t="str">
            <v>易数</v>
          </cell>
          <cell r="I234" t="str">
            <v>万明亮</v>
          </cell>
          <cell r="J234" t="str">
            <v>许峰</v>
          </cell>
          <cell r="K234" t="str">
            <v>否</v>
          </cell>
          <cell r="N234" t="str">
            <v>FP</v>
          </cell>
          <cell r="P234" t="str">
            <v>总部定制</v>
          </cell>
          <cell r="Q234" t="str">
            <v>张闯</v>
          </cell>
          <cell r="R234" t="str">
            <v>00374630</v>
          </cell>
          <cell r="S234" t="str">
            <v>测试</v>
          </cell>
          <cell r="T234" t="str">
            <v>测试</v>
          </cell>
          <cell r="U234" t="str">
            <v>本科</v>
          </cell>
          <cell r="V234">
            <v>42593</v>
          </cell>
          <cell r="W234">
            <v>42593</v>
          </cell>
          <cell r="X234" t="str">
            <v>wangkai68@huawei.com</v>
          </cell>
          <cell r="Y234" t="str">
            <v>WX393550</v>
          </cell>
          <cell r="Z234">
            <v>18652099330</v>
          </cell>
          <cell r="AA234" t="str">
            <v>南京市雨花台区小行路20消防中队家属院</v>
          </cell>
          <cell r="AB234" t="str">
            <v>王国祥</v>
          </cell>
          <cell r="AC234" t="str">
            <v>父亲</v>
          </cell>
          <cell r="AD234">
            <v>13866561316</v>
          </cell>
          <cell r="AE234">
            <v>42186</v>
          </cell>
          <cell r="AF234" t="str">
            <v>潍坊医学院</v>
          </cell>
          <cell r="AG234" t="str">
            <v>否</v>
          </cell>
        </row>
        <row r="235">
          <cell r="B235" t="str">
            <v>路伟明</v>
          </cell>
          <cell r="C235" t="str">
            <v>正式</v>
          </cell>
          <cell r="D235" t="str">
            <v>410581199208082512</v>
          </cell>
          <cell r="E235" t="str">
            <v>男</v>
          </cell>
          <cell r="G235" t="str">
            <v>斯威特1栋4楼</v>
          </cell>
          <cell r="H235" t="str">
            <v>易数</v>
          </cell>
          <cell r="I235" t="str">
            <v>万明亮</v>
          </cell>
          <cell r="J235" t="str">
            <v>许峰</v>
          </cell>
          <cell r="K235" t="str">
            <v>否</v>
          </cell>
          <cell r="N235" t="str">
            <v>FP</v>
          </cell>
          <cell r="P235" t="str">
            <v>总部定制</v>
          </cell>
          <cell r="Q235" t="str">
            <v>张闯</v>
          </cell>
          <cell r="R235" t="str">
            <v>00374630</v>
          </cell>
          <cell r="S235" t="str">
            <v>开发</v>
          </cell>
          <cell r="T235" t="str">
            <v>Java</v>
          </cell>
          <cell r="U235" t="str">
            <v>本科</v>
          </cell>
          <cell r="V235">
            <v>42683</v>
          </cell>
          <cell r="W235">
            <v>42683</v>
          </cell>
          <cell r="X235" t="str">
            <v>luweiming3@huawei.com</v>
          </cell>
          <cell r="Y235" t="str">
            <v>WX426632</v>
          </cell>
          <cell r="Z235">
            <v>18066056726</v>
          </cell>
          <cell r="AA235" t="str">
            <v>建邺区应天大街金陵世家小区8栋605</v>
          </cell>
          <cell r="AB235" t="str">
            <v>李相云</v>
          </cell>
          <cell r="AC235" t="str">
            <v>母亲</v>
          </cell>
          <cell r="AD235">
            <v>15037242612</v>
          </cell>
          <cell r="AE235">
            <v>42533</v>
          </cell>
          <cell r="AF235" t="str">
            <v>天津师范大学</v>
          </cell>
          <cell r="AG235" t="str">
            <v>否</v>
          </cell>
        </row>
        <row r="236">
          <cell r="B236" t="str">
            <v>丁志鹏</v>
          </cell>
          <cell r="C236" t="str">
            <v>正式</v>
          </cell>
          <cell r="D236" t="str">
            <v>321283199303041239</v>
          </cell>
          <cell r="E236" t="str">
            <v>男</v>
          </cell>
          <cell r="G236" t="str">
            <v>斯威特1栋4楼</v>
          </cell>
          <cell r="H236" t="str">
            <v>易数</v>
          </cell>
          <cell r="I236" t="str">
            <v>万明亮</v>
          </cell>
          <cell r="J236" t="str">
            <v>许峰</v>
          </cell>
          <cell r="K236" t="str">
            <v>否</v>
          </cell>
          <cell r="N236" t="str">
            <v>FP</v>
          </cell>
          <cell r="P236" t="str">
            <v>总部定制</v>
          </cell>
          <cell r="Q236" t="str">
            <v>张闯</v>
          </cell>
          <cell r="R236" t="str">
            <v>00374630</v>
          </cell>
          <cell r="S236" t="str">
            <v>开发</v>
          </cell>
          <cell r="T236" t="str">
            <v>Java</v>
          </cell>
          <cell r="U236" t="str">
            <v>本科</v>
          </cell>
          <cell r="V236">
            <v>42690</v>
          </cell>
          <cell r="W236">
            <v>42690</v>
          </cell>
          <cell r="X236" t="str">
            <v>dingzhipeng2@huawei.com</v>
          </cell>
          <cell r="Y236" t="str">
            <v>WX426633</v>
          </cell>
          <cell r="Z236">
            <v>18605196253</v>
          </cell>
          <cell r="AA236" t="str">
            <v>南京市雨花台区小行路金蕊家园</v>
          </cell>
          <cell r="AB236" t="str">
            <v>丁红兵</v>
          </cell>
          <cell r="AC236" t="str">
            <v>父亲</v>
          </cell>
          <cell r="AD236">
            <v>13670394079</v>
          </cell>
          <cell r="AE236">
            <v>42186</v>
          </cell>
          <cell r="AF236" t="str">
            <v>洛阳理工学院</v>
          </cell>
          <cell r="AG236" t="str">
            <v>否</v>
          </cell>
        </row>
        <row r="237">
          <cell r="B237" t="str">
            <v>祝思嘉</v>
          </cell>
          <cell r="C237" t="str">
            <v>正式</v>
          </cell>
          <cell r="D237" t="str">
            <v>321121199208191410</v>
          </cell>
          <cell r="E237" t="str">
            <v>男</v>
          </cell>
          <cell r="G237" t="str">
            <v>斯威特1栋4楼</v>
          </cell>
          <cell r="H237" t="str">
            <v>易数</v>
          </cell>
          <cell r="I237" t="str">
            <v>万明亮</v>
          </cell>
          <cell r="J237" t="str">
            <v>许峰</v>
          </cell>
          <cell r="K237" t="str">
            <v>是</v>
          </cell>
          <cell r="N237" t="str">
            <v>FP</v>
          </cell>
          <cell r="P237" t="str">
            <v>总部定制</v>
          </cell>
          <cell r="Q237" t="str">
            <v>张闯</v>
          </cell>
          <cell r="R237" t="str">
            <v>00374630</v>
          </cell>
          <cell r="S237" t="str">
            <v>测试</v>
          </cell>
          <cell r="T237" t="str">
            <v>测试</v>
          </cell>
          <cell r="U237" t="str">
            <v>本科</v>
          </cell>
          <cell r="V237">
            <v>42317</v>
          </cell>
          <cell r="W237">
            <v>42317</v>
          </cell>
          <cell r="X237" t="str">
            <v>zhusijia@huawei.com</v>
          </cell>
          <cell r="Y237" t="str">
            <v>WX323021</v>
          </cell>
          <cell r="Z237">
            <v>13814052232</v>
          </cell>
          <cell r="AA237" t="str">
            <v>卫岗26号107</v>
          </cell>
          <cell r="AB237" t="str">
            <v>祝志华</v>
          </cell>
          <cell r="AC237" t="str">
            <v>父亲</v>
          </cell>
          <cell r="AD237">
            <v>13186497711</v>
          </cell>
          <cell r="AE237" t="str">
            <v>2012/6/31</v>
          </cell>
          <cell r="AF237" t="str">
            <v>镇江高等职业学院</v>
          </cell>
          <cell r="AG237" t="str">
            <v>否</v>
          </cell>
        </row>
        <row r="238">
          <cell r="B238" t="str">
            <v>邓雨</v>
          </cell>
          <cell r="C238" t="str">
            <v>正式</v>
          </cell>
          <cell r="D238" t="str">
            <v>320311198911047018</v>
          </cell>
          <cell r="E238" t="str">
            <v>男</v>
          </cell>
          <cell r="G238" t="str">
            <v>斯威特1栋4楼</v>
          </cell>
          <cell r="H238" t="str">
            <v>易数</v>
          </cell>
          <cell r="I238" t="str">
            <v>万明亮</v>
          </cell>
          <cell r="J238" t="str">
            <v>许峰</v>
          </cell>
          <cell r="K238" t="str">
            <v>否</v>
          </cell>
          <cell r="N238" t="str">
            <v>FP</v>
          </cell>
          <cell r="P238" t="str">
            <v>总部定制</v>
          </cell>
          <cell r="Q238" t="str">
            <v>张闯</v>
          </cell>
          <cell r="R238" t="str">
            <v>00374630</v>
          </cell>
          <cell r="S238" t="str">
            <v>开发</v>
          </cell>
          <cell r="T238" t="str">
            <v>Java</v>
          </cell>
          <cell r="U238" t="str">
            <v>专科</v>
          </cell>
          <cell r="V238">
            <v>42358</v>
          </cell>
          <cell r="W238">
            <v>42358</v>
          </cell>
          <cell r="X238" t="str">
            <v>dengyu6@huawei.com</v>
          </cell>
          <cell r="Y238" t="str">
            <v>WX332229</v>
          </cell>
          <cell r="Z238">
            <v>17751026115</v>
          </cell>
          <cell r="AA238" t="str">
            <v>将军大道翠湖花园</v>
          </cell>
          <cell r="AF238" t="str">
            <v>东南大学</v>
          </cell>
          <cell r="AG238" t="str">
            <v>是</v>
          </cell>
        </row>
        <row r="239">
          <cell r="B239" t="str">
            <v>王新</v>
          </cell>
          <cell r="C239" t="str">
            <v>正式</v>
          </cell>
          <cell r="D239" t="str">
            <v>342622198901084887</v>
          </cell>
          <cell r="E239" t="str">
            <v>女</v>
          </cell>
          <cell r="G239" t="str">
            <v>斯威特1栋4楼</v>
          </cell>
          <cell r="H239" t="str">
            <v>易数</v>
          </cell>
          <cell r="I239" t="str">
            <v>万明亮</v>
          </cell>
          <cell r="J239" t="str">
            <v>许峰</v>
          </cell>
          <cell r="K239" t="str">
            <v>是</v>
          </cell>
          <cell r="N239" t="str">
            <v>FP</v>
          </cell>
          <cell r="P239" t="str">
            <v>总部定制</v>
          </cell>
          <cell r="Q239" t="str">
            <v>张闯</v>
          </cell>
          <cell r="R239" t="str">
            <v>00374630</v>
          </cell>
          <cell r="S239" t="str">
            <v>开发</v>
          </cell>
          <cell r="T239" t="str">
            <v>Java</v>
          </cell>
          <cell r="U239" t="str">
            <v>本科</v>
          </cell>
          <cell r="V239">
            <v>41105</v>
          </cell>
          <cell r="W239">
            <v>41105</v>
          </cell>
          <cell r="X239" t="str">
            <v>wangxin92@huawei.com</v>
          </cell>
          <cell r="Y239" t="str">
            <v>WX195405</v>
          </cell>
          <cell r="Z239">
            <v>15005148056</v>
          </cell>
          <cell r="AA239" t="str">
            <v>新河苑一期5栋</v>
          </cell>
          <cell r="AB239" t="str">
            <v>方伟</v>
          </cell>
          <cell r="AC239" t="str">
            <v>丈夫</v>
          </cell>
          <cell r="AD239">
            <v>15996242017</v>
          </cell>
          <cell r="AE239">
            <v>41091</v>
          </cell>
          <cell r="AF239" t="str">
            <v>安徽科技学院</v>
          </cell>
          <cell r="AG239" t="str">
            <v>否</v>
          </cell>
        </row>
        <row r="240">
          <cell r="B240" t="str">
            <v>李康</v>
          </cell>
          <cell r="C240" t="str">
            <v>正式</v>
          </cell>
          <cell r="D240" t="str">
            <v>320122199212202835</v>
          </cell>
          <cell r="E240" t="str">
            <v>男</v>
          </cell>
          <cell r="G240" t="str">
            <v>斯威特1栋4楼</v>
          </cell>
          <cell r="H240" t="str">
            <v>易数</v>
          </cell>
          <cell r="I240" t="str">
            <v>万明亮</v>
          </cell>
          <cell r="J240" t="str">
            <v>许峰</v>
          </cell>
          <cell r="K240" t="str">
            <v>否</v>
          </cell>
          <cell r="N240" t="str">
            <v>FP</v>
          </cell>
          <cell r="P240" t="str">
            <v>总部定制</v>
          </cell>
          <cell r="Q240" t="str">
            <v>张闯</v>
          </cell>
          <cell r="R240" t="str">
            <v>00374630</v>
          </cell>
          <cell r="S240" t="str">
            <v>开发</v>
          </cell>
          <cell r="T240" t="str">
            <v>Java</v>
          </cell>
          <cell r="U240" t="str">
            <v>专科</v>
          </cell>
          <cell r="V240">
            <v>42188</v>
          </cell>
          <cell r="W240">
            <v>42188</v>
          </cell>
          <cell r="X240" t="str">
            <v>likang.game@huawei.com</v>
          </cell>
          <cell r="Y240" t="str">
            <v>WX300868</v>
          </cell>
          <cell r="Z240">
            <v>18014828391</v>
          </cell>
          <cell r="AA240" t="str">
            <v>韩府坊</v>
          </cell>
          <cell r="AB240" t="str">
            <v>李桂泉</v>
          </cell>
          <cell r="AC240" t="str">
            <v>父亲</v>
          </cell>
          <cell r="AD240">
            <v>18795907586</v>
          </cell>
          <cell r="AE240">
            <v>42185</v>
          </cell>
          <cell r="AF240" t="str">
            <v>镇江高等专科学校</v>
          </cell>
          <cell r="AG240" t="str">
            <v>否</v>
          </cell>
        </row>
        <row r="241">
          <cell r="B241" t="str">
            <v>万明亮</v>
          </cell>
          <cell r="C241" t="str">
            <v>正式</v>
          </cell>
          <cell r="D241" t="str">
            <v>321026197308125557</v>
          </cell>
          <cell r="E241" t="str">
            <v>男</v>
          </cell>
          <cell r="G241" t="str">
            <v>斯威特1栋4楼</v>
          </cell>
          <cell r="H241" t="str">
            <v>易数</v>
          </cell>
          <cell r="I241" t="str">
            <v>万明亮</v>
          </cell>
          <cell r="J241" t="str">
            <v>许峰</v>
          </cell>
          <cell r="K241" t="str">
            <v>是</v>
          </cell>
          <cell r="N241" t="str">
            <v>FP</v>
          </cell>
          <cell r="P241" t="str">
            <v>总部定制</v>
          </cell>
          <cell r="Q241" t="str">
            <v>张闯</v>
          </cell>
          <cell r="R241" t="str">
            <v>00374632</v>
          </cell>
          <cell r="S241" t="str">
            <v>开发</v>
          </cell>
          <cell r="T241" t="str">
            <v>Java</v>
          </cell>
          <cell r="U241" t="str">
            <v>专科</v>
          </cell>
          <cell r="V241">
            <v>39897</v>
          </cell>
          <cell r="W241">
            <v>39897</v>
          </cell>
          <cell r="X241" t="str">
            <v>wanmingliang7@huawei.com</v>
          </cell>
          <cell r="Y241" t="str">
            <v>wkf50567</v>
          </cell>
          <cell r="Z241">
            <v>13951630287</v>
          </cell>
          <cell r="AA241" t="str">
            <v>秦淮区小火瓦巷51号2005</v>
          </cell>
          <cell r="AB241" t="str">
            <v>孙玲玲</v>
          </cell>
          <cell r="AC241" t="str">
            <v>妻子</v>
          </cell>
          <cell r="AD241">
            <v>13813380119</v>
          </cell>
          <cell r="AE241">
            <v>34881</v>
          </cell>
          <cell r="AF241" t="str">
            <v>南京大学</v>
          </cell>
          <cell r="AG241" t="str">
            <v>是</v>
          </cell>
        </row>
        <row r="242">
          <cell r="B242" t="str">
            <v>蒋顺</v>
          </cell>
          <cell r="C242" t="str">
            <v>试用期</v>
          </cell>
          <cell r="D242" t="str">
            <v>320882199305153432</v>
          </cell>
          <cell r="E242" t="str">
            <v>男</v>
          </cell>
          <cell r="G242" t="str">
            <v>斯威特1栋4楼</v>
          </cell>
          <cell r="H242" t="str">
            <v>易数</v>
          </cell>
          <cell r="I242" t="str">
            <v>万明亮</v>
          </cell>
          <cell r="J242" t="str">
            <v>许峰</v>
          </cell>
          <cell r="K242" t="str">
            <v>否</v>
          </cell>
          <cell r="N242" t="str">
            <v>FP</v>
          </cell>
          <cell r="P242" t="str">
            <v>总部定制</v>
          </cell>
          <cell r="Q242" t="str">
            <v>张闯</v>
          </cell>
          <cell r="R242" t="str">
            <v>00374633</v>
          </cell>
          <cell r="S242" t="str">
            <v>开发</v>
          </cell>
          <cell r="T242" t="str">
            <v>Java</v>
          </cell>
          <cell r="U242" t="str">
            <v>本科</v>
          </cell>
          <cell r="V242">
            <v>42793</v>
          </cell>
          <cell r="W242">
            <v>42793</v>
          </cell>
          <cell r="X242" t="str">
            <v>jiangshun2@huawei.com</v>
          </cell>
          <cell r="Z242">
            <v>15850674840</v>
          </cell>
          <cell r="AA242" t="str">
            <v>雨花台区韩府名苑5栋806</v>
          </cell>
          <cell r="AB242" t="str">
            <v>蒋建东</v>
          </cell>
          <cell r="AC242" t="str">
            <v>父亲</v>
          </cell>
          <cell r="AD242">
            <v>13625146996</v>
          </cell>
          <cell r="AE242">
            <v>42185</v>
          </cell>
          <cell r="AF242" t="str">
            <v>南京林业大学</v>
          </cell>
          <cell r="AG242" t="str">
            <v>否</v>
          </cell>
        </row>
        <row r="243">
          <cell r="B243" t="str">
            <v>冯彬</v>
          </cell>
          <cell r="C243" t="str">
            <v>正式</v>
          </cell>
          <cell r="D243" t="str">
            <v>32062319920425249X</v>
          </cell>
          <cell r="E243" t="str">
            <v>男</v>
          </cell>
          <cell r="F243">
            <v>4</v>
          </cell>
          <cell r="G243" t="str">
            <v>华通科技园4F</v>
          </cell>
          <cell r="H243" t="str">
            <v>老版本维优</v>
          </cell>
          <cell r="I243" t="str">
            <v>李虎</v>
          </cell>
          <cell r="J243" t="str">
            <v>杨开普</v>
          </cell>
          <cell r="K243" t="str">
            <v>否</v>
          </cell>
          <cell r="L243" t="str">
            <v>3A</v>
          </cell>
          <cell r="M243" t="str">
            <v>业务部门</v>
          </cell>
          <cell r="N243" t="str">
            <v>FP</v>
          </cell>
          <cell r="P243" t="str">
            <v>总部定制</v>
          </cell>
          <cell r="Q243" t="str">
            <v>邱朋</v>
          </cell>
          <cell r="R243" t="str">
            <v>00135453</v>
          </cell>
          <cell r="S243" t="str">
            <v>开发</v>
          </cell>
          <cell r="T243" t="str">
            <v>java</v>
          </cell>
          <cell r="U243" t="str">
            <v>本科</v>
          </cell>
          <cell r="V243">
            <v>42654</v>
          </cell>
          <cell r="W243">
            <v>42654</v>
          </cell>
          <cell r="X243" t="str">
            <v>fengbin10@huawei.com</v>
          </cell>
          <cell r="Y243" t="str">
            <v>fwx414092</v>
          </cell>
          <cell r="Z243">
            <v>13222720631</v>
          </cell>
          <cell r="AA243" t="str">
            <v>南京市秦淮区秦状元里小区79号701</v>
          </cell>
          <cell r="AB243" t="str">
            <v>冯胜军</v>
          </cell>
          <cell r="AC243" t="str">
            <v>父亲</v>
          </cell>
          <cell r="AD243" t="str">
            <v>15251354964</v>
          </cell>
          <cell r="AE243">
            <v>42156</v>
          </cell>
          <cell r="AF243" t="str">
            <v>南京信息工程大学</v>
          </cell>
          <cell r="AG243" t="str">
            <v>否</v>
          </cell>
        </row>
        <row r="244">
          <cell r="B244" t="str">
            <v>丁伯玲</v>
          </cell>
          <cell r="C244" t="str">
            <v>正式</v>
          </cell>
          <cell r="D244" t="str">
            <v>320123198908152620</v>
          </cell>
          <cell r="E244" t="str">
            <v>女</v>
          </cell>
          <cell r="F244">
            <v>8</v>
          </cell>
          <cell r="G244" t="str">
            <v>华通科技园4F</v>
          </cell>
          <cell r="H244" t="str">
            <v>老版本维优</v>
          </cell>
          <cell r="I244" t="str">
            <v>李虎</v>
          </cell>
          <cell r="J244" t="str">
            <v>杨开普</v>
          </cell>
          <cell r="K244" t="str">
            <v>是</v>
          </cell>
          <cell r="L244" t="str">
            <v>4B</v>
          </cell>
          <cell r="M244" t="str">
            <v>OMP</v>
          </cell>
          <cell r="N244" t="str">
            <v>FP</v>
          </cell>
          <cell r="P244" t="str">
            <v>总部定制</v>
          </cell>
          <cell r="Q244" t="str">
            <v>邱朋</v>
          </cell>
          <cell r="R244" t="str">
            <v>00135453</v>
          </cell>
          <cell r="S244" t="str">
            <v>开发</v>
          </cell>
          <cell r="T244" t="str">
            <v>JAVA</v>
          </cell>
          <cell r="U244" t="str">
            <v>本科</v>
          </cell>
          <cell r="V244">
            <v>40595</v>
          </cell>
          <cell r="W244">
            <v>40595</v>
          </cell>
          <cell r="X244" t="str">
            <v>dingboling@huawei.com</v>
          </cell>
          <cell r="Y244" t="str">
            <v>dwx151046</v>
          </cell>
          <cell r="Z244">
            <v>13776504737</v>
          </cell>
          <cell r="AA244" t="str">
            <v>南京市江宁区淳化街道玉树路9号</v>
          </cell>
          <cell r="AB244" t="str">
            <v>陈友喜</v>
          </cell>
          <cell r="AC244" t="str">
            <v>配偶</v>
          </cell>
          <cell r="AD244">
            <v>18752963533</v>
          </cell>
          <cell r="AE244">
            <v>40724</v>
          </cell>
          <cell r="AF244" t="str">
            <v>南京大学金陵学院</v>
          </cell>
          <cell r="AG244" t="str">
            <v>否</v>
          </cell>
        </row>
        <row r="245">
          <cell r="B245" t="str">
            <v>李晓飞</v>
          </cell>
          <cell r="C245" t="str">
            <v>正式</v>
          </cell>
          <cell r="D245" t="str">
            <v>34122119891120189X</v>
          </cell>
          <cell r="E245" t="str">
            <v>男</v>
          </cell>
          <cell r="F245">
            <v>11</v>
          </cell>
          <cell r="G245" t="str">
            <v>华通科技园4F</v>
          </cell>
          <cell r="H245" t="str">
            <v>老版本维优</v>
          </cell>
          <cell r="I245" t="str">
            <v>李虎</v>
          </cell>
          <cell r="J245" t="str">
            <v>杨开普</v>
          </cell>
          <cell r="K245" t="str">
            <v>否</v>
          </cell>
          <cell r="L245" t="str">
            <v>3B</v>
          </cell>
          <cell r="M245" t="str">
            <v>业务部门</v>
          </cell>
          <cell r="N245" t="str">
            <v>FP</v>
          </cell>
          <cell r="O245" t="str">
            <v>FP项目计费</v>
          </cell>
          <cell r="P245" t="str">
            <v>总部定制</v>
          </cell>
          <cell r="Q245" t="str">
            <v>邱朋</v>
          </cell>
          <cell r="R245" t="str">
            <v>00135453</v>
          </cell>
          <cell r="S245" t="str">
            <v>测试</v>
          </cell>
          <cell r="T245" t="str">
            <v>测试</v>
          </cell>
          <cell r="U245" t="str">
            <v>大专</v>
          </cell>
          <cell r="V245">
            <v>42290</v>
          </cell>
          <cell r="W245">
            <v>42290</v>
          </cell>
          <cell r="X245" t="str">
            <v>lixiaofei3@huawei.com</v>
          </cell>
          <cell r="Y245" t="str">
            <v>lwx317300</v>
          </cell>
          <cell r="Z245">
            <v>18325932016</v>
          </cell>
          <cell r="AA245" t="str">
            <v>雨花台区铁心桥春江新城新河苑二期</v>
          </cell>
          <cell r="AB245" t="str">
            <v>陈媛媛</v>
          </cell>
          <cell r="AC245" t="str">
            <v>配偶</v>
          </cell>
          <cell r="AD245">
            <v>13071947520</v>
          </cell>
          <cell r="AE245">
            <v>41456</v>
          </cell>
          <cell r="AF245" t="str">
            <v>马鞍山师范高等专科学校</v>
          </cell>
          <cell r="AG245" t="str">
            <v>否</v>
          </cell>
        </row>
        <row r="246">
          <cell r="B246" t="str">
            <v>王仕龙</v>
          </cell>
          <cell r="C246" t="str">
            <v>正式</v>
          </cell>
          <cell r="D246" t="str">
            <v>341222199412217994</v>
          </cell>
          <cell r="E246" t="str">
            <v>男</v>
          </cell>
          <cell r="F246">
            <v>12</v>
          </cell>
          <cell r="G246" t="str">
            <v>华通科技园4F</v>
          </cell>
          <cell r="H246" t="str">
            <v>老版本维优</v>
          </cell>
          <cell r="I246" t="str">
            <v>李虎</v>
          </cell>
          <cell r="J246" t="str">
            <v>杨开普</v>
          </cell>
          <cell r="K246" t="str">
            <v>否</v>
          </cell>
          <cell r="L246" t="str">
            <v>3A</v>
          </cell>
          <cell r="M246" t="str">
            <v>业务部门</v>
          </cell>
          <cell r="N246" t="str">
            <v>FP</v>
          </cell>
          <cell r="P246" t="str">
            <v>总部定制</v>
          </cell>
          <cell r="Q246" t="str">
            <v>邱朋</v>
          </cell>
          <cell r="R246" t="str">
            <v>00135453</v>
          </cell>
          <cell r="S246" t="str">
            <v>开发</v>
          </cell>
          <cell r="T246" t="str">
            <v>开发</v>
          </cell>
          <cell r="U246" t="str">
            <v>本科</v>
          </cell>
          <cell r="V246">
            <v>42566</v>
          </cell>
          <cell r="X246" t="str">
            <v>774126002@qq.com</v>
          </cell>
          <cell r="Z246" t="str">
            <v>15395602717</v>
          </cell>
          <cell r="AA246" t="str">
            <v>南京市江宁区金王府36栋502</v>
          </cell>
          <cell r="AB246" t="str">
            <v>王祥超</v>
          </cell>
          <cell r="AC246" t="str">
            <v>父亲</v>
          </cell>
          <cell r="AD246" t="str">
            <v>13051435107</v>
          </cell>
          <cell r="AE246">
            <v>42551</v>
          </cell>
          <cell r="AF246" t="str">
            <v>安徽工业大学</v>
          </cell>
          <cell r="AG246" t="str">
            <v>否</v>
          </cell>
        </row>
        <row r="247">
          <cell r="B247" t="str">
            <v>丁玉燕</v>
          </cell>
          <cell r="C247" t="str">
            <v>正式</v>
          </cell>
          <cell r="D247" t="str">
            <v>320981198701085229</v>
          </cell>
          <cell r="E247" t="str">
            <v>女</v>
          </cell>
          <cell r="F247">
            <v>1</v>
          </cell>
          <cell r="G247" t="str">
            <v>华通科技园4F</v>
          </cell>
          <cell r="H247" t="str">
            <v>老版本维优</v>
          </cell>
          <cell r="I247" t="str">
            <v>李虎</v>
          </cell>
          <cell r="J247" t="str">
            <v>杨开普</v>
          </cell>
          <cell r="K247" t="str">
            <v>是</v>
          </cell>
          <cell r="L247" t="str">
            <v>5B</v>
          </cell>
          <cell r="M247" t="str">
            <v>OMP</v>
          </cell>
          <cell r="N247" t="str">
            <v>FP</v>
          </cell>
          <cell r="P247" t="str">
            <v>总部定制</v>
          </cell>
          <cell r="Q247" t="str">
            <v>邱朋</v>
          </cell>
          <cell r="R247" t="str">
            <v>00135453</v>
          </cell>
          <cell r="S247" t="str">
            <v>开发</v>
          </cell>
          <cell r="T247" t="str">
            <v>JAVA</v>
          </cell>
          <cell r="U247" t="str">
            <v>大专</v>
          </cell>
          <cell r="V247">
            <v>40656</v>
          </cell>
          <cell r="W247">
            <v>40666</v>
          </cell>
          <cell r="X247" t="str">
            <v>dingyuyan@huawei.com</v>
          </cell>
          <cell r="Y247" t="str">
            <v xml:space="preserve">dKF78101 </v>
          </cell>
          <cell r="Z247">
            <v>13851721350</v>
          </cell>
          <cell r="AA247" t="str">
            <v>南京市雨花台区福园路9号定坊和苑</v>
          </cell>
          <cell r="AB247" t="str">
            <v>蔡守骏</v>
          </cell>
          <cell r="AC247" t="str">
            <v>配偶</v>
          </cell>
          <cell r="AD247">
            <v>18705173357</v>
          </cell>
          <cell r="AE247">
            <v>39629</v>
          </cell>
          <cell r="AF247" t="str">
            <v>苏州经贸学院</v>
          </cell>
          <cell r="AG247" t="str">
            <v>否</v>
          </cell>
        </row>
        <row r="248">
          <cell r="B248" t="str">
            <v>高杰</v>
          </cell>
          <cell r="C248" t="str">
            <v>正式</v>
          </cell>
          <cell r="D248" t="str">
            <v>320925198603030637</v>
          </cell>
          <cell r="E248" t="str">
            <v>男</v>
          </cell>
          <cell r="F248">
            <v>3</v>
          </cell>
          <cell r="G248" t="str">
            <v>华通科技园4F</v>
          </cell>
          <cell r="H248" t="str">
            <v>老版本维优</v>
          </cell>
          <cell r="I248" t="str">
            <v>李虎</v>
          </cell>
          <cell r="J248" t="str">
            <v>杨开普</v>
          </cell>
          <cell r="K248" t="str">
            <v>是</v>
          </cell>
          <cell r="L248" t="str">
            <v>5A</v>
          </cell>
          <cell r="M248" t="str">
            <v>OMP</v>
          </cell>
          <cell r="N248" t="str">
            <v>FP</v>
          </cell>
          <cell r="P248" t="str">
            <v>总部定制</v>
          </cell>
          <cell r="Q248" t="str">
            <v>邱朋</v>
          </cell>
          <cell r="R248" t="str">
            <v>00135453</v>
          </cell>
          <cell r="S248" t="str">
            <v>开发</v>
          </cell>
          <cell r="T248" t="str">
            <v>JAVA</v>
          </cell>
          <cell r="U248" t="str">
            <v>本科</v>
          </cell>
          <cell r="V248">
            <v>40119</v>
          </cell>
          <cell r="W248">
            <v>40119</v>
          </cell>
          <cell r="X248" t="str">
            <v>ws.gaojie@huawei.com</v>
          </cell>
          <cell r="Y248" t="str">
            <v>gkf75362</v>
          </cell>
          <cell r="Z248">
            <v>13611581005</v>
          </cell>
          <cell r="AA248" t="str">
            <v>南京市雨花台区春江新城沁顺坊6栋</v>
          </cell>
          <cell r="AB248" t="str">
            <v>张岁燕</v>
          </cell>
          <cell r="AC248" t="str">
            <v>配偶</v>
          </cell>
          <cell r="AD248">
            <v>13611580733</v>
          </cell>
          <cell r="AE248">
            <v>39263</v>
          </cell>
          <cell r="AF248" t="str">
            <v>东南大学</v>
          </cell>
          <cell r="AG248" t="str">
            <v>否</v>
          </cell>
        </row>
        <row r="249">
          <cell r="B249" t="str">
            <v>冯康</v>
          </cell>
          <cell r="C249" t="str">
            <v>正式</v>
          </cell>
          <cell r="D249" t="str">
            <v>321111198610156130</v>
          </cell>
          <cell r="E249" t="str">
            <v>男</v>
          </cell>
          <cell r="F249">
            <v>10</v>
          </cell>
          <cell r="G249" t="str">
            <v>华通科技园4F</v>
          </cell>
          <cell r="H249" t="str">
            <v>老版本维优</v>
          </cell>
          <cell r="I249" t="str">
            <v>李虎</v>
          </cell>
          <cell r="J249" t="str">
            <v>杨开普</v>
          </cell>
          <cell r="K249" t="str">
            <v>是</v>
          </cell>
          <cell r="L249" t="str">
            <v>6B</v>
          </cell>
          <cell r="M249" t="str">
            <v>OMP</v>
          </cell>
          <cell r="N249" t="str">
            <v>FP</v>
          </cell>
          <cell r="P249" t="str">
            <v>总部定制</v>
          </cell>
          <cell r="Q249" t="str">
            <v>邱朋</v>
          </cell>
          <cell r="R249" t="str">
            <v>00135453</v>
          </cell>
          <cell r="S249" t="str">
            <v>测试</v>
          </cell>
          <cell r="T249" t="str">
            <v>测试</v>
          </cell>
          <cell r="U249" t="str">
            <v>本科</v>
          </cell>
          <cell r="V249">
            <v>40381</v>
          </cell>
          <cell r="W249">
            <v>40381</v>
          </cell>
          <cell r="X249" t="str">
            <v>ws.fengkang@huawei.com</v>
          </cell>
          <cell r="Y249" t="str">
            <v>fkf75364</v>
          </cell>
          <cell r="Z249" t="str">
            <v>15077851475</v>
          </cell>
          <cell r="AA249" t="str">
            <v>南京市雨花区春江新城天隆坊</v>
          </cell>
          <cell r="AB249" t="str">
            <v>冯勇</v>
          </cell>
          <cell r="AC249" t="str">
            <v>父亲</v>
          </cell>
          <cell r="AD249">
            <v>13705283358</v>
          </cell>
          <cell r="AE249">
            <v>39980</v>
          </cell>
          <cell r="AF249" t="str">
            <v>江苏大学</v>
          </cell>
          <cell r="AG249" t="str">
            <v>否</v>
          </cell>
        </row>
        <row r="250">
          <cell r="B250" t="str">
            <v>吴敏</v>
          </cell>
          <cell r="C250" t="str">
            <v>正式</v>
          </cell>
          <cell r="D250" t="str">
            <v>320107198204255023</v>
          </cell>
          <cell r="E250" t="str">
            <v>女</v>
          </cell>
          <cell r="F250">
            <v>4</v>
          </cell>
          <cell r="G250" t="str">
            <v>华通科技园4F</v>
          </cell>
          <cell r="H250" t="str">
            <v>老版本维优</v>
          </cell>
          <cell r="I250" t="str">
            <v>李虎</v>
          </cell>
          <cell r="J250" t="str">
            <v>杨开普</v>
          </cell>
          <cell r="K250" t="str">
            <v>是</v>
          </cell>
          <cell r="L250" t="str">
            <v>4A</v>
          </cell>
          <cell r="M250" t="str">
            <v>OMP</v>
          </cell>
          <cell r="N250" t="str">
            <v>FP</v>
          </cell>
          <cell r="P250" t="str">
            <v>总部定制</v>
          </cell>
          <cell r="Q250" t="str">
            <v>邱朋</v>
          </cell>
          <cell r="R250" t="str">
            <v>00135453</v>
          </cell>
          <cell r="S250" t="str">
            <v>测试</v>
          </cell>
          <cell r="T250" t="str">
            <v>测试</v>
          </cell>
          <cell r="U250" t="str">
            <v>本科</v>
          </cell>
          <cell r="V250">
            <v>40275</v>
          </cell>
          <cell r="W250">
            <v>40275</v>
          </cell>
          <cell r="X250" t="str">
            <v>wumin789@huawei.com</v>
          </cell>
          <cell r="Y250" t="str">
            <v xml:space="preserve">wKF27767 </v>
          </cell>
          <cell r="Z250">
            <v>13913834250</v>
          </cell>
          <cell r="AA250" t="str">
            <v>南京市热河南路78号3单元201室</v>
          </cell>
          <cell r="AB250" t="str">
            <v>吴国文</v>
          </cell>
          <cell r="AC250" t="str">
            <v>父亲</v>
          </cell>
          <cell r="AD250">
            <v>18905187248</v>
          </cell>
          <cell r="AE250">
            <v>38139</v>
          </cell>
          <cell r="AF250" t="str">
            <v>南京邮电大学</v>
          </cell>
          <cell r="AG250" t="str">
            <v>否</v>
          </cell>
        </row>
        <row r="251">
          <cell r="B251" t="str">
            <v>石晓凤</v>
          </cell>
          <cell r="C251" t="str">
            <v>正式</v>
          </cell>
          <cell r="D251" t="str">
            <v>320322198902195624</v>
          </cell>
          <cell r="E251" t="str">
            <v>女</v>
          </cell>
          <cell r="F251">
            <v>2</v>
          </cell>
          <cell r="G251" t="str">
            <v>华通科技园4F</v>
          </cell>
          <cell r="H251" t="str">
            <v>老版本维优</v>
          </cell>
          <cell r="I251" t="str">
            <v>李虎</v>
          </cell>
          <cell r="J251" t="str">
            <v>杨开普</v>
          </cell>
          <cell r="K251" t="str">
            <v>是</v>
          </cell>
          <cell r="L251" t="str">
            <v>4A</v>
          </cell>
          <cell r="M251" t="str">
            <v>OMP</v>
          </cell>
          <cell r="N251" t="str">
            <v>FP</v>
          </cell>
          <cell r="P251" t="str">
            <v>总部定制</v>
          </cell>
          <cell r="Q251" t="str">
            <v>邱朋</v>
          </cell>
          <cell r="R251" t="str">
            <v>00135453</v>
          </cell>
          <cell r="S251" t="str">
            <v>开发</v>
          </cell>
          <cell r="T251" t="str">
            <v>JAVA</v>
          </cell>
          <cell r="U251" t="str">
            <v>大专</v>
          </cell>
          <cell r="V251">
            <v>40368</v>
          </cell>
          <cell r="W251">
            <v>40368</v>
          </cell>
          <cell r="X251" t="str">
            <v>ws.shixiaofeng@huawei.com</v>
          </cell>
          <cell r="Y251" t="str">
            <v xml:space="preserve">swx168539  </v>
          </cell>
          <cell r="Z251">
            <v>15094312853</v>
          </cell>
          <cell r="AA251" t="str">
            <v>南京市雨花台区春园路31号新河苑二期4栋二单元1705</v>
          </cell>
          <cell r="AB251" t="str">
            <v>石常真</v>
          </cell>
          <cell r="AC251" t="str">
            <v>父亲</v>
          </cell>
          <cell r="AD251">
            <v>13182393409</v>
          </cell>
          <cell r="AE251">
            <v>39619</v>
          </cell>
          <cell r="AF251" t="str">
            <v>东南大学</v>
          </cell>
          <cell r="AG251" t="str">
            <v>否</v>
          </cell>
        </row>
        <row r="252">
          <cell r="B252" t="str">
            <v>刘静</v>
          </cell>
          <cell r="C252" t="str">
            <v>正式</v>
          </cell>
          <cell r="D252" t="str">
            <v>34262619890210016X</v>
          </cell>
          <cell r="E252" t="str">
            <v>女</v>
          </cell>
          <cell r="F252">
            <v>2</v>
          </cell>
          <cell r="G252" t="str">
            <v>华通科技园4F</v>
          </cell>
          <cell r="H252" t="str">
            <v>老版本维优</v>
          </cell>
          <cell r="I252" t="str">
            <v>李虎</v>
          </cell>
          <cell r="J252" t="str">
            <v>杨开普</v>
          </cell>
          <cell r="K252" t="str">
            <v>是</v>
          </cell>
          <cell r="L252" t="str">
            <v>4B</v>
          </cell>
          <cell r="M252" t="str">
            <v>OMP</v>
          </cell>
          <cell r="N252" t="str">
            <v>FP</v>
          </cell>
          <cell r="P252" t="str">
            <v>总部定制</v>
          </cell>
          <cell r="Q252" t="str">
            <v>邱朋</v>
          </cell>
          <cell r="R252" t="str">
            <v>00135453</v>
          </cell>
          <cell r="S252" t="str">
            <v>开发</v>
          </cell>
          <cell r="T252" t="str">
            <v>C++</v>
          </cell>
          <cell r="U252" t="str">
            <v>本科</v>
          </cell>
          <cell r="V252">
            <v>40980</v>
          </cell>
          <cell r="W252">
            <v>41105</v>
          </cell>
          <cell r="X252" t="str">
            <v>laj.liujing@huawei.com</v>
          </cell>
          <cell r="Y252" t="str">
            <v>lwx168545</v>
          </cell>
          <cell r="Z252">
            <v>13776645016</v>
          </cell>
          <cell r="AA252" t="str">
            <v>南京雨花区铁心桥春江新城将军坊3栋1单元502</v>
          </cell>
          <cell r="AB252" t="str">
            <v>刘清</v>
          </cell>
          <cell r="AC252" t="str">
            <v>父亲</v>
          </cell>
          <cell r="AD252">
            <v>18098607323</v>
          </cell>
          <cell r="AE252">
            <v>41105</v>
          </cell>
          <cell r="AF252" t="str">
            <v>安徽芜湖师范大学皖江学院</v>
          </cell>
          <cell r="AG252" t="str">
            <v>否</v>
          </cell>
        </row>
        <row r="253">
          <cell r="B253" t="str">
            <v>姜岩</v>
          </cell>
          <cell r="C253" t="str">
            <v>正式</v>
          </cell>
          <cell r="D253" t="str">
            <v>320723198505261411</v>
          </cell>
          <cell r="E253" t="str">
            <v>男</v>
          </cell>
          <cell r="F253">
            <v>5</v>
          </cell>
          <cell r="G253" t="str">
            <v>华通科技园4F</v>
          </cell>
          <cell r="H253" t="str">
            <v>老版本维优</v>
          </cell>
          <cell r="I253" t="str">
            <v>李虎</v>
          </cell>
          <cell r="J253" t="str">
            <v>杨开普</v>
          </cell>
          <cell r="K253" t="str">
            <v>是</v>
          </cell>
          <cell r="L253" t="str">
            <v>5A</v>
          </cell>
          <cell r="M253" t="str">
            <v>OMP</v>
          </cell>
          <cell r="N253" t="str">
            <v>FP</v>
          </cell>
          <cell r="P253" t="str">
            <v>总部定制</v>
          </cell>
          <cell r="Q253" t="str">
            <v>邱朋</v>
          </cell>
          <cell r="R253" t="str">
            <v>00135453</v>
          </cell>
          <cell r="S253" t="str">
            <v>测试</v>
          </cell>
          <cell r="T253" t="str">
            <v>测试</v>
          </cell>
          <cell r="U253" t="str">
            <v>本科</v>
          </cell>
          <cell r="V253">
            <v>39958</v>
          </cell>
          <cell r="W253">
            <v>39958</v>
          </cell>
          <cell r="X253" t="str">
            <v>ws.jiangyan@huawei.com</v>
          </cell>
          <cell r="Y253" t="str">
            <v>jkf75363</v>
          </cell>
          <cell r="Z253">
            <v>13770690526</v>
          </cell>
          <cell r="AA253" t="str">
            <v>秦淮区长白街致和新村4幢702</v>
          </cell>
          <cell r="AB253" t="str">
            <v>张睿</v>
          </cell>
          <cell r="AC253" t="str">
            <v>配偶</v>
          </cell>
          <cell r="AD253">
            <v>15005183830</v>
          </cell>
          <cell r="AE253">
            <v>39264</v>
          </cell>
          <cell r="AF253" t="str">
            <v>南京邮电大学</v>
          </cell>
          <cell r="AG253" t="str">
            <v>否</v>
          </cell>
        </row>
        <row r="254">
          <cell r="B254" t="str">
            <v>陈元元</v>
          </cell>
          <cell r="C254" t="str">
            <v>正式</v>
          </cell>
          <cell r="D254" t="str">
            <v>320924198808102124</v>
          </cell>
          <cell r="E254" t="str">
            <v>女</v>
          </cell>
          <cell r="F254">
            <v>8</v>
          </cell>
          <cell r="G254" t="str">
            <v>华通科技园4F</v>
          </cell>
          <cell r="H254" t="str">
            <v>老版本维优</v>
          </cell>
          <cell r="I254" t="str">
            <v>李虎</v>
          </cell>
          <cell r="J254" t="str">
            <v>杨开普</v>
          </cell>
          <cell r="K254" t="str">
            <v>是</v>
          </cell>
          <cell r="L254" t="str">
            <v>3A</v>
          </cell>
          <cell r="M254" t="str">
            <v>OMP</v>
          </cell>
          <cell r="N254" t="str">
            <v>FP</v>
          </cell>
          <cell r="P254" t="str">
            <v>总部定制</v>
          </cell>
          <cell r="Q254" t="str">
            <v>邱朋</v>
          </cell>
          <cell r="R254" t="str">
            <v>00135453</v>
          </cell>
          <cell r="S254" t="str">
            <v>测试</v>
          </cell>
          <cell r="T254" t="str">
            <v>测试</v>
          </cell>
          <cell r="U254" t="str">
            <v>本科</v>
          </cell>
          <cell r="V254">
            <v>41004</v>
          </cell>
          <cell r="W254">
            <v>41004</v>
          </cell>
          <cell r="X254" t="str">
            <v>chenyuanyuan110@huawei.com</v>
          </cell>
          <cell r="Y254" t="str">
            <v xml:space="preserve">cwx145757 </v>
          </cell>
          <cell r="Z254">
            <v>13851542544</v>
          </cell>
          <cell r="AA254" t="str">
            <v>南京市江宁区竹山路武夷绿洲小区观竹苑36栋3单元307室</v>
          </cell>
          <cell r="AB254" t="str">
            <v>王龙</v>
          </cell>
          <cell r="AC254" t="str">
            <v>配偶</v>
          </cell>
          <cell r="AD254">
            <v>13914738739</v>
          </cell>
          <cell r="AE254">
            <v>40724</v>
          </cell>
          <cell r="AF254" t="str">
            <v>南京财经大学</v>
          </cell>
          <cell r="AG254" t="str">
            <v>否</v>
          </cell>
        </row>
        <row r="255">
          <cell r="B255" t="str">
            <v>洪伟</v>
          </cell>
          <cell r="C255" t="str">
            <v>正式</v>
          </cell>
          <cell r="D255" t="str">
            <v>32012319841018123X</v>
          </cell>
          <cell r="E255" t="str">
            <v>男</v>
          </cell>
          <cell r="F255">
            <v>10</v>
          </cell>
          <cell r="G255" t="str">
            <v>华通科技园4F</v>
          </cell>
          <cell r="H255" t="str">
            <v>老版本维优</v>
          </cell>
          <cell r="I255" t="str">
            <v>李虎</v>
          </cell>
          <cell r="J255" t="str">
            <v>杨开普</v>
          </cell>
          <cell r="K255" t="str">
            <v>是</v>
          </cell>
          <cell r="L255" t="str">
            <v>4A</v>
          </cell>
          <cell r="M255" t="str">
            <v>OMP</v>
          </cell>
          <cell r="N255" t="str">
            <v>FP</v>
          </cell>
          <cell r="P255" t="str">
            <v>总部定制</v>
          </cell>
          <cell r="Q255" t="str">
            <v>邱朋</v>
          </cell>
          <cell r="R255" t="str">
            <v>00135453</v>
          </cell>
          <cell r="S255" t="str">
            <v>开发</v>
          </cell>
          <cell r="T255" t="str">
            <v>C/C++</v>
          </cell>
          <cell r="U255" t="str">
            <v>本科</v>
          </cell>
          <cell r="V255">
            <v>40525</v>
          </cell>
          <cell r="W255">
            <v>40525</v>
          </cell>
          <cell r="X255" t="str">
            <v>hongwei1@huawei.com</v>
          </cell>
          <cell r="Y255" t="str">
            <v xml:space="preserve">hwx175793    </v>
          </cell>
          <cell r="Z255">
            <v>15852919349</v>
          </cell>
          <cell r="AA255" t="str">
            <v>南京市六合区葛塘街道芳庭潘园39栋302</v>
          </cell>
          <cell r="AB255" t="str">
            <v>窦珍贤</v>
          </cell>
          <cell r="AC255" t="str">
            <v>配偶</v>
          </cell>
          <cell r="AD255">
            <v>15312075401</v>
          </cell>
          <cell r="AE255">
            <v>39661</v>
          </cell>
          <cell r="AF255" t="str">
            <v>淮阴工学院</v>
          </cell>
          <cell r="AG255" t="str">
            <v>否</v>
          </cell>
        </row>
        <row r="256">
          <cell r="B256" t="str">
            <v>周娜</v>
          </cell>
          <cell r="C256" t="str">
            <v>正式</v>
          </cell>
          <cell r="D256" t="str">
            <v>342201198908098241</v>
          </cell>
          <cell r="E256" t="str">
            <v>女</v>
          </cell>
          <cell r="F256">
            <v>8</v>
          </cell>
          <cell r="G256" t="str">
            <v>华通科技园4F</v>
          </cell>
          <cell r="H256" t="str">
            <v>老版本维优</v>
          </cell>
          <cell r="I256" t="str">
            <v>李虎</v>
          </cell>
          <cell r="J256" t="str">
            <v>杨开普</v>
          </cell>
          <cell r="K256" t="str">
            <v>是</v>
          </cell>
          <cell r="L256" t="str">
            <v>3A</v>
          </cell>
          <cell r="M256" t="str">
            <v>OMP</v>
          </cell>
          <cell r="N256" t="str">
            <v>FP</v>
          </cell>
          <cell r="P256" t="str">
            <v>总部定制</v>
          </cell>
          <cell r="Q256" t="str">
            <v>邱朋</v>
          </cell>
          <cell r="R256" t="str">
            <v>00135453</v>
          </cell>
          <cell r="S256" t="str">
            <v>测试</v>
          </cell>
          <cell r="T256" t="str">
            <v>测试</v>
          </cell>
          <cell r="U256" t="str">
            <v>本科</v>
          </cell>
          <cell r="V256">
            <v>42380</v>
          </cell>
          <cell r="W256">
            <v>42380</v>
          </cell>
          <cell r="X256" t="str">
            <v>zhouna3@huawei.com</v>
          </cell>
          <cell r="Y256" t="str">
            <v>zWX335588</v>
          </cell>
          <cell r="Z256">
            <v>18602518243</v>
          </cell>
          <cell r="AA256" t="str">
            <v>南京市、雨花台区、铁心桥、牛首新城</v>
          </cell>
          <cell r="AB256" t="str">
            <v>张开秀</v>
          </cell>
          <cell r="AC256" t="str">
            <v>母女</v>
          </cell>
          <cell r="AD256">
            <v>18130631863</v>
          </cell>
          <cell r="AE256">
            <v>41791</v>
          </cell>
          <cell r="AF256" t="str">
            <v>佳木斯大学</v>
          </cell>
          <cell r="AG256" t="str">
            <v>否</v>
          </cell>
        </row>
        <row r="257">
          <cell r="B257" t="str">
            <v>董嘉文</v>
          </cell>
          <cell r="C257" t="str">
            <v>正式</v>
          </cell>
          <cell r="D257" t="str">
            <v>320103199008271017</v>
          </cell>
          <cell r="E257" t="str">
            <v>男</v>
          </cell>
          <cell r="F257">
            <v>8</v>
          </cell>
          <cell r="G257" t="str">
            <v>华通科技园4F</v>
          </cell>
          <cell r="H257" t="str">
            <v>老版本维优</v>
          </cell>
          <cell r="I257" t="str">
            <v>李虎</v>
          </cell>
          <cell r="J257" t="str">
            <v>杨开普</v>
          </cell>
          <cell r="K257" t="str">
            <v>是</v>
          </cell>
          <cell r="L257" t="str">
            <v>4A</v>
          </cell>
          <cell r="M257" t="str">
            <v>OMP</v>
          </cell>
          <cell r="N257" t="str">
            <v>FP</v>
          </cell>
          <cell r="P257" t="str">
            <v>总部定制</v>
          </cell>
          <cell r="Q257" t="str">
            <v>邱朋</v>
          </cell>
          <cell r="R257" t="str">
            <v>00135453</v>
          </cell>
          <cell r="S257" t="str">
            <v>开发</v>
          </cell>
          <cell r="T257" t="str">
            <v>JAVA</v>
          </cell>
          <cell r="U257" t="str">
            <v>本科</v>
          </cell>
          <cell r="V257">
            <v>40970</v>
          </cell>
          <cell r="W257">
            <v>40970</v>
          </cell>
          <cell r="X257" t="str">
            <v>dongjiawen@huawei.com</v>
          </cell>
          <cell r="Y257" t="str">
            <v>dwx168543</v>
          </cell>
          <cell r="Z257">
            <v>13813969652</v>
          </cell>
          <cell r="AA257" t="str">
            <v>南京市栖霞区全区面水桥南路1号宁康苑07幢2单元205室</v>
          </cell>
          <cell r="AB257" t="str">
            <v>董宜康</v>
          </cell>
          <cell r="AC257" t="str">
            <v>父亲</v>
          </cell>
          <cell r="AD257">
            <v>13813909987</v>
          </cell>
          <cell r="AE257">
            <v>41091</v>
          </cell>
          <cell r="AF257" t="str">
            <v>东南大学成贤学院</v>
          </cell>
          <cell r="AG257" t="str">
            <v>否</v>
          </cell>
        </row>
        <row r="258">
          <cell r="B258" t="str">
            <v>郭兰芳</v>
          </cell>
          <cell r="C258" t="str">
            <v>正式</v>
          </cell>
          <cell r="D258" t="str">
            <v>341221198404162806</v>
          </cell>
          <cell r="E258" t="str">
            <v>女</v>
          </cell>
          <cell r="F258">
            <v>4</v>
          </cell>
          <cell r="G258" t="str">
            <v>华通科技园4F</v>
          </cell>
          <cell r="H258" t="str">
            <v>老版本维优</v>
          </cell>
          <cell r="I258" t="str">
            <v>李虎</v>
          </cell>
          <cell r="J258" t="str">
            <v>杨开普</v>
          </cell>
          <cell r="K258" t="str">
            <v>是</v>
          </cell>
          <cell r="L258" t="str">
            <v>5B</v>
          </cell>
          <cell r="M258" t="str">
            <v>OMP</v>
          </cell>
          <cell r="N258" t="str">
            <v>FP</v>
          </cell>
          <cell r="P258" t="str">
            <v>总部定制</v>
          </cell>
          <cell r="Q258" t="str">
            <v>邱朋</v>
          </cell>
          <cell r="R258" t="str">
            <v>00135453</v>
          </cell>
          <cell r="S258" t="str">
            <v>测试</v>
          </cell>
          <cell r="T258" t="str">
            <v>测试</v>
          </cell>
          <cell r="U258" t="str">
            <v>本科</v>
          </cell>
          <cell r="V258">
            <v>40959</v>
          </cell>
          <cell r="W258">
            <v>40959</v>
          </cell>
          <cell r="X258" t="str">
            <v>guolanfang@huawei.com</v>
          </cell>
          <cell r="Y258" t="str">
            <v>gwx176457</v>
          </cell>
          <cell r="Z258">
            <v>15850545623</v>
          </cell>
          <cell r="AA258" t="str">
            <v>南京市雨花区春江新城天隆坊</v>
          </cell>
          <cell r="AB258" t="str">
            <v>赵秀英</v>
          </cell>
          <cell r="AC258" t="str">
            <v>妈妈</v>
          </cell>
          <cell r="AD258">
            <v>18356853135</v>
          </cell>
          <cell r="AE258">
            <v>40359</v>
          </cell>
          <cell r="AF258" t="str">
            <v>安徽新华学院</v>
          </cell>
          <cell r="AG258" t="str">
            <v>否</v>
          </cell>
        </row>
        <row r="259">
          <cell r="B259" t="str">
            <v>李虎</v>
          </cell>
          <cell r="C259" t="str">
            <v>正式</v>
          </cell>
          <cell r="D259" t="str">
            <v>320882198612211618</v>
          </cell>
          <cell r="E259" t="str">
            <v>男</v>
          </cell>
          <cell r="F259">
            <v>12</v>
          </cell>
          <cell r="G259" t="str">
            <v>华通科技园4F</v>
          </cell>
          <cell r="H259" t="str">
            <v>老版本维优</v>
          </cell>
          <cell r="I259" t="str">
            <v>李虎</v>
          </cell>
          <cell r="J259" t="str">
            <v>杨开普</v>
          </cell>
          <cell r="K259" t="str">
            <v>是</v>
          </cell>
          <cell r="L259" t="str">
            <v>6B</v>
          </cell>
          <cell r="M259" t="str">
            <v>OMP</v>
          </cell>
          <cell r="N259" t="str">
            <v>FP</v>
          </cell>
          <cell r="P259" t="str">
            <v>总部定制</v>
          </cell>
          <cell r="Q259" t="str">
            <v>邱朋</v>
          </cell>
          <cell r="R259" t="str">
            <v>00135453</v>
          </cell>
          <cell r="S259" t="str">
            <v>开发</v>
          </cell>
          <cell r="T259" t="str">
            <v>C/C++</v>
          </cell>
          <cell r="U259" t="str">
            <v>本科</v>
          </cell>
          <cell r="V259">
            <v>40277</v>
          </cell>
          <cell r="W259">
            <v>40287</v>
          </cell>
          <cell r="X259" t="str">
            <v>ws.lihu@huawei.com</v>
          </cell>
          <cell r="Y259" t="str">
            <v>lkf76459</v>
          </cell>
          <cell r="Z259">
            <v>18013954837</v>
          </cell>
          <cell r="AA259" t="str">
            <v>南京市雨花区春江新城天隆坊</v>
          </cell>
          <cell r="AB259" t="str">
            <v>赵欣</v>
          </cell>
          <cell r="AC259" t="str">
            <v>配偶</v>
          </cell>
          <cell r="AD259">
            <v>18626424161</v>
          </cell>
          <cell r="AE259">
            <v>39630</v>
          </cell>
          <cell r="AF259" t="str">
            <v>南京工程学院</v>
          </cell>
          <cell r="AG259" t="str">
            <v>否</v>
          </cell>
        </row>
        <row r="260">
          <cell r="B260" t="str">
            <v>陈盼盼</v>
          </cell>
          <cell r="C260" t="str">
            <v>正式</v>
          </cell>
          <cell r="D260" t="str">
            <v>340121199411071011</v>
          </cell>
          <cell r="E260" t="str">
            <v>男</v>
          </cell>
          <cell r="F260">
            <v>11</v>
          </cell>
          <cell r="G260" t="str">
            <v>华通科技园4F</v>
          </cell>
          <cell r="H260" t="str">
            <v>老版本维优</v>
          </cell>
          <cell r="I260" t="str">
            <v>李虎</v>
          </cell>
          <cell r="J260" t="str">
            <v>杨开普</v>
          </cell>
          <cell r="K260" t="str">
            <v>是</v>
          </cell>
          <cell r="L260" t="str">
            <v>3A</v>
          </cell>
          <cell r="M260" t="str">
            <v>OMP</v>
          </cell>
          <cell r="N260" t="str">
            <v>FP</v>
          </cell>
          <cell r="P260" t="str">
            <v>总部定制</v>
          </cell>
          <cell r="Q260" t="str">
            <v>邱朋</v>
          </cell>
          <cell r="R260" t="str">
            <v>00135453</v>
          </cell>
          <cell r="S260" t="str">
            <v>开发</v>
          </cell>
          <cell r="T260" t="str">
            <v>C/C++</v>
          </cell>
          <cell r="U260" t="str">
            <v>本科</v>
          </cell>
          <cell r="V260">
            <v>42522</v>
          </cell>
          <cell r="W260">
            <v>42522</v>
          </cell>
          <cell r="X260" t="str">
            <v>chenpanpan3@huawei.com</v>
          </cell>
          <cell r="Y260" t="str">
            <v>cwx373614</v>
          </cell>
          <cell r="Z260">
            <v>18056081201</v>
          </cell>
          <cell r="AA260" t="str">
            <v>南京市江宁区湖滨世纪花园春水苑8栋4单元</v>
          </cell>
          <cell r="AB260" t="str">
            <v>陈芹</v>
          </cell>
          <cell r="AC260" t="str">
            <v>母亲</v>
          </cell>
          <cell r="AD260">
            <v>17730208871</v>
          </cell>
          <cell r="AE260">
            <v>42186</v>
          </cell>
          <cell r="AF260" t="str">
            <v>安徽工业大学</v>
          </cell>
          <cell r="AG260" t="str">
            <v>否</v>
          </cell>
        </row>
        <row r="261">
          <cell r="B261" t="str">
            <v>朱科</v>
          </cell>
          <cell r="C261" t="str">
            <v>正式</v>
          </cell>
          <cell r="D261" t="str">
            <v>320324199003036256</v>
          </cell>
          <cell r="E261" t="str">
            <v>男</v>
          </cell>
          <cell r="F261">
            <v>3</v>
          </cell>
          <cell r="G261" t="str">
            <v>华通科技园4F</v>
          </cell>
          <cell r="H261" t="str">
            <v>老版本维优</v>
          </cell>
          <cell r="I261" t="str">
            <v>李虎</v>
          </cell>
          <cell r="J261" t="str">
            <v>杨开普</v>
          </cell>
          <cell r="K261" t="str">
            <v>是</v>
          </cell>
          <cell r="L261" t="str">
            <v>5B</v>
          </cell>
          <cell r="M261" t="str">
            <v>OMP</v>
          </cell>
          <cell r="N261" t="str">
            <v>FP</v>
          </cell>
          <cell r="P261" t="str">
            <v>总部定制</v>
          </cell>
          <cell r="Q261" t="str">
            <v>邱朋</v>
          </cell>
          <cell r="R261" t="str">
            <v>00135453</v>
          </cell>
          <cell r="S261" t="str">
            <v>开发</v>
          </cell>
          <cell r="T261" t="str">
            <v>C++</v>
          </cell>
          <cell r="U261" t="str">
            <v>本科</v>
          </cell>
          <cell r="V261">
            <v>40980</v>
          </cell>
          <cell r="W261">
            <v>40980</v>
          </cell>
          <cell r="X261" t="str">
            <v>zhuke.zhuke@huawei.com</v>
          </cell>
          <cell r="Y261" t="str">
            <v>zwx168542</v>
          </cell>
          <cell r="Z261" t="str">
            <v>13218884184</v>
          </cell>
          <cell r="AA261" t="str">
            <v>雨花区铁心桥韩府坊16-2-1105</v>
          </cell>
          <cell r="AB261" t="str">
            <v>仇敏敏</v>
          </cell>
          <cell r="AC261" t="str">
            <v>配偶</v>
          </cell>
          <cell r="AD261">
            <v>13218884174</v>
          </cell>
          <cell r="AE261">
            <v>41105</v>
          </cell>
          <cell r="AF261" t="str">
            <v>南京理工大学泰州科技学院</v>
          </cell>
          <cell r="AG261" t="str">
            <v>否</v>
          </cell>
        </row>
        <row r="262">
          <cell r="B262" t="str">
            <v>刘前前</v>
          </cell>
          <cell r="C262" t="str">
            <v>正式</v>
          </cell>
          <cell r="D262" t="str">
            <v>320321198904221260</v>
          </cell>
          <cell r="E262" t="str">
            <v>女</v>
          </cell>
          <cell r="F262">
            <v>4</v>
          </cell>
          <cell r="G262" t="str">
            <v>华通科技园4F</v>
          </cell>
          <cell r="H262" t="str">
            <v>老版本维优</v>
          </cell>
          <cell r="I262" t="str">
            <v>李虎</v>
          </cell>
          <cell r="J262" t="str">
            <v>杨开普</v>
          </cell>
          <cell r="K262" t="str">
            <v>是</v>
          </cell>
          <cell r="L262" t="str">
            <v>4B</v>
          </cell>
          <cell r="M262" t="str">
            <v>OMP</v>
          </cell>
          <cell r="N262" t="str">
            <v>FP</v>
          </cell>
          <cell r="P262" t="str">
            <v>总部定制</v>
          </cell>
          <cell r="Q262" t="str">
            <v>邱朋</v>
          </cell>
          <cell r="R262" t="str">
            <v>00135453</v>
          </cell>
          <cell r="S262" t="str">
            <v>测试</v>
          </cell>
          <cell r="T262" t="str">
            <v>测试</v>
          </cell>
          <cell r="U262" t="str">
            <v>大专</v>
          </cell>
          <cell r="V262">
            <v>40585</v>
          </cell>
          <cell r="W262">
            <v>40585</v>
          </cell>
          <cell r="X262" t="str">
            <v>liuqianqian@huawei.com</v>
          </cell>
          <cell r="Y262" t="str">
            <v>lKF57410</v>
          </cell>
          <cell r="Z262">
            <v>13809046679</v>
          </cell>
          <cell r="AA262" t="str">
            <v>南京雨花区景明家园拾景苑1栋二单元</v>
          </cell>
          <cell r="AB262" t="str">
            <v>郑福技</v>
          </cell>
          <cell r="AC262" t="str">
            <v>配偶</v>
          </cell>
          <cell r="AD262">
            <v>18852184579</v>
          </cell>
          <cell r="AE262">
            <v>39994</v>
          </cell>
          <cell r="AF262" t="str">
            <v>徐州工业职业技术学</v>
          </cell>
          <cell r="AG262" t="str">
            <v>否</v>
          </cell>
        </row>
        <row r="263">
          <cell r="B263" t="str">
            <v>庄希远</v>
          </cell>
          <cell r="C263" t="str">
            <v>正式</v>
          </cell>
          <cell r="D263" t="str">
            <v>321323198907150051</v>
          </cell>
          <cell r="E263" t="str">
            <v>男</v>
          </cell>
          <cell r="F263">
            <v>7</v>
          </cell>
          <cell r="G263" t="str">
            <v>华通科技园4F</v>
          </cell>
          <cell r="H263" t="str">
            <v>老版本维优</v>
          </cell>
          <cell r="I263" t="str">
            <v>李虎</v>
          </cell>
          <cell r="J263" t="str">
            <v>杨开普</v>
          </cell>
          <cell r="K263" t="str">
            <v>是</v>
          </cell>
          <cell r="L263" t="str">
            <v>5B</v>
          </cell>
          <cell r="M263" t="str">
            <v>OMP</v>
          </cell>
          <cell r="N263" t="str">
            <v>FP</v>
          </cell>
          <cell r="P263" t="str">
            <v>总部定制</v>
          </cell>
          <cell r="Q263" t="str">
            <v>邱朋</v>
          </cell>
          <cell r="R263" t="str">
            <v>00135453</v>
          </cell>
          <cell r="S263" t="str">
            <v>开发</v>
          </cell>
          <cell r="T263" t="str">
            <v>C++</v>
          </cell>
          <cell r="U263" t="str">
            <v>本科</v>
          </cell>
          <cell r="V263">
            <v>41753</v>
          </cell>
          <cell r="W263">
            <v>41753</v>
          </cell>
          <cell r="X263" t="str">
            <v>ws.zhuangxiyuan@huawei.com</v>
          </cell>
          <cell r="Y263" t="str">
            <v>zwx221091</v>
          </cell>
          <cell r="Z263">
            <v>15951967725</v>
          </cell>
          <cell r="AA263" t="str">
            <v>南京市栖霞区华银路19号20栋2810室</v>
          </cell>
          <cell r="AB263" t="str">
            <v>江亚</v>
          </cell>
          <cell r="AC263" t="str">
            <v>配偶</v>
          </cell>
          <cell r="AD263">
            <v>15195947171</v>
          </cell>
          <cell r="AE263">
            <v>41456</v>
          </cell>
          <cell r="AF263" t="str">
            <v>南京邮电大学</v>
          </cell>
          <cell r="AG263" t="str">
            <v>否</v>
          </cell>
        </row>
        <row r="264">
          <cell r="B264" t="str">
            <v>徐阳</v>
          </cell>
          <cell r="C264" t="str">
            <v>正式</v>
          </cell>
          <cell r="D264" t="str">
            <v>340222199412102934</v>
          </cell>
          <cell r="E264" t="str">
            <v>男</v>
          </cell>
          <cell r="F264">
            <v>12</v>
          </cell>
          <cell r="G264" t="str">
            <v>华通科技园4F</v>
          </cell>
          <cell r="H264" t="str">
            <v>老版本维优</v>
          </cell>
          <cell r="I264" t="str">
            <v>李虎</v>
          </cell>
          <cell r="J264" t="str">
            <v>杨开普</v>
          </cell>
          <cell r="K264" t="str">
            <v>是</v>
          </cell>
          <cell r="L264" t="str">
            <v>3B</v>
          </cell>
          <cell r="M264" t="str">
            <v>OMP</v>
          </cell>
          <cell r="N264" t="str">
            <v>FP</v>
          </cell>
          <cell r="P264" t="str">
            <v>总部定制</v>
          </cell>
          <cell r="Q264" t="str">
            <v>邱朋</v>
          </cell>
          <cell r="R264" t="str">
            <v>00135453</v>
          </cell>
          <cell r="S264" t="str">
            <v>测试</v>
          </cell>
          <cell r="T264" t="str">
            <v>测试</v>
          </cell>
          <cell r="U264" t="str">
            <v>本科</v>
          </cell>
          <cell r="V264">
            <v>42536</v>
          </cell>
          <cell r="W264">
            <v>42536</v>
          </cell>
          <cell r="X264" t="str">
            <v>xuyang36@huawei.com</v>
          </cell>
          <cell r="Y264" t="str">
            <v>xwx377062</v>
          </cell>
          <cell r="Z264">
            <v>13675167434</v>
          </cell>
          <cell r="AA264" t="str">
            <v>南京市江宁区万科金域蓝湾61幢</v>
          </cell>
          <cell r="AB264" t="str">
            <v>周宗美</v>
          </cell>
          <cell r="AC264" t="str">
            <v>母亲</v>
          </cell>
          <cell r="AD264">
            <v>15056477776</v>
          </cell>
          <cell r="AE264">
            <v>42546</v>
          </cell>
          <cell r="AF264" t="str">
            <v>安徽大学</v>
          </cell>
          <cell r="AG264" t="str">
            <v>是</v>
          </cell>
        </row>
        <row r="265">
          <cell r="B265" t="str">
            <v>王泰强</v>
          </cell>
          <cell r="C265" t="str">
            <v>正式</v>
          </cell>
          <cell r="D265" t="str">
            <v>34082319911101709X</v>
          </cell>
          <cell r="E265" t="str">
            <v>男</v>
          </cell>
          <cell r="F265">
            <v>11</v>
          </cell>
          <cell r="G265" t="str">
            <v>华通科技园4F</v>
          </cell>
          <cell r="H265" t="str">
            <v>老版本维优</v>
          </cell>
          <cell r="I265" t="str">
            <v>李虎</v>
          </cell>
          <cell r="J265" t="str">
            <v>杨开普</v>
          </cell>
          <cell r="K265" t="str">
            <v>是</v>
          </cell>
          <cell r="L265" t="str">
            <v>3A</v>
          </cell>
          <cell r="M265" t="str">
            <v>OMP</v>
          </cell>
          <cell r="N265" t="str">
            <v>FP</v>
          </cell>
          <cell r="P265" t="str">
            <v>总部定制</v>
          </cell>
          <cell r="Q265" t="str">
            <v>邱朋</v>
          </cell>
          <cell r="R265" t="str">
            <v>00135453</v>
          </cell>
          <cell r="S265" t="str">
            <v>测试</v>
          </cell>
          <cell r="T265" t="str">
            <v>测试</v>
          </cell>
          <cell r="U265" t="str">
            <v>本科</v>
          </cell>
          <cell r="V265">
            <v>42566</v>
          </cell>
          <cell r="W265">
            <v>42566</v>
          </cell>
          <cell r="X265" t="str">
            <v>wangtaiqiang@huawei.com</v>
          </cell>
          <cell r="Y265" t="str">
            <v>wwx386787</v>
          </cell>
          <cell r="Z265">
            <v>15852930953</v>
          </cell>
          <cell r="AA265" t="str">
            <v>南京市江宁区竹山雅居4幢501</v>
          </cell>
          <cell r="AB265" t="str">
            <v>王刚信</v>
          </cell>
          <cell r="AC265" t="str">
            <v>父亲</v>
          </cell>
          <cell r="AD265">
            <v>18355623379</v>
          </cell>
          <cell r="AE265">
            <v>41456</v>
          </cell>
          <cell r="AF265" t="str">
            <v>上海理工大学</v>
          </cell>
          <cell r="AG265" t="str">
            <v>否</v>
          </cell>
        </row>
        <row r="266">
          <cell r="B266" t="str">
            <v>黄娟</v>
          </cell>
          <cell r="C266" t="str">
            <v>正式</v>
          </cell>
          <cell r="D266" t="str">
            <v>320684198807273669</v>
          </cell>
          <cell r="E266" t="str">
            <v>女</v>
          </cell>
          <cell r="F266">
            <v>7</v>
          </cell>
          <cell r="G266" t="str">
            <v>花神科技园</v>
          </cell>
          <cell r="H266" t="str">
            <v>模板短信平台</v>
          </cell>
          <cell r="I266" t="str">
            <v>王斐</v>
          </cell>
          <cell r="J266" t="str">
            <v>杨开普</v>
          </cell>
          <cell r="K266" t="str">
            <v>否</v>
          </cell>
          <cell r="L266" t="str">
            <v>4B</v>
          </cell>
          <cell r="M266" t="str">
            <v>业务部门</v>
          </cell>
          <cell r="O266" t="str">
            <v>FP项目计费</v>
          </cell>
          <cell r="P266" t="str">
            <v>总部定制</v>
          </cell>
          <cell r="Q266" t="str">
            <v>程玉霞</v>
          </cell>
          <cell r="R266" t="str">
            <v>00246463</v>
          </cell>
          <cell r="S266" t="str">
            <v>资料</v>
          </cell>
          <cell r="T266" t="str">
            <v>资料</v>
          </cell>
          <cell r="U266" t="str">
            <v>本科</v>
          </cell>
          <cell r="V266">
            <v>40539</v>
          </cell>
          <cell r="W266">
            <v>40539</v>
          </cell>
          <cell r="X266" t="str">
            <v>huangjuan4@huawei.com</v>
          </cell>
          <cell r="Y266" t="str">
            <v>hwx322765</v>
          </cell>
          <cell r="Z266" t="str">
            <v>15850673550</v>
          </cell>
          <cell r="AA266" t="str">
            <v>南京市雨花区铁心桥春江新城新河苑16栋1单元702室</v>
          </cell>
          <cell r="AB266" t="str">
            <v>凌佳彦</v>
          </cell>
          <cell r="AC266" t="str">
            <v>夫妻</v>
          </cell>
          <cell r="AD266">
            <v>13921445944</v>
          </cell>
          <cell r="AE266">
            <v>40724</v>
          </cell>
          <cell r="AF266" t="str">
            <v>南京人口管理干部学院</v>
          </cell>
          <cell r="AG266" t="str">
            <v>否</v>
          </cell>
        </row>
        <row r="267">
          <cell r="B267" t="str">
            <v>陶银美</v>
          </cell>
          <cell r="C267" t="str">
            <v>正式</v>
          </cell>
          <cell r="D267" t="str">
            <v>320283198408040026</v>
          </cell>
          <cell r="E267" t="str">
            <v>女</v>
          </cell>
          <cell r="F267">
            <v>8</v>
          </cell>
          <cell r="G267" t="str">
            <v>华通科技园4F</v>
          </cell>
          <cell r="H267" t="str">
            <v>老版本维优</v>
          </cell>
          <cell r="I267" t="str">
            <v>王斐</v>
          </cell>
          <cell r="J267" t="str">
            <v>杨开普</v>
          </cell>
          <cell r="K267" t="str">
            <v>是</v>
          </cell>
          <cell r="L267" t="str">
            <v>4A</v>
          </cell>
          <cell r="M267" t="str">
            <v>OMP</v>
          </cell>
          <cell r="N267" t="str">
            <v>TM</v>
          </cell>
          <cell r="P267" t="str">
            <v>总部定制</v>
          </cell>
          <cell r="Q267" t="str">
            <v>程玉霞</v>
          </cell>
          <cell r="R267" t="str">
            <v>00246463</v>
          </cell>
          <cell r="S267" t="str">
            <v>资料</v>
          </cell>
          <cell r="T267" t="str">
            <v>资料</v>
          </cell>
          <cell r="U267" t="str">
            <v>本科</v>
          </cell>
          <cell r="V267">
            <v>39797</v>
          </cell>
          <cell r="W267">
            <v>39797</v>
          </cell>
          <cell r="X267" t="str">
            <v>ws.taoyinmei@huawei.com</v>
          </cell>
          <cell r="Y267" t="str">
            <v>twx169166</v>
          </cell>
          <cell r="Z267" t="str">
            <v>13914492744</v>
          </cell>
          <cell r="AA267" t="str">
            <v>南京市建邺区南湖边82号701室</v>
          </cell>
          <cell r="AB267" t="str">
            <v>王玮</v>
          </cell>
          <cell r="AC267" t="str">
            <v>配偶</v>
          </cell>
          <cell r="AD267">
            <v>13605155786</v>
          </cell>
          <cell r="AE267">
            <v>39263</v>
          </cell>
          <cell r="AF267" t="str">
            <v>南京晓庄学院</v>
          </cell>
          <cell r="AG267" t="str">
            <v>否</v>
          </cell>
        </row>
        <row r="268">
          <cell r="B268" t="str">
            <v>王斐</v>
          </cell>
          <cell r="C268" t="str">
            <v>正式</v>
          </cell>
          <cell r="D268" t="str">
            <v>320123198111030220</v>
          </cell>
          <cell r="E268" t="str">
            <v>女</v>
          </cell>
          <cell r="F268">
            <v>11</v>
          </cell>
          <cell r="G268" t="str">
            <v>华通科技园4F</v>
          </cell>
          <cell r="H268" t="str">
            <v>老版本维优</v>
          </cell>
          <cell r="I268" t="str">
            <v>王斐</v>
          </cell>
          <cell r="J268" t="str">
            <v>杨开普</v>
          </cell>
          <cell r="K268" t="str">
            <v>是</v>
          </cell>
          <cell r="L268" t="str">
            <v>5A</v>
          </cell>
          <cell r="M268" t="str">
            <v>OMP</v>
          </cell>
          <cell r="N268" t="str">
            <v>TM</v>
          </cell>
          <cell r="P268" t="str">
            <v>总部定制</v>
          </cell>
          <cell r="Q268" t="str">
            <v>程玉霞</v>
          </cell>
          <cell r="R268" t="str">
            <v>00246463</v>
          </cell>
          <cell r="S268" t="str">
            <v>资料</v>
          </cell>
          <cell r="T268" t="str">
            <v>资料</v>
          </cell>
          <cell r="U268" t="str">
            <v>本科</v>
          </cell>
          <cell r="V268">
            <v>38845</v>
          </cell>
          <cell r="W268">
            <v>38845</v>
          </cell>
          <cell r="X268" t="str">
            <v>faye.wangfei@huawei.com</v>
          </cell>
          <cell r="Y268" t="str">
            <v>wkf62512</v>
          </cell>
          <cell r="Z268">
            <v>18602509979</v>
          </cell>
          <cell r="AA268" t="str">
            <v>南京市雨花区窑岗村30号亚东观云国际4栋2701室</v>
          </cell>
          <cell r="AB268" t="str">
            <v>冯韬</v>
          </cell>
          <cell r="AC268" t="str">
            <v>配偶</v>
          </cell>
          <cell r="AD268">
            <v>13851967523</v>
          </cell>
          <cell r="AE268">
            <v>37438</v>
          </cell>
          <cell r="AF268" t="str">
            <v>南京大学</v>
          </cell>
          <cell r="AG268" t="str">
            <v>否</v>
          </cell>
        </row>
        <row r="269">
          <cell r="B269" t="str">
            <v>陈艳</v>
          </cell>
          <cell r="C269" t="str">
            <v>正式</v>
          </cell>
          <cell r="D269" t="str">
            <v>321282198706230826</v>
          </cell>
          <cell r="E269" t="str">
            <v>女</v>
          </cell>
          <cell r="F269">
            <v>6</v>
          </cell>
          <cell r="G269" t="str">
            <v>华通科技园4F</v>
          </cell>
          <cell r="H269" t="str">
            <v>老版本维优</v>
          </cell>
          <cell r="I269" t="str">
            <v>王斐</v>
          </cell>
          <cell r="J269" t="str">
            <v>杨开普</v>
          </cell>
          <cell r="K269" t="str">
            <v>是</v>
          </cell>
          <cell r="L269" t="str">
            <v>4A</v>
          </cell>
          <cell r="M269" t="str">
            <v>OMP</v>
          </cell>
          <cell r="N269" t="str">
            <v>TM</v>
          </cell>
          <cell r="P269" t="str">
            <v>总部定制</v>
          </cell>
          <cell r="Q269" t="str">
            <v>程玉霞</v>
          </cell>
          <cell r="R269" t="str">
            <v>00246463</v>
          </cell>
          <cell r="S269" t="str">
            <v>资料</v>
          </cell>
          <cell r="T269" t="str">
            <v>资料</v>
          </cell>
          <cell r="U269" t="str">
            <v>大专</v>
          </cell>
          <cell r="V269">
            <v>39832</v>
          </cell>
          <cell r="W269">
            <v>39832</v>
          </cell>
          <cell r="X269" t="str">
            <v>ws.chenyan@huawei.com</v>
          </cell>
          <cell r="Y269" t="str">
            <v>cwx163252</v>
          </cell>
          <cell r="Z269" t="str">
            <v>13675130103</v>
          </cell>
          <cell r="AA269" t="str">
            <v>南京市雨花区铁心桥春江新城新河苑5栋3单元910</v>
          </cell>
          <cell r="AB269" t="str">
            <v>卢青</v>
          </cell>
          <cell r="AC269" t="str">
            <v>配偶</v>
          </cell>
          <cell r="AD269">
            <v>13914739294</v>
          </cell>
          <cell r="AE269">
            <v>39630</v>
          </cell>
          <cell r="AF269" t="str">
            <v>江苏广播电视大学</v>
          </cell>
          <cell r="AG269" t="str">
            <v>否</v>
          </cell>
        </row>
        <row r="270">
          <cell r="B270" t="str">
            <v>祁彦</v>
          </cell>
          <cell r="C270" t="str">
            <v>正式</v>
          </cell>
          <cell r="D270" t="str">
            <v>320682198201040040</v>
          </cell>
          <cell r="E270" t="str">
            <v>女</v>
          </cell>
          <cell r="F270">
            <v>1</v>
          </cell>
          <cell r="G270" t="str">
            <v>华通科技园4F</v>
          </cell>
          <cell r="H270" t="str">
            <v>老版本维优</v>
          </cell>
          <cell r="I270" t="str">
            <v>王斐</v>
          </cell>
          <cell r="J270" t="str">
            <v>杨开普</v>
          </cell>
          <cell r="K270" t="str">
            <v>是</v>
          </cell>
          <cell r="L270" t="str">
            <v>4B</v>
          </cell>
          <cell r="M270" t="str">
            <v>OMP</v>
          </cell>
          <cell r="N270" t="str">
            <v>TM</v>
          </cell>
          <cell r="P270" t="str">
            <v>总部定制</v>
          </cell>
          <cell r="Q270" t="str">
            <v>程玉霞</v>
          </cell>
          <cell r="R270" t="str">
            <v>00246463</v>
          </cell>
          <cell r="S270" t="str">
            <v>资料</v>
          </cell>
          <cell r="T270" t="str">
            <v>资料</v>
          </cell>
          <cell r="U270" t="str">
            <v>本科</v>
          </cell>
          <cell r="V270">
            <v>40056</v>
          </cell>
          <cell r="W270">
            <v>40056</v>
          </cell>
          <cell r="X270" t="str">
            <v>zr.qiyan@huawei.com</v>
          </cell>
          <cell r="Y270" t="str">
            <v>qKF65306</v>
          </cell>
          <cell r="Z270" t="str">
            <v>18951818102</v>
          </cell>
          <cell r="AA270" t="str">
            <v>南京市江宁区百家湖西花园伦敦城35栋403室</v>
          </cell>
          <cell r="AB270" t="str">
            <v>夏垲锋</v>
          </cell>
          <cell r="AC270" t="str">
            <v>配偶</v>
          </cell>
          <cell r="AD270">
            <v>18118805966</v>
          </cell>
          <cell r="AE270">
            <v>39326</v>
          </cell>
          <cell r="AF270" t="str">
            <v>江苏广播电视大学</v>
          </cell>
          <cell r="AG270" t="str">
            <v>否</v>
          </cell>
        </row>
        <row r="271">
          <cell r="B271" t="str">
            <v>茆长亭</v>
          </cell>
          <cell r="C271" t="str">
            <v>正式</v>
          </cell>
          <cell r="D271" t="str">
            <v>321322198411066669</v>
          </cell>
          <cell r="E271" t="str">
            <v>女</v>
          </cell>
          <cell r="F271">
            <v>11</v>
          </cell>
          <cell r="G271" t="str">
            <v>华通科技园4F</v>
          </cell>
          <cell r="H271" t="str">
            <v>BFM</v>
          </cell>
          <cell r="I271" t="str">
            <v>王斐</v>
          </cell>
          <cell r="J271" t="str">
            <v>杨开普</v>
          </cell>
          <cell r="K271" t="str">
            <v>是</v>
          </cell>
          <cell r="L271" t="str">
            <v>4A</v>
          </cell>
          <cell r="M271" t="str">
            <v>OMP</v>
          </cell>
          <cell r="N271" t="str">
            <v>TM</v>
          </cell>
          <cell r="P271" t="str">
            <v>总部定制</v>
          </cell>
          <cell r="Q271" t="str">
            <v>程玉霞</v>
          </cell>
          <cell r="R271" t="str">
            <v>00246463</v>
          </cell>
          <cell r="S271" t="str">
            <v>资料</v>
          </cell>
          <cell r="T271" t="str">
            <v>资料</v>
          </cell>
          <cell r="U271" t="str">
            <v>大专</v>
          </cell>
          <cell r="V271">
            <v>39437</v>
          </cell>
          <cell r="W271">
            <v>39437</v>
          </cell>
          <cell r="X271" t="str">
            <v>maochangting@huawei.com</v>
          </cell>
          <cell r="Y271" t="str">
            <v>mkf74417</v>
          </cell>
          <cell r="Z271" t="str">
            <v>15312080185</v>
          </cell>
          <cell r="AA271" t="str">
            <v>南京市建邺区沙洲街道莲花南苑1栋3单元2612室</v>
          </cell>
          <cell r="AB271" t="str">
            <v>魏再龙</v>
          </cell>
          <cell r="AC271" t="str">
            <v>配偶</v>
          </cell>
          <cell r="AD271">
            <v>13951772235</v>
          </cell>
          <cell r="AE271">
            <v>39264</v>
          </cell>
          <cell r="AF271" t="str">
            <v>淮安信息职业技术学院</v>
          </cell>
          <cell r="AG271" t="str">
            <v>否</v>
          </cell>
        </row>
        <row r="272">
          <cell r="B272" t="str">
            <v>朱明凤</v>
          </cell>
          <cell r="C272" t="str">
            <v>正式</v>
          </cell>
          <cell r="D272" t="str">
            <v>320121198601292722</v>
          </cell>
          <cell r="E272" t="str">
            <v>女</v>
          </cell>
          <cell r="F272">
            <v>1</v>
          </cell>
          <cell r="G272" t="str">
            <v>华通科技园4F</v>
          </cell>
          <cell r="H272" t="str">
            <v>BFM</v>
          </cell>
          <cell r="I272" t="str">
            <v>王斐</v>
          </cell>
          <cell r="J272" t="str">
            <v>杨开普</v>
          </cell>
          <cell r="K272" t="str">
            <v>是</v>
          </cell>
          <cell r="L272" t="str">
            <v>3B</v>
          </cell>
          <cell r="M272" t="str">
            <v>OMP</v>
          </cell>
          <cell r="N272" t="str">
            <v>TM</v>
          </cell>
          <cell r="P272" t="str">
            <v>总部定制</v>
          </cell>
          <cell r="Q272" t="str">
            <v>程玉霞</v>
          </cell>
          <cell r="R272" t="str">
            <v>00246463</v>
          </cell>
          <cell r="S272" t="str">
            <v>资料</v>
          </cell>
          <cell r="T272" t="str">
            <v>资料</v>
          </cell>
          <cell r="U272" t="str">
            <v>本科</v>
          </cell>
          <cell r="V272">
            <v>40940</v>
          </cell>
          <cell r="W272">
            <v>40940</v>
          </cell>
          <cell r="X272" t="str">
            <v>zhumingfeng@huawei.com</v>
          </cell>
          <cell r="Y272" t="str">
            <v>zwx163253</v>
          </cell>
          <cell r="Z272" t="str">
            <v>13584031443</v>
          </cell>
          <cell r="AA272" t="str">
            <v>南京市江宁区胜太西路28号欧陆经典花园15栋402</v>
          </cell>
          <cell r="AB272" t="str">
            <v>朱春生</v>
          </cell>
          <cell r="AC272" t="str">
            <v>父亲</v>
          </cell>
          <cell r="AD272">
            <v>13813888877</v>
          </cell>
          <cell r="AE272">
            <v>39995</v>
          </cell>
          <cell r="AF272" t="str">
            <v>南京邮电大学</v>
          </cell>
          <cell r="AG272" t="str">
            <v>否</v>
          </cell>
        </row>
        <row r="273">
          <cell r="B273" t="str">
            <v>刘仲涛</v>
          </cell>
          <cell r="C273" t="str">
            <v>正式</v>
          </cell>
          <cell r="D273" t="str">
            <v>370684198510152224</v>
          </cell>
          <cell r="E273" t="str">
            <v>女</v>
          </cell>
          <cell r="F273">
            <v>10</v>
          </cell>
          <cell r="G273" t="str">
            <v>花神科技园</v>
          </cell>
          <cell r="H273" t="str">
            <v>解决方案资料</v>
          </cell>
          <cell r="I273" t="str">
            <v>王斐</v>
          </cell>
          <cell r="J273" t="str">
            <v>杨开普</v>
          </cell>
          <cell r="K273" t="str">
            <v>是</v>
          </cell>
          <cell r="L273" t="str">
            <v>4A</v>
          </cell>
          <cell r="M273" t="str">
            <v>OMP</v>
          </cell>
          <cell r="N273" t="str">
            <v>TM</v>
          </cell>
          <cell r="P273" t="str">
            <v>总部定制</v>
          </cell>
          <cell r="Q273" t="str">
            <v>施磊</v>
          </cell>
          <cell r="R273" t="str">
            <v>00145153</v>
          </cell>
          <cell r="S273" t="str">
            <v>资料</v>
          </cell>
          <cell r="T273" t="str">
            <v>资料</v>
          </cell>
          <cell r="U273" t="str">
            <v>本科</v>
          </cell>
          <cell r="V273">
            <v>40644</v>
          </cell>
          <cell r="W273">
            <v>40644</v>
          </cell>
          <cell r="X273" t="str">
            <v>lzt.liuzhongtao@huawei.com</v>
          </cell>
          <cell r="Y273" t="str">
            <v>lkf66268</v>
          </cell>
          <cell r="Z273" t="str">
            <v>18101590825</v>
          </cell>
          <cell r="AA273" t="str">
            <v>南京市雨花台区凤翔新城</v>
          </cell>
          <cell r="AB273" t="str">
            <v>王军晓 18101590825</v>
          </cell>
          <cell r="AC273" t="str">
            <v>配偶</v>
          </cell>
          <cell r="AD273" t="str">
            <v>18101590825</v>
          </cell>
          <cell r="AE273">
            <v>40633</v>
          </cell>
          <cell r="AF273" t="str">
            <v>南京邮电大学</v>
          </cell>
          <cell r="AG273" t="str">
            <v>是</v>
          </cell>
        </row>
        <row r="274">
          <cell r="B274" t="str">
            <v>魏婷婷</v>
          </cell>
          <cell r="C274" t="str">
            <v>正式</v>
          </cell>
          <cell r="D274" t="str">
            <v>320122198809082827</v>
          </cell>
          <cell r="E274" t="str">
            <v>女</v>
          </cell>
          <cell r="F274">
            <v>9</v>
          </cell>
          <cell r="G274" t="str">
            <v>花神科技园</v>
          </cell>
          <cell r="H274" t="str">
            <v>解决方案资料</v>
          </cell>
          <cell r="I274" t="str">
            <v>王斐</v>
          </cell>
          <cell r="J274" t="str">
            <v>杨开普</v>
          </cell>
          <cell r="K274" t="str">
            <v>是</v>
          </cell>
          <cell r="L274" t="str">
            <v>3B</v>
          </cell>
          <cell r="M274" t="str">
            <v>OMP</v>
          </cell>
          <cell r="N274" t="str">
            <v>TM</v>
          </cell>
          <cell r="P274" t="str">
            <v>总部定制</v>
          </cell>
          <cell r="Q274" t="str">
            <v>施磊</v>
          </cell>
          <cell r="R274" t="str">
            <v>00145153</v>
          </cell>
          <cell r="S274" t="str">
            <v>资料</v>
          </cell>
          <cell r="T274" t="str">
            <v>资料</v>
          </cell>
          <cell r="U274" t="str">
            <v>本科</v>
          </cell>
          <cell r="V274">
            <v>40647</v>
          </cell>
          <cell r="W274">
            <v>40647</v>
          </cell>
          <cell r="X274" t="str">
            <v>weitingting@huawei.com</v>
          </cell>
          <cell r="Y274" t="str">
            <v>wwx272718</v>
          </cell>
          <cell r="Z274">
            <v>15996253871</v>
          </cell>
          <cell r="AA274" t="str">
            <v>南京市雨花台区春江新城</v>
          </cell>
          <cell r="AB274" t="str">
            <v>王圣钦 15996253871</v>
          </cell>
          <cell r="AC274" t="str">
            <v>配偶</v>
          </cell>
          <cell r="AD274">
            <v>15996253871</v>
          </cell>
          <cell r="AE274">
            <v>40716</v>
          </cell>
          <cell r="AF274" t="str">
            <v>南京邮电学院</v>
          </cell>
          <cell r="AG274" t="str">
            <v>否</v>
          </cell>
        </row>
        <row r="275">
          <cell r="B275" t="str">
            <v>宋贺</v>
          </cell>
          <cell r="C275" t="str">
            <v>正式</v>
          </cell>
          <cell r="D275" t="str">
            <v>130123198804117243</v>
          </cell>
          <cell r="E275" t="str">
            <v>女</v>
          </cell>
          <cell r="F275" t="str">
            <v>4</v>
          </cell>
          <cell r="G275" t="str">
            <v>华通科技园4F</v>
          </cell>
          <cell r="H275" t="str">
            <v>解决方案资料</v>
          </cell>
          <cell r="I275" t="str">
            <v>王斐</v>
          </cell>
          <cell r="J275" t="str">
            <v>杨开普</v>
          </cell>
          <cell r="K275" t="str">
            <v>是</v>
          </cell>
          <cell r="L275" t="str">
            <v>3A</v>
          </cell>
          <cell r="M275" t="str">
            <v>业务部门</v>
          </cell>
          <cell r="P275" t="str">
            <v>总部定制</v>
          </cell>
          <cell r="Q275" t="str">
            <v>程玉霞</v>
          </cell>
          <cell r="R275" t="str">
            <v>00246463</v>
          </cell>
          <cell r="S275" t="str">
            <v>资料</v>
          </cell>
          <cell r="T275" t="str">
            <v>资料</v>
          </cell>
          <cell r="U275" t="str">
            <v>硕士</v>
          </cell>
          <cell r="V275">
            <v>42604</v>
          </cell>
          <cell r="W275">
            <v>42604</v>
          </cell>
          <cell r="X275" t="str">
            <v>songhe1@huawei.com</v>
          </cell>
          <cell r="Y275" t="str">
            <v>swx396486</v>
          </cell>
          <cell r="Z275">
            <v>13376063687</v>
          </cell>
          <cell r="AA275" t="str">
            <v>南京市江宁区禄口街道天禄大道1号翠屏城81#206</v>
          </cell>
          <cell r="AB275" t="str">
            <v>张庆贺</v>
          </cell>
          <cell r="AC275" t="str">
            <v>夫妻</v>
          </cell>
          <cell r="AD275">
            <v>13382023009</v>
          </cell>
          <cell r="AE275">
            <v>41456</v>
          </cell>
          <cell r="AF275" t="str">
            <v>中国海洋大学</v>
          </cell>
          <cell r="AG275" t="str">
            <v>是</v>
          </cell>
        </row>
        <row r="276">
          <cell r="B276" t="str">
            <v>黄晓</v>
          </cell>
          <cell r="C276" t="str">
            <v>正式</v>
          </cell>
          <cell r="D276" t="str">
            <v>36220319860801732X</v>
          </cell>
          <cell r="E276" t="str">
            <v>女</v>
          </cell>
          <cell r="F276">
            <v>8</v>
          </cell>
          <cell r="G276" t="str">
            <v>N3-4</v>
          </cell>
          <cell r="H276" t="str">
            <v>I&amp;V</v>
          </cell>
          <cell r="I276" t="str">
            <v>王斐</v>
          </cell>
          <cell r="J276" t="str">
            <v>杨开普</v>
          </cell>
          <cell r="K276" t="str">
            <v>是</v>
          </cell>
          <cell r="L276" t="str">
            <v>4A</v>
          </cell>
          <cell r="M276" t="str">
            <v>OMP</v>
          </cell>
          <cell r="N276" t="str">
            <v>TM</v>
          </cell>
          <cell r="P276" t="str">
            <v>总部定制</v>
          </cell>
          <cell r="Q276" t="str">
            <v>程玉霞</v>
          </cell>
          <cell r="R276" t="str">
            <v>00246463</v>
          </cell>
          <cell r="S276" t="str">
            <v>资料</v>
          </cell>
          <cell r="T276" t="str">
            <v>资料</v>
          </cell>
          <cell r="U276" t="str">
            <v>本科</v>
          </cell>
          <cell r="V276">
            <v>40350</v>
          </cell>
          <cell r="W276">
            <v>40350</v>
          </cell>
          <cell r="X276" t="str">
            <v>huangxiao3@huawei.com</v>
          </cell>
          <cell r="Y276" t="str">
            <v>hkf31370</v>
          </cell>
          <cell r="Z276">
            <v>15380406918</v>
          </cell>
          <cell r="AA276" t="str">
            <v>南京雨花台区板桥街道梅山生活区1幢2单元402室</v>
          </cell>
          <cell r="AB276" t="str">
            <v>胡术安</v>
          </cell>
          <cell r="AC276" t="str">
            <v>夫妻</v>
          </cell>
          <cell r="AD276">
            <v>15850505234</v>
          </cell>
          <cell r="AE276">
            <v>39994</v>
          </cell>
          <cell r="AF276" t="str">
            <v>黄山学院</v>
          </cell>
          <cell r="AG276" t="str">
            <v>否</v>
          </cell>
        </row>
        <row r="277">
          <cell r="B277" t="str">
            <v>李雪</v>
          </cell>
          <cell r="C277" t="str">
            <v>正式</v>
          </cell>
          <cell r="D277" t="str">
            <v>211321199009061061</v>
          </cell>
          <cell r="E277" t="str">
            <v>女</v>
          </cell>
          <cell r="F277">
            <v>9</v>
          </cell>
          <cell r="G277" t="str">
            <v>华通科技园四楼</v>
          </cell>
          <cell r="H277" t="str">
            <v>APP维优</v>
          </cell>
          <cell r="I277" t="str">
            <v>尹韩林</v>
          </cell>
          <cell r="J277" t="str">
            <v>杨开普</v>
          </cell>
          <cell r="K277" t="str">
            <v>是</v>
          </cell>
          <cell r="L277" t="str">
            <v>3A</v>
          </cell>
          <cell r="M277" t="str">
            <v>OMP</v>
          </cell>
          <cell r="N277" t="str">
            <v>FP</v>
          </cell>
          <cell r="P277" t="str">
            <v>委托开发</v>
          </cell>
          <cell r="Q277" t="str">
            <v>刘波</v>
          </cell>
          <cell r="R277" t="str">
            <v>00143421</v>
          </cell>
          <cell r="S277" t="str">
            <v>测试</v>
          </cell>
          <cell r="T277" t="str">
            <v>测试</v>
          </cell>
          <cell r="U277" t="str">
            <v>本科</v>
          </cell>
          <cell r="V277">
            <v>41826</v>
          </cell>
          <cell r="W277">
            <v>41826</v>
          </cell>
          <cell r="X277" t="str">
            <v>lixue6@huawei.com</v>
          </cell>
          <cell r="Y277" t="str">
            <v>lwx300436</v>
          </cell>
          <cell r="Z277">
            <v>18705154031</v>
          </cell>
          <cell r="AA277" t="str">
            <v>南京市江宁区双龙大道南方花园枫彩园22幢811室</v>
          </cell>
          <cell r="AB277" t="str">
            <v>李兴彬</v>
          </cell>
          <cell r="AC277" t="str">
            <v>父亲</v>
          </cell>
          <cell r="AD277">
            <v>15524958461</v>
          </cell>
          <cell r="AE277">
            <v>41806</v>
          </cell>
          <cell r="AF277" t="str">
            <v>南京工业大学</v>
          </cell>
          <cell r="AG277" t="str">
            <v>否</v>
          </cell>
        </row>
        <row r="278">
          <cell r="B278" t="str">
            <v>沙涛</v>
          </cell>
          <cell r="C278" t="str">
            <v>正式</v>
          </cell>
          <cell r="D278" t="str">
            <v>340702198704297515</v>
          </cell>
          <cell r="E278" t="str">
            <v>男</v>
          </cell>
          <cell r="F278">
            <v>4</v>
          </cell>
          <cell r="G278" t="str">
            <v>华为基地N3四楼</v>
          </cell>
          <cell r="H278" t="str">
            <v>APP维优</v>
          </cell>
          <cell r="I278" t="str">
            <v>尹韩林</v>
          </cell>
          <cell r="J278" t="str">
            <v>杨开普</v>
          </cell>
          <cell r="K278" t="str">
            <v>是</v>
          </cell>
          <cell r="L278" t="str">
            <v>5A</v>
          </cell>
          <cell r="M278" t="str">
            <v>OMP</v>
          </cell>
          <cell r="N278" t="str">
            <v>FP</v>
          </cell>
          <cell r="P278" t="str">
            <v>委托开发</v>
          </cell>
          <cell r="Q278" t="str">
            <v>刘波</v>
          </cell>
          <cell r="R278" t="str">
            <v>00143421</v>
          </cell>
          <cell r="S278" t="str">
            <v>测试</v>
          </cell>
          <cell r="T278" t="str">
            <v>测试</v>
          </cell>
          <cell r="U278" t="str">
            <v>本科</v>
          </cell>
          <cell r="V278">
            <v>39629</v>
          </cell>
          <cell r="W278">
            <v>39629</v>
          </cell>
          <cell r="X278" t="str">
            <v>ws.shatao@huawei.com</v>
          </cell>
          <cell r="Y278" t="str">
            <v>swx154255</v>
          </cell>
          <cell r="Z278">
            <v>18001599606</v>
          </cell>
          <cell r="AA278" t="str">
            <v>江宁区百家湖国际花园5栋1601</v>
          </cell>
          <cell r="AB278" t="str">
            <v>李丹</v>
          </cell>
          <cell r="AC278" t="str">
            <v>配偶</v>
          </cell>
          <cell r="AD278">
            <v>13645183238</v>
          </cell>
          <cell r="AE278">
            <v>39630</v>
          </cell>
          <cell r="AF278" t="str">
            <v>中南民族大学工商学院</v>
          </cell>
          <cell r="AG278" t="str">
            <v>否</v>
          </cell>
        </row>
        <row r="279">
          <cell r="B279" t="str">
            <v>郝昊</v>
          </cell>
          <cell r="C279" t="str">
            <v>正式</v>
          </cell>
          <cell r="D279" t="str">
            <v>341223198903052751</v>
          </cell>
          <cell r="E279" t="str">
            <v>男</v>
          </cell>
          <cell r="F279">
            <v>3</v>
          </cell>
          <cell r="G279" t="str">
            <v>花神五楼</v>
          </cell>
          <cell r="H279" t="str">
            <v>APP维优</v>
          </cell>
          <cell r="I279" t="str">
            <v>尹韩林</v>
          </cell>
          <cell r="J279" t="str">
            <v>杨开普</v>
          </cell>
          <cell r="K279" t="str">
            <v>是</v>
          </cell>
          <cell r="L279" t="str">
            <v>3A</v>
          </cell>
          <cell r="M279" t="str">
            <v>OMP</v>
          </cell>
          <cell r="N279" t="str">
            <v>FP</v>
          </cell>
          <cell r="P279" t="str">
            <v>委托开发</v>
          </cell>
          <cell r="Q279" t="str">
            <v>刘波</v>
          </cell>
          <cell r="R279" t="str">
            <v>00143421</v>
          </cell>
          <cell r="S279" t="str">
            <v>JAVA</v>
          </cell>
          <cell r="T279" t="str">
            <v>JAVA</v>
          </cell>
          <cell r="U279" t="str">
            <v>本科</v>
          </cell>
          <cell r="V279">
            <v>42137</v>
          </cell>
          <cell r="W279">
            <v>42137</v>
          </cell>
          <cell r="X279" t="str">
            <v>haohao1@huawei.com</v>
          </cell>
          <cell r="Y279" t="str">
            <v>hwx290270</v>
          </cell>
          <cell r="Z279">
            <v>15295549520</v>
          </cell>
          <cell r="AA279" t="str">
            <v>南京市江宁区东山镇天印花园</v>
          </cell>
          <cell r="AB279" t="str">
            <v>唐美</v>
          </cell>
          <cell r="AC279" t="str">
            <v>配偶</v>
          </cell>
          <cell r="AD279">
            <v>18795857737</v>
          </cell>
          <cell r="AE279">
            <v>41091</v>
          </cell>
          <cell r="AF279" t="str">
            <v>安徽科技学院</v>
          </cell>
          <cell r="AG279" t="str">
            <v>否</v>
          </cell>
        </row>
        <row r="280">
          <cell r="B280" t="str">
            <v>顾雨婷</v>
          </cell>
          <cell r="C280" t="str">
            <v>正式</v>
          </cell>
          <cell r="D280" t="str">
            <v>320923198901188122</v>
          </cell>
          <cell r="E280" t="str">
            <v>女</v>
          </cell>
          <cell r="F280">
            <v>1</v>
          </cell>
          <cell r="G280" t="str">
            <v>华为基地N3四楼</v>
          </cell>
          <cell r="H280" t="str">
            <v>APP维优</v>
          </cell>
          <cell r="I280" t="str">
            <v>尹韩林</v>
          </cell>
          <cell r="J280" t="str">
            <v>杨开普</v>
          </cell>
          <cell r="K280" t="str">
            <v>是</v>
          </cell>
          <cell r="L280" t="str">
            <v>4A</v>
          </cell>
          <cell r="M280" t="str">
            <v>OMP</v>
          </cell>
          <cell r="N280" t="str">
            <v>FP</v>
          </cell>
          <cell r="P280" t="str">
            <v>委托开发</v>
          </cell>
          <cell r="Q280" t="str">
            <v>刘波</v>
          </cell>
          <cell r="R280" t="str">
            <v>00143421</v>
          </cell>
          <cell r="S280" t="str">
            <v>测试</v>
          </cell>
          <cell r="T280" t="str">
            <v>测试</v>
          </cell>
          <cell r="U280" t="str">
            <v>本科</v>
          </cell>
          <cell r="V280">
            <v>40357</v>
          </cell>
          <cell r="W280">
            <v>40357</v>
          </cell>
          <cell r="X280" t="str">
            <v>ws.guyuting@huawei.com</v>
          </cell>
          <cell r="Y280" t="str">
            <v xml:space="preserve">gKF75371 </v>
          </cell>
          <cell r="Z280">
            <v>18694975870</v>
          </cell>
          <cell r="AA280" t="str">
            <v>南京市雨花台区春江新城新河苑一期8栋2单元1805</v>
          </cell>
          <cell r="AB280" t="str">
            <v>施素兰</v>
          </cell>
          <cell r="AC280" t="str">
            <v>母亲</v>
          </cell>
          <cell r="AD280" t="str">
            <v xml:space="preserve">13651575216 </v>
          </cell>
          <cell r="AE280">
            <v>40360</v>
          </cell>
          <cell r="AF280" t="str">
            <v>南京工业大学</v>
          </cell>
          <cell r="AG280" t="str">
            <v>否</v>
          </cell>
        </row>
        <row r="281">
          <cell r="B281" t="str">
            <v>尹韩林</v>
          </cell>
          <cell r="C281" t="str">
            <v>正式</v>
          </cell>
          <cell r="D281" t="str">
            <v>320722198510073910</v>
          </cell>
          <cell r="E281" t="str">
            <v>男</v>
          </cell>
          <cell r="F281">
            <v>10</v>
          </cell>
          <cell r="G281" t="str">
            <v>华为基地N3四楼</v>
          </cell>
          <cell r="H281" t="str">
            <v>APP维优</v>
          </cell>
          <cell r="I281" t="str">
            <v>尹韩林</v>
          </cell>
          <cell r="J281" t="str">
            <v>杨开普</v>
          </cell>
          <cell r="K281" t="str">
            <v>是</v>
          </cell>
          <cell r="L281" t="str">
            <v>6B</v>
          </cell>
          <cell r="M281" t="str">
            <v>OMP</v>
          </cell>
          <cell r="N281" t="str">
            <v>FP</v>
          </cell>
          <cell r="P281" t="str">
            <v>委托开发</v>
          </cell>
          <cell r="Q281" t="str">
            <v>刘波</v>
          </cell>
          <cell r="R281" t="str">
            <v>00143421</v>
          </cell>
          <cell r="S281" t="str">
            <v>测试</v>
          </cell>
          <cell r="T281" t="str">
            <v>测试</v>
          </cell>
          <cell r="U281" t="str">
            <v>大专</v>
          </cell>
          <cell r="V281">
            <v>39609</v>
          </cell>
          <cell r="W281">
            <v>39609</v>
          </cell>
          <cell r="X281" t="str">
            <v>ws.yinhanlin@huawei.com</v>
          </cell>
          <cell r="Y281" t="str">
            <v>ykf75369</v>
          </cell>
          <cell r="Z281">
            <v>18551694930</v>
          </cell>
          <cell r="AA281" t="str">
            <v>南京市江宁区天印大道书香名苑25#502室</v>
          </cell>
          <cell r="AB281" t="str">
            <v>张红玉</v>
          </cell>
          <cell r="AC281" t="str">
            <v>配偶</v>
          </cell>
          <cell r="AD281">
            <v>15601586022</v>
          </cell>
          <cell r="AE281">
            <v>39264</v>
          </cell>
          <cell r="AF281" t="str">
            <v>南京信息职业技术学院</v>
          </cell>
          <cell r="AG281" t="str">
            <v>否</v>
          </cell>
        </row>
        <row r="282">
          <cell r="B282" t="str">
            <v>仇敏敏</v>
          </cell>
          <cell r="C282" t="str">
            <v>正式</v>
          </cell>
          <cell r="D282" t="str">
            <v>320681199005314620</v>
          </cell>
          <cell r="E282" t="str">
            <v>女</v>
          </cell>
          <cell r="F282">
            <v>5</v>
          </cell>
          <cell r="G282" t="str">
            <v>华为基地N3四楼</v>
          </cell>
          <cell r="H282" t="str">
            <v>APP维优</v>
          </cell>
          <cell r="I282" t="str">
            <v>尹韩林</v>
          </cell>
          <cell r="J282" t="str">
            <v>杨开普</v>
          </cell>
          <cell r="K282" t="str">
            <v>是</v>
          </cell>
          <cell r="L282" t="str">
            <v>3B</v>
          </cell>
          <cell r="M282" t="str">
            <v>OMP</v>
          </cell>
          <cell r="N282" t="str">
            <v>FP</v>
          </cell>
          <cell r="P282" t="str">
            <v>委托开发</v>
          </cell>
          <cell r="Q282" t="str">
            <v>刘波</v>
          </cell>
          <cell r="R282" t="str">
            <v>00143421</v>
          </cell>
          <cell r="S282" t="str">
            <v>测试</v>
          </cell>
          <cell r="T282" t="str">
            <v>测试</v>
          </cell>
          <cell r="U282" t="str">
            <v>本科</v>
          </cell>
          <cell r="V282">
            <v>42121</v>
          </cell>
          <cell r="W282">
            <v>42121</v>
          </cell>
          <cell r="X282" t="str">
            <v>qiuminmin@huawei.com</v>
          </cell>
          <cell r="Y282" t="str">
            <v>qWX285998</v>
          </cell>
          <cell r="Z282">
            <v>13218884174</v>
          </cell>
          <cell r="AA282" t="str">
            <v>江苏省南京市雨花台区韩府坊16-2-1105</v>
          </cell>
          <cell r="AB282" t="str">
            <v>朱科</v>
          </cell>
          <cell r="AC282" t="str">
            <v>配偶</v>
          </cell>
          <cell r="AD282">
            <v>13218884184</v>
          </cell>
          <cell r="AE282">
            <v>41091</v>
          </cell>
          <cell r="AF282" t="str">
            <v>南京理工大学泰州科技学院</v>
          </cell>
          <cell r="AG282" t="str">
            <v>否</v>
          </cell>
        </row>
        <row r="283">
          <cell r="B283" t="str">
            <v>陈明</v>
          </cell>
          <cell r="C283" t="str">
            <v>正式</v>
          </cell>
          <cell r="D283" t="str">
            <v>510402197608106855</v>
          </cell>
          <cell r="E283" t="str">
            <v>男</v>
          </cell>
          <cell r="F283">
            <v>8</v>
          </cell>
          <cell r="G283" t="str">
            <v>华通科技园四楼</v>
          </cell>
          <cell r="H283" t="str">
            <v>APP维优</v>
          </cell>
          <cell r="I283" t="str">
            <v>尹韩林</v>
          </cell>
          <cell r="J283" t="str">
            <v>杨开普</v>
          </cell>
          <cell r="K283" t="str">
            <v>是</v>
          </cell>
          <cell r="L283" t="str">
            <v>5B</v>
          </cell>
          <cell r="M283" t="str">
            <v>OMP</v>
          </cell>
          <cell r="N283" t="str">
            <v>FP</v>
          </cell>
          <cell r="P283" t="str">
            <v>总部定制</v>
          </cell>
          <cell r="Q283" t="str">
            <v>刘波</v>
          </cell>
          <cell r="R283" t="str">
            <v>00143421</v>
          </cell>
          <cell r="S283" t="str">
            <v>JAVA</v>
          </cell>
          <cell r="T283" t="str">
            <v>JAVA</v>
          </cell>
          <cell r="U283" t="str">
            <v>本科</v>
          </cell>
          <cell r="V283">
            <v>38786</v>
          </cell>
          <cell r="W283">
            <v>38786</v>
          </cell>
          <cell r="X283" t="str">
            <v>ws.chenming@huawei.com</v>
          </cell>
          <cell r="Y283" t="str">
            <v xml:space="preserve">cKF168536 </v>
          </cell>
          <cell r="Z283">
            <v>13851465564</v>
          </cell>
          <cell r="AA283" t="str">
            <v>南京市天润城12街区</v>
          </cell>
          <cell r="AB283" t="str">
            <v>张世梅</v>
          </cell>
          <cell r="AC283" t="str">
            <v>配偶</v>
          </cell>
          <cell r="AD283">
            <v>13611569967</v>
          </cell>
          <cell r="AE283">
            <v>36342</v>
          </cell>
          <cell r="AF283" t="str">
            <v>西安通信学院</v>
          </cell>
          <cell r="AG283" t="str">
            <v>否</v>
          </cell>
        </row>
        <row r="284">
          <cell r="B284" t="str">
            <v>钱丹</v>
          </cell>
          <cell r="C284" t="str">
            <v>正式</v>
          </cell>
          <cell r="D284" t="str">
            <v>321283198711217446</v>
          </cell>
          <cell r="E284" t="str">
            <v>女</v>
          </cell>
          <cell r="F284">
            <v>11</v>
          </cell>
          <cell r="G284" t="str">
            <v>华为基地N3四楼</v>
          </cell>
          <cell r="H284" t="str">
            <v>APP维优</v>
          </cell>
          <cell r="I284" t="str">
            <v>尹韩林</v>
          </cell>
          <cell r="J284" t="str">
            <v>杨开普</v>
          </cell>
          <cell r="K284" t="str">
            <v>是</v>
          </cell>
          <cell r="L284" t="str">
            <v>4A</v>
          </cell>
          <cell r="M284" t="str">
            <v>OMP</v>
          </cell>
          <cell r="N284" t="str">
            <v>FP</v>
          </cell>
          <cell r="P284" t="str">
            <v>委托开发</v>
          </cell>
          <cell r="Q284" t="str">
            <v>刘波</v>
          </cell>
          <cell r="R284" t="str">
            <v>00143421</v>
          </cell>
          <cell r="S284" t="str">
            <v>测试</v>
          </cell>
          <cell r="T284" t="str">
            <v>测试</v>
          </cell>
          <cell r="U284" t="str">
            <v>本科</v>
          </cell>
          <cell r="V284">
            <v>41715</v>
          </cell>
          <cell r="W284">
            <v>41715</v>
          </cell>
          <cell r="X284" t="str">
            <v>qiandan@huawei.com</v>
          </cell>
          <cell r="Y284" t="str">
            <v>qwx215496</v>
          </cell>
          <cell r="Z284">
            <v>18061672275</v>
          </cell>
          <cell r="AA284" t="str">
            <v>雨花台区宁丹路5号银杏山庄12幢</v>
          </cell>
          <cell r="AB284" t="str">
            <v>程锐</v>
          </cell>
          <cell r="AC284" t="str">
            <v>配偶</v>
          </cell>
          <cell r="AD284">
            <v>18020128080</v>
          </cell>
          <cell r="AE284">
            <v>41456</v>
          </cell>
          <cell r="AF284" t="str">
            <v>南京农业大学</v>
          </cell>
          <cell r="AG284" t="str">
            <v>否</v>
          </cell>
        </row>
        <row r="285">
          <cell r="B285" t="str">
            <v>蓝春雷</v>
          </cell>
          <cell r="C285" t="str">
            <v>正式</v>
          </cell>
          <cell r="D285" t="str">
            <v>320105198712281831</v>
          </cell>
          <cell r="E285" t="str">
            <v>男</v>
          </cell>
          <cell r="F285">
            <v>12</v>
          </cell>
          <cell r="G285" t="str">
            <v>华为基地N3四楼</v>
          </cell>
          <cell r="H285" t="str">
            <v>APP维优</v>
          </cell>
          <cell r="I285" t="str">
            <v>尹韩林</v>
          </cell>
          <cell r="J285" t="str">
            <v>杨开普</v>
          </cell>
          <cell r="K285" t="str">
            <v>是</v>
          </cell>
          <cell r="L285" t="str">
            <v>4A</v>
          </cell>
          <cell r="M285" t="str">
            <v>OMP</v>
          </cell>
          <cell r="N285" t="str">
            <v>FP</v>
          </cell>
          <cell r="P285" t="str">
            <v>委托开发</v>
          </cell>
          <cell r="Q285" t="str">
            <v>刘波</v>
          </cell>
          <cell r="R285" t="str">
            <v>00143421</v>
          </cell>
          <cell r="S285" t="str">
            <v>JAVA</v>
          </cell>
          <cell r="T285" t="str">
            <v>JAVA</v>
          </cell>
          <cell r="U285" t="str">
            <v>本科</v>
          </cell>
          <cell r="V285">
            <v>41358</v>
          </cell>
          <cell r="W285">
            <v>41358</v>
          </cell>
          <cell r="X285" t="str">
            <v>WX168766@notesmail.huawei.com.cn</v>
          </cell>
          <cell r="Y285" t="str">
            <v>lwx168766</v>
          </cell>
          <cell r="Z285">
            <v>15951878032</v>
          </cell>
          <cell r="AA285" t="str">
            <v>南京市雨花台区春江新城1期鸿觉坊13幢2单元102室</v>
          </cell>
          <cell r="AB285" t="str">
            <v>张捷</v>
          </cell>
          <cell r="AC285" t="str">
            <v>配偶</v>
          </cell>
          <cell r="AD285">
            <v>15851869717</v>
          </cell>
          <cell r="AE285">
            <v>40362</v>
          </cell>
          <cell r="AF285" t="str">
            <v>陕西长安大学</v>
          </cell>
          <cell r="AG285" t="str">
            <v>否</v>
          </cell>
        </row>
        <row r="286">
          <cell r="B286" t="str">
            <v>郑亮</v>
          </cell>
          <cell r="C286" t="str">
            <v>正式</v>
          </cell>
          <cell r="D286" t="str">
            <v>320103198101211794</v>
          </cell>
          <cell r="E286" t="str">
            <v>男</v>
          </cell>
          <cell r="F286">
            <v>1</v>
          </cell>
          <cell r="G286" t="str">
            <v>华通科技园二楼</v>
          </cell>
          <cell r="H286" t="str">
            <v>香港全球卡</v>
          </cell>
          <cell r="I286" t="str">
            <v>郑亮</v>
          </cell>
          <cell r="J286" t="str">
            <v>杨开普</v>
          </cell>
          <cell r="K286" t="str">
            <v>是</v>
          </cell>
          <cell r="L286" t="str">
            <v>5A</v>
          </cell>
          <cell r="M286" t="str">
            <v>OMP</v>
          </cell>
          <cell r="N286" t="str">
            <v>FP</v>
          </cell>
          <cell r="P286" t="str">
            <v>总部定制</v>
          </cell>
          <cell r="Q286" t="str">
            <v>施磊</v>
          </cell>
          <cell r="R286" t="str">
            <v>00398347</v>
          </cell>
          <cell r="S286" t="str">
            <v>测试</v>
          </cell>
          <cell r="T286" t="str">
            <v>测试</v>
          </cell>
          <cell r="U286" t="str">
            <v>本科</v>
          </cell>
          <cell r="V286">
            <v>39402</v>
          </cell>
          <cell r="W286">
            <v>39402</v>
          </cell>
          <cell r="X286" t="str">
            <v>zheng.zhengliang@huawei.com</v>
          </cell>
          <cell r="Y286" t="str">
            <v>zWX15004</v>
          </cell>
          <cell r="Z286" t="str">
            <v>13913826420</v>
          </cell>
          <cell r="AA286" t="str">
            <v>南京秦淮区蓝旗街54幢502室</v>
          </cell>
          <cell r="AB286" t="str">
            <v>王婷婷</v>
          </cell>
          <cell r="AC286" t="str">
            <v>配偶</v>
          </cell>
          <cell r="AD286" t="str">
            <v>13815404112</v>
          </cell>
          <cell r="AE286" t="str">
            <v>2012/7</v>
          </cell>
          <cell r="AF286" t="str">
            <v>重庆大学网络教育学院</v>
          </cell>
          <cell r="AG286" t="str">
            <v>否</v>
          </cell>
        </row>
        <row r="287">
          <cell r="B287" t="str">
            <v>唐钰妍</v>
          </cell>
          <cell r="C287" t="str">
            <v>正式</v>
          </cell>
          <cell r="D287" t="str">
            <v>320107198906243449</v>
          </cell>
          <cell r="E287" t="str">
            <v>女</v>
          </cell>
          <cell r="F287" t="str">
            <v>6</v>
          </cell>
          <cell r="G287" t="str">
            <v>华通科技园二楼</v>
          </cell>
          <cell r="H287" t="str">
            <v>香港全球卡</v>
          </cell>
          <cell r="I287" t="str">
            <v>郑亮</v>
          </cell>
          <cell r="J287" t="str">
            <v>杨开普</v>
          </cell>
          <cell r="K287" t="str">
            <v>是</v>
          </cell>
          <cell r="L287" t="str">
            <v>4A</v>
          </cell>
          <cell r="M287" t="str">
            <v>OMP</v>
          </cell>
          <cell r="N287" t="str">
            <v>FP</v>
          </cell>
          <cell r="P287" t="str">
            <v>总部定制</v>
          </cell>
          <cell r="Q287" t="str">
            <v>施磊</v>
          </cell>
          <cell r="R287" t="str">
            <v>00398347</v>
          </cell>
          <cell r="S287" t="str">
            <v>测试</v>
          </cell>
          <cell r="T287" t="str">
            <v>测试</v>
          </cell>
          <cell r="U287" t="str">
            <v>本科</v>
          </cell>
          <cell r="V287">
            <v>40283</v>
          </cell>
          <cell r="W287">
            <v>40283</v>
          </cell>
          <cell r="X287" t="str">
            <v>tangyuyan@huawei.com</v>
          </cell>
          <cell r="Y287" t="str">
            <v>tWX169848</v>
          </cell>
          <cell r="Z287" t="str">
            <v>15951916961</v>
          </cell>
          <cell r="AA287" t="str">
            <v>南京市秦淮区将军塘22号</v>
          </cell>
          <cell r="AB287" t="str">
            <v>王金红</v>
          </cell>
          <cell r="AC287" t="str">
            <v>母亲</v>
          </cell>
          <cell r="AD287" t="str">
            <v>15366169810</v>
          </cell>
          <cell r="AE287" t="str">
            <v>2012/7</v>
          </cell>
          <cell r="AF287" t="str">
            <v>南京审计学院</v>
          </cell>
          <cell r="AG287" t="str">
            <v>否</v>
          </cell>
        </row>
        <row r="288">
          <cell r="B288" t="str">
            <v>何彬</v>
          </cell>
          <cell r="C288" t="str">
            <v>正式</v>
          </cell>
          <cell r="D288" t="str">
            <v>320483198909021510</v>
          </cell>
          <cell r="E288" t="str">
            <v>男</v>
          </cell>
          <cell r="F288">
            <v>9</v>
          </cell>
          <cell r="G288" t="str">
            <v>花神科技园</v>
          </cell>
          <cell r="H288" t="str">
            <v>I&amp;V</v>
          </cell>
          <cell r="I288" t="str">
            <v>何彬</v>
          </cell>
          <cell r="J288" t="str">
            <v>杨开普</v>
          </cell>
          <cell r="K288" t="str">
            <v>是</v>
          </cell>
          <cell r="L288" t="str">
            <v>5B</v>
          </cell>
          <cell r="M288" t="str">
            <v>OMP</v>
          </cell>
          <cell r="N288" t="str">
            <v>FP</v>
          </cell>
          <cell r="P288" t="str">
            <v>总部定制</v>
          </cell>
          <cell r="Q288" t="str">
            <v>宋春雷</v>
          </cell>
          <cell r="R288" t="str">
            <v>00303051</v>
          </cell>
          <cell r="S288" t="str">
            <v>PM</v>
          </cell>
          <cell r="T288" t="str">
            <v>测试</v>
          </cell>
          <cell r="U288" t="str">
            <v>大专</v>
          </cell>
          <cell r="V288">
            <v>40725</v>
          </cell>
          <cell r="W288">
            <v>41396</v>
          </cell>
          <cell r="X288" t="str">
            <v>hebin@huawei.com</v>
          </cell>
          <cell r="Y288" t="str">
            <v>WX174592</v>
          </cell>
          <cell r="Z288" t="str">
            <v>13685205886</v>
          </cell>
          <cell r="AA288" t="str">
            <v>雨花台区铁心桥翠岭银河C区18栋913</v>
          </cell>
          <cell r="AB288" t="str">
            <v>杨雪</v>
          </cell>
          <cell r="AC288" t="str">
            <v>配偶</v>
          </cell>
          <cell r="AD288" t="str">
            <v>13685205886</v>
          </cell>
          <cell r="AE288">
            <v>40725</v>
          </cell>
          <cell r="AF288" t="str">
            <v>徐州工程学院</v>
          </cell>
          <cell r="AG288" t="str">
            <v>否</v>
          </cell>
        </row>
        <row r="289">
          <cell r="B289" t="str">
            <v>徐长斌</v>
          </cell>
          <cell r="C289" t="str">
            <v>试用期</v>
          </cell>
          <cell r="D289" t="str">
            <v>340827199301266332</v>
          </cell>
          <cell r="E289" t="str">
            <v>男</v>
          </cell>
          <cell r="F289">
            <v>1</v>
          </cell>
          <cell r="G289" t="str">
            <v>花神科技园</v>
          </cell>
          <cell r="H289" t="str">
            <v>I&amp;V</v>
          </cell>
          <cell r="I289" t="str">
            <v>何彬</v>
          </cell>
          <cell r="J289" t="str">
            <v xml:space="preserve"> 杨开普</v>
          </cell>
          <cell r="K289" t="str">
            <v>否</v>
          </cell>
          <cell r="L289" t="str">
            <v>3A</v>
          </cell>
          <cell r="P289" t="str">
            <v>总部定制</v>
          </cell>
          <cell r="Q289" t="str">
            <v>潘亮</v>
          </cell>
          <cell r="R289" t="str">
            <v>p00250575</v>
          </cell>
          <cell r="S289" t="str">
            <v>测试</v>
          </cell>
          <cell r="T289" t="str">
            <v>测试</v>
          </cell>
          <cell r="U289" t="str">
            <v>本科</v>
          </cell>
          <cell r="V289">
            <v>42555</v>
          </cell>
          <cell r="W289">
            <v>42556</v>
          </cell>
          <cell r="X289" t="str">
            <v>xuchangbin1@huawei.com</v>
          </cell>
          <cell r="Y289" t="str">
            <v>WX383227</v>
          </cell>
          <cell r="Z289" t="str">
            <v>18751964954</v>
          </cell>
          <cell r="AA289" t="str">
            <v>江宁区殷巷新寓194栋601</v>
          </cell>
          <cell r="AB289" t="str">
            <v>徐杳来</v>
          </cell>
          <cell r="AC289" t="str">
            <v>父亲</v>
          </cell>
          <cell r="AD289" t="str">
            <v>15255683785</v>
          </cell>
          <cell r="AE289">
            <v>42541</v>
          </cell>
          <cell r="AF289" t="str">
            <v>安徽大学</v>
          </cell>
          <cell r="AG289" t="str">
            <v>是</v>
          </cell>
        </row>
        <row r="290">
          <cell r="B290" t="str">
            <v>余林玲</v>
          </cell>
          <cell r="C290" t="str">
            <v>试用</v>
          </cell>
          <cell r="D290" t="str">
            <v>520202199110258720</v>
          </cell>
          <cell r="E290" t="str">
            <v>女</v>
          </cell>
          <cell r="F290">
            <v>10</v>
          </cell>
          <cell r="G290" t="str">
            <v>花神科技园</v>
          </cell>
          <cell r="H290" t="str">
            <v>I&amp;V</v>
          </cell>
          <cell r="I290" t="str">
            <v>何彬</v>
          </cell>
          <cell r="J290" t="str">
            <v>杨开普</v>
          </cell>
          <cell r="K290" t="str">
            <v>是</v>
          </cell>
          <cell r="L290" t="str">
            <v>3A</v>
          </cell>
          <cell r="M290" t="str">
            <v>业务部门</v>
          </cell>
          <cell r="N290" t="str">
            <v>TM</v>
          </cell>
          <cell r="P290" t="str">
            <v>总部定制</v>
          </cell>
          <cell r="Q290" t="str">
            <v>施磊</v>
          </cell>
          <cell r="R290" t="str">
            <v>00145153</v>
          </cell>
          <cell r="S290" t="str">
            <v>测试</v>
          </cell>
          <cell r="T290" t="str">
            <v>测试</v>
          </cell>
          <cell r="U290" t="str">
            <v>本科</v>
          </cell>
          <cell r="V290">
            <v>42505</v>
          </cell>
          <cell r="W290">
            <v>42505</v>
          </cell>
          <cell r="X290" t="str">
            <v>yulinling@huawei.com</v>
          </cell>
          <cell r="Y290" t="str">
            <v>ywx366909</v>
          </cell>
          <cell r="Z290">
            <v>18262609646</v>
          </cell>
          <cell r="AA290" t="str">
            <v>阅城国际怡然园10栋701</v>
          </cell>
          <cell r="AB290" t="str">
            <v>王龙英</v>
          </cell>
          <cell r="AC290" t="str">
            <v>母亲</v>
          </cell>
          <cell r="AD290" t="str">
            <v>13765743033</v>
          </cell>
          <cell r="AE290">
            <v>42186</v>
          </cell>
          <cell r="AF290" t="str">
            <v>河南科技大学</v>
          </cell>
          <cell r="AG290" t="str">
            <v>否</v>
          </cell>
        </row>
        <row r="291">
          <cell r="B291" t="str">
            <v>李春亭</v>
          </cell>
          <cell r="C291" t="str">
            <v>试用期</v>
          </cell>
          <cell r="D291" t="str">
            <v>452428199502100023</v>
          </cell>
          <cell r="E291" t="str">
            <v>女</v>
          </cell>
          <cell r="F291" t="str">
            <v>2</v>
          </cell>
          <cell r="G291" t="str">
            <v>花神科技园</v>
          </cell>
          <cell r="H291" t="str">
            <v>offshore</v>
          </cell>
          <cell r="I291" t="str">
            <v>何彬</v>
          </cell>
          <cell r="J291" t="str">
            <v xml:space="preserve"> 杨开普</v>
          </cell>
          <cell r="K291" t="str">
            <v>否</v>
          </cell>
          <cell r="L291" t="str">
            <v>3A</v>
          </cell>
          <cell r="M291" t="str">
            <v>业务部门</v>
          </cell>
          <cell r="P291" t="str">
            <v>总部定制</v>
          </cell>
          <cell r="Q291" t="str">
            <v>宋春雷</v>
          </cell>
          <cell r="R291" t="str">
            <v>00303051</v>
          </cell>
          <cell r="S291" t="str">
            <v>测试</v>
          </cell>
          <cell r="T291" t="str">
            <v>测试</v>
          </cell>
          <cell r="U291" t="str">
            <v>本科</v>
          </cell>
          <cell r="V291">
            <v>42555</v>
          </cell>
          <cell r="W291">
            <v>42556</v>
          </cell>
          <cell r="X291" t="str">
            <v>lichunting@huawei.com</v>
          </cell>
          <cell r="Y291" t="str">
            <v>lwx383299</v>
          </cell>
          <cell r="Z291">
            <v>15555174651</v>
          </cell>
          <cell r="AA291" t="str">
            <v>江宁区天元吉第城39栋406室</v>
          </cell>
          <cell r="AB291" t="str">
            <v>李文魁</v>
          </cell>
          <cell r="AC291" t="str">
            <v>父亲</v>
          </cell>
          <cell r="AD291">
            <v>18312662329</v>
          </cell>
          <cell r="AE291">
            <v>42541</v>
          </cell>
          <cell r="AF291" t="str">
            <v>安徽大学</v>
          </cell>
          <cell r="AG291" t="str">
            <v>是</v>
          </cell>
        </row>
        <row r="292">
          <cell r="B292" t="str">
            <v>季曼</v>
          </cell>
          <cell r="C292" t="str">
            <v>试用</v>
          </cell>
          <cell r="D292" t="str">
            <v>411303199201155580</v>
          </cell>
          <cell r="E292" t="str">
            <v>女</v>
          </cell>
          <cell r="F292" t="str">
            <v>1</v>
          </cell>
          <cell r="G292" t="str">
            <v>花神科技园</v>
          </cell>
          <cell r="H292" t="str">
            <v>I&amp;V</v>
          </cell>
          <cell r="I292" t="str">
            <v>何彬</v>
          </cell>
          <cell r="J292" t="str">
            <v>杨开普</v>
          </cell>
          <cell r="K292" t="str">
            <v>否</v>
          </cell>
          <cell r="L292" t="str">
            <v>3A</v>
          </cell>
          <cell r="M292" t="str">
            <v>业务部门</v>
          </cell>
          <cell r="O292" t="str">
            <v>FP项目计费</v>
          </cell>
          <cell r="P292" t="str">
            <v>总部定制</v>
          </cell>
          <cell r="Q292" t="str">
            <v>施磊</v>
          </cell>
          <cell r="R292" t="str">
            <v>00145153</v>
          </cell>
          <cell r="S292" t="str">
            <v>测试</v>
          </cell>
          <cell r="T292" t="str">
            <v>测试</v>
          </cell>
          <cell r="U292" t="str">
            <v>本科</v>
          </cell>
          <cell r="V292">
            <v>42517</v>
          </cell>
          <cell r="W292">
            <v>42517</v>
          </cell>
          <cell r="X292" t="str">
            <v>jiman@huawei.com</v>
          </cell>
          <cell r="Y292" t="str">
            <v>jwx372278</v>
          </cell>
          <cell r="Z292" t="str">
            <v>17712856653</v>
          </cell>
          <cell r="AA292" t="str">
            <v>南京市江宁区东山镇土山路67号二单元203</v>
          </cell>
          <cell r="AB292" t="str">
            <v>黄延戈</v>
          </cell>
          <cell r="AC292" t="str">
            <v>朋友</v>
          </cell>
          <cell r="AD292" t="str">
            <v>18502539659</v>
          </cell>
          <cell r="AE292">
            <v>40724</v>
          </cell>
          <cell r="AF292" t="str">
            <v>河南师范大学</v>
          </cell>
          <cell r="AG292" t="str">
            <v>否</v>
          </cell>
        </row>
        <row r="293">
          <cell r="B293" t="str">
            <v>刘仁兵</v>
          </cell>
          <cell r="C293" t="str">
            <v>正式</v>
          </cell>
          <cell r="D293" t="str">
            <v>341181198606124016</v>
          </cell>
          <cell r="E293" t="str">
            <v>男</v>
          </cell>
          <cell r="F293">
            <v>6</v>
          </cell>
          <cell r="G293" t="str">
            <v>花神科技园</v>
          </cell>
          <cell r="H293" t="str">
            <v>I&amp;V</v>
          </cell>
          <cell r="I293" t="str">
            <v>何彬</v>
          </cell>
          <cell r="J293" t="str">
            <v>杨开普</v>
          </cell>
          <cell r="K293" t="str">
            <v>否</v>
          </cell>
          <cell r="L293" t="str">
            <v>3B</v>
          </cell>
          <cell r="M293" t="str">
            <v>业务部门</v>
          </cell>
          <cell r="O293" t="str">
            <v>FP项目计费</v>
          </cell>
          <cell r="P293" t="str">
            <v>总部定制</v>
          </cell>
          <cell r="Q293" t="str">
            <v>施磊</v>
          </cell>
          <cell r="R293" t="str">
            <v>00145153</v>
          </cell>
          <cell r="S293" t="str">
            <v>测试</v>
          </cell>
          <cell r="T293" t="str">
            <v>测试</v>
          </cell>
          <cell r="U293" t="str">
            <v>大专</v>
          </cell>
          <cell r="V293">
            <v>39630</v>
          </cell>
          <cell r="W293">
            <v>42223</v>
          </cell>
          <cell r="X293" t="str">
            <v>liurenbing@huawei.com</v>
          </cell>
          <cell r="Y293" t="str">
            <v>WX306156</v>
          </cell>
          <cell r="Z293">
            <v>18226669263</v>
          </cell>
          <cell r="AA293" t="str">
            <v>双龙大道南方花园C组24栋204</v>
          </cell>
          <cell r="AB293" t="str">
            <v>刘乘武</v>
          </cell>
          <cell r="AC293" t="str">
            <v>父亲</v>
          </cell>
          <cell r="AD293">
            <v>18226669263</v>
          </cell>
          <cell r="AE293">
            <v>39630</v>
          </cell>
          <cell r="AF293" t="str">
            <v>蚌埠学院</v>
          </cell>
          <cell r="AG293" t="str">
            <v>否</v>
          </cell>
        </row>
        <row r="294">
          <cell r="B294" t="str">
            <v>匡文路</v>
          </cell>
          <cell r="C294" t="str">
            <v>正式</v>
          </cell>
          <cell r="D294" t="str">
            <v>321321199210084826</v>
          </cell>
          <cell r="E294" t="str">
            <v>女</v>
          </cell>
          <cell r="F294">
            <v>10</v>
          </cell>
          <cell r="G294" t="str">
            <v>花神科技园</v>
          </cell>
          <cell r="H294" t="str">
            <v>I&amp;V</v>
          </cell>
          <cell r="I294" t="str">
            <v>何彬</v>
          </cell>
          <cell r="J294" t="str">
            <v>杨开普</v>
          </cell>
          <cell r="K294" t="str">
            <v>是</v>
          </cell>
          <cell r="L294" t="str">
            <v>4B</v>
          </cell>
          <cell r="M294" t="str">
            <v>OMP</v>
          </cell>
          <cell r="N294" t="str">
            <v>TM</v>
          </cell>
          <cell r="P294" t="str">
            <v>总部定制</v>
          </cell>
          <cell r="Q294" t="str">
            <v>施磊</v>
          </cell>
          <cell r="R294" t="str">
            <v>00145153</v>
          </cell>
          <cell r="S294" t="str">
            <v>测试</v>
          </cell>
          <cell r="T294" t="str">
            <v>测试</v>
          </cell>
          <cell r="U294" t="str">
            <v>本科</v>
          </cell>
          <cell r="V294">
            <v>42186</v>
          </cell>
          <cell r="W294">
            <v>42072</v>
          </cell>
          <cell r="X294" t="str">
            <v>kuangwenlu@huawei.com</v>
          </cell>
          <cell r="Y294" t="str">
            <v>WX281537</v>
          </cell>
          <cell r="Z294" t="str">
            <v>15358393840</v>
          </cell>
          <cell r="AA294" t="str">
            <v>雨花台区景明家园春景苑3栋二单元404</v>
          </cell>
          <cell r="AB294" t="str">
            <v>匡振国</v>
          </cell>
          <cell r="AC294" t="str">
            <v>父亲</v>
          </cell>
          <cell r="AD294">
            <v>15358393840</v>
          </cell>
          <cell r="AE294">
            <v>42186</v>
          </cell>
          <cell r="AF294" t="str">
            <v>南京邮电大学</v>
          </cell>
          <cell r="AG294" t="str">
            <v>是</v>
          </cell>
        </row>
        <row r="295">
          <cell r="B295" t="str">
            <v>王飞</v>
          </cell>
          <cell r="C295" t="str">
            <v>正式</v>
          </cell>
          <cell r="D295" t="str">
            <v>321281199310146378</v>
          </cell>
          <cell r="E295" t="str">
            <v>男</v>
          </cell>
          <cell r="F295">
            <v>10</v>
          </cell>
          <cell r="G295" t="str">
            <v>花神科技园</v>
          </cell>
          <cell r="H295" t="str">
            <v>I&amp;V</v>
          </cell>
          <cell r="I295" t="str">
            <v>何彬</v>
          </cell>
          <cell r="J295" t="str">
            <v>杨开普</v>
          </cell>
          <cell r="K295" t="str">
            <v>是</v>
          </cell>
          <cell r="L295" t="str">
            <v>5B</v>
          </cell>
          <cell r="M295" t="str">
            <v>OMP</v>
          </cell>
          <cell r="N295" t="str">
            <v>TM</v>
          </cell>
          <cell r="P295" t="str">
            <v>总部定制</v>
          </cell>
          <cell r="Q295" t="str">
            <v>宋春雷</v>
          </cell>
          <cell r="R295" t="str">
            <v>00303051</v>
          </cell>
          <cell r="S295" t="str">
            <v>维优</v>
          </cell>
          <cell r="T295" t="str">
            <v>维优</v>
          </cell>
          <cell r="U295" t="str">
            <v>本科</v>
          </cell>
          <cell r="V295">
            <v>42180</v>
          </cell>
          <cell r="W295">
            <v>42271</v>
          </cell>
          <cell r="X295" t="str">
            <v>wangfei34@huawei.com</v>
          </cell>
          <cell r="Y295" t="str">
            <v>wwx314653</v>
          </cell>
          <cell r="Z295" t="str">
            <v>13861308548</v>
          </cell>
          <cell r="AA295" t="str">
            <v>雨花台区能仁里1号28栋1011</v>
          </cell>
          <cell r="AB295" t="str">
            <v>王如忠</v>
          </cell>
          <cell r="AC295" t="str">
            <v>父亲</v>
          </cell>
          <cell r="AD295" t="str">
            <v>13861308548</v>
          </cell>
          <cell r="AE295">
            <v>42180</v>
          </cell>
          <cell r="AF295" t="str">
            <v>南京信息工程大学</v>
          </cell>
          <cell r="AG295" t="str">
            <v>否</v>
          </cell>
        </row>
        <row r="296">
          <cell r="B296" t="str">
            <v>王海霞</v>
          </cell>
          <cell r="C296" t="str">
            <v>正式</v>
          </cell>
          <cell r="D296" t="str">
            <v>320621199003144721</v>
          </cell>
          <cell r="E296" t="str">
            <v>女</v>
          </cell>
          <cell r="F296">
            <v>3</v>
          </cell>
          <cell r="G296" t="str">
            <v>花神科技园</v>
          </cell>
          <cell r="H296" t="str">
            <v>I&amp;V</v>
          </cell>
          <cell r="I296" t="str">
            <v>何彬</v>
          </cell>
          <cell r="J296" t="str">
            <v>杨开普</v>
          </cell>
          <cell r="K296" t="str">
            <v>是</v>
          </cell>
          <cell r="L296" t="str">
            <v>3B</v>
          </cell>
          <cell r="M296" t="str">
            <v>OMP</v>
          </cell>
          <cell r="N296" t="str">
            <v>TM</v>
          </cell>
          <cell r="P296" t="str">
            <v>总部定制</v>
          </cell>
          <cell r="Q296" t="str">
            <v>施磊</v>
          </cell>
          <cell r="R296" t="str">
            <v>00145153</v>
          </cell>
          <cell r="S296" t="str">
            <v>测试</v>
          </cell>
          <cell r="T296" t="str">
            <v>测试</v>
          </cell>
          <cell r="U296" t="str">
            <v>本科</v>
          </cell>
          <cell r="V296">
            <v>41091</v>
          </cell>
          <cell r="W296">
            <v>41983</v>
          </cell>
          <cell r="X296" t="str">
            <v>wanghaixia2@huawei.com</v>
          </cell>
          <cell r="Y296" t="str">
            <v>WX271111</v>
          </cell>
          <cell r="Z296">
            <v>15195812239</v>
          </cell>
          <cell r="AA296" t="str">
            <v>雨花台区铁心桥蓝岸3G 4幢704室</v>
          </cell>
          <cell r="AB296" t="str">
            <v>堵金凯</v>
          </cell>
          <cell r="AC296" t="str">
            <v>配偶</v>
          </cell>
          <cell r="AD296">
            <v>15195812239</v>
          </cell>
          <cell r="AE296">
            <v>41091</v>
          </cell>
          <cell r="AF296" t="str">
            <v>南京理工大学紫金学院</v>
          </cell>
          <cell r="AG296" t="str">
            <v>否</v>
          </cell>
        </row>
        <row r="297">
          <cell r="B297" t="str">
            <v>韦涛</v>
          </cell>
          <cell r="C297" t="str">
            <v>正式</v>
          </cell>
          <cell r="D297" t="str">
            <v>321181199010061537</v>
          </cell>
          <cell r="E297" t="str">
            <v>男</v>
          </cell>
          <cell r="F297">
            <v>10</v>
          </cell>
          <cell r="G297" t="str">
            <v>花神科技园</v>
          </cell>
          <cell r="H297" t="str">
            <v>I&amp;V</v>
          </cell>
          <cell r="I297" t="str">
            <v>何彬</v>
          </cell>
          <cell r="J297" t="str">
            <v>杨开普</v>
          </cell>
          <cell r="K297" t="str">
            <v>是</v>
          </cell>
          <cell r="L297" t="str">
            <v>3A</v>
          </cell>
          <cell r="M297" t="str">
            <v>OMP</v>
          </cell>
          <cell r="N297" t="str">
            <v>TM</v>
          </cell>
          <cell r="P297" t="str">
            <v>总部定制</v>
          </cell>
          <cell r="Q297" t="str">
            <v>施磊</v>
          </cell>
          <cell r="R297" t="str">
            <v>00145153</v>
          </cell>
          <cell r="S297" t="str">
            <v>测试</v>
          </cell>
          <cell r="T297" t="str">
            <v>测试</v>
          </cell>
          <cell r="U297" t="str">
            <v>本科</v>
          </cell>
          <cell r="V297">
            <v>41456</v>
          </cell>
          <cell r="W297">
            <v>41583</v>
          </cell>
          <cell r="X297" t="str">
            <v>weitao1@huawei.com</v>
          </cell>
          <cell r="Y297" t="str">
            <v>WX199454</v>
          </cell>
          <cell r="Z297">
            <v>13921578773</v>
          </cell>
          <cell r="AA297" t="str">
            <v>雨花台区铁心桥新河苑1期5栋二单元1005室</v>
          </cell>
          <cell r="AB297" t="str">
            <v>韦祥华</v>
          </cell>
          <cell r="AC297" t="str">
            <v>父亲</v>
          </cell>
          <cell r="AD297">
            <v>13921578773</v>
          </cell>
          <cell r="AE297">
            <v>41456</v>
          </cell>
          <cell r="AF297" t="str">
            <v>南京信息工程大学</v>
          </cell>
          <cell r="AG297" t="str">
            <v>否</v>
          </cell>
        </row>
        <row r="298">
          <cell r="B298" t="str">
            <v>倪明</v>
          </cell>
          <cell r="C298" t="str">
            <v>正式</v>
          </cell>
          <cell r="D298" t="str">
            <v>320113199005070845</v>
          </cell>
          <cell r="E298" t="str">
            <v>女</v>
          </cell>
          <cell r="F298">
            <v>5</v>
          </cell>
          <cell r="G298" t="str">
            <v>花神科技园</v>
          </cell>
          <cell r="H298" t="str">
            <v>I&amp;V</v>
          </cell>
          <cell r="I298" t="str">
            <v>何彬</v>
          </cell>
          <cell r="J298" t="str">
            <v>杨开普</v>
          </cell>
          <cell r="K298" t="str">
            <v>否</v>
          </cell>
          <cell r="L298" t="str">
            <v>2A</v>
          </cell>
          <cell r="M298" t="str">
            <v>业务部门</v>
          </cell>
          <cell r="O298" t="str">
            <v>FP项目计费</v>
          </cell>
          <cell r="P298" t="str">
            <v>总部定制</v>
          </cell>
          <cell r="Q298" t="str">
            <v>施磊</v>
          </cell>
          <cell r="R298" t="str">
            <v>00145153</v>
          </cell>
          <cell r="S298" t="str">
            <v>测试</v>
          </cell>
          <cell r="T298" t="str">
            <v>测试</v>
          </cell>
          <cell r="U298" t="str">
            <v>本科</v>
          </cell>
          <cell r="V298">
            <v>41821</v>
          </cell>
          <cell r="W298">
            <v>42312</v>
          </cell>
          <cell r="X298" t="str">
            <v>niming1@huawei.com</v>
          </cell>
          <cell r="Y298" t="str">
            <v>WX322488</v>
          </cell>
          <cell r="Z298">
            <v>13813909284</v>
          </cell>
          <cell r="AA298" t="str">
            <v>南京市栖霞区仙龙湾小区11幢606</v>
          </cell>
          <cell r="AB298" t="str">
            <v>王桂珠</v>
          </cell>
          <cell r="AC298" t="str">
            <v>母亲</v>
          </cell>
          <cell r="AD298">
            <v>13813909284</v>
          </cell>
          <cell r="AE298">
            <v>41821</v>
          </cell>
          <cell r="AF298" t="str">
            <v>南京师范大学中北学院</v>
          </cell>
          <cell r="AG298" t="str">
            <v>否</v>
          </cell>
        </row>
        <row r="299">
          <cell r="B299" t="str">
            <v>乐晟显</v>
          </cell>
          <cell r="C299" t="str">
            <v>正式</v>
          </cell>
          <cell r="D299" t="str">
            <v>320102199206103819</v>
          </cell>
          <cell r="E299" t="str">
            <v>男</v>
          </cell>
          <cell r="F299">
            <v>6</v>
          </cell>
          <cell r="G299" t="str">
            <v>花神科技园</v>
          </cell>
          <cell r="H299" t="str">
            <v>I&amp;V</v>
          </cell>
          <cell r="I299" t="str">
            <v>何彬</v>
          </cell>
          <cell r="J299" t="str">
            <v>杨开普</v>
          </cell>
          <cell r="K299" t="str">
            <v>是</v>
          </cell>
          <cell r="L299" t="str">
            <v>3A</v>
          </cell>
          <cell r="M299" t="str">
            <v>OMP</v>
          </cell>
          <cell r="N299" t="str">
            <v>TM</v>
          </cell>
          <cell r="P299" t="str">
            <v>总部定制</v>
          </cell>
          <cell r="Q299" t="str">
            <v>施磊</v>
          </cell>
          <cell r="R299" t="str">
            <v>00145153</v>
          </cell>
          <cell r="S299" t="str">
            <v>测试</v>
          </cell>
          <cell r="T299" t="str">
            <v>测试</v>
          </cell>
          <cell r="U299" t="str">
            <v>本科</v>
          </cell>
          <cell r="V299">
            <v>41791</v>
          </cell>
          <cell r="W299">
            <v>41624</v>
          </cell>
          <cell r="X299" t="str">
            <v>yueshengxian@huawei.com</v>
          </cell>
          <cell r="Y299" t="str">
            <v>WX205146</v>
          </cell>
          <cell r="Z299">
            <v>13815410931</v>
          </cell>
          <cell r="AA299" t="str">
            <v>南京市江宁区兰台街江宁经济开发区兰台街99号 龙湖文馨苑9栋406</v>
          </cell>
          <cell r="AB299" t="str">
            <v>李丽娜</v>
          </cell>
          <cell r="AC299" t="str">
            <v>配偶</v>
          </cell>
          <cell r="AD299">
            <v>13815410931</v>
          </cell>
          <cell r="AE299">
            <v>41791</v>
          </cell>
          <cell r="AF299" t="str">
            <v>南京邮电大学通达学院</v>
          </cell>
          <cell r="AG299" t="str">
            <v>否</v>
          </cell>
        </row>
        <row r="300">
          <cell r="B300" t="str">
            <v>邢金南</v>
          </cell>
          <cell r="C300" t="str">
            <v>正式</v>
          </cell>
          <cell r="D300" t="str">
            <v>321282198809150618</v>
          </cell>
          <cell r="E300" t="str">
            <v>男</v>
          </cell>
          <cell r="F300">
            <v>9</v>
          </cell>
          <cell r="G300" t="str">
            <v>花神科技园</v>
          </cell>
          <cell r="H300" t="str">
            <v>I&amp;V</v>
          </cell>
          <cell r="I300" t="str">
            <v>何彬</v>
          </cell>
          <cell r="J300" t="str">
            <v>杨开普</v>
          </cell>
          <cell r="K300" t="str">
            <v>是</v>
          </cell>
          <cell r="L300" t="str">
            <v>4A</v>
          </cell>
          <cell r="M300" t="str">
            <v>OMP</v>
          </cell>
          <cell r="N300" t="str">
            <v>TM</v>
          </cell>
          <cell r="P300" t="str">
            <v>总部定制</v>
          </cell>
          <cell r="Q300" t="str">
            <v>施磊</v>
          </cell>
          <cell r="R300" t="str">
            <v>00145153</v>
          </cell>
          <cell r="S300" t="str">
            <v>测试</v>
          </cell>
          <cell r="T300" t="str">
            <v>测试</v>
          </cell>
          <cell r="U300" t="str">
            <v>本科</v>
          </cell>
          <cell r="V300">
            <v>40710</v>
          </cell>
          <cell r="W300">
            <v>40616</v>
          </cell>
          <cell r="X300" t="str">
            <v>xingjinnan@huawei.com</v>
          </cell>
          <cell r="Y300" t="str">
            <v>KF67849</v>
          </cell>
          <cell r="Z300">
            <v>18262310852</v>
          </cell>
          <cell r="AA300" t="str">
            <v>雨花台区铁心桥新河苑一期7幢902</v>
          </cell>
          <cell r="AB300" t="str">
            <v>郁满芳</v>
          </cell>
          <cell r="AC300" t="str">
            <v>母亲</v>
          </cell>
          <cell r="AD300">
            <v>18262310852</v>
          </cell>
          <cell r="AE300">
            <v>40710</v>
          </cell>
          <cell r="AF300" t="str">
            <v>淮阴工学院</v>
          </cell>
          <cell r="AG300" t="str">
            <v>否</v>
          </cell>
        </row>
        <row r="301">
          <cell r="B301" t="str">
            <v>孙威</v>
          </cell>
          <cell r="C301" t="str">
            <v>正式</v>
          </cell>
          <cell r="D301" t="str">
            <v>321322199208092022</v>
          </cell>
          <cell r="E301" t="str">
            <v>女</v>
          </cell>
          <cell r="F301">
            <v>8</v>
          </cell>
          <cell r="G301" t="str">
            <v>花神科技园</v>
          </cell>
          <cell r="H301" t="str">
            <v>I&amp;V</v>
          </cell>
          <cell r="I301" t="str">
            <v>何彬</v>
          </cell>
          <cell r="J301" t="str">
            <v>杨开普</v>
          </cell>
          <cell r="K301" t="str">
            <v>否</v>
          </cell>
          <cell r="L301" t="str">
            <v>3B</v>
          </cell>
          <cell r="M301" t="str">
            <v>OMP</v>
          </cell>
          <cell r="N301" t="str">
            <v>TM</v>
          </cell>
          <cell r="P301" t="str">
            <v>总部定制</v>
          </cell>
          <cell r="Q301" t="str">
            <v>施磊</v>
          </cell>
          <cell r="R301" t="str">
            <v>00145153</v>
          </cell>
          <cell r="S301" t="str">
            <v>测试</v>
          </cell>
          <cell r="T301" t="str">
            <v>测试</v>
          </cell>
          <cell r="U301" t="str">
            <v>本科</v>
          </cell>
          <cell r="V301">
            <v>42177</v>
          </cell>
          <cell r="W301">
            <v>42317</v>
          </cell>
          <cell r="X301" t="str">
            <v>sunwei18@huawei.com</v>
          </cell>
          <cell r="Y301" t="str">
            <v>WX323020</v>
          </cell>
          <cell r="Z301">
            <v>15051907533</v>
          </cell>
          <cell r="AA301" t="str">
            <v>南京市栖霞区东井一村83栋8号</v>
          </cell>
          <cell r="AB301" t="str">
            <v>李义美</v>
          </cell>
          <cell r="AC301" t="str">
            <v>母亲</v>
          </cell>
          <cell r="AD301">
            <v>15051907533</v>
          </cell>
          <cell r="AE301">
            <v>42177</v>
          </cell>
          <cell r="AF301" t="str">
            <v>三江学院</v>
          </cell>
          <cell r="AG301" t="str">
            <v>否</v>
          </cell>
        </row>
        <row r="302">
          <cell r="B302" t="str">
            <v>朱庆华</v>
          </cell>
          <cell r="C302" t="str">
            <v>正式</v>
          </cell>
          <cell r="D302" t="str">
            <v>32068119901001442X</v>
          </cell>
          <cell r="E302" t="str">
            <v>女</v>
          </cell>
          <cell r="F302">
            <v>10</v>
          </cell>
          <cell r="G302" t="str">
            <v>花神科技园</v>
          </cell>
          <cell r="H302" t="str">
            <v>I&amp;V</v>
          </cell>
          <cell r="I302" t="str">
            <v>何彬</v>
          </cell>
          <cell r="J302" t="str">
            <v>杨开普</v>
          </cell>
          <cell r="K302" t="str">
            <v>是</v>
          </cell>
          <cell r="L302" t="str">
            <v>3B</v>
          </cell>
          <cell r="M302" t="str">
            <v>OMP</v>
          </cell>
          <cell r="N302" t="str">
            <v>TM</v>
          </cell>
          <cell r="P302" t="str">
            <v>总部定制</v>
          </cell>
          <cell r="Q302" t="str">
            <v>施磊</v>
          </cell>
          <cell r="R302" t="str">
            <v>00145153</v>
          </cell>
          <cell r="S302" t="str">
            <v>测试</v>
          </cell>
          <cell r="T302" t="str">
            <v>测试</v>
          </cell>
          <cell r="U302" t="str">
            <v>本科</v>
          </cell>
          <cell r="V302">
            <v>41455</v>
          </cell>
          <cell r="W302">
            <v>41977</v>
          </cell>
          <cell r="X302" t="str">
            <v>zhuqinghua1@huawei.com</v>
          </cell>
          <cell r="Y302" t="str">
            <v>WX248311</v>
          </cell>
          <cell r="Z302">
            <v>18606191865</v>
          </cell>
          <cell r="AA302" t="str">
            <v>江宁区麒麟街道麒麟山庄16栋1单元502</v>
          </cell>
          <cell r="AB302" t="str">
            <v>倪建伟</v>
          </cell>
          <cell r="AC302" t="str">
            <v>配偶</v>
          </cell>
          <cell r="AD302">
            <v>18606191865</v>
          </cell>
          <cell r="AE302">
            <v>41455</v>
          </cell>
          <cell r="AF302" t="str">
            <v>江苏科技大学苏州理工学院</v>
          </cell>
          <cell r="AG302" t="str">
            <v>否</v>
          </cell>
        </row>
        <row r="303">
          <cell r="B303" t="str">
            <v>张兵兵</v>
          </cell>
          <cell r="C303" t="str">
            <v>正式</v>
          </cell>
          <cell r="D303" t="str">
            <v>320683199110194125</v>
          </cell>
          <cell r="E303" t="str">
            <v>男</v>
          </cell>
          <cell r="F303">
            <v>10</v>
          </cell>
          <cell r="G303" t="str">
            <v>花神科技园</v>
          </cell>
          <cell r="H303" t="str">
            <v>I&amp;V</v>
          </cell>
          <cell r="I303" t="str">
            <v>何彬</v>
          </cell>
          <cell r="J303" t="str">
            <v>杨开普</v>
          </cell>
          <cell r="K303" t="str">
            <v>是</v>
          </cell>
          <cell r="L303" t="str">
            <v>4A</v>
          </cell>
          <cell r="M303" t="str">
            <v>OMP</v>
          </cell>
          <cell r="N303" t="str">
            <v>TM</v>
          </cell>
          <cell r="P303" t="str">
            <v>总部定制</v>
          </cell>
          <cell r="Q303" t="str">
            <v>施磊</v>
          </cell>
          <cell r="R303" t="str">
            <v>00145153</v>
          </cell>
          <cell r="S303" t="str">
            <v>维护</v>
          </cell>
          <cell r="T303" t="str">
            <v>维护</v>
          </cell>
          <cell r="U303" t="str">
            <v>本科</v>
          </cell>
          <cell r="V303">
            <v>41791</v>
          </cell>
          <cell r="W303">
            <v>41653</v>
          </cell>
          <cell r="X303" t="str">
            <v>zhangbingbing2@huawei.com</v>
          </cell>
          <cell r="Y303" t="str">
            <v>WX208215</v>
          </cell>
          <cell r="Z303">
            <v>13813461446</v>
          </cell>
          <cell r="AA303" t="str">
            <v>雨花台区 雨花南路  邓府山村32幢208</v>
          </cell>
          <cell r="AB303" t="str">
            <v>倪雪圆</v>
          </cell>
          <cell r="AC303" t="str">
            <v>配偶</v>
          </cell>
          <cell r="AD303">
            <v>13813461446</v>
          </cell>
          <cell r="AE303">
            <v>41791</v>
          </cell>
          <cell r="AF303" t="str">
            <v>徐州工程学院</v>
          </cell>
          <cell r="AG303" t="str">
            <v>否</v>
          </cell>
        </row>
        <row r="304">
          <cell r="B304" t="str">
            <v>崔夕成</v>
          </cell>
          <cell r="C304" t="str">
            <v>正式</v>
          </cell>
          <cell r="D304" t="str">
            <v>320102199201173228</v>
          </cell>
          <cell r="E304" t="str">
            <v>女</v>
          </cell>
          <cell r="F304">
            <v>1</v>
          </cell>
          <cell r="G304" t="str">
            <v>花神科技园</v>
          </cell>
          <cell r="H304" t="str">
            <v>I&amp;V</v>
          </cell>
          <cell r="I304" t="str">
            <v>何彬</v>
          </cell>
          <cell r="J304" t="str">
            <v>杨开普</v>
          </cell>
          <cell r="K304" t="str">
            <v>是</v>
          </cell>
          <cell r="L304" t="str">
            <v>4B</v>
          </cell>
          <cell r="M304" t="str">
            <v>OMP</v>
          </cell>
          <cell r="N304" t="str">
            <v>FP</v>
          </cell>
          <cell r="P304" t="str">
            <v>总部定制</v>
          </cell>
          <cell r="Q304" t="str">
            <v>施磊</v>
          </cell>
          <cell r="R304" t="str">
            <v>00145153</v>
          </cell>
          <cell r="S304" t="str">
            <v>测试</v>
          </cell>
          <cell r="T304" t="str">
            <v>测试</v>
          </cell>
          <cell r="U304" t="str">
            <v>本科</v>
          </cell>
          <cell r="V304">
            <v>41821</v>
          </cell>
          <cell r="W304">
            <v>41655</v>
          </cell>
          <cell r="X304" t="str">
            <v>cuixicheng@huawei.com</v>
          </cell>
          <cell r="Y304" t="str">
            <v>WX210452</v>
          </cell>
          <cell r="Z304">
            <v>18662709518</v>
          </cell>
          <cell r="AA304" t="str">
            <v>雨花西路123-1号4栋803</v>
          </cell>
          <cell r="AB304" t="str">
            <v>孙全</v>
          </cell>
          <cell r="AC304" t="str">
            <v>配偶</v>
          </cell>
          <cell r="AD304">
            <v>18662709518</v>
          </cell>
          <cell r="AE304">
            <v>41821</v>
          </cell>
          <cell r="AF304" t="str">
            <v>南京工程学院</v>
          </cell>
          <cell r="AG304" t="str">
            <v>否</v>
          </cell>
        </row>
        <row r="305">
          <cell r="B305" t="str">
            <v>董婕</v>
          </cell>
          <cell r="C305" t="str">
            <v>正式</v>
          </cell>
          <cell r="D305" t="str">
            <v>320105198207101828</v>
          </cell>
          <cell r="E305" t="str">
            <v>女</v>
          </cell>
          <cell r="F305">
            <v>7</v>
          </cell>
          <cell r="G305" t="str">
            <v>花神科技园</v>
          </cell>
          <cell r="H305" t="str">
            <v>I&amp;V</v>
          </cell>
          <cell r="I305" t="str">
            <v>何彬</v>
          </cell>
          <cell r="J305" t="str">
            <v>杨开普</v>
          </cell>
          <cell r="K305" t="str">
            <v>是</v>
          </cell>
          <cell r="L305" t="str">
            <v>5A</v>
          </cell>
          <cell r="M305" t="str">
            <v>OMP</v>
          </cell>
          <cell r="N305" t="str">
            <v>TM</v>
          </cell>
          <cell r="P305" t="str">
            <v>总部定制</v>
          </cell>
          <cell r="Q305" t="str">
            <v>施磊</v>
          </cell>
          <cell r="R305" t="str">
            <v>00145153</v>
          </cell>
          <cell r="S305" t="str">
            <v>测试</v>
          </cell>
          <cell r="T305" t="str">
            <v>测试</v>
          </cell>
          <cell r="U305" t="str">
            <v>本科</v>
          </cell>
          <cell r="V305">
            <v>38827</v>
          </cell>
          <cell r="W305">
            <v>41586</v>
          </cell>
          <cell r="X305" t="str">
            <v>dongjie_KF68964@notesmail.huawei.com</v>
          </cell>
          <cell r="Y305" t="str">
            <v>KF68964</v>
          </cell>
          <cell r="Z305">
            <v>18120193568</v>
          </cell>
          <cell r="AA305" t="str">
            <v>南京市鼓楼区长江新村40号5栋3单元502</v>
          </cell>
          <cell r="AB305" t="str">
            <v>高代虎</v>
          </cell>
          <cell r="AC305" t="str">
            <v>配偶</v>
          </cell>
          <cell r="AD305">
            <v>18120193568</v>
          </cell>
          <cell r="AE305">
            <v>38827</v>
          </cell>
          <cell r="AF305" t="str">
            <v>东南大学</v>
          </cell>
          <cell r="AG305" t="str">
            <v>是</v>
          </cell>
        </row>
        <row r="306">
          <cell r="B306" t="str">
            <v>武家祥</v>
          </cell>
          <cell r="C306" t="str">
            <v>正式</v>
          </cell>
          <cell r="D306" t="str">
            <v>320106198702200811</v>
          </cell>
          <cell r="E306" t="str">
            <v>男</v>
          </cell>
          <cell r="F306">
            <v>2</v>
          </cell>
          <cell r="G306" t="str">
            <v>花神科技园</v>
          </cell>
          <cell r="H306" t="str">
            <v>I&amp;V</v>
          </cell>
          <cell r="I306" t="str">
            <v>何彬</v>
          </cell>
          <cell r="J306" t="str">
            <v>杨开普</v>
          </cell>
          <cell r="K306" t="str">
            <v>是</v>
          </cell>
          <cell r="L306" t="str">
            <v>5A</v>
          </cell>
          <cell r="M306" t="str">
            <v>OMP</v>
          </cell>
          <cell r="N306" t="str">
            <v>TM</v>
          </cell>
          <cell r="P306" t="str">
            <v>总部定制</v>
          </cell>
          <cell r="Q306" t="str">
            <v>施磊</v>
          </cell>
          <cell r="R306" t="str">
            <v>00145153</v>
          </cell>
          <cell r="S306" t="str">
            <v>测试</v>
          </cell>
          <cell r="T306" t="str">
            <v>测试</v>
          </cell>
          <cell r="U306" t="str">
            <v>大专</v>
          </cell>
          <cell r="V306">
            <v>39630</v>
          </cell>
          <cell r="W306">
            <v>39792</v>
          </cell>
          <cell r="X306" t="str">
            <v>wujiaxiang43@huawei.com</v>
          </cell>
          <cell r="Y306" t="str">
            <v>WX16827</v>
          </cell>
          <cell r="Z306" t="str">
            <v>13851721988</v>
          </cell>
          <cell r="AA306" t="str">
            <v>南京市天津新村39栋201室</v>
          </cell>
          <cell r="AB306" t="str">
            <v>武秋林</v>
          </cell>
          <cell r="AC306" t="str">
            <v>父亲</v>
          </cell>
          <cell r="AD306" t="str">
            <v>13851721988</v>
          </cell>
          <cell r="AE306">
            <v>39630</v>
          </cell>
          <cell r="AF306" t="str">
            <v>南京正德职业技术学院</v>
          </cell>
          <cell r="AG306" t="str">
            <v>否</v>
          </cell>
        </row>
        <row r="307">
          <cell r="B307" t="str">
            <v>王丽娟</v>
          </cell>
          <cell r="C307" t="str">
            <v>正式</v>
          </cell>
          <cell r="D307" t="str">
            <v>320683199110194125</v>
          </cell>
          <cell r="E307" t="str">
            <v>女</v>
          </cell>
          <cell r="F307">
            <v>10</v>
          </cell>
          <cell r="G307" t="str">
            <v>花神科技园</v>
          </cell>
          <cell r="H307" t="str">
            <v>I&amp;V</v>
          </cell>
          <cell r="I307" t="str">
            <v>何彬</v>
          </cell>
          <cell r="J307" t="str">
            <v>杨开普</v>
          </cell>
          <cell r="K307" t="str">
            <v>是</v>
          </cell>
          <cell r="L307" t="str">
            <v>3B</v>
          </cell>
          <cell r="M307" t="str">
            <v>OMP</v>
          </cell>
          <cell r="N307" t="str">
            <v>TM</v>
          </cell>
          <cell r="P307" t="str">
            <v>总部定制</v>
          </cell>
          <cell r="Q307" t="str">
            <v>施磊</v>
          </cell>
          <cell r="R307" t="str">
            <v>00145153</v>
          </cell>
          <cell r="S307" t="str">
            <v>测试</v>
          </cell>
          <cell r="T307" t="str">
            <v>测试</v>
          </cell>
          <cell r="U307" t="str">
            <v>本科</v>
          </cell>
          <cell r="V307">
            <v>41791</v>
          </cell>
          <cell r="W307">
            <v>41641</v>
          </cell>
          <cell r="X307" t="str">
            <v>wanglijuan2@huawei.com</v>
          </cell>
          <cell r="Y307" t="str">
            <v>WX228209</v>
          </cell>
          <cell r="Z307">
            <v>18001588900</v>
          </cell>
          <cell r="AA307" t="str">
            <v>雨花台区牛首福园8栋1单元202</v>
          </cell>
          <cell r="AB307" t="str">
            <v>王亮成</v>
          </cell>
          <cell r="AC307" t="str">
            <v>哥哥</v>
          </cell>
          <cell r="AD307">
            <v>18001588900</v>
          </cell>
          <cell r="AE307">
            <v>41791</v>
          </cell>
          <cell r="AF307" t="str">
            <v>南京邮电大学通达学院</v>
          </cell>
          <cell r="AG307" t="str">
            <v>否</v>
          </cell>
        </row>
        <row r="308">
          <cell r="B308" t="str">
            <v>缪婷婷</v>
          </cell>
          <cell r="C308" t="str">
            <v>正式</v>
          </cell>
          <cell r="D308" t="str">
            <v>320623198601250047</v>
          </cell>
          <cell r="E308" t="str">
            <v>女</v>
          </cell>
          <cell r="F308">
            <v>1</v>
          </cell>
          <cell r="G308" t="str">
            <v>花神科技园</v>
          </cell>
          <cell r="H308" t="str">
            <v>I&amp;V</v>
          </cell>
          <cell r="I308" t="str">
            <v>何彬</v>
          </cell>
          <cell r="J308" t="str">
            <v>杨开普</v>
          </cell>
          <cell r="K308" t="str">
            <v>是</v>
          </cell>
          <cell r="L308" t="str">
            <v>3B</v>
          </cell>
          <cell r="M308" t="str">
            <v>OMP</v>
          </cell>
          <cell r="N308" t="str">
            <v>TM</v>
          </cell>
          <cell r="P308" t="str">
            <v>总部定制</v>
          </cell>
          <cell r="Q308" t="str">
            <v>施磊</v>
          </cell>
          <cell r="R308" t="str">
            <v>00145153</v>
          </cell>
          <cell r="S308" t="str">
            <v>测试</v>
          </cell>
          <cell r="T308" t="str">
            <v>测试</v>
          </cell>
          <cell r="U308" t="str">
            <v>本科</v>
          </cell>
          <cell r="V308">
            <v>40967</v>
          </cell>
          <cell r="W308">
            <v>40967</v>
          </cell>
          <cell r="X308" t="str">
            <v>zr.miaotingting@huawei.com</v>
          </cell>
          <cell r="Y308" t="str">
            <v>mwx146399</v>
          </cell>
          <cell r="Z308">
            <v>15805162660</v>
          </cell>
          <cell r="AA308" t="str">
            <v>雨花台区板桥新城金地自在城7期二栋903</v>
          </cell>
          <cell r="AB308" t="str">
            <v>缪新建</v>
          </cell>
          <cell r="AC308" t="str">
            <v>父亲</v>
          </cell>
          <cell r="AD308" t="str">
            <v>13852295790</v>
          </cell>
          <cell r="AE308">
            <v>39621</v>
          </cell>
          <cell r="AF308" t="str">
            <v>淮海工学院</v>
          </cell>
          <cell r="AG308" t="str">
            <v>否</v>
          </cell>
        </row>
        <row r="309">
          <cell r="B309" t="str">
            <v>周文香</v>
          </cell>
          <cell r="C309" t="str">
            <v>正式</v>
          </cell>
          <cell r="D309" t="str">
            <v>32132419841024522X</v>
          </cell>
          <cell r="E309" t="str">
            <v>女</v>
          </cell>
          <cell r="F309">
            <v>10</v>
          </cell>
          <cell r="G309" t="str">
            <v>花神科技园</v>
          </cell>
          <cell r="H309" t="str">
            <v>I&amp;V</v>
          </cell>
          <cell r="I309" t="str">
            <v>何彬</v>
          </cell>
          <cell r="J309" t="str">
            <v>杨开普</v>
          </cell>
          <cell r="K309" t="str">
            <v>是</v>
          </cell>
          <cell r="L309" t="str">
            <v>4B</v>
          </cell>
          <cell r="M309" t="str">
            <v>OMP</v>
          </cell>
          <cell r="N309" t="str">
            <v>TM</v>
          </cell>
          <cell r="P309" t="str">
            <v>总部定制</v>
          </cell>
          <cell r="Q309" t="str">
            <v>施磊</v>
          </cell>
          <cell r="R309" t="str">
            <v>00145153</v>
          </cell>
          <cell r="S309" t="str">
            <v>测试</v>
          </cell>
          <cell r="T309" t="str">
            <v>测试</v>
          </cell>
          <cell r="U309" t="str">
            <v>大专</v>
          </cell>
          <cell r="V309">
            <v>40017</v>
          </cell>
          <cell r="W309">
            <v>40017</v>
          </cell>
          <cell r="X309" t="str">
            <v>zhou.zhouwenxiang@huawei.com</v>
          </cell>
          <cell r="Y309" t="str">
            <v>zwx206188</v>
          </cell>
          <cell r="Z309">
            <v>13912964366</v>
          </cell>
          <cell r="AA309" t="str">
            <v>南京市雨花区铁心桥景明佳园春景苑15幢203</v>
          </cell>
          <cell r="AB309" t="str">
            <v>徐勇</v>
          </cell>
          <cell r="AC309" t="str">
            <v>配偶</v>
          </cell>
          <cell r="AD309" t="str">
            <v>15850619908</v>
          </cell>
          <cell r="AE309">
            <v>39630</v>
          </cell>
          <cell r="AF309" t="str">
            <v>南通航运职业学院</v>
          </cell>
          <cell r="AG309" t="str">
            <v>否</v>
          </cell>
        </row>
        <row r="310">
          <cell r="B310" t="str">
            <v>王凯华</v>
          </cell>
          <cell r="C310" t="str">
            <v>正式</v>
          </cell>
          <cell r="D310" t="str">
            <v>320981199107126715</v>
          </cell>
          <cell r="E310" t="str">
            <v>男</v>
          </cell>
          <cell r="F310">
            <v>7</v>
          </cell>
          <cell r="G310" t="str">
            <v>花神科技园</v>
          </cell>
          <cell r="H310" t="str">
            <v>offshore</v>
          </cell>
          <cell r="I310" t="str">
            <v>何彬</v>
          </cell>
          <cell r="J310" t="str">
            <v>杨开普</v>
          </cell>
          <cell r="K310" t="str">
            <v>否</v>
          </cell>
          <cell r="L310" t="str">
            <v>3A</v>
          </cell>
          <cell r="M310" t="str">
            <v>业务部门</v>
          </cell>
          <cell r="O310" t="str">
            <v>FP项目计费</v>
          </cell>
          <cell r="P310" t="str">
            <v>总部定制</v>
          </cell>
          <cell r="Q310" t="str">
            <v>宋春雷</v>
          </cell>
          <cell r="R310" t="str">
            <v>00303051</v>
          </cell>
          <cell r="S310" t="str">
            <v>维优</v>
          </cell>
          <cell r="T310" t="str">
            <v>维优</v>
          </cell>
          <cell r="U310" t="str">
            <v>大专</v>
          </cell>
          <cell r="V310">
            <v>40716</v>
          </cell>
          <cell r="W310">
            <v>42255</v>
          </cell>
          <cell r="X310" t="str">
            <v>wangkaihua1@huawei.com</v>
          </cell>
          <cell r="Y310" t="str">
            <v>WX311304</v>
          </cell>
          <cell r="Z310" t="str">
            <v>13914490300</v>
          </cell>
          <cell r="AA310" t="str">
            <v>雨花台区铁心桥凤翔新城二期七栋一单元103室</v>
          </cell>
          <cell r="AB310" t="str">
            <v>王惠玲</v>
          </cell>
          <cell r="AC310" t="str">
            <v>姐姐</v>
          </cell>
          <cell r="AD310" t="str">
            <v>13914490300</v>
          </cell>
          <cell r="AE310">
            <v>40716</v>
          </cell>
          <cell r="AF310" t="str">
            <v>江苏联合职业技术学院</v>
          </cell>
          <cell r="AG310" t="str">
            <v>否</v>
          </cell>
        </row>
        <row r="311">
          <cell r="B311" t="str">
            <v>朱慧</v>
          </cell>
          <cell r="C311" t="str">
            <v>正式</v>
          </cell>
          <cell r="D311" t="str">
            <v>320107198806085041</v>
          </cell>
          <cell r="E311" t="str">
            <v>女</v>
          </cell>
          <cell r="F311">
            <v>6</v>
          </cell>
          <cell r="G311" t="str">
            <v>N5-5F-A10</v>
          </cell>
          <cell r="H311" t="str">
            <v>offshore</v>
          </cell>
          <cell r="I311" t="str">
            <v>何彬</v>
          </cell>
          <cell r="J311" t="str">
            <v>杨开普</v>
          </cell>
          <cell r="K311" t="str">
            <v>是</v>
          </cell>
          <cell r="L311" t="str">
            <v>3A</v>
          </cell>
          <cell r="M311" t="str">
            <v>OMP</v>
          </cell>
          <cell r="N311" t="str">
            <v>FP</v>
          </cell>
          <cell r="P311" t="str">
            <v>总部定制</v>
          </cell>
          <cell r="Q311" t="str">
            <v>宋春雷</v>
          </cell>
          <cell r="R311" t="str">
            <v>00303051</v>
          </cell>
          <cell r="S311" t="str">
            <v>测试</v>
          </cell>
          <cell r="T311" t="str">
            <v>测试</v>
          </cell>
          <cell r="U311" t="str">
            <v>本科</v>
          </cell>
          <cell r="V311">
            <v>40553</v>
          </cell>
          <cell r="W311">
            <v>40333</v>
          </cell>
          <cell r="X311" t="str">
            <v>vanceinfo.zhuhui@huawei.com</v>
          </cell>
          <cell r="Y311" t="str">
            <v>KF74336</v>
          </cell>
          <cell r="Z311" t="str">
            <v>13951662341</v>
          </cell>
          <cell r="AA311" t="str">
            <v>鼓楼区回龙桥8号7栋5单元310</v>
          </cell>
          <cell r="AB311" t="str">
            <v>白帆</v>
          </cell>
          <cell r="AC311" t="str">
            <v>配偶</v>
          </cell>
          <cell r="AD311" t="str">
            <v>13951662341</v>
          </cell>
          <cell r="AE311">
            <v>40553</v>
          </cell>
          <cell r="AF311" t="str">
            <v>南京财经大学</v>
          </cell>
        </row>
        <row r="312">
          <cell r="B312" t="str">
            <v>钱换生</v>
          </cell>
          <cell r="C312" t="str">
            <v>正式</v>
          </cell>
          <cell r="D312" t="str">
            <v>32118319830613131X</v>
          </cell>
          <cell r="E312" t="str">
            <v>男</v>
          </cell>
          <cell r="F312">
            <v>6</v>
          </cell>
          <cell r="G312" t="str">
            <v>N5-5F-A10</v>
          </cell>
          <cell r="H312" t="str">
            <v>offshore</v>
          </cell>
          <cell r="I312" t="str">
            <v>何彬</v>
          </cell>
          <cell r="J312" t="str">
            <v>杨开普</v>
          </cell>
          <cell r="K312" t="str">
            <v>是</v>
          </cell>
          <cell r="L312" t="str">
            <v>5A</v>
          </cell>
          <cell r="M312" t="str">
            <v>OMP</v>
          </cell>
          <cell r="N312" t="str">
            <v>FP</v>
          </cell>
          <cell r="P312" t="str">
            <v>总部定制</v>
          </cell>
          <cell r="Q312" t="str">
            <v>宋春雷</v>
          </cell>
          <cell r="R312" t="str">
            <v>00303051</v>
          </cell>
          <cell r="S312" t="str">
            <v>技术骨干</v>
          </cell>
          <cell r="T312" t="str">
            <v>测试</v>
          </cell>
          <cell r="U312" t="str">
            <v>本科</v>
          </cell>
          <cell r="V312">
            <v>38898</v>
          </cell>
          <cell r="W312">
            <v>39750</v>
          </cell>
          <cell r="X312" t="str">
            <v>qianhuansheng@huawei.com</v>
          </cell>
          <cell r="Y312" t="str">
            <v>WX16345</v>
          </cell>
          <cell r="Z312" t="str">
            <v>15715285326</v>
          </cell>
          <cell r="AA312" t="str">
            <v>南京市栖霞区迈皋桥街64号9栋2单元304</v>
          </cell>
          <cell r="AB312" t="str">
            <v>续本转</v>
          </cell>
          <cell r="AC312" t="str">
            <v>母亲</v>
          </cell>
          <cell r="AD312" t="str">
            <v>15715285326</v>
          </cell>
          <cell r="AE312">
            <v>38898</v>
          </cell>
          <cell r="AF312" t="str">
            <v>南通大学</v>
          </cell>
          <cell r="AG312" t="str">
            <v>否</v>
          </cell>
        </row>
        <row r="313">
          <cell r="B313" t="str">
            <v>刘习伏</v>
          </cell>
          <cell r="C313" t="str">
            <v>正式</v>
          </cell>
          <cell r="D313" t="str">
            <v>430224198801114592</v>
          </cell>
          <cell r="E313" t="str">
            <v>男</v>
          </cell>
          <cell r="F313">
            <v>1</v>
          </cell>
          <cell r="G313" t="str">
            <v>N5-5F-A10</v>
          </cell>
          <cell r="H313" t="str">
            <v>offshore</v>
          </cell>
          <cell r="I313" t="str">
            <v>何彬</v>
          </cell>
          <cell r="J313" t="str">
            <v>杨开普</v>
          </cell>
          <cell r="K313" t="str">
            <v>是</v>
          </cell>
          <cell r="L313" t="str">
            <v>4A</v>
          </cell>
          <cell r="M313" t="str">
            <v>OMP</v>
          </cell>
          <cell r="N313" t="str">
            <v>FP</v>
          </cell>
          <cell r="P313" t="str">
            <v>总部定制</v>
          </cell>
          <cell r="Q313" t="str">
            <v>宋春雷</v>
          </cell>
          <cell r="R313" t="str">
            <v>00303051</v>
          </cell>
          <cell r="S313" t="str">
            <v>技术骨干</v>
          </cell>
          <cell r="T313" t="str">
            <v>测试</v>
          </cell>
          <cell r="U313" t="str">
            <v>本科</v>
          </cell>
          <cell r="V313">
            <v>40725</v>
          </cell>
          <cell r="W313">
            <v>41540</v>
          </cell>
          <cell r="X313" t="str">
            <v>liuxifu1@huawei.com</v>
          </cell>
          <cell r="Y313" t="str">
            <v>WX195210</v>
          </cell>
          <cell r="Z313" t="str">
            <v>15343036061</v>
          </cell>
          <cell r="AA313" t="str">
            <v>雨花台区铁心桥春江新城社区沁顺坊16栋第三单元402</v>
          </cell>
          <cell r="AB313" t="str">
            <v>谭桃娇</v>
          </cell>
          <cell r="AC313" t="str">
            <v>母亲</v>
          </cell>
          <cell r="AD313" t="str">
            <v>15343036061</v>
          </cell>
          <cell r="AE313">
            <v>40725</v>
          </cell>
          <cell r="AF313" t="str">
            <v>太原工业学院</v>
          </cell>
          <cell r="AG313" t="str">
            <v>否</v>
          </cell>
        </row>
        <row r="314">
          <cell r="B314" t="str">
            <v>朱微</v>
          </cell>
          <cell r="C314" t="str">
            <v>正式</v>
          </cell>
          <cell r="D314" t="str">
            <v>320324198708191673</v>
          </cell>
          <cell r="E314" t="str">
            <v>男</v>
          </cell>
          <cell r="F314">
            <v>8</v>
          </cell>
          <cell r="G314" t="str">
            <v>N5-5F-A10</v>
          </cell>
          <cell r="H314" t="str">
            <v>offshore</v>
          </cell>
          <cell r="I314" t="str">
            <v>何彬</v>
          </cell>
          <cell r="J314" t="str">
            <v>杨开普</v>
          </cell>
          <cell r="K314" t="str">
            <v>是</v>
          </cell>
          <cell r="L314" t="str">
            <v>3A</v>
          </cell>
          <cell r="M314" t="str">
            <v>OMP</v>
          </cell>
          <cell r="N314" t="str">
            <v>FP</v>
          </cell>
          <cell r="P314" t="str">
            <v>总部定制</v>
          </cell>
          <cell r="Q314" t="str">
            <v>宋春雷</v>
          </cell>
          <cell r="R314" t="str">
            <v>00303051</v>
          </cell>
          <cell r="S314" t="str">
            <v>测试</v>
          </cell>
          <cell r="T314" t="str">
            <v>测试</v>
          </cell>
          <cell r="U314" t="str">
            <v>大专</v>
          </cell>
          <cell r="V314">
            <v>40359</v>
          </cell>
          <cell r="W314">
            <v>41837</v>
          </cell>
          <cell r="X314" t="str">
            <v>zhuwei9@huawei.com</v>
          </cell>
          <cell r="Y314" t="str">
            <v>WX242250</v>
          </cell>
          <cell r="Z314" t="str">
            <v>15062253224</v>
          </cell>
          <cell r="AA314" t="str">
            <v>江宁区双龙大道岔路口左邻右里小区30幢404</v>
          </cell>
          <cell r="AB314" t="str">
            <v>徐友梅</v>
          </cell>
          <cell r="AC314" t="str">
            <v>配偶</v>
          </cell>
          <cell r="AD314" t="str">
            <v>15062253224</v>
          </cell>
          <cell r="AE314">
            <v>40359</v>
          </cell>
          <cell r="AF314" t="str">
            <v>江苏畜牧兽医职业技术学院</v>
          </cell>
          <cell r="AG314" t="str">
            <v>否</v>
          </cell>
        </row>
        <row r="315">
          <cell r="B315" t="str">
            <v>吉秀</v>
          </cell>
          <cell r="C315" t="str">
            <v>正式</v>
          </cell>
          <cell r="D315" t="str">
            <v>320722198909210024</v>
          </cell>
          <cell r="E315" t="str">
            <v>女</v>
          </cell>
          <cell r="F315">
            <v>9</v>
          </cell>
          <cell r="G315" t="str">
            <v>N5-5F-A10</v>
          </cell>
          <cell r="H315" t="str">
            <v>offshore</v>
          </cell>
          <cell r="I315" t="str">
            <v>何彬</v>
          </cell>
          <cell r="J315" t="str">
            <v>杨开普</v>
          </cell>
          <cell r="K315" t="str">
            <v>是</v>
          </cell>
          <cell r="L315" t="str">
            <v>3A</v>
          </cell>
          <cell r="M315" t="str">
            <v>OMP</v>
          </cell>
          <cell r="N315" t="str">
            <v>FP</v>
          </cell>
          <cell r="P315" t="str">
            <v>总部定制</v>
          </cell>
          <cell r="Q315" t="str">
            <v>宋春雷</v>
          </cell>
          <cell r="R315" t="str">
            <v>00303051</v>
          </cell>
          <cell r="S315" t="str">
            <v>测试</v>
          </cell>
          <cell r="T315" t="str">
            <v>测试</v>
          </cell>
          <cell r="U315" t="str">
            <v>本科</v>
          </cell>
          <cell r="V315">
            <v>41075</v>
          </cell>
          <cell r="W315">
            <v>41091</v>
          </cell>
          <cell r="X315" t="str">
            <v>jixiu@huawei.com</v>
          </cell>
          <cell r="Y315" t="str">
            <v>WX295660</v>
          </cell>
          <cell r="Z315" t="str">
            <v>18795939395</v>
          </cell>
          <cell r="AA315" t="str">
            <v>雨花台区铁心桥翠岭银河B区17栋402</v>
          </cell>
          <cell r="AB315" t="str">
            <v>王曦</v>
          </cell>
          <cell r="AC315" t="str">
            <v>配偶</v>
          </cell>
          <cell r="AD315" t="str">
            <v>18795939395</v>
          </cell>
          <cell r="AE315">
            <v>41075</v>
          </cell>
          <cell r="AF315" t="str">
            <v>盐城师范学院</v>
          </cell>
          <cell r="AG315" t="str">
            <v>否</v>
          </cell>
        </row>
        <row r="316">
          <cell r="B316" t="str">
            <v>张奇</v>
          </cell>
          <cell r="C316" t="str">
            <v>正式</v>
          </cell>
          <cell r="D316" t="str">
            <v>342625199009121556</v>
          </cell>
          <cell r="E316" t="str">
            <v>男</v>
          </cell>
          <cell r="F316">
            <v>9</v>
          </cell>
          <cell r="G316" t="str">
            <v>花神科技园</v>
          </cell>
          <cell r="H316" t="str">
            <v>offshore</v>
          </cell>
          <cell r="I316" t="str">
            <v>何彬</v>
          </cell>
          <cell r="J316" t="str">
            <v>杨开普</v>
          </cell>
          <cell r="K316" t="str">
            <v>是</v>
          </cell>
          <cell r="L316" t="str">
            <v>3B</v>
          </cell>
          <cell r="M316" t="str">
            <v>OMP</v>
          </cell>
          <cell r="N316" t="str">
            <v>FP</v>
          </cell>
          <cell r="P316" t="str">
            <v>总部定制</v>
          </cell>
          <cell r="Q316" t="str">
            <v>宋春雷</v>
          </cell>
          <cell r="R316" t="str">
            <v>00303051</v>
          </cell>
          <cell r="S316" t="str">
            <v>测试</v>
          </cell>
          <cell r="T316" t="str">
            <v>测试</v>
          </cell>
          <cell r="U316" t="str">
            <v>本科</v>
          </cell>
          <cell r="V316">
            <v>41455</v>
          </cell>
          <cell r="W316">
            <v>41492</v>
          </cell>
          <cell r="X316" t="str">
            <v>zhangqi3@huawei.com</v>
          </cell>
          <cell r="Y316" t="str">
            <v>WX200727</v>
          </cell>
          <cell r="Z316">
            <v>14751770912</v>
          </cell>
          <cell r="AA316" t="str">
            <v>雨花台区铁心桥春江新城社区沁顺坊16栋第三单元402</v>
          </cell>
          <cell r="AB316" t="str">
            <v>王婷婷</v>
          </cell>
          <cell r="AC316" t="str">
            <v>配偶</v>
          </cell>
          <cell r="AD316" t="str">
            <v>18856576036</v>
          </cell>
          <cell r="AE316">
            <v>41455</v>
          </cell>
          <cell r="AF316" t="str">
            <v>安徽工业大学工商学院</v>
          </cell>
          <cell r="AG316" t="str">
            <v>否</v>
          </cell>
        </row>
        <row r="317">
          <cell r="B317" t="str">
            <v>张玉英</v>
          </cell>
          <cell r="C317" t="str">
            <v>正式</v>
          </cell>
          <cell r="D317" t="str">
            <v>342222199001030501</v>
          </cell>
          <cell r="E317" t="str">
            <v>女</v>
          </cell>
          <cell r="F317">
            <v>1</v>
          </cell>
          <cell r="G317" t="str">
            <v>N5-5F-A10</v>
          </cell>
          <cell r="H317" t="str">
            <v>offshore</v>
          </cell>
          <cell r="I317" t="str">
            <v>何彬</v>
          </cell>
          <cell r="J317" t="str">
            <v>杨开普</v>
          </cell>
          <cell r="K317" t="str">
            <v>是</v>
          </cell>
          <cell r="L317" t="str">
            <v>3A</v>
          </cell>
          <cell r="M317" t="str">
            <v>OMP</v>
          </cell>
          <cell r="N317" t="str">
            <v>FP</v>
          </cell>
          <cell r="P317" t="str">
            <v>总部定制</v>
          </cell>
          <cell r="Q317" t="str">
            <v>宋春雷</v>
          </cell>
          <cell r="R317" t="str">
            <v>00303051</v>
          </cell>
          <cell r="S317" t="str">
            <v>测试</v>
          </cell>
          <cell r="T317" t="str">
            <v>测试</v>
          </cell>
          <cell r="U317" t="str">
            <v>本科</v>
          </cell>
          <cell r="V317">
            <v>39629</v>
          </cell>
          <cell r="W317">
            <v>40296</v>
          </cell>
          <cell r="X317" t="str">
            <v>zhangyuying1@huawei.com</v>
          </cell>
          <cell r="Y317" t="str">
            <v>WX286646</v>
          </cell>
          <cell r="Z317">
            <v>18951819508</v>
          </cell>
          <cell r="AA317" t="str">
            <v>雨花台区春江新城新河苑1期1栋1单元402室</v>
          </cell>
          <cell r="AB317" t="str">
            <v>王府</v>
          </cell>
          <cell r="AC317" t="str">
            <v>配偶</v>
          </cell>
          <cell r="AD317" t="str">
            <v>13915963247</v>
          </cell>
          <cell r="AE317">
            <v>39629</v>
          </cell>
          <cell r="AF317" t="str">
            <v>东南大学</v>
          </cell>
          <cell r="AG317" t="str">
            <v>是</v>
          </cell>
        </row>
        <row r="318">
          <cell r="B318" t="str">
            <v>徐昕健</v>
          </cell>
          <cell r="C318" t="str">
            <v>正式</v>
          </cell>
          <cell r="D318" t="str">
            <v>320105199209191817</v>
          </cell>
          <cell r="E318" t="str">
            <v>男</v>
          </cell>
          <cell r="F318">
            <v>9</v>
          </cell>
          <cell r="G318" t="str">
            <v>华通4楼</v>
          </cell>
          <cell r="I318" t="str">
            <v>何彬</v>
          </cell>
          <cell r="J318" t="str">
            <v>杨开普</v>
          </cell>
          <cell r="S318" t="str">
            <v>测试</v>
          </cell>
          <cell r="T318" t="str">
            <v>测试</v>
          </cell>
          <cell r="U318" t="str">
            <v>本科</v>
          </cell>
          <cell r="V318">
            <v>42691</v>
          </cell>
          <cell r="W318">
            <v>43056</v>
          </cell>
          <cell r="X318" t="str">
            <v>xuxinjian1@huawei.com</v>
          </cell>
          <cell r="Z318" t="str">
            <v>13951664452</v>
          </cell>
          <cell r="AA318" t="str">
            <v>江苏省南京市建邺区集庆门大街15号14幢605</v>
          </cell>
          <cell r="AB318" t="str">
            <v>徐勇</v>
          </cell>
          <cell r="AC318" t="str">
            <v>父亲</v>
          </cell>
          <cell r="AD318" t="str">
            <v>13951790426</v>
          </cell>
          <cell r="AE318">
            <v>41820</v>
          </cell>
          <cell r="AF318" t="str">
            <v>云南财经大学</v>
          </cell>
          <cell r="AG318" t="str">
            <v>否</v>
          </cell>
        </row>
        <row r="319">
          <cell r="B319" t="str">
            <v>汪源源</v>
          </cell>
          <cell r="C319" t="str">
            <v>试用</v>
          </cell>
          <cell r="D319" t="str">
            <v>340521198912052326</v>
          </cell>
          <cell r="E319" t="str">
            <v>女</v>
          </cell>
          <cell r="F319">
            <v>12</v>
          </cell>
          <cell r="G319" t="str">
            <v>N5-5F</v>
          </cell>
          <cell r="H319" t="str">
            <v>offshore</v>
          </cell>
          <cell r="I319" t="str">
            <v>何彬</v>
          </cell>
          <cell r="J319" t="str">
            <v>杨开普</v>
          </cell>
          <cell r="K319" t="str">
            <v>否</v>
          </cell>
          <cell r="L319" t="str">
            <v>3A</v>
          </cell>
          <cell r="M319" t="str">
            <v>业务部门</v>
          </cell>
          <cell r="O319" t="str">
            <v>FP项目计费</v>
          </cell>
          <cell r="P319" t="str">
            <v>总部定制</v>
          </cell>
          <cell r="Q319" t="str">
            <v>宋春雷</v>
          </cell>
          <cell r="R319" t="str">
            <v>00303051</v>
          </cell>
          <cell r="S319" t="str">
            <v>测试</v>
          </cell>
          <cell r="T319" t="str">
            <v>测试</v>
          </cell>
          <cell r="U319" t="str">
            <v>本科</v>
          </cell>
          <cell r="V319">
            <v>42515</v>
          </cell>
          <cell r="W319">
            <v>42515</v>
          </cell>
          <cell r="X319" t="str">
            <v>wangyuanyuan20@huawei.com</v>
          </cell>
          <cell r="Y319" t="str">
            <v>wwx372094</v>
          </cell>
          <cell r="Z319">
            <v>18551724932</v>
          </cell>
          <cell r="AA319" t="str">
            <v>江宁区双龙大道名佳嘉园1栋2单元603室</v>
          </cell>
          <cell r="AB319" t="str">
            <v>汪伦树</v>
          </cell>
          <cell r="AC319" t="str">
            <v>父亲</v>
          </cell>
          <cell r="AD319">
            <v>18955575507</v>
          </cell>
          <cell r="AE319">
            <v>40725</v>
          </cell>
          <cell r="AF319" t="str">
            <v>安徽理工大学</v>
          </cell>
          <cell r="AG319" t="str">
            <v>否</v>
          </cell>
        </row>
        <row r="320">
          <cell r="B320" t="str">
            <v>周琪</v>
          </cell>
          <cell r="C320" t="str">
            <v>正式</v>
          </cell>
          <cell r="D320" t="str">
            <v>320683199411179359</v>
          </cell>
          <cell r="E320" t="str">
            <v>男</v>
          </cell>
          <cell r="F320">
            <v>11</v>
          </cell>
          <cell r="G320" t="str">
            <v>华通科技园4F</v>
          </cell>
          <cell r="H320" t="str">
            <v>I&amp;V</v>
          </cell>
          <cell r="I320" t="str">
            <v>何彬</v>
          </cell>
          <cell r="J320" t="str">
            <v>杨开普</v>
          </cell>
          <cell r="K320" t="str">
            <v>否</v>
          </cell>
          <cell r="L320" t="str">
            <v>3A</v>
          </cell>
          <cell r="M320" t="str">
            <v>OMP</v>
          </cell>
          <cell r="P320" t="str">
            <v>总部定制</v>
          </cell>
          <cell r="Q320" t="str">
            <v>李成进</v>
          </cell>
          <cell r="R320" t="str">
            <v>287708</v>
          </cell>
          <cell r="S320" t="str">
            <v>开发</v>
          </cell>
          <cell r="T320" t="str">
            <v>java</v>
          </cell>
          <cell r="U320" t="str">
            <v>本科</v>
          </cell>
          <cell r="V320">
            <v>42562</v>
          </cell>
          <cell r="W320">
            <v>42562</v>
          </cell>
          <cell r="X320" t="str">
            <v>zhouqi22@huawei.com</v>
          </cell>
          <cell r="Y320" t="str">
            <v>zwx387707</v>
          </cell>
          <cell r="Z320" t="str">
            <v>15950570278</v>
          </cell>
          <cell r="AA320" t="str">
            <v xml:space="preserve">南京市江宁区秦淮路4号同曦青春水岸4栋2单元106
</v>
          </cell>
          <cell r="AB320" t="str">
            <v>崔丽菊</v>
          </cell>
          <cell r="AC320" t="str">
            <v>母亲</v>
          </cell>
          <cell r="AD320" t="str">
            <v>13815223271</v>
          </cell>
          <cell r="AE320">
            <v>42552</v>
          </cell>
          <cell r="AF320" t="str">
            <v>南京大学</v>
          </cell>
          <cell r="AG320" t="str">
            <v>是</v>
          </cell>
        </row>
        <row r="321">
          <cell r="B321" t="str">
            <v>吴缓缓</v>
          </cell>
          <cell r="C321" t="str">
            <v>试用</v>
          </cell>
          <cell r="D321" t="str">
            <v>342222199311202022</v>
          </cell>
          <cell r="E321" t="str">
            <v>女</v>
          </cell>
          <cell r="F321">
            <v>11</v>
          </cell>
          <cell r="G321" t="str">
            <v>花神科技园6F</v>
          </cell>
          <cell r="H321" t="str">
            <v>l&amp;v</v>
          </cell>
          <cell r="I321" t="str">
            <v>何彬</v>
          </cell>
          <cell r="J321" t="str">
            <v>杨开普</v>
          </cell>
          <cell r="K321" t="str">
            <v>否</v>
          </cell>
          <cell r="L321" t="str">
            <v>3A</v>
          </cell>
          <cell r="M321" t="str">
            <v>业务部门</v>
          </cell>
          <cell r="P321" t="str">
            <v>总部定制</v>
          </cell>
          <cell r="Q321" t="str">
            <v>施磊</v>
          </cell>
          <cell r="R321" t="str">
            <v>00398347</v>
          </cell>
          <cell r="S321" t="str">
            <v>测试</v>
          </cell>
          <cell r="T321" t="str">
            <v>测试</v>
          </cell>
          <cell r="U321" t="str">
            <v>本科</v>
          </cell>
          <cell r="V321">
            <v>42802</v>
          </cell>
          <cell r="W321">
            <v>42803</v>
          </cell>
          <cell r="Z321">
            <v>17855085475</v>
          </cell>
          <cell r="AA321" t="str">
            <v>南京市江宁区新亭东路天元吉城39栋406室</v>
          </cell>
          <cell r="AB321" t="str">
            <v>吴祥来</v>
          </cell>
          <cell r="AC321" t="str">
            <v>父亲</v>
          </cell>
          <cell r="AD321">
            <v>13915080037</v>
          </cell>
          <cell r="AE321">
            <v>42548</v>
          </cell>
          <cell r="AF321" t="str">
            <v>安徽大学</v>
          </cell>
          <cell r="AG321" t="str">
            <v>是</v>
          </cell>
        </row>
        <row r="322">
          <cell r="B322" t="str">
            <v>朱李松</v>
          </cell>
          <cell r="C322" t="str">
            <v>试用</v>
          </cell>
          <cell r="D322" t="str">
            <v>340822199310091835</v>
          </cell>
          <cell r="E322" t="str">
            <v>男</v>
          </cell>
          <cell r="F322">
            <v>10</v>
          </cell>
          <cell r="G322" t="str">
            <v>N5-5F</v>
          </cell>
          <cell r="H322" t="str">
            <v>offshore</v>
          </cell>
          <cell r="I322" t="str">
            <v>何彬</v>
          </cell>
          <cell r="J322" t="str">
            <v>杨开普</v>
          </cell>
          <cell r="K322" t="str">
            <v>否</v>
          </cell>
          <cell r="L322" t="str">
            <v>3A</v>
          </cell>
          <cell r="M322" t="str">
            <v>业务部门</v>
          </cell>
          <cell r="O322" t="str">
            <v>FP项目计费</v>
          </cell>
          <cell r="P322" t="str">
            <v>总部定制</v>
          </cell>
          <cell r="Q322" t="str">
            <v>宋春雷</v>
          </cell>
          <cell r="R322" t="str">
            <v>00303051</v>
          </cell>
          <cell r="S322" t="str">
            <v>测试</v>
          </cell>
          <cell r="T322" t="str">
            <v>测试</v>
          </cell>
          <cell r="U322" t="str">
            <v>本科</v>
          </cell>
          <cell r="V322">
            <v>42783</v>
          </cell>
          <cell r="W322">
            <v>42783</v>
          </cell>
          <cell r="X322" t="str">
            <v>zhulisong1@huawei.com</v>
          </cell>
          <cell r="Y322" t="str">
            <v>WX452778</v>
          </cell>
          <cell r="Z322">
            <v>13625650205</v>
          </cell>
          <cell r="AA322" t="str">
            <v>江苏省南京市江宁区将军大道翠屏东南22栋三单元606室</v>
          </cell>
          <cell r="AB322" t="str">
            <v>朱昌国</v>
          </cell>
          <cell r="AC322" t="str">
            <v>父亲</v>
          </cell>
          <cell r="AD322">
            <v>18793941012</v>
          </cell>
          <cell r="AE322">
            <v>42552</v>
          </cell>
          <cell r="AF322" t="str">
            <v>巢湖学院</v>
          </cell>
          <cell r="AG322" t="str">
            <v>否</v>
          </cell>
        </row>
        <row r="323">
          <cell r="B323" t="str">
            <v>成康</v>
          </cell>
          <cell r="C323" t="str">
            <v>正式</v>
          </cell>
          <cell r="D323" t="str">
            <v>340521199207202338</v>
          </cell>
          <cell r="E323" t="str">
            <v>男</v>
          </cell>
          <cell r="F323">
            <v>7</v>
          </cell>
          <cell r="G323" t="str">
            <v>N5-5F</v>
          </cell>
          <cell r="H323" t="str">
            <v>offshore</v>
          </cell>
          <cell r="I323" t="str">
            <v>何彬</v>
          </cell>
          <cell r="J323" t="str">
            <v>杨开普</v>
          </cell>
          <cell r="K323" t="str">
            <v>否</v>
          </cell>
          <cell r="L323" t="str">
            <v>3A</v>
          </cell>
          <cell r="M323" t="str">
            <v>业务部门</v>
          </cell>
          <cell r="O323" t="str">
            <v>FP项目计费</v>
          </cell>
          <cell r="P323" t="str">
            <v>总部定制</v>
          </cell>
          <cell r="Q323" t="str">
            <v>宋春雷</v>
          </cell>
          <cell r="R323" t="str">
            <v>00303051</v>
          </cell>
          <cell r="S323" t="str">
            <v>测试</v>
          </cell>
          <cell r="T323" t="str">
            <v>测试</v>
          </cell>
          <cell r="U323" t="str">
            <v>本科</v>
          </cell>
          <cell r="V323">
            <v>42552</v>
          </cell>
          <cell r="W323">
            <v>42552</v>
          </cell>
          <cell r="X323" t="str">
            <v>chengkang4@huawei.com</v>
          </cell>
          <cell r="Y323" t="str">
            <v>cwx391431</v>
          </cell>
          <cell r="Z323">
            <v>18715516330</v>
          </cell>
          <cell r="AA323" t="str">
            <v>江苏省南京市江宁区胜太路同曦国际广场2栋1104</v>
          </cell>
          <cell r="AB323" t="str">
            <v>成思文</v>
          </cell>
          <cell r="AC323" t="str">
            <v>父子</v>
          </cell>
          <cell r="AD323">
            <v>13033115892</v>
          </cell>
          <cell r="AE323">
            <v>42186</v>
          </cell>
          <cell r="AF323" t="str">
            <v>安徽大学</v>
          </cell>
          <cell r="AG323" t="str">
            <v>是</v>
          </cell>
        </row>
        <row r="324">
          <cell r="B324" t="str">
            <v>顾峰</v>
          </cell>
          <cell r="C324" t="str">
            <v>正式</v>
          </cell>
          <cell r="D324" t="str">
            <v>321283199101263000</v>
          </cell>
          <cell r="E324" t="str">
            <v>男</v>
          </cell>
          <cell r="F324">
            <v>1</v>
          </cell>
          <cell r="G324" t="str">
            <v>N5-5F</v>
          </cell>
          <cell r="H324" t="str">
            <v>offshore</v>
          </cell>
          <cell r="I324" t="str">
            <v>何彬</v>
          </cell>
          <cell r="J324" t="str">
            <v>杨开普</v>
          </cell>
          <cell r="K324" t="str">
            <v>否</v>
          </cell>
          <cell r="L324" t="str">
            <v>3A</v>
          </cell>
          <cell r="M324" t="str">
            <v>业务部门</v>
          </cell>
          <cell r="O324" t="str">
            <v>FP项目计费</v>
          </cell>
          <cell r="P324" t="str">
            <v>总部定制</v>
          </cell>
          <cell r="Q324" t="str">
            <v>宋春雷</v>
          </cell>
          <cell r="R324" t="str">
            <v>00303051</v>
          </cell>
          <cell r="S324" t="str">
            <v>测试</v>
          </cell>
          <cell r="T324" t="str">
            <v>测试</v>
          </cell>
          <cell r="U324" t="str">
            <v>本科</v>
          </cell>
          <cell r="V324">
            <v>42614</v>
          </cell>
          <cell r="W324">
            <v>42614</v>
          </cell>
          <cell r="X324" t="str">
            <v>gufeng5@huawei.com</v>
          </cell>
          <cell r="Y324" t="str">
            <v>gwx407492</v>
          </cell>
          <cell r="Z324" t="str">
            <v>18626467043</v>
          </cell>
          <cell r="AA324" t="str">
            <v>南京市江宁区天元中路东渡国际青年城9栋1508</v>
          </cell>
          <cell r="AB324" t="str">
            <v>顾巧贵</v>
          </cell>
          <cell r="AC324" t="str">
            <v>父亲</v>
          </cell>
          <cell r="AD324">
            <v>15093188667</v>
          </cell>
          <cell r="AE324">
            <v>42186</v>
          </cell>
          <cell r="AF324" t="str">
            <v>南京邮电大学</v>
          </cell>
          <cell r="AG324" t="str">
            <v>否</v>
          </cell>
        </row>
        <row r="325">
          <cell r="B325" t="str">
            <v>庞立君</v>
          </cell>
          <cell r="C325" t="str">
            <v>正式</v>
          </cell>
          <cell r="D325" t="str">
            <v>371327198111203044</v>
          </cell>
          <cell r="E325" t="str">
            <v>女</v>
          </cell>
          <cell r="F325">
            <v>11</v>
          </cell>
          <cell r="G325" t="str">
            <v>花神科技园6F</v>
          </cell>
          <cell r="H325" t="str">
            <v>I&amp;V</v>
          </cell>
          <cell r="I325" t="str">
            <v>何彬</v>
          </cell>
          <cell r="J325" t="str">
            <v>杨开普</v>
          </cell>
          <cell r="K325" t="str">
            <v>是</v>
          </cell>
          <cell r="L325" t="str">
            <v>4B</v>
          </cell>
          <cell r="M325" t="str">
            <v>OMP</v>
          </cell>
          <cell r="N325" t="str">
            <v>FP</v>
          </cell>
          <cell r="P325" t="str">
            <v>总部定制</v>
          </cell>
          <cell r="Q325" t="str">
            <v>施磊</v>
          </cell>
          <cell r="R325" t="str">
            <v>00145153</v>
          </cell>
          <cell r="S325" t="str">
            <v>测试</v>
          </cell>
          <cell r="T325" t="str">
            <v>测试</v>
          </cell>
          <cell r="U325" t="str">
            <v>硕士</v>
          </cell>
          <cell r="V325">
            <v>42618</v>
          </cell>
          <cell r="W325">
            <v>42618</v>
          </cell>
          <cell r="X325" t="str">
            <v>panglijun2@huawei.com</v>
          </cell>
          <cell r="Y325" t="str">
            <v>pwx454341</v>
          </cell>
          <cell r="Z325" t="str">
            <v>13585106296</v>
          </cell>
          <cell r="AA325" t="str">
            <v>南京市建邺区应天大街西路虹苑新寓</v>
          </cell>
          <cell r="AB325" t="str">
            <v>王飞</v>
          </cell>
          <cell r="AC325" t="str">
            <v>配偶</v>
          </cell>
          <cell r="AD325">
            <v>13813808718</v>
          </cell>
          <cell r="AE325">
            <v>39630</v>
          </cell>
          <cell r="AF325" t="str">
            <v>河海大学</v>
          </cell>
          <cell r="AG325" t="str">
            <v>是</v>
          </cell>
        </row>
        <row r="326">
          <cell r="B326" t="str">
            <v>黄慧敏</v>
          </cell>
          <cell r="C326" t="str">
            <v>正式</v>
          </cell>
          <cell r="D326" t="str">
            <v>320321198807271426</v>
          </cell>
          <cell r="E326" t="str">
            <v>女</v>
          </cell>
          <cell r="F326">
            <v>7</v>
          </cell>
          <cell r="G326" t="str">
            <v>花神科技园</v>
          </cell>
          <cell r="H326" t="str">
            <v>I&amp;V</v>
          </cell>
          <cell r="I326" t="str">
            <v>何彬</v>
          </cell>
          <cell r="J326" t="str">
            <v>杨开普</v>
          </cell>
          <cell r="K326" t="str">
            <v>是</v>
          </cell>
          <cell r="L326" t="str">
            <v>3A</v>
          </cell>
          <cell r="M326" t="str">
            <v>OMP</v>
          </cell>
          <cell r="P326" t="str">
            <v>总部定制</v>
          </cell>
          <cell r="Q326" t="str">
            <v>施磊</v>
          </cell>
          <cell r="R326" t="str">
            <v>00145153</v>
          </cell>
          <cell r="S326" t="str">
            <v>测试</v>
          </cell>
          <cell r="T326" t="str">
            <v>测试</v>
          </cell>
          <cell r="U326" t="str">
            <v>大专</v>
          </cell>
          <cell r="V326">
            <v>40575</v>
          </cell>
          <cell r="W326">
            <v>40575</v>
          </cell>
          <cell r="X326" t="str">
            <v>huanghuimin3@huawei.com</v>
          </cell>
          <cell r="Y326" t="str">
            <v>hwx365444</v>
          </cell>
          <cell r="Z326">
            <v>13809046697</v>
          </cell>
          <cell r="AA326" t="str">
            <v>江宁区秣陵街道中粮彩云居7栋1108室</v>
          </cell>
          <cell r="AB326" t="str">
            <v>焦朋</v>
          </cell>
          <cell r="AC326" t="str">
            <v>配偶</v>
          </cell>
          <cell r="AD326">
            <v>15895870955</v>
          </cell>
          <cell r="AE326">
            <v>39995</v>
          </cell>
          <cell r="AF326" t="str">
            <v>徐州工业职业技术学校</v>
          </cell>
          <cell r="AG326" t="str">
            <v>否</v>
          </cell>
        </row>
        <row r="327">
          <cell r="B327" t="str">
            <v>沈红梅</v>
          </cell>
          <cell r="C327" t="str">
            <v>正式</v>
          </cell>
          <cell r="D327" t="str">
            <v>320981198402205964</v>
          </cell>
          <cell r="E327" t="str">
            <v>女</v>
          </cell>
          <cell r="F327">
            <v>2</v>
          </cell>
          <cell r="G327" t="str">
            <v>花神科技园6F</v>
          </cell>
          <cell r="H327" t="str">
            <v>I&amp;V</v>
          </cell>
          <cell r="I327" t="str">
            <v>何彬</v>
          </cell>
          <cell r="J327" t="str">
            <v>杨开普</v>
          </cell>
          <cell r="K327" t="str">
            <v>是</v>
          </cell>
          <cell r="L327" t="str">
            <v>6A</v>
          </cell>
          <cell r="M327" t="str">
            <v>OMP</v>
          </cell>
          <cell r="P327" t="str">
            <v>总部定制</v>
          </cell>
          <cell r="Q327" t="str">
            <v>施磊</v>
          </cell>
          <cell r="R327" t="str">
            <v>00145153</v>
          </cell>
          <cell r="S327" t="str">
            <v>测试</v>
          </cell>
          <cell r="T327" t="str">
            <v>测试</v>
          </cell>
          <cell r="U327" t="str">
            <v>本科</v>
          </cell>
          <cell r="V327">
            <v>41609</v>
          </cell>
          <cell r="W327">
            <v>39508</v>
          </cell>
          <cell r="X327" t="str">
            <v>shenhongmei2@huawei.com</v>
          </cell>
          <cell r="Y327" t="str">
            <v>swx15003</v>
          </cell>
          <cell r="Z327">
            <v>13951610580</v>
          </cell>
          <cell r="AA327" t="str">
            <v>南京市雨花区沁顺坊10栋2单元501室</v>
          </cell>
          <cell r="AB327" t="str">
            <v>沈龙银</v>
          </cell>
          <cell r="AC327" t="str">
            <v>父女</v>
          </cell>
          <cell r="AD327">
            <v>18962033872</v>
          </cell>
          <cell r="AE327">
            <v>39264</v>
          </cell>
          <cell r="AF327" t="str">
            <v>三江学院</v>
          </cell>
          <cell r="AG327" t="str">
            <v>否</v>
          </cell>
        </row>
        <row r="328">
          <cell r="B328" t="str">
            <v>马自龙</v>
          </cell>
          <cell r="C328" t="str">
            <v>正式</v>
          </cell>
          <cell r="D328" t="str">
            <v>320323198802164034</v>
          </cell>
          <cell r="E328" t="str">
            <v>男</v>
          </cell>
          <cell r="F328">
            <v>2</v>
          </cell>
          <cell r="G328" t="str">
            <v>华通科技园四楼</v>
          </cell>
          <cell r="H328" t="str">
            <v>TLF</v>
          </cell>
          <cell r="I328" t="str">
            <v>马自龙</v>
          </cell>
          <cell r="J328" t="str">
            <v>杨开普</v>
          </cell>
          <cell r="K328" t="str">
            <v>是</v>
          </cell>
          <cell r="L328" t="str">
            <v>6B</v>
          </cell>
          <cell r="M328" t="str">
            <v>OMP</v>
          </cell>
          <cell r="N328" t="str">
            <v>FP</v>
          </cell>
          <cell r="P328" t="str">
            <v>总部定制</v>
          </cell>
          <cell r="Q328" t="str">
            <v>邱朋</v>
          </cell>
          <cell r="R328" t="str">
            <v>00135453</v>
          </cell>
          <cell r="S328" t="str">
            <v>开发</v>
          </cell>
          <cell r="T328" t="str">
            <v>C++</v>
          </cell>
          <cell r="U328" t="str">
            <v>本科</v>
          </cell>
          <cell r="V328">
            <v>40281</v>
          </cell>
          <cell r="W328">
            <v>40281</v>
          </cell>
          <cell r="X328" t="str">
            <v>mazilong@huawei.com</v>
          </cell>
          <cell r="Y328" t="str">
            <v>mkf69241</v>
          </cell>
          <cell r="Z328">
            <v>15062205202</v>
          </cell>
          <cell r="AA328" t="str">
            <v>福润雅居33栋</v>
          </cell>
          <cell r="AB328" t="str">
            <v xml:space="preserve">程阳   </v>
          </cell>
          <cell r="AC328" t="str">
            <v>配偶</v>
          </cell>
          <cell r="AD328">
            <v>15895875150</v>
          </cell>
          <cell r="AE328">
            <v>39995</v>
          </cell>
          <cell r="AF328" t="str">
            <v>南昌航空大学</v>
          </cell>
          <cell r="AG328" t="str">
            <v>否</v>
          </cell>
        </row>
        <row r="329">
          <cell r="B329" t="str">
            <v>王新卉</v>
          </cell>
          <cell r="C329" t="str">
            <v>正式</v>
          </cell>
          <cell r="D329" t="str">
            <v>320104198808222047</v>
          </cell>
          <cell r="E329" t="str">
            <v>女</v>
          </cell>
          <cell r="F329">
            <v>8</v>
          </cell>
          <cell r="G329" t="str">
            <v>华通科技园四楼</v>
          </cell>
          <cell r="H329" t="str">
            <v>TLF</v>
          </cell>
          <cell r="I329" t="str">
            <v>马自龙</v>
          </cell>
          <cell r="J329" t="str">
            <v>杨开普</v>
          </cell>
          <cell r="K329" t="str">
            <v>是</v>
          </cell>
          <cell r="L329" t="str">
            <v>4B</v>
          </cell>
          <cell r="N329" t="str">
            <v>FP</v>
          </cell>
          <cell r="P329" t="str">
            <v>总部定制</v>
          </cell>
          <cell r="Q329" t="str">
            <v>邱朋</v>
          </cell>
          <cell r="R329" t="str">
            <v>00135453</v>
          </cell>
          <cell r="S329" t="str">
            <v>测试</v>
          </cell>
          <cell r="T329" t="str">
            <v>测试</v>
          </cell>
          <cell r="U329" t="str">
            <v>本科</v>
          </cell>
          <cell r="V329">
            <v>40585</v>
          </cell>
          <cell r="W329">
            <v>40585</v>
          </cell>
          <cell r="X329" t="str">
            <v>ws.wangxinhui@huawei.com</v>
          </cell>
          <cell r="Y329" t="str">
            <v>wWX69312</v>
          </cell>
          <cell r="Z329">
            <v>17712860822</v>
          </cell>
          <cell r="AA329" t="str">
            <v>鼓楼区汉中门外大街5号汉中翠庭二单元402室</v>
          </cell>
          <cell r="AB329" t="str">
            <v xml:space="preserve">王勇   </v>
          </cell>
          <cell r="AC329" t="str">
            <v>父亲</v>
          </cell>
          <cell r="AD329">
            <v>18168040321</v>
          </cell>
          <cell r="AF329" t="str">
            <v>重庆大学网络教育</v>
          </cell>
          <cell r="AG329" t="str">
            <v>否</v>
          </cell>
        </row>
        <row r="330">
          <cell r="B330" t="str">
            <v>缪燕宇</v>
          </cell>
          <cell r="C330" t="str">
            <v>正式</v>
          </cell>
          <cell r="D330" t="str">
            <v>320621198711091427</v>
          </cell>
          <cell r="E330" t="str">
            <v>女</v>
          </cell>
          <cell r="F330">
            <v>11</v>
          </cell>
          <cell r="G330" t="str">
            <v>华通科技园四楼</v>
          </cell>
          <cell r="H330" t="str">
            <v>TLF</v>
          </cell>
          <cell r="I330" t="str">
            <v>马自龙</v>
          </cell>
          <cell r="J330" t="str">
            <v>杨开普</v>
          </cell>
          <cell r="K330" t="str">
            <v>是</v>
          </cell>
          <cell r="L330" t="str">
            <v>3A</v>
          </cell>
          <cell r="N330" t="str">
            <v>FP</v>
          </cell>
          <cell r="P330" t="str">
            <v>总部定制</v>
          </cell>
          <cell r="Q330" t="str">
            <v>邱朋</v>
          </cell>
          <cell r="R330" t="str">
            <v>00135453</v>
          </cell>
          <cell r="S330" t="str">
            <v>测试</v>
          </cell>
          <cell r="T330" t="str">
            <v>测试</v>
          </cell>
          <cell r="U330" t="str">
            <v>本科</v>
          </cell>
          <cell r="V330">
            <v>39885</v>
          </cell>
          <cell r="W330">
            <v>39884</v>
          </cell>
          <cell r="X330" t="str">
            <v>ws.miaoyanyu@huawei.com</v>
          </cell>
          <cell r="Y330" t="str">
            <v>mWX169169</v>
          </cell>
          <cell r="Z330">
            <v>13951937832</v>
          </cell>
          <cell r="AA330" t="str">
            <v>福润雅居32栋</v>
          </cell>
          <cell r="AB330" t="str">
            <v xml:space="preserve">缪春生 </v>
          </cell>
          <cell r="AC330" t="str">
            <v>父亲</v>
          </cell>
          <cell r="AD330">
            <v>15547134764</v>
          </cell>
          <cell r="AE330">
            <v>39995</v>
          </cell>
          <cell r="AF330" t="str">
            <v>江苏广播电视大学</v>
          </cell>
          <cell r="AG330" t="str">
            <v>否</v>
          </cell>
        </row>
        <row r="331">
          <cell r="B331" t="str">
            <v>胡明</v>
          </cell>
          <cell r="C331" t="str">
            <v>正式</v>
          </cell>
          <cell r="D331" t="str">
            <v>340403197609281211</v>
          </cell>
          <cell r="E331" t="str">
            <v>男</v>
          </cell>
          <cell r="F331">
            <v>9</v>
          </cell>
          <cell r="G331" t="str">
            <v>华通科技园四楼</v>
          </cell>
          <cell r="H331" t="str">
            <v>TLF</v>
          </cell>
          <cell r="I331" t="str">
            <v>马自龙</v>
          </cell>
          <cell r="J331" t="str">
            <v>杨开普</v>
          </cell>
          <cell r="K331" t="str">
            <v>是</v>
          </cell>
          <cell r="L331" t="str">
            <v>5A</v>
          </cell>
          <cell r="N331" t="str">
            <v>FP</v>
          </cell>
          <cell r="P331" t="str">
            <v>总部定制</v>
          </cell>
          <cell r="Q331" t="str">
            <v>邱朋</v>
          </cell>
          <cell r="R331" t="str">
            <v>00135453</v>
          </cell>
          <cell r="S331" t="str">
            <v>开发</v>
          </cell>
          <cell r="T331" t="str">
            <v>JAVA</v>
          </cell>
          <cell r="U331" t="str">
            <v>大专</v>
          </cell>
          <cell r="V331">
            <v>39264</v>
          </cell>
          <cell r="W331">
            <v>39252</v>
          </cell>
          <cell r="X331" t="str">
            <v>ws.huming@huawei.com</v>
          </cell>
          <cell r="Y331" t="str">
            <v>hwx169168</v>
          </cell>
          <cell r="Z331">
            <v>18752039236</v>
          </cell>
          <cell r="AA331" t="str">
            <v>南京市雨花台区富润雅居樟香园104栋203室</v>
          </cell>
          <cell r="AB331" t="str">
            <v xml:space="preserve">孙中仁 </v>
          </cell>
          <cell r="AC331" t="str">
            <v>夫妻</v>
          </cell>
          <cell r="AD331">
            <v>15050569226</v>
          </cell>
          <cell r="AE331">
            <v>36861</v>
          </cell>
          <cell r="AF331" t="str">
            <v>安徽蚌埠财经学院</v>
          </cell>
          <cell r="AG331" t="str">
            <v>否</v>
          </cell>
        </row>
        <row r="332">
          <cell r="B332" t="str">
            <v>姜帅云</v>
          </cell>
          <cell r="C332" t="str">
            <v>正式</v>
          </cell>
          <cell r="D332" t="str">
            <v>370282198809095127</v>
          </cell>
          <cell r="E332" t="str">
            <v>女</v>
          </cell>
          <cell r="F332">
            <v>9</v>
          </cell>
          <cell r="G332" t="str">
            <v>华通科技园四楼</v>
          </cell>
          <cell r="H332" t="str">
            <v>TLF</v>
          </cell>
          <cell r="I332" t="str">
            <v>马自龙</v>
          </cell>
          <cell r="J332" t="str">
            <v>杨开普</v>
          </cell>
          <cell r="K332" t="str">
            <v>是</v>
          </cell>
          <cell r="L332" t="str">
            <v>5B</v>
          </cell>
          <cell r="N332" t="str">
            <v>FP</v>
          </cell>
          <cell r="P332" t="str">
            <v>总部定制</v>
          </cell>
          <cell r="Q332" t="str">
            <v>邱朋</v>
          </cell>
          <cell r="R332" t="str">
            <v>00135453</v>
          </cell>
          <cell r="S332" t="str">
            <v>开发</v>
          </cell>
          <cell r="T332" t="str">
            <v>C++</v>
          </cell>
          <cell r="U332" t="str">
            <v>大专</v>
          </cell>
          <cell r="V332">
            <v>40016</v>
          </cell>
          <cell r="W332">
            <v>40015</v>
          </cell>
          <cell r="X332" t="str">
            <v>ws.jiangshuaiyun@huawei.com　</v>
          </cell>
          <cell r="Y332" t="str">
            <v>jWX164775</v>
          </cell>
          <cell r="Z332">
            <v>18651829495</v>
          </cell>
          <cell r="AA332" t="str">
            <v>浦口区新浦路105号江佑铂庭13-1503</v>
          </cell>
          <cell r="AB332" t="str">
            <v xml:space="preserve">马自龙 </v>
          </cell>
          <cell r="AC332" t="str">
            <v>同事</v>
          </cell>
          <cell r="AD332">
            <v>15062205202</v>
          </cell>
          <cell r="AE332">
            <v>39264</v>
          </cell>
          <cell r="AF332" t="str">
            <v>山东经济学院</v>
          </cell>
          <cell r="AG332" t="str">
            <v>否</v>
          </cell>
        </row>
        <row r="333">
          <cell r="B333" t="str">
            <v>徐广学</v>
          </cell>
          <cell r="C333" t="str">
            <v>正式</v>
          </cell>
          <cell r="D333" t="str">
            <v>320721198909190434</v>
          </cell>
          <cell r="E333" t="str">
            <v>男</v>
          </cell>
          <cell r="F333">
            <v>9</v>
          </cell>
          <cell r="G333" t="str">
            <v>华通科技园四楼</v>
          </cell>
          <cell r="H333" t="str">
            <v>TLF</v>
          </cell>
          <cell r="I333" t="str">
            <v>马自龙</v>
          </cell>
          <cell r="J333" t="str">
            <v>杨开普</v>
          </cell>
          <cell r="K333" t="str">
            <v>是</v>
          </cell>
          <cell r="L333" t="str">
            <v>4A</v>
          </cell>
          <cell r="N333" t="str">
            <v>FP</v>
          </cell>
          <cell r="P333" t="str">
            <v>总部定制</v>
          </cell>
          <cell r="Q333" t="str">
            <v>邱朋</v>
          </cell>
          <cell r="R333" t="str">
            <v>00135453</v>
          </cell>
          <cell r="S333" t="str">
            <v>开发</v>
          </cell>
          <cell r="T333" t="str">
            <v>C++</v>
          </cell>
          <cell r="U333" t="str">
            <v>本科</v>
          </cell>
          <cell r="V333">
            <v>42122</v>
          </cell>
          <cell r="W333">
            <v>42122</v>
          </cell>
          <cell r="X333" t="str">
            <v>xuguangxue@huawei.com</v>
          </cell>
          <cell r="Y333" t="str">
            <v>xwx286619</v>
          </cell>
          <cell r="Z333">
            <v>15895933121</v>
          </cell>
          <cell r="AA333" t="str">
            <v>江宁区东山街道上元大街金王府33幢三单元805室</v>
          </cell>
          <cell r="AB333" t="str">
            <v xml:space="preserve">徐迪仕 </v>
          </cell>
          <cell r="AC333" t="str">
            <v>父亲</v>
          </cell>
          <cell r="AD333">
            <v>17094998514</v>
          </cell>
          <cell r="AE333">
            <v>41456</v>
          </cell>
          <cell r="AF333" t="str">
            <v>南京工业大学</v>
          </cell>
          <cell r="AG333" t="str">
            <v>否</v>
          </cell>
        </row>
        <row r="334">
          <cell r="B334" t="str">
            <v>程结园</v>
          </cell>
          <cell r="C334" t="str">
            <v>正式</v>
          </cell>
          <cell r="D334" t="str">
            <v>340822199007276220</v>
          </cell>
          <cell r="E334" t="str">
            <v>女</v>
          </cell>
          <cell r="F334">
            <v>7</v>
          </cell>
          <cell r="G334" t="str">
            <v>华通科技园四楼</v>
          </cell>
          <cell r="H334" t="str">
            <v>TLF</v>
          </cell>
          <cell r="I334" t="str">
            <v>马自龙</v>
          </cell>
          <cell r="J334" t="str">
            <v>杨开普</v>
          </cell>
          <cell r="K334" t="str">
            <v>是</v>
          </cell>
          <cell r="L334" t="str">
            <v>3A</v>
          </cell>
          <cell r="N334" t="str">
            <v>FP</v>
          </cell>
          <cell r="P334" t="str">
            <v>总部定制</v>
          </cell>
          <cell r="Q334" t="str">
            <v>邱朋</v>
          </cell>
          <cell r="R334" t="str">
            <v>00135455</v>
          </cell>
          <cell r="S334" t="str">
            <v>开发</v>
          </cell>
          <cell r="T334" t="str">
            <v>C++</v>
          </cell>
          <cell r="U334" t="str">
            <v>硕士</v>
          </cell>
          <cell r="V334">
            <v>42108</v>
          </cell>
          <cell r="W334">
            <v>42108</v>
          </cell>
          <cell r="X334" t="str">
            <v>chengjieyuan@huawei.com</v>
          </cell>
          <cell r="Y334" t="str">
            <v>cWX284350</v>
          </cell>
          <cell r="Z334">
            <v>18255420579</v>
          </cell>
          <cell r="AA334" t="str">
            <v>雨花台区铁心桥春江新城将军坊3栋502</v>
          </cell>
          <cell r="AB334" t="str">
            <v xml:space="preserve">刘明超 </v>
          </cell>
          <cell r="AC334" t="str">
            <v>男朋友</v>
          </cell>
          <cell r="AD334">
            <v>18936879945</v>
          </cell>
          <cell r="AE334">
            <v>42172</v>
          </cell>
          <cell r="AF334" t="str">
            <v>安徽理工大学</v>
          </cell>
          <cell r="AG334" t="str">
            <v>否</v>
          </cell>
        </row>
        <row r="335">
          <cell r="B335" t="str">
            <v>吴小英</v>
          </cell>
          <cell r="C335" t="str">
            <v>正式</v>
          </cell>
          <cell r="D335" t="str">
            <v>340823198707282922</v>
          </cell>
          <cell r="E335" t="str">
            <v>女</v>
          </cell>
          <cell r="F335">
            <v>7</v>
          </cell>
          <cell r="G335" t="str">
            <v>华通科技园四楼</v>
          </cell>
          <cell r="H335" t="str">
            <v>TLF</v>
          </cell>
          <cell r="I335" t="str">
            <v>马自龙</v>
          </cell>
          <cell r="J335" t="str">
            <v>杨开普</v>
          </cell>
          <cell r="K335" t="str">
            <v>是</v>
          </cell>
          <cell r="L335" t="str">
            <v>3A</v>
          </cell>
          <cell r="N335" t="str">
            <v>FP</v>
          </cell>
          <cell r="P335" t="str">
            <v>总部定制</v>
          </cell>
          <cell r="Q335" t="str">
            <v>邱朋</v>
          </cell>
          <cell r="R335" t="str">
            <v>00135453</v>
          </cell>
          <cell r="T335" t="str">
            <v>测试</v>
          </cell>
          <cell r="U335" t="str">
            <v>本科</v>
          </cell>
          <cell r="V335">
            <v>42167</v>
          </cell>
          <cell r="X335" t="str">
            <v>wuxiaoying2@huawei.com</v>
          </cell>
          <cell r="Y335" t="str">
            <v>wwx295453</v>
          </cell>
          <cell r="Z335">
            <v>15240234780</v>
          </cell>
          <cell r="AA335" t="str">
            <v>江宁区天印大道1218号时代雅居9#408</v>
          </cell>
          <cell r="AB335" t="str">
            <v xml:space="preserve">周奇龙 </v>
          </cell>
          <cell r="AC335" t="str">
            <v>夫妻</v>
          </cell>
          <cell r="AD335">
            <v>18502506586</v>
          </cell>
          <cell r="AE335">
            <v>41091</v>
          </cell>
          <cell r="AF335" t="str">
            <v>安徽师范大学皖江学院</v>
          </cell>
          <cell r="AG335" t="str">
            <v>否</v>
          </cell>
        </row>
        <row r="336">
          <cell r="B336" t="str">
            <v>刘宇莉</v>
          </cell>
          <cell r="C336" t="str">
            <v>正式</v>
          </cell>
          <cell r="D336" t="str">
            <v>430602198105131000</v>
          </cell>
          <cell r="E336" t="str">
            <v>女</v>
          </cell>
          <cell r="F336">
            <v>5</v>
          </cell>
          <cell r="G336" t="str">
            <v>华通科技园四楼</v>
          </cell>
          <cell r="H336" t="str">
            <v>TLF</v>
          </cell>
          <cell r="I336" t="str">
            <v>马自龙</v>
          </cell>
          <cell r="J336" t="str">
            <v>杨开普</v>
          </cell>
          <cell r="K336" t="str">
            <v>是</v>
          </cell>
          <cell r="L336" t="str">
            <v>5B</v>
          </cell>
          <cell r="N336" t="str">
            <v>FP</v>
          </cell>
          <cell r="P336" t="str">
            <v>总部定制</v>
          </cell>
          <cell r="Q336" t="str">
            <v>邱朋</v>
          </cell>
          <cell r="R336" t="str">
            <v>00135453</v>
          </cell>
          <cell r="S336" t="str">
            <v>测试</v>
          </cell>
          <cell r="T336" t="str">
            <v>测试</v>
          </cell>
          <cell r="U336" t="str">
            <v>本科</v>
          </cell>
          <cell r="V336">
            <v>39925</v>
          </cell>
          <cell r="W336" t="e">
            <v>#N/A</v>
          </cell>
          <cell r="X336" t="str">
            <v>ws.liuyuli@huawei.com</v>
          </cell>
          <cell r="Y336" t="str">
            <v>lwx5315545</v>
          </cell>
          <cell r="Z336">
            <v>13505156008</v>
          </cell>
          <cell r="AA336" t="str">
            <v>南京市江宁区将军大道1号翠屏东南小区</v>
          </cell>
          <cell r="AB336" t="str">
            <v xml:space="preserve">林贻斌 </v>
          </cell>
          <cell r="AC336" t="str">
            <v>夫妻</v>
          </cell>
          <cell r="AD336">
            <v>13305183678</v>
          </cell>
          <cell r="AE336">
            <v>40360</v>
          </cell>
          <cell r="AF336" t="str">
            <v>南航金城学院</v>
          </cell>
          <cell r="AG336" t="str">
            <v>否</v>
          </cell>
        </row>
        <row r="337">
          <cell r="B337" t="str">
            <v>蒋银</v>
          </cell>
          <cell r="C337" t="str">
            <v>正式</v>
          </cell>
          <cell r="D337" t="str">
            <v xml:space="preserve">320683198810130822 </v>
          </cell>
          <cell r="E337" t="str">
            <v xml:space="preserve"> 女  </v>
          </cell>
          <cell r="F337">
            <v>10</v>
          </cell>
          <cell r="G337" t="str">
            <v>华通科技园四楼</v>
          </cell>
          <cell r="H337" t="str">
            <v>TLF</v>
          </cell>
          <cell r="I337" t="str">
            <v>马自龙</v>
          </cell>
          <cell r="J337" t="str">
            <v>杨开普</v>
          </cell>
          <cell r="K337" t="str">
            <v>是</v>
          </cell>
          <cell r="L337" t="str">
            <v>1A</v>
          </cell>
          <cell r="N337" t="str">
            <v>FP</v>
          </cell>
          <cell r="P337" t="str">
            <v>总部定制</v>
          </cell>
          <cell r="Q337" t="str">
            <v>邱朋</v>
          </cell>
          <cell r="R337" t="str">
            <v>00135453</v>
          </cell>
          <cell r="S337" t="str">
            <v>测试</v>
          </cell>
          <cell r="T337" t="str">
            <v>测试</v>
          </cell>
          <cell r="U337" t="str">
            <v>本科</v>
          </cell>
          <cell r="V337">
            <v>41610</v>
          </cell>
          <cell r="X337" t="str">
            <v>jiangyin01@chinasoftinc.com</v>
          </cell>
          <cell r="Y337" t="str">
            <v xml:space="preserve">jwx307289 </v>
          </cell>
          <cell r="Z337">
            <v>13952032077</v>
          </cell>
          <cell r="AA337" t="str">
            <v>南京市雨花台区铁心桥银杏山庄27栋613室</v>
          </cell>
          <cell r="AB337" t="str">
            <v xml:space="preserve">陆高丰 </v>
          </cell>
          <cell r="AC337" t="str">
            <v>夫妻关系</v>
          </cell>
          <cell r="AD337">
            <v>18020105740</v>
          </cell>
          <cell r="AE337">
            <v>40717</v>
          </cell>
          <cell r="AF337" t="str">
            <v>南京信息工程大学滨江学院</v>
          </cell>
          <cell r="AG337" t="str">
            <v>否</v>
          </cell>
        </row>
        <row r="338">
          <cell r="B338" t="str">
            <v>邢良平</v>
          </cell>
          <cell r="C338" t="str">
            <v>试用期</v>
          </cell>
          <cell r="D338" t="str">
            <v>340521199108166810</v>
          </cell>
          <cell r="E338" t="str">
            <v>男</v>
          </cell>
          <cell r="F338">
            <v>8</v>
          </cell>
          <cell r="G338" t="str">
            <v>华通科技园四楼</v>
          </cell>
          <cell r="H338" t="str">
            <v>TLF</v>
          </cell>
          <cell r="I338" t="str">
            <v>马自龙</v>
          </cell>
          <cell r="J338" t="str">
            <v>杨开普</v>
          </cell>
          <cell r="K338" t="str">
            <v>是</v>
          </cell>
          <cell r="L338" t="str">
            <v>3A</v>
          </cell>
          <cell r="M338" t="str">
            <v>OMP</v>
          </cell>
          <cell r="N338" t="str">
            <v>FP</v>
          </cell>
          <cell r="P338" t="str">
            <v>总部定制</v>
          </cell>
          <cell r="Q338" t="str">
            <v>邱朋</v>
          </cell>
          <cell r="R338" t="str">
            <v>00135454</v>
          </cell>
          <cell r="S338" t="str">
            <v>开发</v>
          </cell>
          <cell r="T338" t="str">
            <v>java</v>
          </cell>
          <cell r="U338" t="str">
            <v>本科</v>
          </cell>
          <cell r="V338">
            <v>42550</v>
          </cell>
          <cell r="W338">
            <v>42550</v>
          </cell>
          <cell r="Z338" t="str">
            <v>15190489198</v>
          </cell>
          <cell r="AA338" t="str">
            <v>南京市鼓楼区新模范马路东栢果园</v>
          </cell>
          <cell r="AB338" t="str">
            <v>邢和头</v>
          </cell>
          <cell r="AC338" t="str">
            <v>父亲</v>
          </cell>
          <cell r="AD338" t="str">
            <v>15555656938</v>
          </cell>
          <cell r="AE338">
            <v>42186</v>
          </cell>
          <cell r="AF338" t="str">
            <v>黑龙江科技大学</v>
          </cell>
          <cell r="AG338" t="str">
            <v>否</v>
          </cell>
        </row>
        <row r="339">
          <cell r="B339" t="str">
            <v>李庆</v>
          </cell>
          <cell r="C339" t="str">
            <v>试用期</v>
          </cell>
          <cell r="D339" t="str">
            <v>34022219910728505X</v>
          </cell>
          <cell r="E339" t="str">
            <v>男</v>
          </cell>
          <cell r="F339">
            <v>7</v>
          </cell>
          <cell r="G339" t="str">
            <v>华通科技园四楼</v>
          </cell>
          <cell r="H339" t="str">
            <v>TLF</v>
          </cell>
          <cell r="I339" t="str">
            <v>马自龙</v>
          </cell>
          <cell r="J339" t="str">
            <v>杨开普</v>
          </cell>
          <cell r="K339" t="str">
            <v>是</v>
          </cell>
          <cell r="L339" t="str">
            <v>3A</v>
          </cell>
          <cell r="M339" t="str">
            <v>OMP</v>
          </cell>
          <cell r="N339" t="str">
            <v>FP</v>
          </cell>
          <cell r="P339" t="str">
            <v>总部定制</v>
          </cell>
          <cell r="Q339" t="str">
            <v>邱朋</v>
          </cell>
          <cell r="R339" t="str">
            <v>00135455</v>
          </cell>
          <cell r="S339" t="str">
            <v>测试</v>
          </cell>
          <cell r="T339" t="str">
            <v>测试</v>
          </cell>
          <cell r="U339" t="str">
            <v>本科</v>
          </cell>
          <cell r="V339">
            <v>42551</v>
          </cell>
          <cell r="W339">
            <v>42551</v>
          </cell>
          <cell r="Z339" t="str">
            <v>15056927065</v>
          </cell>
          <cell r="AA339" t="str">
            <v>南京市栖霞区尧化门</v>
          </cell>
          <cell r="AB339" t="str">
            <v>李名荣</v>
          </cell>
          <cell r="AC339" t="str">
            <v>父亲</v>
          </cell>
          <cell r="AD339" t="str">
            <v>13515536311</v>
          </cell>
          <cell r="AE339" t="str">
            <v>2015/6/</v>
          </cell>
          <cell r="AF339" t="str">
            <v>上海理工大学</v>
          </cell>
          <cell r="AG339" t="str">
            <v>否</v>
          </cell>
        </row>
        <row r="340">
          <cell r="B340" t="str">
            <v>甘思梦</v>
          </cell>
          <cell r="C340" t="str">
            <v>实习生</v>
          </cell>
          <cell r="D340" t="str">
            <v>220381199208076829</v>
          </cell>
          <cell r="E340" t="str">
            <v>女</v>
          </cell>
          <cell r="F340">
            <v>8</v>
          </cell>
          <cell r="G340" t="str">
            <v>华通科技园四楼</v>
          </cell>
          <cell r="H340" t="str">
            <v>TLF</v>
          </cell>
          <cell r="I340" t="str">
            <v>马自龙</v>
          </cell>
          <cell r="J340" t="str">
            <v>杨开普</v>
          </cell>
          <cell r="K340" t="str">
            <v>是</v>
          </cell>
          <cell r="L340" t="str">
            <v>3A</v>
          </cell>
          <cell r="M340" t="str">
            <v>OMP</v>
          </cell>
          <cell r="N340" t="str">
            <v>FP</v>
          </cell>
          <cell r="P340" t="str">
            <v>总部定制</v>
          </cell>
          <cell r="Q340" t="str">
            <v>邱朋</v>
          </cell>
          <cell r="R340" t="str">
            <v>00135456</v>
          </cell>
          <cell r="S340" t="str">
            <v>开发</v>
          </cell>
          <cell r="T340" t="str">
            <v>JAVA</v>
          </cell>
          <cell r="U340" t="str">
            <v>本科</v>
          </cell>
          <cell r="V340">
            <v>42484</v>
          </cell>
          <cell r="W340">
            <v>42484</v>
          </cell>
          <cell r="X340" t="str">
            <v>gansimeng@huawei.com</v>
          </cell>
          <cell r="Y340" t="str">
            <v>gwx343581</v>
          </cell>
          <cell r="Z340" t="str">
            <v>18332558371</v>
          </cell>
          <cell r="AA340" t="str">
            <v>南京市雨花台区铁心桥韩府新苑7栋301</v>
          </cell>
          <cell r="AB340" t="str">
            <v>甘志永</v>
          </cell>
          <cell r="AC340" t="str">
            <v>父亲</v>
          </cell>
          <cell r="AD340">
            <v>15643418367</v>
          </cell>
          <cell r="AE340">
            <v>42552</v>
          </cell>
          <cell r="AF340" t="str">
            <v>东北大学</v>
          </cell>
          <cell r="AG340" t="str">
            <v>是</v>
          </cell>
        </row>
        <row r="341">
          <cell r="B341" t="str">
            <v>李丹</v>
          </cell>
          <cell r="C341" t="str">
            <v>正式</v>
          </cell>
          <cell r="D341" t="str">
            <v>320113198712009028</v>
          </cell>
          <cell r="E341" t="str">
            <v>女</v>
          </cell>
          <cell r="F341">
            <v>12</v>
          </cell>
          <cell r="G341" t="str">
            <v>华通科技园四楼</v>
          </cell>
          <cell r="H341" t="str">
            <v>TLF</v>
          </cell>
          <cell r="I341" t="str">
            <v>马自龙</v>
          </cell>
          <cell r="J341" t="str">
            <v>杨开普</v>
          </cell>
          <cell r="K341" t="str">
            <v>是</v>
          </cell>
          <cell r="L341" t="str">
            <v>4A</v>
          </cell>
          <cell r="M341" t="str">
            <v>OMP</v>
          </cell>
          <cell r="N341" t="str">
            <v>FP</v>
          </cell>
          <cell r="P341" t="str">
            <v>总部定制</v>
          </cell>
          <cell r="Q341" t="str">
            <v>邱朋</v>
          </cell>
          <cell r="R341" t="str">
            <v>00135457</v>
          </cell>
          <cell r="S341" t="str">
            <v>测试</v>
          </cell>
          <cell r="T341" t="str">
            <v>测试</v>
          </cell>
          <cell r="U341" t="str">
            <v>本科</v>
          </cell>
          <cell r="V341">
            <v>42324</v>
          </cell>
          <cell r="W341">
            <v>39753</v>
          </cell>
          <cell r="X341" t="str">
            <v>lidan32@huawei.com</v>
          </cell>
          <cell r="Y341" t="str">
            <v>lwx324732</v>
          </cell>
          <cell r="Z341" t="str">
            <v>13645183238</v>
          </cell>
          <cell r="AA341" t="str">
            <v>南京市江宁区利源中路99号百家湖国际花园5栋1601</v>
          </cell>
          <cell r="AB341" t="str">
            <v>沙涛</v>
          </cell>
          <cell r="AC341" t="str">
            <v>配偶</v>
          </cell>
          <cell r="AD341">
            <v>13915953216</v>
          </cell>
          <cell r="AE341">
            <v>41306</v>
          </cell>
          <cell r="AF341" t="str">
            <v>南京工业大学继续教育学院</v>
          </cell>
          <cell r="AG341" t="str">
            <v>否</v>
          </cell>
        </row>
        <row r="342">
          <cell r="B342" t="str">
            <v>施中浩</v>
          </cell>
          <cell r="C342" t="str">
            <v>正式</v>
          </cell>
          <cell r="D342" t="str">
            <v>320684198710282956</v>
          </cell>
          <cell r="E342" t="str">
            <v>男</v>
          </cell>
          <cell r="F342">
            <v>10</v>
          </cell>
          <cell r="G342" t="str">
            <v>华通科技园四楼</v>
          </cell>
          <cell r="H342" t="str">
            <v>TLF</v>
          </cell>
          <cell r="I342" t="str">
            <v>马自龙</v>
          </cell>
          <cell r="J342" t="str">
            <v>杨开普</v>
          </cell>
          <cell r="K342" t="str">
            <v>是</v>
          </cell>
          <cell r="L342" t="str">
            <v>5B</v>
          </cell>
          <cell r="M342" t="str">
            <v>OMP</v>
          </cell>
          <cell r="N342" t="str">
            <v>FP</v>
          </cell>
          <cell r="P342" t="str">
            <v>总部定制</v>
          </cell>
          <cell r="Q342" t="str">
            <v>邱朋</v>
          </cell>
          <cell r="R342" t="str">
            <v>00135458</v>
          </cell>
          <cell r="S342" t="str">
            <v>测试</v>
          </cell>
          <cell r="T342" t="str">
            <v>测试</v>
          </cell>
          <cell r="U342" t="str">
            <v>本科</v>
          </cell>
          <cell r="V342">
            <v>40066</v>
          </cell>
          <cell r="W342">
            <v>40066</v>
          </cell>
          <cell r="X342" t="str">
            <v>ws.shizhonghao@huawei.com</v>
          </cell>
          <cell r="Y342" t="str">
            <v>skf75358</v>
          </cell>
          <cell r="Z342">
            <v>13913000537</v>
          </cell>
          <cell r="AA342" t="str">
            <v>南京市雨花台区春江新城新河苑1期</v>
          </cell>
          <cell r="AB342" t="str">
            <v>施兴斌</v>
          </cell>
          <cell r="AC342" t="str">
            <v>父亲</v>
          </cell>
          <cell r="AD342">
            <v>13951306949</v>
          </cell>
          <cell r="AE342">
            <v>39980</v>
          </cell>
          <cell r="AF342" t="str">
            <v>江苏大学</v>
          </cell>
          <cell r="AG342" t="str">
            <v>否</v>
          </cell>
        </row>
        <row r="343">
          <cell r="B343" t="str">
            <v>杨胜</v>
          </cell>
          <cell r="C343" t="str">
            <v>正式</v>
          </cell>
          <cell r="D343" t="str">
            <v>52212219921111041X</v>
          </cell>
          <cell r="E343" t="str">
            <v>男</v>
          </cell>
          <cell r="F343">
            <v>11</v>
          </cell>
          <cell r="G343" t="str">
            <v>华通科技园四楼</v>
          </cell>
          <cell r="H343" t="str">
            <v>TLF</v>
          </cell>
          <cell r="I343" t="str">
            <v>马自龙</v>
          </cell>
          <cell r="J343" t="str">
            <v>杨开普</v>
          </cell>
          <cell r="K343" t="str">
            <v>是</v>
          </cell>
          <cell r="M343" t="str">
            <v>OMP</v>
          </cell>
          <cell r="N343" t="str">
            <v>FP</v>
          </cell>
          <cell r="P343" t="str">
            <v>总部定制</v>
          </cell>
          <cell r="Q343" t="str">
            <v>邱朋</v>
          </cell>
          <cell r="R343" t="str">
            <v>00135459</v>
          </cell>
          <cell r="S343" t="str">
            <v>开发</v>
          </cell>
          <cell r="T343" t="str">
            <v>C++</v>
          </cell>
          <cell r="U343" t="str">
            <v>本科</v>
          </cell>
          <cell r="V343">
            <v>42457</v>
          </cell>
          <cell r="W343">
            <v>42552</v>
          </cell>
          <cell r="X343" t="str">
            <v>yangsheng10@huawei.com</v>
          </cell>
          <cell r="Y343" t="str">
            <v>ywx351729</v>
          </cell>
          <cell r="Z343">
            <v>18761664353</v>
          </cell>
          <cell r="AA343" t="str">
            <v>南京市铁心桥大街21号</v>
          </cell>
          <cell r="AB343" t="str">
            <v>杨仕雨</v>
          </cell>
          <cell r="AC343" t="str">
            <v>父亲</v>
          </cell>
          <cell r="AD343">
            <v>13967665094</v>
          </cell>
          <cell r="AE343">
            <v>42552</v>
          </cell>
          <cell r="AF343" t="str">
            <v>山东大学（威海）</v>
          </cell>
          <cell r="AG343" t="str">
            <v>是</v>
          </cell>
        </row>
        <row r="344">
          <cell r="B344" t="str">
            <v>刘汉明</v>
          </cell>
          <cell r="C344" t="str">
            <v>正式</v>
          </cell>
          <cell r="D344" t="str">
            <v>440221199007282510</v>
          </cell>
          <cell r="E344" t="str">
            <v>男</v>
          </cell>
          <cell r="F344">
            <v>7</v>
          </cell>
          <cell r="G344" t="str">
            <v>华为基地G1二楼</v>
          </cell>
          <cell r="H344" t="str">
            <v>videocloud</v>
          </cell>
          <cell r="I344" t="str">
            <v>刘汉明</v>
          </cell>
          <cell r="J344" t="str">
            <v>杨开普</v>
          </cell>
          <cell r="K344" t="str">
            <v>是</v>
          </cell>
          <cell r="L344" t="str">
            <v>4A</v>
          </cell>
          <cell r="M344" t="str">
            <v>OMP</v>
          </cell>
          <cell r="N344" t="str">
            <v>TM</v>
          </cell>
          <cell r="P344" t="str">
            <v>总部定制</v>
          </cell>
          <cell r="Q344" t="str">
            <v>周世波</v>
          </cell>
          <cell r="R344">
            <v>374199</v>
          </cell>
          <cell r="S344" t="str">
            <v>TTL</v>
          </cell>
          <cell r="T344" t="str">
            <v>oracle</v>
          </cell>
          <cell r="U344" t="str">
            <v>本科</v>
          </cell>
          <cell r="V344">
            <v>41772</v>
          </cell>
          <cell r="W344">
            <v>41772</v>
          </cell>
          <cell r="X344" t="str">
            <v>liuhanming1@huawei.com</v>
          </cell>
          <cell r="Y344" t="str">
            <v>WX223120</v>
          </cell>
          <cell r="Z344">
            <v>13168031201</v>
          </cell>
          <cell r="AA344" t="str">
            <v>深圳市龙岗区坂田</v>
          </cell>
          <cell r="AB344" t="str">
            <v>刘先天</v>
          </cell>
          <cell r="AC344" t="str">
            <v>父亲</v>
          </cell>
          <cell r="AD344">
            <v>13531457813</v>
          </cell>
          <cell r="AE344">
            <v>41426</v>
          </cell>
          <cell r="AF344" t="str">
            <v>仲恺农业工程学院</v>
          </cell>
          <cell r="AG344" t="str">
            <v>否</v>
          </cell>
        </row>
        <row r="345">
          <cell r="B345" t="str">
            <v>王海智</v>
          </cell>
          <cell r="C345" t="str">
            <v>正式</v>
          </cell>
          <cell r="D345" t="str">
            <v>412829199402144011</v>
          </cell>
          <cell r="E345" t="str">
            <v>男</v>
          </cell>
          <cell r="F345">
            <v>2</v>
          </cell>
          <cell r="G345" t="str">
            <v>华为基地G1二楼</v>
          </cell>
          <cell r="H345" t="str">
            <v>videocloud</v>
          </cell>
          <cell r="I345" t="str">
            <v>刘汉明</v>
          </cell>
          <cell r="J345" t="str">
            <v>杨开普</v>
          </cell>
          <cell r="K345" t="str">
            <v>否</v>
          </cell>
          <cell r="L345" t="str">
            <v>3A</v>
          </cell>
          <cell r="N345" t="str">
            <v>TM</v>
          </cell>
          <cell r="P345" t="str">
            <v>总部定制</v>
          </cell>
          <cell r="Q345" t="str">
            <v>周世波</v>
          </cell>
          <cell r="R345">
            <v>374199</v>
          </cell>
          <cell r="S345" t="str">
            <v>TTL</v>
          </cell>
          <cell r="T345" t="str">
            <v>oracle</v>
          </cell>
          <cell r="U345" t="str">
            <v>本科</v>
          </cell>
          <cell r="V345">
            <v>42653</v>
          </cell>
          <cell r="W345">
            <v>42653</v>
          </cell>
          <cell r="X345" t="str">
            <v>wanghaizhi@huawei.com</v>
          </cell>
          <cell r="Y345" t="str">
            <v>WX412450</v>
          </cell>
          <cell r="Z345">
            <v>18939698298</v>
          </cell>
          <cell r="AA345" t="str">
            <v>深圳市龙岗区坂田</v>
          </cell>
          <cell r="AB345" t="str">
            <v>王承林</v>
          </cell>
          <cell r="AC345" t="str">
            <v>父亲</v>
          </cell>
          <cell r="AD345">
            <v>13839926378</v>
          </cell>
          <cell r="AE345">
            <v>42522</v>
          </cell>
          <cell r="AF345" t="str">
            <v>郑州大学</v>
          </cell>
          <cell r="AG345" t="str">
            <v>是</v>
          </cell>
        </row>
        <row r="346">
          <cell r="B346" t="str">
            <v>刘承杰</v>
          </cell>
          <cell r="C346" t="str">
            <v>正式</v>
          </cell>
          <cell r="D346" t="str">
            <v>430981199302111119</v>
          </cell>
          <cell r="E346" t="str">
            <v>男</v>
          </cell>
          <cell r="F346">
            <v>2</v>
          </cell>
          <cell r="G346" t="str">
            <v>华为基地G1二楼</v>
          </cell>
          <cell r="H346" t="str">
            <v>videocloud</v>
          </cell>
          <cell r="I346" t="str">
            <v>刘汉明</v>
          </cell>
          <cell r="J346" t="str">
            <v>杨开普</v>
          </cell>
          <cell r="K346" t="str">
            <v>否</v>
          </cell>
          <cell r="L346" t="str">
            <v>3A</v>
          </cell>
          <cell r="N346" t="str">
            <v>TM</v>
          </cell>
          <cell r="P346" t="str">
            <v>总部定制</v>
          </cell>
          <cell r="Q346" t="str">
            <v>周世波</v>
          </cell>
          <cell r="R346">
            <v>374199</v>
          </cell>
          <cell r="S346" t="str">
            <v>TTL</v>
          </cell>
          <cell r="T346" t="str">
            <v>oracle</v>
          </cell>
          <cell r="U346" t="str">
            <v>本科</v>
          </cell>
          <cell r="V346">
            <v>42664</v>
          </cell>
          <cell r="W346">
            <v>42664</v>
          </cell>
          <cell r="X346" t="str">
            <v>liuchengjie1@huawei.com</v>
          </cell>
          <cell r="Y346" t="str">
            <v>WX417357</v>
          </cell>
          <cell r="Z346">
            <v>18380464667</v>
          </cell>
          <cell r="AA346" t="str">
            <v>深圳市龙岗区坂田</v>
          </cell>
          <cell r="AB346" t="str">
            <v>刘华平</v>
          </cell>
          <cell r="AC346" t="str">
            <v>父亲</v>
          </cell>
          <cell r="AD346">
            <v>15973346303</v>
          </cell>
          <cell r="AE346">
            <v>42522</v>
          </cell>
          <cell r="AF346" t="str">
            <v>成都信息工程大学</v>
          </cell>
          <cell r="AG346" t="str">
            <v>否</v>
          </cell>
        </row>
        <row r="347">
          <cell r="B347" t="str">
            <v>罗智芳</v>
          </cell>
          <cell r="C347" t="str">
            <v>正式</v>
          </cell>
          <cell r="D347" t="str">
            <v>362526198808081730</v>
          </cell>
          <cell r="E347" t="str">
            <v>男</v>
          </cell>
          <cell r="F347">
            <v>8</v>
          </cell>
          <cell r="G347" t="str">
            <v>华为基地G1二楼</v>
          </cell>
          <cell r="H347" t="str">
            <v>videocloud</v>
          </cell>
          <cell r="I347" t="str">
            <v>刘汉明</v>
          </cell>
          <cell r="J347" t="str">
            <v>杨开普</v>
          </cell>
          <cell r="K347" t="str">
            <v>否</v>
          </cell>
          <cell r="L347" t="str">
            <v>4B</v>
          </cell>
          <cell r="N347" t="str">
            <v>TM</v>
          </cell>
          <cell r="P347" t="str">
            <v>总部定制</v>
          </cell>
          <cell r="Q347" t="str">
            <v>周世波</v>
          </cell>
          <cell r="R347">
            <v>374199</v>
          </cell>
          <cell r="S347" t="str">
            <v>TTL</v>
          </cell>
          <cell r="T347" t="str">
            <v>oracle</v>
          </cell>
          <cell r="U347" t="str">
            <v>本科</v>
          </cell>
          <cell r="V347">
            <v>42667</v>
          </cell>
          <cell r="W347">
            <v>42667</v>
          </cell>
          <cell r="X347" t="str">
            <v>luozhifang1@huawei.com</v>
          </cell>
          <cell r="Y347" t="str">
            <v>WX417335</v>
          </cell>
          <cell r="Z347">
            <v>13823673575</v>
          </cell>
          <cell r="AA347" t="str">
            <v>深圳市龙岗区坂田</v>
          </cell>
          <cell r="AB347" t="str">
            <v>罗智辉</v>
          </cell>
          <cell r="AC347" t="str">
            <v>弟弟</v>
          </cell>
          <cell r="AD347">
            <v>13691826979</v>
          </cell>
          <cell r="AE347">
            <v>39965</v>
          </cell>
          <cell r="AF347" t="str">
            <v>南昌大学</v>
          </cell>
          <cell r="AG347" t="str">
            <v>是</v>
          </cell>
        </row>
        <row r="348">
          <cell r="B348" t="str">
            <v>陈强</v>
          </cell>
          <cell r="C348" t="str">
            <v>正式</v>
          </cell>
          <cell r="D348" t="str">
            <v>430723199211227074</v>
          </cell>
          <cell r="E348" t="str">
            <v>男</v>
          </cell>
          <cell r="F348">
            <v>11</v>
          </cell>
          <cell r="G348" t="str">
            <v>华为基地G1二楼</v>
          </cell>
          <cell r="H348" t="str">
            <v>videocloud</v>
          </cell>
          <cell r="I348" t="str">
            <v>刘汉明</v>
          </cell>
          <cell r="J348" t="str">
            <v>杨开普</v>
          </cell>
          <cell r="K348" t="str">
            <v>是</v>
          </cell>
          <cell r="L348" t="str">
            <v>3A</v>
          </cell>
          <cell r="M348" t="str">
            <v>OMP</v>
          </cell>
          <cell r="N348" t="str">
            <v>TM</v>
          </cell>
          <cell r="P348" t="str">
            <v>总部定制</v>
          </cell>
          <cell r="Q348" t="str">
            <v>周世波</v>
          </cell>
          <cell r="R348">
            <v>374199</v>
          </cell>
          <cell r="S348" t="str">
            <v>TTL</v>
          </cell>
          <cell r="T348" t="str">
            <v>oracle</v>
          </cell>
          <cell r="U348" t="str">
            <v>本科</v>
          </cell>
          <cell r="V348">
            <v>42247</v>
          </cell>
          <cell r="W348">
            <v>42247</v>
          </cell>
          <cell r="X348" t="str">
            <v>chenqiang20@huawei.com</v>
          </cell>
          <cell r="Y348" t="str">
            <v>WX310737</v>
          </cell>
          <cell r="Z348">
            <v>13530094453</v>
          </cell>
          <cell r="AA348" t="str">
            <v>深圳市龙岗区坂田</v>
          </cell>
          <cell r="AB348" t="str">
            <v>陈仁富</v>
          </cell>
          <cell r="AC348" t="str">
            <v>父亲</v>
          </cell>
          <cell r="AD348">
            <v>15080172285</v>
          </cell>
          <cell r="AE348">
            <v>42156</v>
          </cell>
          <cell r="AF348" t="str">
            <v>湖南人文科技学院</v>
          </cell>
          <cell r="AG348" t="str">
            <v>否</v>
          </cell>
        </row>
        <row r="349">
          <cell r="B349" t="str">
            <v>王光裕</v>
          </cell>
          <cell r="C349" t="str">
            <v>正式</v>
          </cell>
          <cell r="D349" t="str">
            <v>62052219930204153X</v>
          </cell>
          <cell r="E349" t="str">
            <v>男</v>
          </cell>
          <cell r="F349">
            <v>2</v>
          </cell>
          <cell r="G349" t="str">
            <v>华为基地G1二楼</v>
          </cell>
          <cell r="H349" t="str">
            <v>videocloud</v>
          </cell>
          <cell r="I349" t="str">
            <v>刘汉明</v>
          </cell>
          <cell r="J349" t="str">
            <v>杨开普</v>
          </cell>
          <cell r="K349" t="str">
            <v>否</v>
          </cell>
          <cell r="L349" t="str">
            <v>4B</v>
          </cell>
          <cell r="N349" t="str">
            <v>TM</v>
          </cell>
          <cell r="P349" t="str">
            <v>总部定制</v>
          </cell>
          <cell r="Q349" t="str">
            <v>周世波</v>
          </cell>
          <cell r="R349">
            <v>374199</v>
          </cell>
          <cell r="S349" t="str">
            <v>TTL</v>
          </cell>
          <cell r="T349" t="str">
            <v>oracle</v>
          </cell>
          <cell r="U349" t="str">
            <v>本科</v>
          </cell>
          <cell r="V349">
            <v>42683</v>
          </cell>
          <cell r="W349">
            <v>42683</v>
          </cell>
          <cell r="X349" t="str">
            <v>wangguangyu2@huawei.com</v>
          </cell>
          <cell r="Y349" t="str">
            <v>WX423919</v>
          </cell>
          <cell r="Z349">
            <v>18899745382</v>
          </cell>
          <cell r="AA349" t="str">
            <v>深圳市龙岗区坂田</v>
          </cell>
          <cell r="AB349" t="str">
            <v>王世太</v>
          </cell>
          <cell r="AC349" t="str">
            <v>父亲</v>
          </cell>
          <cell r="AD349">
            <v>15809418426</v>
          </cell>
          <cell r="AE349">
            <v>41821</v>
          </cell>
          <cell r="AF349" t="str">
            <v>西安建筑科技大学</v>
          </cell>
          <cell r="AG349" t="str">
            <v>否</v>
          </cell>
        </row>
        <row r="350">
          <cell r="B350" t="str">
            <v>李冠军</v>
          </cell>
          <cell r="C350" t="str">
            <v>试用期</v>
          </cell>
          <cell r="D350" t="str">
            <v xml:space="preserve">430524199106074091
</v>
          </cell>
          <cell r="E350" t="str">
            <v>男</v>
          </cell>
          <cell r="F350">
            <v>6</v>
          </cell>
          <cell r="G350" t="str">
            <v>华为基地G1二楼</v>
          </cell>
          <cell r="H350" t="str">
            <v>videocloud</v>
          </cell>
          <cell r="I350" t="str">
            <v>刘汉明</v>
          </cell>
          <cell r="J350" t="str">
            <v>杨开普</v>
          </cell>
          <cell r="K350" t="str">
            <v>否</v>
          </cell>
          <cell r="L350" t="str">
            <v>3B</v>
          </cell>
          <cell r="N350" t="str">
            <v>TM</v>
          </cell>
          <cell r="P350" t="str">
            <v>总部定制</v>
          </cell>
          <cell r="Q350" t="str">
            <v>周世波</v>
          </cell>
          <cell r="R350">
            <v>374199</v>
          </cell>
          <cell r="S350" t="str">
            <v>TTL</v>
          </cell>
          <cell r="T350" t="str">
            <v>oracle</v>
          </cell>
          <cell r="U350" t="str">
            <v>本科</v>
          </cell>
          <cell r="V350">
            <v>42711</v>
          </cell>
          <cell r="W350">
            <v>42711</v>
          </cell>
          <cell r="X350" t="str">
            <v xml:space="preserve">liguanjun3@huawei.com
</v>
          </cell>
          <cell r="Y350" t="str">
            <v>WX434867</v>
          </cell>
          <cell r="Z350">
            <v>13202272665</v>
          </cell>
          <cell r="AA350" t="str">
            <v>深圳市龙岗区坂田</v>
          </cell>
          <cell r="AB350" t="str">
            <v>阳婉玉</v>
          </cell>
          <cell r="AC350" t="str">
            <v>母亲</v>
          </cell>
          <cell r="AD350">
            <v>18973975702</v>
          </cell>
          <cell r="AE350">
            <v>41455</v>
          </cell>
          <cell r="AF350" t="str">
            <v xml:space="preserve">长沙学院 </v>
          </cell>
          <cell r="AG350" t="str">
            <v>否</v>
          </cell>
        </row>
        <row r="351">
          <cell r="B351" t="str">
            <v>刘凯</v>
          </cell>
          <cell r="C351" t="str">
            <v>试用期</v>
          </cell>
          <cell r="D351" t="str">
            <v>362430199506236016</v>
          </cell>
          <cell r="E351" t="str">
            <v>男</v>
          </cell>
          <cell r="F351">
            <v>6</v>
          </cell>
          <cell r="G351" t="str">
            <v>华为基地G1二楼</v>
          </cell>
          <cell r="H351" t="str">
            <v>videocloud</v>
          </cell>
          <cell r="I351" t="str">
            <v>刘汉明</v>
          </cell>
          <cell r="J351" t="str">
            <v>杨开普</v>
          </cell>
          <cell r="K351" t="str">
            <v>否</v>
          </cell>
          <cell r="L351" t="str">
            <v>3A</v>
          </cell>
          <cell r="N351" t="str">
            <v>TM</v>
          </cell>
          <cell r="P351" t="str">
            <v>总部定制</v>
          </cell>
          <cell r="Q351" t="str">
            <v>周世波</v>
          </cell>
          <cell r="R351">
            <v>374199</v>
          </cell>
          <cell r="S351" t="str">
            <v>TTL</v>
          </cell>
          <cell r="T351" t="str">
            <v>oracle</v>
          </cell>
          <cell r="U351" t="str">
            <v>本科</v>
          </cell>
          <cell r="V351">
            <v>42711</v>
          </cell>
          <cell r="W351">
            <v>42711</v>
          </cell>
          <cell r="X351" t="str">
            <v>liukai41@huawei.com</v>
          </cell>
          <cell r="Y351" t="str">
            <v>WX434866</v>
          </cell>
          <cell r="Z351">
            <v>18779973933</v>
          </cell>
          <cell r="AA351" t="str">
            <v>深圳市龙岗区坂田</v>
          </cell>
          <cell r="AB351" t="str">
            <v>刘娜</v>
          </cell>
          <cell r="AC351" t="str">
            <v>姐姐</v>
          </cell>
          <cell r="AD351">
            <v>13480140501</v>
          </cell>
          <cell r="AE351">
            <v>42522</v>
          </cell>
          <cell r="AF351" t="str">
            <v>宜春学院</v>
          </cell>
          <cell r="AG351" t="str">
            <v>否</v>
          </cell>
        </row>
        <row r="352">
          <cell r="B352" t="str">
            <v xml:space="preserve">罗林
</v>
          </cell>
          <cell r="C352" t="str">
            <v>试用期</v>
          </cell>
          <cell r="D352" t="str">
            <v>51050219900801701X</v>
          </cell>
          <cell r="E352" t="str">
            <v>男</v>
          </cell>
          <cell r="F352">
            <v>8</v>
          </cell>
          <cell r="G352" t="str">
            <v>华为基地G1二楼</v>
          </cell>
          <cell r="H352" t="str">
            <v>videocloud</v>
          </cell>
          <cell r="I352" t="str">
            <v>刘汉明</v>
          </cell>
          <cell r="J352" t="str">
            <v>杨开普</v>
          </cell>
          <cell r="K352" t="str">
            <v>否</v>
          </cell>
          <cell r="L352" t="str">
            <v>4B</v>
          </cell>
          <cell r="N352" t="str">
            <v>TM</v>
          </cell>
          <cell r="P352" t="str">
            <v>总部定制</v>
          </cell>
          <cell r="Q352" t="str">
            <v>周世波</v>
          </cell>
          <cell r="R352">
            <v>374199</v>
          </cell>
          <cell r="S352" t="str">
            <v>TTL</v>
          </cell>
          <cell r="T352" t="str">
            <v>oracle</v>
          </cell>
          <cell r="U352" t="str">
            <v>本科</v>
          </cell>
          <cell r="V352">
            <v>42713</v>
          </cell>
          <cell r="W352">
            <v>42713</v>
          </cell>
          <cell r="X352" t="str">
            <v xml:space="preserve">luolin9@huawei.com
</v>
          </cell>
          <cell r="Y352" t="str">
            <v>WX434868</v>
          </cell>
          <cell r="Z352">
            <v>15889438002</v>
          </cell>
          <cell r="AA352" t="str">
            <v>深圳市龙岗区坂田</v>
          </cell>
          <cell r="AB352" t="str">
            <v>罗集明</v>
          </cell>
          <cell r="AC352" t="str">
            <v>父亲</v>
          </cell>
          <cell r="AD352">
            <v>13079136987</v>
          </cell>
          <cell r="AE352">
            <v>41456</v>
          </cell>
          <cell r="AF352" t="str">
            <v>西华大学</v>
          </cell>
          <cell r="AG352" t="str">
            <v>否</v>
          </cell>
        </row>
        <row r="353">
          <cell r="B353" t="str">
            <v>李翰操</v>
          </cell>
          <cell r="C353" t="str">
            <v>试用期</v>
          </cell>
          <cell r="D353" t="str">
            <v>362326199104080012</v>
          </cell>
          <cell r="E353" t="str">
            <v>男</v>
          </cell>
          <cell r="F353">
            <v>4</v>
          </cell>
          <cell r="G353" t="str">
            <v>华为基地G1二楼</v>
          </cell>
          <cell r="H353" t="str">
            <v>videocloud</v>
          </cell>
          <cell r="I353" t="str">
            <v>刘汉明</v>
          </cell>
          <cell r="J353" t="str">
            <v>杨开普</v>
          </cell>
          <cell r="K353" t="str">
            <v>否</v>
          </cell>
          <cell r="L353" t="str">
            <v>4B</v>
          </cell>
          <cell r="N353" t="str">
            <v>TM</v>
          </cell>
          <cell r="P353" t="str">
            <v>总部定制</v>
          </cell>
          <cell r="Q353" t="str">
            <v>周世波</v>
          </cell>
          <cell r="R353">
            <v>374199</v>
          </cell>
          <cell r="S353" t="str">
            <v>TTL</v>
          </cell>
          <cell r="T353" t="str">
            <v>oracle</v>
          </cell>
          <cell r="U353" t="str">
            <v>本科</v>
          </cell>
          <cell r="V353">
            <v>42713</v>
          </cell>
          <cell r="W353">
            <v>42713</v>
          </cell>
          <cell r="X353" t="str">
            <v>lihancao@huawei.com</v>
          </cell>
          <cell r="Y353" t="str">
            <v>WX436308</v>
          </cell>
          <cell r="Z353">
            <v>13714417862</v>
          </cell>
          <cell r="AA353" t="str">
            <v>深圳市龙岗区坂田</v>
          </cell>
          <cell r="AB353" t="str">
            <v>李国强</v>
          </cell>
          <cell r="AC353" t="str">
            <v>父亲</v>
          </cell>
          <cell r="AD353">
            <v>18770889287</v>
          </cell>
          <cell r="AE353">
            <v>42195</v>
          </cell>
          <cell r="AF353" t="str">
            <v>南昌航空大学</v>
          </cell>
          <cell r="AG353" t="str">
            <v>否</v>
          </cell>
        </row>
        <row r="354">
          <cell r="B354" t="str">
            <v>吴帅</v>
          </cell>
          <cell r="C354" t="str">
            <v>试用期</v>
          </cell>
          <cell r="D354" t="str">
            <v>430681199302157313</v>
          </cell>
          <cell r="E354" t="str">
            <v>男</v>
          </cell>
          <cell r="F354">
            <v>2</v>
          </cell>
          <cell r="G354" t="str">
            <v>华为基地G1二楼</v>
          </cell>
          <cell r="H354" t="str">
            <v>videocloud</v>
          </cell>
          <cell r="I354" t="str">
            <v>刘汉明</v>
          </cell>
          <cell r="J354" t="str">
            <v>杨开普</v>
          </cell>
          <cell r="K354" t="str">
            <v>否</v>
          </cell>
          <cell r="L354" t="str">
            <v>3A</v>
          </cell>
          <cell r="N354" t="str">
            <v>TM</v>
          </cell>
          <cell r="P354" t="str">
            <v>总部定制</v>
          </cell>
          <cell r="Q354" t="str">
            <v>周世波</v>
          </cell>
          <cell r="R354">
            <v>374199</v>
          </cell>
          <cell r="S354" t="str">
            <v>TTL</v>
          </cell>
          <cell r="T354" t="str">
            <v>oracle</v>
          </cell>
          <cell r="U354" t="str">
            <v>本科</v>
          </cell>
          <cell r="V354">
            <v>42713</v>
          </cell>
          <cell r="W354">
            <v>42713</v>
          </cell>
          <cell r="X354" t="str">
            <v>wushuai12@huawei.com</v>
          </cell>
          <cell r="Y354" t="str">
            <v>WX436306</v>
          </cell>
          <cell r="Z354">
            <v>15084757538</v>
          </cell>
          <cell r="AA354" t="str">
            <v>深圳市龙岗区坂田</v>
          </cell>
          <cell r="AB354" t="str">
            <v>吴久建</v>
          </cell>
          <cell r="AC354" t="str">
            <v>父亲</v>
          </cell>
          <cell r="AD354">
            <v>15508964107</v>
          </cell>
          <cell r="AE354">
            <v>42522</v>
          </cell>
          <cell r="AF354" t="str">
            <v>湖南师范大学</v>
          </cell>
          <cell r="AG354" t="str">
            <v>是</v>
          </cell>
        </row>
        <row r="355">
          <cell r="B355" t="str">
            <v>廖琼杰</v>
          </cell>
          <cell r="C355" t="str">
            <v>试用期</v>
          </cell>
          <cell r="D355" t="str">
            <v>445281199202044092</v>
          </cell>
          <cell r="E355" t="str">
            <v>男</v>
          </cell>
          <cell r="F355">
            <v>2</v>
          </cell>
          <cell r="G355" t="str">
            <v>华为基地G1二楼</v>
          </cell>
          <cell r="H355" t="str">
            <v>videocloud</v>
          </cell>
          <cell r="I355" t="str">
            <v>刘汉明</v>
          </cell>
          <cell r="J355" t="str">
            <v>杨开普</v>
          </cell>
          <cell r="K355" t="str">
            <v>否</v>
          </cell>
          <cell r="L355" t="str">
            <v>4B</v>
          </cell>
          <cell r="N355" t="str">
            <v>TM</v>
          </cell>
          <cell r="P355" t="str">
            <v>总部定制</v>
          </cell>
          <cell r="Q355" t="str">
            <v>周世波</v>
          </cell>
          <cell r="R355">
            <v>374199</v>
          </cell>
          <cell r="S355" t="str">
            <v>TTL</v>
          </cell>
          <cell r="T355" t="str">
            <v>oracle</v>
          </cell>
          <cell r="U355" t="str">
            <v>本科</v>
          </cell>
          <cell r="V355">
            <v>42716</v>
          </cell>
          <cell r="W355">
            <v>42716</v>
          </cell>
          <cell r="X355" t="str">
            <v>liaoqiongjie@huawei.com</v>
          </cell>
          <cell r="Y355" t="str">
            <v>WX436307</v>
          </cell>
          <cell r="Z355">
            <v>15219482837</v>
          </cell>
          <cell r="AA355" t="str">
            <v>深圳市龙岗区坂田</v>
          </cell>
          <cell r="AB355" t="str">
            <v>廖琼娜</v>
          </cell>
          <cell r="AC355" t="str">
            <v>姐姐</v>
          </cell>
          <cell r="AD355">
            <v>13760416547</v>
          </cell>
          <cell r="AE355">
            <v>41791</v>
          </cell>
          <cell r="AF355" t="str">
            <v>哈尔滨工业大学</v>
          </cell>
          <cell r="AG355" t="str">
            <v>是</v>
          </cell>
        </row>
        <row r="356">
          <cell r="B356" t="str">
            <v>蒙冠军</v>
          </cell>
          <cell r="C356" t="str">
            <v>试用期</v>
          </cell>
          <cell r="D356" t="str">
            <v>62272619910308149X</v>
          </cell>
          <cell r="E356" t="str">
            <v>男</v>
          </cell>
          <cell r="F356">
            <v>3</v>
          </cell>
          <cell r="G356" t="str">
            <v>华为基地G1二楼</v>
          </cell>
          <cell r="H356" t="str">
            <v>videocloud</v>
          </cell>
          <cell r="I356" t="str">
            <v>刘汉明</v>
          </cell>
          <cell r="J356" t="str">
            <v>杨开普</v>
          </cell>
          <cell r="K356" t="str">
            <v>否</v>
          </cell>
          <cell r="L356" t="str">
            <v>3A</v>
          </cell>
          <cell r="N356" t="str">
            <v>TM</v>
          </cell>
          <cell r="P356" t="str">
            <v>总部定制</v>
          </cell>
          <cell r="Q356" t="str">
            <v>周世波</v>
          </cell>
          <cell r="R356">
            <v>374199</v>
          </cell>
          <cell r="S356" t="str">
            <v>TTL</v>
          </cell>
          <cell r="T356" t="str">
            <v>oracle</v>
          </cell>
          <cell r="U356" t="str">
            <v>本科</v>
          </cell>
          <cell r="V356">
            <v>42716</v>
          </cell>
          <cell r="W356">
            <v>42716</v>
          </cell>
          <cell r="X356" t="str">
            <v>mengguanjun@huawei.com</v>
          </cell>
          <cell r="Y356" t="str">
            <v>WX436305</v>
          </cell>
          <cell r="Z356">
            <v>18822880539</v>
          </cell>
          <cell r="AA356" t="str">
            <v>深圳市龙岗区坂田</v>
          </cell>
          <cell r="AB356" t="str">
            <v>蒙勇勇</v>
          </cell>
          <cell r="AC356" t="str">
            <v>父亲</v>
          </cell>
          <cell r="AD356">
            <v>18699052292</v>
          </cell>
          <cell r="AE356">
            <v>42156</v>
          </cell>
          <cell r="AF356" t="str">
            <v>兰州理工大学</v>
          </cell>
          <cell r="AG356" t="str">
            <v>否</v>
          </cell>
        </row>
        <row r="357">
          <cell r="B357" t="str">
            <v xml:space="preserve">谢明
</v>
          </cell>
          <cell r="C357" t="str">
            <v>试用期</v>
          </cell>
          <cell r="D357" t="str">
            <v>360732199503263331</v>
          </cell>
          <cell r="E357" t="str">
            <v>男</v>
          </cell>
          <cell r="F357">
            <v>3</v>
          </cell>
          <cell r="G357" t="str">
            <v>华为基地G1二楼</v>
          </cell>
          <cell r="H357" t="str">
            <v>videocloud</v>
          </cell>
          <cell r="I357" t="str">
            <v>刘汉明</v>
          </cell>
          <cell r="J357" t="str">
            <v>杨开普</v>
          </cell>
          <cell r="K357" t="str">
            <v>否</v>
          </cell>
          <cell r="L357" t="str">
            <v>4A</v>
          </cell>
          <cell r="N357" t="str">
            <v>TM</v>
          </cell>
          <cell r="P357" t="str">
            <v>总部定制</v>
          </cell>
          <cell r="Q357" t="str">
            <v>周世波</v>
          </cell>
          <cell r="R357">
            <v>374199</v>
          </cell>
          <cell r="S357" t="str">
            <v>TTL</v>
          </cell>
          <cell r="T357" t="str">
            <v>oracle</v>
          </cell>
          <cell r="U357" t="str">
            <v>本科</v>
          </cell>
          <cell r="V357">
            <v>42724</v>
          </cell>
          <cell r="W357">
            <v>42724</v>
          </cell>
          <cell r="X357" t="str">
            <v>xieming7@huawei.com</v>
          </cell>
          <cell r="Y357" t="str">
            <v>WX436278</v>
          </cell>
          <cell r="Z357">
            <v>18270688489</v>
          </cell>
          <cell r="AA357" t="str">
            <v>深圳市龙岗区坂田</v>
          </cell>
          <cell r="AB357" t="str">
            <v>谢飞</v>
          </cell>
          <cell r="AC357" t="str">
            <v>父亲</v>
          </cell>
          <cell r="AD357">
            <v>13870719017</v>
          </cell>
          <cell r="AE357">
            <v>42185</v>
          </cell>
          <cell r="AF357" t="str">
            <v>九江学院</v>
          </cell>
          <cell r="AG357" t="str">
            <v>否</v>
          </cell>
        </row>
        <row r="358">
          <cell r="B358" t="str">
            <v xml:space="preserve">何贵贵
</v>
          </cell>
          <cell r="C358" t="str">
            <v>试用期</v>
          </cell>
          <cell r="D358" t="str">
            <v xml:space="preserve">522128199310021074 </v>
          </cell>
          <cell r="E358" t="str">
            <v>男</v>
          </cell>
          <cell r="F358">
            <v>10</v>
          </cell>
          <cell r="G358" t="str">
            <v>华为基地G1二楼</v>
          </cell>
          <cell r="H358" t="str">
            <v>videocloud</v>
          </cell>
          <cell r="I358" t="str">
            <v>刘汉明</v>
          </cell>
          <cell r="J358" t="str">
            <v>杨开普</v>
          </cell>
          <cell r="K358" t="str">
            <v>否</v>
          </cell>
          <cell r="L358" t="str">
            <v>3A</v>
          </cell>
          <cell r="N358" t="str">
            <v>TM</v>
          </cell>
          <cell r="P358" t="str">
            <v>总部定制</v>
          </cell>
          <cell r="Q358" t="str">
            <v>周世波</v>
          </cell>
          <cell r="R358">
            <v>374199</v>
          </cell>
          <cell r="S358" t="str">
            <v>TTL</v>
          </cell>
          <cell r="T358" t="str">
            <v>oracle</v>
          </cell>
          <cell r="U358" t="str">
            <v>本科</v>
          </cell>
          <cell r="V358">
            <v>42723</v>
          </cell>
          <cell r="W358">
            <v>42723</v>
          </cell>
          <cell r="X358" t="str">
            <v>heguigui2@huawei.com</v>
          </cell>
          <cell r="Y358" t="str">
            <v>WX438882</v>
          </cell>
          <cell r="Z358">
            <v>18814485604</v>
          </cell>
          <cell r="AA358" t="str">
            <v>深圳市龙岗区坂田</v>
          </cell>
          <cell r="AB358" t="str">
            <v>何能刚</v>
          </cell>
          <cell r="AC358" t="str">
            <v>父亲</v>
          </cell>
          <cell r="AD358" t="str">
            <v xml:space="preserve">15685226557
</v>
          </cell>
          <cell r="AE358">
            <v>42539</v>
          </cell>
          <cell r="AF358" t="str">
            <v>重庆文理学院</v>
          </cell>
          <cell r="AG358" t="str">
            <v>否</v>
          </cell>
        </row>
        <row r="359">
          <cell r="B359" t="str">
            <v xml:space="preserve">吴永芳
</v>
          </cell>
          <cell r="C359" t="str">
            <v>试用期</v>
          </cell>
          <cell r="D359" t="str">
            <v>430281199309119000</v>
          </cell>
          <cell r="E359" t="str">
            <v>女</v>
          </cell>
          <cell r="F359">
            <v>9</v>
          </cell>
          <cell r="G359" t="str">
            <v>华为基地G1二楼</v>
          </cell>
          <cell r="H359" t="str">
            <v>videocloud</v>
          </cell>
          <cell r="I359" t="str">
            <v>刘汉明</v>
          </cell>
          <cell r="J359" t="str">
            <v>杨开普</v>
          </cell>
          <cell r="K359" t="str">
            <v>否</v>
          </cell>
          <cell r="L359" t="str">
            <v>3A</v>
          </cell>
          <cell r="N359" t="str">
            <v>TM</v>
          </cell>
          <cell r="P359" t="str">
            <v>总部定制</v>
          </cell>
          <cell r="Q359" t="str">
            <v>周世波</v>
          </cell>
          <cell r="R359">
            <v>374199</v>
          </cell>
          <cell r="S359" t="str">
            <v>TTL</v>
          </cell>
          <cell r="T359" t="str">
            <v>oracle</v>
          </cell>
          <cell r="U359" t="str">
            <v>本科</v>
          </cell>
          <cell r="V359">
            <v>42726</v>
          </cell>
          <cell r="W359">
            <v>42726</v>
          </cell>
          <cell r="X359" t="str">
            <v>wuyongfang@huawei.com</v>
          </cell>
          <cell r="Y359" t="str">
            <v>WX438886</v>
          </cell>
          <cell r="Z359">
            <v>15812621316</v>
          </cell>
          <cell r="AA359" t="str">
            <v>深圳市龙岗区坂田</v>
          </cell>
          <cell r="AB359" t="str">
            <v>吴明球</v>
          </cell>
          <cell r="AC359" t="str">
            <v>父亲</v>
          </cell>
          <cell r="AD359">
            <v>13487753941</v>
          </cell>
          <cell r="AE359">
            <v>42186</v>
          </cell>
          <cell r="AF359" t="str">
            <v>湖南人文科技学院</v>
          </cell>
          <cell r="AG359" t="str">
            <v>否</v>
          </cell>
        </row>
        <row r="360">
          <cell r="B360" t="str">
            <v>郑军</v>
          </cell>
          <cell r="C360" t="str">
            <v>试用期</v>
          </cell>
          <cell r="D360" t="str">
            <v>430181198910243715</v>
          </cell>
          <cell r="E360" t="str">
            <v>男</v>
          </cell>
          <cell r="F360">
            <v>10</v>
          </cell>
          <cell r="G360" t="str">
            <v>华为基地G1二楼</v>
          </cell>
          <cell r="H360" t="str">
            <v>videocloud</v>
          </cell>
          <cell r="I360" t="str">
            <v>刘汉明</v>
          </cell>
          <cell r="J360" t="str">
            <v>杨开普</v>
          </cell>
          <cell r="K360" t="str">
            <v>否</v>
          </cell>
          <cell r="L360" t="str">
            <v>4A</v>
          </cell>
          <cell r="N360" t="str">
            <v>TM</v>
          </cell>
          <cell r="P360" t="str">
            <v>总部定制</v>
          </cell>
          <cell r="Q360" t="str">
            <v>周世波</v>
          </cell>
          <cell r="R360">
            <v>374199</v>
          </cell>
          <cell r="S360" t="str">
            <v>TTL</v>
          </cell>
          <cell r="T360" t="str">
            <v>oracle</v>
          </cell>
          <cell r="U360" t="str">
            <v>本科</v>
          </cell>
          <cell r="V360">
            <v>42730</v>
          </cell>
          <cell r="W360">
            <v>42730</v>
          </cell>
          <cell r="X360" t="str">
            <v>zhengjun7@huawei.com</v>
          </cell>
          <cell r="Y360" t="str">
            <v>WX438883</v>
          </cell>
          <cell r="Z360">
            <v>18823720477</v>
          </cell>
          <cell r="AA360" t="str">
            <v>深圳市龙岗区坂田</v>
          </cell>
          <cell r="AB360" t="str">
            <v>郑汉芝</v>
          </cell>
          <cell r="AC360" t="str">
            <v>父亲</v>
          </cell>
          <cell r="AD360">
            <v>13080534998</v>
          </cell>
          <cell r="AE360">
            <v>40787</v>
          </cell>
          <cell r="AF360" t="str">
            <v>湘南学院</v>
          </cell>
          <cell r="AG360" t="str">
            <v>否</v>
          </cell>
        </row>
        <row r="361">
          <cell r="B361" t="str">
            <v>秦阳</v>
          </cell>
          <cell r="C361" t="str">
            <v>试用期</v>
          </cell>
          <cell r="D361" t="str">
            <v>431122199012200516</v>
          </cell>
          <cell r="E361" t="str">
            <v>男</v>
          </cell>
          <cell r="F361">
            <v>12</v>
          </cell>
          <cell r="G361" t="str">
            <v>华为基地G1二楼</v>
          </cell>
          <cell r="H361" t="str">
            <v>videocloud</v>
          </cell>
          <cell r="I361" t="str">
            <v>刘汉明</v>
          </cell>
          <cell r="J361" t="str">
            <v>杨开普</v>
          </cell>
          <cell r="K361" t="str">
            <v>否</v>
          </cell>
          <cell r="L361" t="str">
            <v>4B</v>
          </cell>
          <cell r="N361" t="str">
            <v>TM</v>
          </cell>
          <cell r="P361" t="str">
            <v>总部定制</v>
          </cell>
          <cell r="Q361" t="str">
            <v>周世波</v>
          </cell>
          <cell r="R361">
            <v>374199</v>
          </cell>
          <cell r="S361" t="str">
            <v>TTL</v>
          </cell>
          <cell r="T361" t="str">
            <v>oracle</v>
          </cell>
          <cell r="U361" t="str">
            <v>本科</v>
          </cell>
          <cell r="V361">
            <v>42730</v>
          </cell>
          <cell r="W361">
            <v>42730</v>
          </cell>
          <cell r="X361" t="str">
            <v>qinyang3@huawei.com</v>
          </cell>
          <cell r="Y361" t="str">
            <v>WX438885</v>
          </cell>
          <cell r="Z361">
            <v>18306662030</v>
          </cell>
          <cell r="AA361" t="str">
            <v>深圳市龙岗区坂田</v>
          </cell>
          <cell r="AB361" t="str">
            <v>何艳娇</v>
          </cell>
          <cell r="AC361" t="str">
            <v>母亲</v>
          </cell>
          <cell r="AD361">
            <v>15377461370</v>
          </cell>
          <cell r="AE361">
            <v>42156</v>
          </cell>
          <cell r="AF361" t="str">
            <v>山东理工大学</v>
          </cell>
          <cell r="AG361" t="str">
            <v>否</v>
          </cell>
        </row>
        <row r="362">
          <cell r="B362" t="str">
            <v>李立</v>
          </cell>
          <cell r="C362" t="str">
            <v>试用期</v>
          </cell>
          <cell r="D362" t="str">
            <v>431081199012088055</v>
          </cell>
          <cell r="E362" t="str">
            <v>男</v>
          </cell>
          <cell r="F362">
            <v>12</v>
          </cell>
          <cell r="G362" t="str">
            <v>华为基地G1二楼</v>
          </cell>
          <cell r="H362" t="str">
            <v>videocloud</v>
          </cell>
          <cell r="I362" t="str">
            <v>刘汉明</v>
          </cell>
          <cell r="J362" t="str">
            <v>杨开普</v>
          </cell>
          <cell r="K362" t="str">
            <v>否</v>
          </cell>
          <cell r="L362" t="str">
            <v>4B</v>
          </cell>
          <cell r="N362" t="str">
            <v>TM</v>
          </cell>
          <cell r="P362" t="str">
            <v>总部定制</v>
          </cell>
          <cell r="Q362" t="str">
            <v>周世波</v>
          </cell>
          <cell r="R362">
            <v>374199</v>
          </cell>
          <cell r="S362" t="str">
            <v>TTL</v>
          </cell>
          <cell r="T362" t="str">
            <v>oracle</v>
          </cell>
          <cell r="U362" t="str">
            <v>本科</v>
          </cell>
          <cell r="V362">
            <v>42730</v>
          </cell>
          <cell r="W362">
            <v>42730</v>
          </cell>
          <cell r="X362" t="str">
            <v>lili58@huawei.com</v>
          </cell>
          <cell r="Y362" t="str">
            <v>WX438884</v>
          </cell>
          <cell r="Z362">
            <v>18684916206</v>
          </cell>
          <cell r="AA362" t="str">
            <v>深圳市龙岗区坂田</v>
          </cell>
          <cell r="AB362" t="str">
            <v>李型兆</v>
          </cell>
          <cell r="AC362" t="str">
            <v>父亲</v>
          </cell>
          <cell r="AD362">
            <v>13787765196</v>
          </cell>
          <cell r="AE362">
            <v>42183</v>
          </cell>
          <cell r="AF362" t="str">
            <v>湖南工学院</v>
          </cell>
          <cell r="AG362" t="str">
            <v>否</v>
          </cell>
        </row>
        <row r="363">
          <cell r="B363" t="str">
            <v>张正</v>
          </cell>
          <cell r="C363" t="str">
            <v>试用期</v>
          </cell>
          <cell r="D363" t="str">
            <v>601012199306032316</v>
          </cell>
          <cell r="E363" t="str">
            <v>男</v>
          </cell>
          <cell r="F363">
            <v>6</v>
          </cell>
          <cell r="G363" t="str">
            <v>华为基地G1二楼</v>
          </cell>
          <cell r="H363" t="str">
            <v>videocloud</v>
          </cell>
          <cell r="I363" t="str">
            <v>刘汉明</v>
          </cell>
          <cell r="J363" t="str">
            <v>杨开普</v>
          </cell>
          <cell r="K363" t="str">
            <v>否</v>
          </cell>
          <cell r="L363" t="str">
            <v>4B</v>
          </cell>
          <cell r="N363" t="str">
            <v>TM</v>
          </cell>
          <cell r="P363" t="str">
            <v>总部定制</v>
          </cell>
          <cell r="Q363" t="str">
            <v>周世波</v>
          </cell>
          <cell r="R363">
            <v>374199</v>
          </cell>
          <cell r="S363" t="str">
            <v>TTL</v>
          </cell>
          <cell r="T363" t="str">
            <v>oracle</v>
          </cell>
          <cell r="U363" t="str">
            <v>本科</v>
          </cell>
          <cell r="V363">
            <v>42731</v>
          </cell>
          <cell r="W363">
            <v>42731</v>
          </cell>
          <cell r="X363" t="str">
            <v>zhangzheng21@huawei.com</v>
          </cell>
          <cell r="Y363" t="str">
            <v>WX440199</v>
          </cell>
          <cell r="Z363">
            <v>15018414636</v>
          </cell>
          <cell r="AA363" t="str">
            <v>深圳市龙岗区坂田</v>
          </cell>
          <cell r="AB363" t="str">
            <v>赵海芝</v>
          </cell>
          <cell r="AC363" t="str">
            <v>母亲</v>
          </cell>
          <cell r="AD363">
            <v>15829766056</v>
          </cell>
          <cell r="AE363">
            <v>42522</v>
          </cell>
          <cell r="AF363" t="str">
            <v>华南农业大学</v>
          </cell>
          <cell r="AG363" t="str">
            <v>否</v>
          </cell>
        </row>
        <row r="364">
          <cell r="B364" t="str">
            <v>曹钰</v>
          </cell>
          <cell r="C364" t="str">
            <v>试用期</v>
          </cell>
          <cell r="D364" t="str">
            <v>430923199309102350</v>
          </cell>
          <cell r="E364" t="str">
            <v>男</v>
          </cell>
          <cell r="F364">
            <v>10</v>
          </cell>
          <cell r="G364" t="str">
            <v>华为基地G1二楼</v>
          </cell>
          <cell r="H364" t="str">
            <v>videocloud</v>
          </cell>
          <cell r="I364" t="str">
            <v>刘汉明</v>
          </cell>
          <cell r="J364" t="str">
            <v>杨开普</v>
          </cell>
          <cell r="K364" t="str">
            <v>否</v>
          </cell>
          <cell r="L364" t="str">
            <v>3A</v>
          </cell>
          <cell r="N364" t="str">
            <v>TM</v>
          </cell>
          <cell r="P364" t="str">
            <v>总部定制</v>
          </cell>
          <cell r="Q364" t="str">
            <v>周世波</v>
          </cell>
          <cell r="R364">
            <v>374199</v>
          </cell>
          <cell r="S364" t="str">
            <v>TTL</v>
          </cell>
          <cell r="T364" t="str">
            <v>oracle</v>
          </cell>
          <cell r="U364" t="str">
            <v>本科</v>
          </cell>
          <cell r="V364">
            <v>42731</v>
          </cell>
          <cell r="W364">
            <v>42731</v>
          </cell>
          <cell r="X364" t="str">
            <v>caoyu14@huawei.com</v>
          </cell>
          <cell r="Y364" t="str">
            <v>WX440200</v>
          </cell>
          <cell r="Z364">
            <v>18518124145</v>
          </cell>
          <cell r="AA364" t="str">
            <v>深圳市龙岗区坂田</v>
          </cell>
          <cell r="AB364" t="str">
            <v>曹莉</v>
          </cell>
          <cell r="AC364" t="str">
            <v>姐姐</v>
          </cell>
          <cell r="AD364">
            <v>13425061667</v>
          </cell>
          <cell r="AE364">
            <v>42156</v>
          </cell>
          <cell r="AF364" t="str">
            <v>湖南人文科技学院</v>
          </cell>
          <cell r="AG364" t="str">
            <v>否</v>
          </cell>
        </row>
        <row r="365">
          <cell r="B365" t="str">
            <v>李婷</v>
          </cell>
          <cell r="C365" t="str">
            <v>试用期</v>
          </cell>
          <cell r="D365" t="str">
            <v>53292919930609052X</v>
          </cell>
          <cell r="E365" t="str">
            <v>女</v>
          </cell>
          <cell r="F365">
            <v>9</v>
          </cell>
          <cell r="G365" t="str">
            <v>华为基地G1二楼</v>
          </cell>
          <cell r="H365" t="str">
            <v>videocloud</v>
          </cell>
          <cell r="I365" t="str">
            <v>刘汉明</v>
          </cell>
          <cell r="J365" t="str">
            <v>杨开普</v>
          </cell>
          <cell r="K365" t="str">
            <v>否</v>
          </cell>
          <cell r="L365" t="str">
            <v>4B</v>
          </cell>
          <cell r="N365" t="str">
            <v>TM</v>
          </cell>
          <cell r="P365" t="str">
            <v>总部定制</v>
          </cell>
          <cell r="Q365" t="str">
            <v>周世波</v>
          </cell>
          <cell r="R365">
            <v>374199</v>
          </cell>
          <cell r="S365" t="str">
            <v>TTL</v>
          </cell>
          <cell r="T365" t="str">
            <v>oracle</v>
          </cell>
          <cell r="U365" t="str">
            <v>本科</v>
          </cell>
          <cell r="V365">
            <v>42734</v>
          </cell>
          <cell r="W365">
            <v>42734</v>
          </cell>
          <cell r="X365" t="str">
            <v>liting46@huawei.com</v>
          </cell>
          <cell r="Y365" t="str">
            <v>WX440176</v>
          </cell>
          <cell r="Z365">
            <v>13760179068</v>
          </cell>
          <cell r="AA365" t="str">
            <v>深圳市龙岗区坂田</v>
          </cell>
          <cell r="AB365" t="str">
            <v>李梅</v>
          </cell>
          <cell r="AC365" t="str">
            <v>姐姐</v>
          </cell>
          <cell r="AD365">
            <v>13760159262</v>
          </cell>
          <cell r="AE365">
            <v>42186</v>
          </cell>
          <cell r="AF365" t="str">
            <v>玉溪师范学院</v>
          </cell>
          <cell r="AG365" t="str">
            <v>否</v>
          </cell>
        </row>
        <row r="366">
          <cell r="B366" t="str">
            <v>陈少禄</v>
          </cell>
          <cell r="C366" t="str">
            <v>正式</v>
          </cell>
          <cell r="D366" t="str">
            <v>410181199102213033</v>
          </cell>
          <cell r="E366" t="str">
            <v>男</v>
          </cell>
          <cell r="F366">
            <v>10</v>
          </cell>
          <cell r="G366" t="str">
            <v>深圳-坂田-华为基地F1-11-B04R</v>
          </cell>
          <cell r="H366" t="str">
            <v>聚合运营hosting运维项目</v>
          </cell>
          <cell r="I366" t="str">
            <v>黄磊</v>
          </cell>
          <cell r="J366" t="str">
            <v>杨开普</v>
          </cell>
          <cell r="K366" t="str">
            <v>是</v>
          </cell>
          <cell r="L366" t="str">
            <v>3A</v>
          </cell>
          <cell r="N366" t="str">
            <v>FP</v>
          </cell>
          <cell r="P366" t="str">
            <v>总部定制</v>
          </cell>
          <cell r="Q366" t="str">
            <v>李秀芝</v>
          </cell>
          <cell r="R366" t="str">
            <v xml:space="preserve"> 00287634</v>
          </cell>
          <cell r="S366" t="str">
            <v>运维</v>
          </cell>
          <cell r="T366" t="str">
            <v>linux</v>
          </cell>
          <cell r="U366" t="str">
            <v>本科</v>
          </cell>
          <cell r="V366">
            <v>42186</v>
          </cell>
          <cell r="W366">
            <v>42186</v>
          </cell>
          <cell r="X366" t="str">
            <v>chenshaolu@mail01.huawei.com</v>
          </cell>
          <cell r="Y366" t="str">
            <v>WX298367</v>
          </cell>
          <cell r="Z366">
            <v>13266747140</v>
          </cell>
          <cell r="AA366" t="str">
            <v>深圳坂田马蹄山象角塘新村4巷4栋</v>
          </cell>
          <cell r="AB366" t="str">
            <v>杨瑞霞</v>
          </cell>
          <cell r="AC366" t="str">
            <v>母子</v>
          </cell>
          <cell r="AD366">
            <v>15890686679</v>
          </cell>
          <cell r="AE366">
            <v>42170</v>
          </cell>
          <cell r="AF366" t="str">
            <v>海南热带海洋学院</v>
          </cell>
          <cell r="AG366" t="str">
            <v>是</v>
          </cell>
        </row>
        <row r="367">
          <cell r="B367" t="str">
            <v>张松明</v>
          </cell>
          <cell r="C367" t="str">
            <v>正式</v>
          </cell>
          <cell r="D367" t="str">
            <v>430802199404240316</v>
          </cell>
          <cell r="E367" t="str">
            <v>男</v>
          </cell>
          <cell r="F367" t="str">
            <v>04</v>
          </cell>
          <cell r="G367" t="str">
            <v>深圳-坂田-华为基地F1-11-B04R</v>
          </cell>
          <cell r="H367" t="str">
            <v>聚合运营hosting运维项目</v>
          </cell>
          <cell r="I367" t="str">
            <v>黄磊</v>
          </cell>
          <cell r="J367" t="str">
            <v>杨开普</v>
          </cell>
          <cell r="K367" t="str">
            <v>否</v>
          </cell>
          <cell r="L367" t="str">
            <v>3B</v>
          </cell>
          <cell r="N367" t="str">
            <v>FP</v>
          </cell>
          <cell r="P367" t="str">
            <v>总部定制</v>
          </cell>
          <cell r="Q367" t="str">
            <v>李秀芝</v>
          </cell>
          <cell r="R367" t="str">
            <v xml:space="preserve"> 00287634</v>
          </cell>
          <cell r="S367" t="str">
            <v>运维</v>
          </cell>
          <cell r="T367" t="str">
            <v>linux</v>
          </cell>
          <cell r="U367" t="str">
            <v>本科</v>
          </cell>
          <cell r="V367">
            <v>42552</v>
          </cell>
          <cell r="W367">
            <v>42552</v>
          </cell>
          <cell r="X367" t="str">
            <v>zhangsongming@huawei.com</v>
          </cell>
          <cell r="Y367" t="str">
            <v>WX382904</v>
          </cell>
          <cell r="Z367">
            <v>18174463758</v>
          </cell>
          <cell r="AA367" t="str">
            <v>深圳龙岗区新维仔村2号103</v>
          </cell>
          <cell r="AB367" t="str">
            <v>张先生</v>
          </cell>
          <cell r="AC367" t="str">
            <v>父子</v>
          </cell>
          <cell r="AD367" t="str">
            <v xml:space="preserve"> 18174463258</v>
          </cell>
          <cell r="AE367">
            <v>42536</v>
          </cell>
          <cell r="AF367" t="str">
            <v>湖南城市学院</v>
          </cell>
          <cell r="AG367" t="str">
            <v>是</v>
          </cell>
        </row>
        <row r="368">
          <cell r="B368" t="str">
            <v>黄世和</v>
          </cell>
          <cell r="C368" t="str">
            <v>正式</v>
          </cell>
          <cell r="D368" t="str">
            <v>452225199312041798</v>
          </cell>
          <cell r="E368" t="str">
            <v>男</v>
          </cell>
          <cell r="F368" t="str">
            <v>12</v>
          </cell>
          <cell r="G368" t="str">
            <v>深圳-坂田-华为基地F1-11-B04R</v>
          </cell>
          <cell r="H368" t="str">
            <v>聚合运营hosting运维项目</v>
          </cell>
          <cell r="I368" t="str">
            <v>黄磊</v>
          </cell>
          <cell r="J368" t="str">
            <v>杨开普</v>
          </cell>
          <cell r="K368" t="str">
            <v>否</v>
          </cell>
          <cell r="L368" t="str">
            <v>3B</v>
          </cell>
          <cell r="N368" t="str">
            <v>FP</v>
          </cell>
          <cell r="P368" t="str">
            <v>总部定制</v>
          </cell>
          <cell r="Q368" t="str">
            <v>李秀芝</v>
          </cell>
          <cell r="R368" t="str">
            <v xml:space="preserve"> 00287634</v>
          </cell>
          <cell r="S368" t="str">
            <v>运维</v>
          </cell>
          <cell r="T368" t="str">
            <v>linux</v>
          </cell>
          <cell r="U368" t="str">
            <v>本科</v>
          </cell>
          <cell r="V368">
            <v>42564</v>
          </cell>
          <cell r="W368">
            <v>42564</v>
          </cell>
          <cell r="X368" t="str">
            <v>huangshihe@huawei.com</v>
          </cell>
          <cell r="Y368" t="str">
            <v>WX387004</v>
          </cell>
          <cell r="Z368" t="str">
            <v>15016708398</v>
          </cell>
          <cell r="AA368" t="str">
            <v>深圳龙岗区坂田街道办中心围村1巷6号602</v>
          </cell>
          <cell r="AB368" t="str">
            <v>陈女士</v>
          </cell>
          <cell r="AC368" t="str">
            <v>母子</v>
          </cell>
          <cell r="AD368" t="str">
            <v>15978221865</v>
          </cell>
          <cell r="AE368">
            <v>42549</v>
          </cell>
          <cell r="AF368" t="str">
            <v>四川师范大学</v>
          </cell>
          <cell r="AG368" t="str">
            <v>是</v>
          </cell>
        </row>
        <row r="369">
          <cell r="B369" t="str">
            <v>何川</v>
          </cell>
          <cell r="C369" t="str">
            <v>正式</v>
          </cell>
          <cell r="D369" t="str">
            <v>513423198807290498</v>
          </cell>
          <cell r="E369" t="str">
            <v>男</v>
          </cell>
          <cell r="F369">
            <v>7</v>
          </cell>
          <cell r="G369" t="str">
            <v>深圳-坂田-华为基地F1-11-B04R</v>
          </cell>
          <cell r="H369" t="str">
            <v>聚合运营hosting运维项目</v>
          </cell>
          <cell r="I369" t="str">
            <v>黄磊</v>
          </cell>
          <cell r="J369" t="str">
            <v>杨开普</v>
          </cell>
          <cell r="K369" t="str">
            <v>否</v>
          </cell>
          <cell r="L369" t="str">
            <v>3A</v>
          </cell>
          <cell r="N369" t="str">
            <v>FP</v>
          </cell>
          <cell r="P369" t="str">
            <v>总部定制</v>
          </cell>
          <cell r="Q369" t="str">
            <v>李秀芝</v>
          </cell>
          <cell r="R369" t="str">
            <v xml:space="preserve"> 00287634</v>
          </cell>
          <cell r="S369" t="str">
            <v>运维</v>
          </cell>
          <cell r="T369" t="str">
            <v>linux</v>
          </cell>
          <cell r="U369" t="str">
            <v>本科</v>
          </cell>
          <cell r="V369">
            <v>42549</v>
          </cell>
          <cell r="W369">
            <v>42549</v>
          </cell>
          <cell r="X369" t="str">
            <v>hechuan9@huawei.com</v>
          </cell>
          <cell r="Y369" t="str">
            <v>WX382903</v>
          </cell>
          <cell r="Z369">
            <v>15112294032</v>
          </cell>
          <cell r="AA369" t="str">
            <v>龙岗区坂田街道马蹄山7巷4号</v>
          </cell>
          <cell r="AB369" t="str">
            <v>何先生</v>
          </cell>
          <cell r="AC369" t="str">
            <v>父子</v>
          </cell>
          <cell r="AD369">
            <v>13084366935</v>
          </cell>
          <cell r="AE369">
            <v>42547</v>
          </cell>
          <cell r="AF369" t="str">
            <v>云南大学</v>
          </cell>
          <cell r="AG369" t="str">
            <v>是</v>
          </cell>
        </row>
        <row r="370">
          <cell r="B370" t="str">
            <v>李赣</v>
          </cell>
          <cell r="C370" t="str">
            <v>正式</v>
          </cell>
          <cell r="D370" t="str">
            <v>360313198607215013</v>
          </cell>
          <cell r="E370" t="str">
            <v>男</v>
          </cell>
          <cell r="F370">
            <v>7</v>
          </cell>
          <cell r="G370" t="str">
            <v>深圳-坂田-华为基地F1-11-B04R</v>
          </cell>
          <cell r="H370" t="str">
            <v>聚合运营hosting运维项目</v>
          </cell>
          <cell r="I370" t="str">
            <v>黄磊</v>
          </cell>
          <cell r="J370" t="str">
            <v>杨开普</v>
          </cell>
          <cell r="K370" t="str">
            <v>是</v>
          </cell>
          <cell r="L370" t="str">
            <v>4A</v>
          </cell>
          <cell r="N370" t="str">
            <v>FP</v>
          </cell>
          <cell r="P370" t="str">
            <v>总部定制</v>
          </cell>
          <cell r="Q370" t="str">
            <v>李秀芝</v>
          </cell>
          <cell r="R370" t="str">
            <v xml:space="preserve"> 00287634</v>
          </cell>
          <cell r="S370" t="str">
            <v>运维</v>
          </cell>
          <cell r="T370" t="str">
            <v>linux</v>
          </cell>
          <cell r="U370" t="str">
            <v>本科</v>
          </cell>
          <cell r="V370">
            <v>42569</v>
          </cell>
          <cell r="W370">
            <v>42569</v>
          </cell>
          <cell r="X370" t="str">
            <v>ligan2@huawei.com</v>
          </cell>
          <cell r="Y370" t="str">
            <v>WX386989</v>
          </cell>
          <cell r="Z370" t="str">
            <v>15899879387 18682108567</v>
          </cell>
          <cell r="AA370" t="str">
            <v>工作日住址：深圳市龙岗区坂田街道中心围五巷21栋507；                             
休息日住址：深圳市龙岗区宝龙街道锦龙二路蓝钻风景花园1B801</v>
          </cell>
          <cell r="AB370" t="str">
            <v>李先生</v>
          </cell>
          <cell r="AC370" t="str">
            <v>父子</v>
          </cell>
          <cell r="AD370">
            <v>13517026526</v>
          </cell>
          <cell r="AE370">
            <v>39965</v>
          </cell>
          <cell r="AF370" t="str">
            <v>东华理工大学</v>
          </cell>
          <cell r="AG370" t="str">
            <v>是</v>
          </cell>
        </row>
        <row r="371">
          <cell r="B371" t="str">
            <v>张宁</v>
          </cell>
          <cell r="C371" t="str">
            <v>正式</v>
          </cell>
          <cell r="D371" t="str">
            <v>352203199211021032</v>
          </cell>
          <cell r="E371" t="str">
            <v>男</v>
          </cell>
          <cell r="F371">
            <v>11</v>
          </cell>
          <cell r="G371" t="str">
            <v>深圳-坂田-华为基地F1-11-B04R</v>
          </cell>
          <cell r="H371" t="str">
            <v>聚合运营hosting运维项目</v>
          </cell>
          <cell r="I371" t="str">
            <v>黄磊</v>
          </cell>
          <cell r="J371" t="str">
            <v>杨开普</v>
          </cell>
          <cell r="K371" t="str">
            <v>是</v>
          </cell>
          <cell r="L371" t="str">
            <v>2A</v>
          </cell>
          <cell r="N371" t="str">
            <v>FP</v>
          </cell>
          <cell r="P371" t="str">
            <v>总部定制</v>
          </cell>
          <cell r="Q371" t="str">
            <v>李秀芝</v>
          </cell>
          <cell r="R371" t="str">
            <v xml:space="preserve"> 00287634</v>
          </cell>
          <cell r="S371" t="str">
            <v>运维</v>
          </cell>
          <cell r="T371" t="str">
            <v>linux</v>
          </cell>
          <cell r="U371" t="str">
            <v>本科</v>
          </cell>
          <cell r="V371">
            <v>42601</v>
          </cell>
          <cell r="W371">
            <v>42601</v>
          </cell>
          <cell r="X371" t="str">
            <v>zhangning20@huawei.com</v>
          </cell>
          <cell r="Y371" t="str">
            <v>WX398704</v>
          </cell>
          <cell r="Z371">
            <v>18818588634</v>
          </cell>
          <cell r="AA371" t="str">
            <v>深圳坂田街道象角塘西吉祥花园新村4栋502</v>
          </cell>
          <cell r="AB371" t="str">
            <v>张先生</v>
          </cell>
          <cell r="AC371" t="str">
            <v>父子</v>
          </cell>
          <cell r="AD371" t="str">
            <v>159593355850</v>
          </cell>
          <cell r="AE371">
            <v>42522</v>
          </cell>
          <cell r="AF371" t="str">
            <v>湖南农业大学理学院</v>
          </cell>
          <cell r="AG371" t="str">
            <v>是</v>
          </cell>
        </row>
        <row r="372">
          <cell r="B372" t="str">
            <v>龚强</v>
          </cell>
          <cell r="C372" t="str">
            <v>正式</v>
          </cell>
          <cell r="D372" t="str">
            <v>362421199203146818</v>
          </cell>
          <cell r="E372" t="str">
            <v>男</v>
          </cell>
          <cell r="F372">
            <v>3</v>
          </cell>
          <cell r="G372" t="str">
            <v>深圳-坂田-华为基地F1-11-B04R</v>
          </cell>
          <cell r="H372" t="str">
            <v>聚合运营hosting运维项目</v>
          </cell>
          <cell r="I372" t="str">
            <v>黄磊</v>
          </cell>
          <cell r="J372" t="str">
            <v>杨开普</v>
          </cell>
          <cell r="K372" t="str">
            <v>否</v>
          </cell>
          <cell r="L372" t="str">
            <v>3A</v>
          </cell>
          <cell r="N372" t="str">
            <v>FP</v>
          </cell>
          <cell r="P372" t="str">
            <v>总部定制</v>
          </cell>
          <cell r="Q372" t="str">
            <v>李秀芝</v>
          </cell>
          <cell r="R372" t="str">
            <v xml:space="preserve"> 00287634</v>
          </cell>
          <cell r="S372" t="str">
            <v>运维</v>
          </cell>
          <cell r="T372" t="str">
            <v>linux</v>
          </cell>
          <cell r="U372" t="str">
            <v>专科</v>
          </cell>
          <cell r="V372">
            <v>41922</v>
          </cell>
          <cell r="W372">
            <v>41922</v>
          </cell>
          <cell r="X372" t="str">
            <v>host.gongqiang@huawei.com</v>
          </cell>
          <cell r="Y372" t="str">
            <v>WX241797</v>
          </cell>
          <cell r="Z372">
            <v>18720078745</v>
          </cell>
          <cell r="AA372" t="str">
            <v>深圳坂田新围村张衡路</v>
          </cell>
          <cell r="AB372" t="str">
            <v>龚先生</v>
          </cell>
          <cell r="AC372" t="str">
            <v>父子</v>
          </cell>
          <cell r="AD372">
            <v>13868834778</v>
          </cell>
          <cell r="AE372" t="str">
            <v>2014-07-01</v>
          </cell>
          <cell r="AF372" t="str">
            <v>江西管理职业学院</v>
          </cell>
          <cell r="AG372" t="str">
            <v>是</v>
          </cell>
        </row>
        <row r="373">
          <cell r="B373" t="str">
            <v>黄磊</v>
          </cell>
          <cell r="C373" t="str">
            <v>正式</v>
          </cell>
          <cell r="D373" t="str">
            <v>362201198308092210</v>
          </cell>
          <cell r="E373" t="str">
            <v>男</v>
          </cell>
          <cell r="F373">
            <v>8</v>
          </cell>
          <cell r="G373" t="str">
            <v>深圳-坂田-华为基地F1-11-B04R</v>
          </cell>
          <cell r="H373" t="str">
            <v>聚合运营hosting运维项目</v>
          </cell>
          <cell r="I373" t="str">
            <v>黄磊</v>
          </cell>
          <cell r="J373" t="str">
            <v>杨开普</v>
          </cell>
          <cell r="K373" t="str">
            <v>否</v>
          </cell>
          <cell r="L373" t="str">
            <v>5B</v>
          </cell>
          <cell r="N373" t="str">
            <v>FP</v>
          </cell>
          <cell r="P373" t="str">
            <v>总部定制</v>
          </cell>
          <cell r="Q373" t="str">
            <v>李秀芝</v>
          </cell>
          <cell r="R373" t="str">
            <v xml:space="preserve"> 00287634</v>
          </cell>
          <cell r="S373" t="str">
            <v>运维</v>
          </cell>
          <cell r="T373" t="str">
            <v>linux</v>
          </cell>
          <cell r="U373" t="str">
            <v>专科</v>
          </cell>
          <cell r="V373">
            <v>40732</v>
          </cell>
          <cell r="W373">
            <v>40732</v>
          </cell>
          <cell r="X373" t="str">
            <v>sam.huanglei@huawei.com</v>
          </cell>
          <cell r="Y373" t="str">
            <v>WX171296</v>
          </cell>
          <cell r="Z373">
            <v>18129931142</v>
          </cell>
          <cell r="AA373" t="str">
            <v>深圳坂田光雅园民营住宅区7巷1号902</v>
          </cell>
          <cell r="AB373" t="str">
            <v>尹女士</v>
          </cell>
          <cell r="AC373" t="str">
            <v>配偶</v>
          </cell>
          <cell r="AD373">
            <v>13332938024</v>
          </cell>
          <cell r="AE373">
            <v>41640</v>
          </cell>
          <cell r="AF373" t="str">
            <v>江西农业大大学</v>
          </cell>
          <cell r="AG373" t="str">
            <v>否</v>
          </cell>
        </row>
        <row r="374">
          <cell r="B374" t="str">
            <v>石金保</v>
          </cell>
          <cell r="C374" t="str">
            <v>正式</v>
          </cell>
          <cell r="D374" t="str">
            <v>34082619891002109X</v>
          </cell>
          <cell r="E374" t="str">
            <v>男</v>
          </cell>
          <cell r="F374">
            <v>10</v>
          </cell>
          <cell r="G374" t="str">
            <v>深圳-坂田-华为基地F1-11-B04R</v>
          </cell>
          <cell r="H374" t="str">
            <v>聚合运营hosting运维项目</v>
          </cell>
          <cell r="I374" t="str">
            <v>黄磊</v>
          </cell>
          <cell r="J374" t="str">
            <v>杨开普</v>
          </cell>
          <cell r="K374" t="str">
            <v>否</v>
          </cell>
          <cell r="L374" t="str">
            <v>5A</v>
          </cell>
          <cell r="N374" t="str">
            <v>FP</v>
          </cell>
          <cell r="P374" t="str">
            <v>总部定制</v>
          </cell>
          <cell r="Q374" t="str">
            <v>李秀芝</v>
          </cell>
          <cell r="R374" t="str">
            <v xml:space="preserve"> 00287634</v>
          </cell>
          <cell r="S374" t="str">
            <v>运维</v>
          </cell>
          <cell r="T374" t="str">
            <v>linux</v>
          </cell>
          <cell r="U374" t="str">
            <v>专科</v>
          </cell>
          <cell r="V374">
            <v>42326</v>
          </cell>
          <cell r="W374">
            <v>42326</v>
          </cell>
          <cell r="X374" t="str">
            <v>shijinbao@mail01.huawei.com</v>
          </cell>
          <cell r="Y374" t="str">
            <v>WX325359</v>
          </cell>
          <cell r="Z374">
            <v>15816890115</v>
          </cell>
          <cell r="AA374" t="str">
            <v>梅林关民乐老村</v>
          </cell>
          <cell r="AB374" t="str">
            <v>陈英</v>
          </cell>
          <cell r="AC374" t="str">
            <v>配偶</v>
          </cell>
          <cell r="AD374">
            <v>13302910115</v>
          </cell>
          <cell r="AE374">
            <v>40695</v>
          </cell>
          <cell r="AF374" t="str">
            <v>华中科技大学</v>
          </cell>
          <cell r="AG374" t="str">
            <v>否</v>
          </cell>
        </row>
        <row r="375">
          <cell r="B375" t="str">
            <v>张燃</v>
          </cell>
          <cell r="C375" t="str">
            <v>正式</v>
          </cell>
          <cell r="D375" t="str">
            <v>421127199204093014</v>
          </cell>
          <cell r="E375" t="str">
            <v>男</v>
          </cell>
          <cell r="F375">
            <v>4</v>
          </cell>
          <cell r="G375" t="str">
            <v>深圳-坂田-华为基地F1-11-B04R</v>
          </cell>
          <cell r="H375" t="str">
            <v>聚合运营hosting运维项目</v>
          </cell>
          <cell r="I375" t="str">
            <v>黄磊</v>
          </cell>
          <cell r="J375" t="str">
            <v>杨开普</v>
          </cell>
          <cell r="K375" t="str">
            <v>否</v>
          </cell>
          <cell r="L375" t="str">
            <v>3B</v>
          </cell>
          <cell r="N375" t="str">
            <v>FP</v>
          </cell>
          <cell r="P375" t="str">
            <v>总部定制</v>
          </cell>
          <cell r="Q375" t="str">
            <v>李秀芝</v>
          </cell>
          <cell r="R375" t="str">
            <v xml:space="preserve"> 00287634</v>
          </cell>
          <cell r="S375" t="str">
            <v>运维</v>
          </cell>
          <cell r="T375" t="str">
            <v>linux</v>
          </cell>
          <cell r="U375" t="str">
            <v>本科</v>
          </cell>
          <cell r="V375">
            <v>42688</v>
          </cell>
          <cell r="W375">
            <v>42688</v>
          </cell>
          <cell r="X375" t="str">
            <v>libin80@huawei.com</v>
          </cell>
          <cell r="Y375" t="str">
            <v>WX425316</v>
          </cell>
          <cell r="Z375">
            <v>15537660925</v>
          </cell>
          <cell r="AA375" t="str">
            <v>深圳坂田岗头市场南新围仔新梅新一巷五号504</v>
          </cell>
          <cell r="AB375" t="str">
            <v>李全友</v>
          </cell>
          <cell r="AC375" t="str">
            <v>父子</v>
          </cell>
          <cell r="AD375">
            <v>17098173873</v>
          </cell>
          <cell r="AE375">
            <v>41091</v>
          </cell>
          <cell r="AF375" t="str">
            <v>信阳师范学院</v>
          </cell>
          <cell r="AG375" t="str">
            <v>是</v>
          </cell>
        </row>
        <row r="376">
          <cell r="B376" t="str">
            <v>李彬</v>
          </cell>
          <cell r="C376" t="str">
            <v>正式</v>
          </cell>
          <cell r="D376" t="str">
            <v>410926198904011710</v>
          </cell>
          <cell r="E376" t="str">
            <v>男</v>
          </cell>
          <cell r="F376">
            <v>4</v>
          </cell>
          <cell r="G376" t="str">
            <v>深圳-坂田-华为基地F1-11-B04R</v>
          </cell>
          <cell r="H376" t="str">
            <v>聚合运营hosting运维项目</v>
          </cell>
          <cell r="I376" t="str">
            <v>黄磊</v>
          </cell>
          <cell r="J376" t="str">
            <v>杨开普</v>
          </cell>
          <cell r="K376" t="str">
            <v>否</v>
          </cell>
          <cell r="L376" t="str">
            <v>3A</v>
          </cell>
          <cell r="N376" t="str">
            <v>FP</v>
          </cell>
          <cell r="P376" t="str">
            <v>总部定制</v>
          </cell>
          <cell r="Q376" t="str">
            <v>李秀芝</v>
          </cell>
          <cell r="R376" t="str">
            <v xml:space="preserve"> 00287634</v>
          </cell>
          <cell r="S376" t="str">
            <v>运维</v>
          </cell>
          <cell r="T376" t="str">
            <v>linux</v>
          </cell>
          <cell r="U376" t="str">
            <v>本科</v>
          </cell>
          <cell r="V376">
            <v>42674</v>
          </cell>
          <cell r="W376">
            <v>42674</v>
          </cell>
          <cell r="X376" t="str">
            <v>zhangran10@huawei.com</v>
          </cell>
          <cell r="Y376" t="str">
            <v>WX420111</v>
          </cell>
          <cell r="Z376">
            <v>18903856358</v>
          </cell>
          <cell r="AA376" t="str">
            <v>深圳坂田新围仔新梅十巷19号502</v>
          </cell>
          <cell r="AB376" t="str">
            <v>张先生</v>
          </cell>
          <cell r="AC376" t="str">
            <v>父子</v>
          </cell>
          <cell r="AD376">
            <v>17739745240</v>
          </cell>
          <cell r="AE376">
            <v>42552</v>
          </cell>
          <cell r="AF376" t="str">
            <v>黑龙江科技大学</v>
          </cell>
          <cell r="AG376" t="str">
            <v>是</v>
          </cell>
        </row>
        <row r="377">
          <cell r="B377" t="str">
            <v>张梦娜</v>
          </cell>
          <cell r="C377" t="str">
            <v>正式</v>
          </cell>
          <cell r="D377" t="str">
            <v>421023199004177968</v>
          </cell>
          <cell r="E377" t="str">
            <v>女</v>
          </cell>
          <cell r="F377">
            <v>4</v>
          </cell>
          <cell r="G377" t="str">
            <v>深圳-坂田-华为基地F1-11-B04R</v>
          </cell>
          <cell r="H377" t="str">
            <v>聚合运营hosting运维项目</v>
          </cell>
          <cell r="I377" t="str">
            <v>黄磊</v>
          </cell>
          <cell r="J377" t="str">
            <v>杨开普</v>
          </cell>
          <cell r="K377" t="str">
            <v>否</v>
          </cell>
          <cell r="L377" t="str">
            <v>4A</v>
          </cell>
          <cell r="N377" t="str">
            <v>FP</v>
          </cell>
          <cell r="P377" t="str">
            <v>总部定制</v>
          </cell>
          <cell r="Q377" t="str">
            <v>李秀芝</v>
          </cell>
          <cell r="R377" t="str">
            <v xml:space="preserve"> 00287634</v>
          </cell>
          <cell r="S377" t="str">
            <v>运维</v>
          </cell>
          <cell r="T377" t="str">
            <v>linux</v>
          </cell>
          <cell r="U377" t="str">
            <v>本科</v>
          </cell>
          <cell r="V377">
            <v>42705</v>
          </cell>
          <cell r="W377">
            <v>42705</v>
          </cell>
          <cell r="X377" t="str">
            <v>zhangmengna2@huawei.com</v>
          </cell>
          <cell r="Y377" t="str">
            <v>WX432360</v>
          </cell>
          <cell r="Z377">
            <v>15817428321</v>
          </cell>
          <cell r="AA377" t="str">
            <v>深圳宝安区西乡海滨新村B区72栋</v>
          </cell>
          <cell r="AB377" t="str">
            <v>邹艳芳</v>
          </cell>
          <cell r="AC377" t="str">
            <v>室友</v>
          </cell>
          <cell r="AD377">
            <v>15986643976</v>
          </cell>
          <cell r="AE377">
            <v>40725</v>
          </cell>
          <cell r="AF377" t="str">
            <v>淮南师范学院</v>
          </cell>
          <cell r="AG377" t="str">
            <v>是</v>
          </cell>
        </row>
        <row r="378">
          <cell r="B378" t="str">
            <v>方义文</v>
          </cell>
          <cell r="C378" t="str">
            <v>正式</v>
          </cell>
          <cell r="D378" t="str">
            <v>429001198706198178</v>
          </cell>
          <cell r="E378" t="str">
            <v>男</v>
          </cell>
          <cell r="F378" t="str">
            <v>6</v>
          </cell>
          <cell r="G378" t="str">
            <v>深圳-坂田-华为基地F1-11-B04R</v>
          </cell>
          <cell r="H378" t="str">
            <v>聚合运营hosting运维项目</v>
          </cell>
          <cell r="I378" t="str">
            <v>黄磊</v>
          </cell>
          <cell r="J378" t="str">
            <v>杨开普</v>
          </cell>
          <cell r="K378" t="str">
            <v>否</v>
          </cell>
          <cell r="L378" t="str">
            <v>4B</v>
          </cell>
          <cell r="N378" t="str">
            <v>FP</v>
          </cell>
          <cell r="P378" t="str">
            <v>总部定制</v>
          </cell>
          <cell r="Q378" t="str">
            <v>李秀芝</v>
          </cell>
          <cell r="R378" t="str">
            <v xml:space="preserve"> 00287634</v>
          </cell>
          <cell r="S378" t="str">
            <v>运维</v>
          </cell>
          <cell r="T378" t="str">
            <v>linux</v>
          </cell>
          <cell r="U378" t="str">
            <v>本科</v>
          </cell>
          <cell r="V378" t="str">
            <v>2017/2/28</v>
          </cell>
          <cell r="W378" t="str">
            <v>2017/2/28</v>
          </cell>
          <cell r="X378" t="str">
            <v>fangyiwen@huawei.com</v>
          </cell>
          <cell r="Y378" t="str">
            <v>WX456225</v>
          </cell>
          <cell r="Z378">
            <v>18128803152</v>
          </cell>
          <cell r="AA378" t="str">
            <v>深圳市福田区上梅林新村83栋703</v>
          </cell>
          <cell r="AB378" t="str">
            <v>曹季</v>
          </cell>
          <cell r="AC378" t="str">
            <v>夫妻</v>
          </cell>
          <cell r="AD378">
            <v>15986775692</v>
          </cell>
          <cell r="AE378">
            <v>39995</v>
          </cell>
          <cell r="AF378" t="str">
            <v>武汉理工大学</v>
          </cell>
          <cell r="AG378" t="str">
            <v>是</v>
          </cell>
        </row>
        <row r="379">
          <cell r="B379" t="str">
            <v>敖传飞</v>
          </cell>
          <cell r="C379" t="str">
            <v>正式</v>
          </cell>
          <cell r="D379" t="str">
            <v>500230199407174650</v>
          </cell>
          <cell r="E379" t="str">
            <v>男</v>
          </cell>
          <cell r="F379" t="str">
            <v>7</v>
          </cell>
          <cell r="G379" t="str">
            <v>深圳-坂田-华为基地F1-11-B04R</v>
          </cell>
          <cell r="H379" t="str">
            <v>聚合运营hosting运维项目</v>
          </cell>
          <cell r="I379" t="str">
            <v>黄磊</v>
          </cell>
          <cell r="J379" t="str">
            <v>杨开普</v>
          </cell>
          <cell r="K379" t="str">
            <v>否</v>
          </cell>
          <cell r="L379" t="str">
            <v>3A</v>
          </cell>
          <cell r="N379" t="str">
            <v>FP</v>
          </cell>
          <cell r="P379" t="str">
            <v>总部定制</v>
          </cell>
          <cell r="Q379" t="str">
            <v>李秀芝</v>
          </cell>
          <cell r="R379" t="str">
            <v xml:space="preserve"> 00287634</v>
          </cell>
          <cell r="S379" t="str">
            <v>运维</v>
          </cell>
          <cell r="T379" t="str">
            <v>linux</v>
          </cell>
          <cell r="U379" t="str">
            <v>本科</v>
          </cell>
          <cell r="V379" t="str">
            <v>2017/3/8</v>
          </cell>
          <cell r="W379" t="str">
            <v>2017/3/8</v>
          </cell>
          <cell r="X379" t="str">
            <v>aochuanfei@huawei.com</v>
          </cell>
          <cell r="Y379" t="str">
            <v xml:space="preserve"> WX458910</v>
          </cell>
          <cell r="Z379">
            <v>17321024056</v>
          </cell>
          <cell r="AA379" t="str">
            <v>深圳市龙华区观澜镇丹坑村</v>
          </cell>
          <cell r="AB379" t="str">
            <v>敖廷良</v>
          </cell>
          <cell r="AC379" t="str">
            <v>父母</v>
          </cell>
          <cell r="AD379">
            <v>18996759211</v>
          </cell>
          <cell r="AE379">
            <v>42522</v>
          </cell>
          <cell r="AF379" t="str">
            <v>湖南工业大学</v>
          </cell>
          <cell r="AG379" t="str">
            <v>否</v>
          </cell>
        </row>
        <row r="380">
          <cell r="B380" t="str">
            <v>蒋莉</v>
          </cell>
          <cell r="C380" t="str">
            <v>正式</v>
          </cell>
          <cell r="D380" t="str">
            <v>422129198210260367</v>
          </cell>
          <cell r="E380" t="str">
            <v>女</v>
          </cell>
          <cell r="F380">
            <v>10</v>
          </cell>
          <cell r="G380" t="str">
            <v>华通科技园4F</v>
          </cell>
          <cell r="H380" t="str">
            <v>老版本维优</v>
          </cell>
          <cell r="I380" t="str">
            <v>冯康</v>
          </cell>
          <cell r="J380" t="str">
            <v>杨开普</v>
          </cell>
          <cell r="K380" t="str">
            <v>是</v>
          </cell>
          <cell r="L380" t="str">
            <v>4A</v>
          </cell>
          <cell r="M380" t="str">
            <v>OMP</v>
          </cell>
          <cell r="N380" t="str">
            <v>FP</v>
          </cell>
          <cell r="P380" t="str">
            <v>总部定制</v>
          </cell>
          <cell r="Q380" t="str">
            <v>邱朋</v>
          </cell>
          <cell r="R380" t="str">
            <v>00135453</v>
          </cell>
          <cell r="S380" t="str">
            <v>测试</v>
          </cell>
          <cell r="T380" t="str">
            <v>测试</v>
          </cell>
          <cell r="U380" t="str">
            <v>大专</v>
          </cell>
          <cell r="V380">
            <v>40395</v>
          </cell>
          <cell r="W380">
            <v>40395</v>
          </cell>
          <cell r="X380" t="str">
            <v>ws.jiangli@huawei.com</v>
          </cell>
          <cell r="Y380" t="str">
            <v>jWX158039</v>
          </cell>
          <cell r="Z380">
            <v>13913398979</v>
          </cell>
          <cell r="AA380" t="str">
            <v>南京江宁东山上海明珠花园5栋103室</v>
          </cell>
          <cell r="AB380" t="str">
            <v>王巍</v>
          </cell>
          <cell r="AC380" t="str">
            <v>配偶</v>
          </cell>
          <cell r="AD380">
            <v>13851737557</v>
          </cell>
          <cell r="AE380">
            <v>38808</v>
          </cell>
          <cell r="AF380" t="str">
            <v>北京大学成人教育中心</v>
          </cell>
          <cell r="AG380" t="str">
            <v>否</v>
          </cell>
        </row>
        <row r="381">
          <cell r="B381" t="str">
            <v>许素云</v>
          </cell>
          <cell r="C381" t="str">
            <v>正式</v>
          </cell>
          <cell r="D381" t="str">
            <v>412725198306085423</v>
          </cell>
          <cell r="E381" t="str">
            <v>女</v>
          </cell>
          <cell r="F381">
            <v>6</v>
          </cell>
          <cell r="G381" t="str">
            <v>华通科技园4F-630</v>
          </cell>
          <cell r="H381" t="str">
            <v>老版本维优</v>
          </cell>
          <cell r="I381" t="str">
            <v>杨开普</v>
          </cell>
          <cell r="J381" t="str">
            <v>杨开普</v>
          </cell>
          <cell r="K381" t="str">
            <v>否</v>
          </cell>
          <cell r="M381" t="str">
            <v>业务部门</v>
          </cell>
          <cell r="O381" t="str">
            <v>FP项目计费</v>
          </cell>
          <cell r="P381" t="str">
            <v>总部定制</v>
          </cell>
          <cell r="Q381" t="str">
            <v>邱朋</v>
          </cell>
          <cell r="R381" t="str">
            <v>00135453</v>
          </cell>
          <cell r="S381" t="str">
            <v>测试</v>
          </cell>
          <cell r="T381" t="str">
            <v>测试</v>
          </cell>
          <cell r="U381" t="str">
            <v>大专</v>
          </cell>
          <cell r="V381">
            <v>39020</v>
          </cell>
          <cell r="W381">
            <v>39020</v>
          </cell>
          <cell r="X381" t="str">
            <v>xusuyun@huawei.com</v>
          </cell>
          <cell r="Y381" t="str">
            <v>xwx224172</v>
          </cell>
          <cell r="Z381">
            <v>18951819793</v>
          </cell>
          <cell r="AA381" t="str">
            <v>江宁区将军大道20号翠屏国际城广场苑2-304</v>
          </cell>
          <cell r="AB381" t="str">
            <v>方常青</v>
          </cell>
          <cell r="AC381" t="str">
            <v>配偶</v>
          </cell>
          <cell r="AD381">
            <v>18952000709</v>
          </cell>
          <cell r="AE381">
            <v>38168</v>
          </cell>
          <cell r="AF381" t="str">
            <v>河南机电高等专科学校</v>
          </cell>
          <cell r="AG381" t="str">
            <v>否</v>
          </cell>
        </row>
        <row r="382">
          <cell r="B382" t="str">
            <v>杨开普</v>
          </cell>
          <cell r="C382" t="str">
            <v>正式</v>
          </cell>
          <cell r="D382" t="str">
            <v>342401198711205892</v>
          </cell>
          <cell r="E382" t="str">
            <v>男</v>
          </cell>
          <cell r="F382">
            <v>11</v>
          </cell>
          <cell r="G382" t="str">
            <v>华通科技园4F-625</v>
          </cell>
          <cell r="H382" t="str">
            <v>老版本维优</v>
          </cell>
          <cell r="I382" t="str">
            <v>杨开普</v>
          </cell>
          <cell r="J382" t="str">
            <v>杨开普</v>
          </cell>
          <cell r="K382" t="str">
            <v>是</v>
          </cell>
          <cell r="L382" t="str">
            <v>5A</v>
          </cell>
          <cell r="M382" t="str">
            <v>OMP</v>
          </cell>
          <cell r="N382" t="str">
            <v>FP</v>
          </cell>
          <cell r="P382" t="str">
            <v>总部定制</v>
          </cell>
          <cell r="Q382" t="str">
            <v>邱朋</v>
          </cell>
          <cell r="R382" t="str">
            <v>00135453</v>
          </cell>
          <cell r="S382" t="str">
            <v>开发</v>
          </cell>
          <cell r="T382" t="str">
            <v>C++</v>
          </cell>
          <cell r="U382" t="str">
            <v>本科</v>
          </cell>
          <cell r="V382">
            <v>39882</v>
          </cell>
          <cell r="W382">
            <v>39882</v>
          </cell>
          <cell r="X382" t="str">
            <v>yangkaipu@huawei.com</v>
          </cell>
          <cell r="Y382" t="str">
            <v>ykf74824</v>
          </cell>
          <cell r="Z382">
            <v>15251771700</v>
          </cell>
          <cell r="AA382" t="str">
            <v>南京市雨花台区铁心桥韩府坊16栋一单元1002</v>
          </cell>
          <cell r="AB382" t="str">
            <v>宋静</v>
          </cell>
          <cell r="AC382" t="str">
            <v>配偶</v>
          </cell>
          <cell r="AD382">
            <v>15261414305</v>
          </cell>
          <cell r="AE382">
            <v>39995</v>
          </cell>
          <cell r="AF382" t="str">
            <v>安徽大学</v>
          </cell>
          <cell r="AG382" t="str">
            <v>是</v>
          </cell>
        </row>
        <row r="383">
          <cell r="B383" t="str">
            <v>陈盼盼</v>
          </cell>
          <cell r="C383" t="str">
            <v>试用期</v>
          </cell>
          <cell r="D383" t="str">
            <v>340121199411071011</v>
          </cell>
          <cell r="E383" t="str">
            <v>男</v>
          </cell>
          <cell r="F383">
            <v>11</v>
          </cell>
          <cell r="G383" t="str">
            <v>华为基地</v>
          </cell>
          <cell r="H383" t="str">
            <v>老版本维优</v>
          </cell>
          <cell r="I383" t="str">
            <v>李虎</v>
          </cell>
          <cell r="J383" t="str">
            <v>杨开普</v>
          </cell>
          <cell r="K383" t="str">
            <v>否</v>
          </cell>
          <cell r="L383" t="str">
            <v>3A</v>
          </cell>
          <cell r="M383" t="str">
            <v>业务部门</v>
          </cell>
          <cell r="N383" t="str">
            <v>TM</v>
          </cell>
          <cell r="P383" t="str">
            <v>总部定制</v>
          </cell>
          <cell r="Q383" t="str">
            <v>邱朋</v>
          </cell>
          <cell r="R383" t="str">
            <v>00135453</v>
          </cell>
          <cell r="S383" t="str">
            <v>开发</v>
          </cell>
          <cell r="T383" t="str">
            <v>C/C++</v>
          </cell>
          <cell r="U383" t="str">
            <v>本科</v>
          </cell>
          <cell r="V383">
            <v>42522</v>
          </cell>
          <cell r="W383">
            <v>42522</v>
          </cell>
          <cell r="X383" t="str">
            <v>chenpanpan3@huawei.com</v>
          </cell>
          <cell r="Y383" t="str">
            <v>cwx373614</v>
          </cell>
          <cell r="Z383">
            <v>18056081201</v>
          </cell>
          <cell r="AA383" t="str">
            <v>南京市江宁区湖滨世纪花园春水苑8栋4单元</v>
          </cell>
          <cell r="AB383" t="str">
            <v>陈芹</v>
          </cell>
          <cell r="AC383" t="str">
            <v>母亲</v>
          </cell>
          <cell r="AD383">
            <v>17730208871</v>
          </cell>
          <cell r="AE383">
            <v>42186</v>
          </cell>
          <cell r="AF383" t="str">
            <v>安徽工业大学</v>
          </cell>
          <cell r="AG383" t="str">
            <v>否</v>
          </cell>
        </row>
        <row r="384">
          <cell r="B384" t="str">
            <v>杨胜</v>
          </cell>
          <cell r="C384" t="str">
            <v>试用期</v>
          </cell>
          <cell r="D384" t="str">
            <v>52212219921111041X</v>
          </cell>
          <cell r="E384" t="str">
            <v>男</v>
          </cell>
          <cell r="F384">
            <v>11</v>
          </cell>
          <cell r="G384" t="str">
            <v>华通科技园4F</v>
          </cell>
          <cell r="H384" t="str">
            <v>老版本维优</v>
          </cell>
          <cell r="I384" t="str">
            <v>李虎</v>
          </cell>
          <cell r="J384" t="str">
            <v>杨开普</v>
          </cell>
          <cell r="K384" t="str">
            <v>否</v>
          </cell>
          <cell r="Q384" t="str">
            <v>鞠巧华</v>
          </cell>
          <cell r="R384" t="str">
            <v>j00188085</v>
          </cell>
          <cell r="S384" t="str">
            <v>开发</v>
          </cell>
          <cell r="T384" t="str">
            <v>C++</v>
          </cell>
          <cell r="U384" t="str">
            <v>本科</v>
          </cell>
          <cell r="V384">
            <v>42552</v>
          </cell>
          <cell r="W384">
            <v>42552</v>
          </cell>
          <cell r="X384" t="str">
            <v>yangsheng10@huawei.com</v>
          </cell>
          <cell r="Y384" t="str">
            <v>ywx351729</v>
          </cell>
          <cell r="Z384" t="str">
            <v>18761664353</v>
          </cell>
          <cell r="AA384" t="str">
            <v>南京市雨花台区铁心桥春江花园</v>
          </cell>
          <cell r="AB384" t="str">
            <v>杨仕雨</v>
          </cell>
          <cell r="AC384" t="str">
            <v>父亲</v>
          </cell>
          <cell r="AD384" t="str">
            <v>13967665094</v>
          </cell>
          <cell r="AE384">
            <v>42546</v>
          </cell>
          <cell r="AF384" t="str">
            <v>山东大学威海</v>
          </cell>
          <cell r="AG384" t="str">
            <v>是</v>
          </cell>
        </row>
        <row r="385">
          <cell r="B385" t="str">
            <v>孙雯婷</v>
          </cell>
          <cell r="C385" t="str">
            <v>正式</v>
          </cell>
          <cell r="G385" t="str">
            <v>花神科技园</v>
          </cell>
          <cell r="H385" t="str">
            <v>I&amp;V</v>
          </cell>
          <cell r="I385" t="str">
            <v>何彬</v>
          </cell>
          <cell r="J385" t="str">
            <v>杨开普</v>
          </cell>
          <cell r="K385" t="str">
            <v>否</v>
          </cell>
          <cell r="V385">
            <v>41589</v>
          </cell>
          <cell r="W385">
            <v>41589</v>
          </cell>
          <cell r="X385" t="str">
            <v>sunwenting@huawei.com</v>
          </cell>
          <cell r="Y385" t="str">
            <v>swx200482</v>
          </cell>
        </row>
        <row r="386">
          <cell r="B386" t="str">
            <v>欧林渠</v>
          </cell>
          <cell r="C386" t="str">
            <v>试用期</v>
          </cell>
          <cell r="D386" t="str">
            <v>342222198803132812</v>
          </cell>
          <cell r="E386" t="str">
            <v>男</v>
          </cell>
          <cell r="F386">
            <v>3</v>
          </cell>
          <cell r="G386" t="str">
            <v>花神科技园</v>
          </cell>
          <cell r="H386" t="str">
            <v>老版本维优</v>
          </cell>
          <cell r="I386" t="str">
            <v>何彬</v>
          </cell>
          <cell r="J386" t="str">
            <v>杨开普</v>
          </cell>
          <cell r="K386" t="str">
            <v>否</v>
          </cell>
          <cell r="N386" t="str">
            <v>FP</v>
          </cell>
          <cell r="O386" t="str">
            <v>新入职未计费</v>
          </cell>
          <cell r="P386" t="str">
            <v>总部定制</v>
          </cell>
          <cell r="Q386" t="str">
            <v>张春辉</v>
          </cell>
          <cell r="R386" t="str">
            <v>z00287538</v>
          </cell>
          <cell r="S386" t="str">
            <v>测试</v>
          </cell>
          <cell r="T386" t="str">
            <v>测试</v>
          </cell>
          <cell r="U386" t="str">
            <v>硕士</v>
          </cell>
          <cell r="V386">
            <v>42702</v>
          </cell>
          <cell r="W386">
            <v>42702</v>
          </cell>
          <cell r="X386" t="str">
            <v>oulinqu@huawei.com</v>
          </cell>
          <cell r="Y386" t="str">
            <v>owx431541</v>
          </cell>
          <cell r="Z386" t="str">
            <v>13804572812</v>
          </cell>
          <cell r="AA386" t="str">
            <v>南京市江宁区金盛小区5栋606</v>
          </cell>
          <cell r="AB386" t="str">
            <v>欧文明</v>
          </cell>
          <cell r="AC386" t="str">
            <v>姐姐</v>
          </cell>
          <cell r="AD386" t="str">
            <v>13405578080</v>
          </cell>
          <cell r="AE386">
            <v>42552</v>
          </cell>
          <cell r="AF386" t="str">
            <v>哈尔滨工程大学</v>
          </cell>
          <cell r="AG386" t="str">
            <v>是</v>
          </cell>
        </row>
        <row r="387">
          <cell r="B387" t="str">
            <v>王剑</v>
          </cell>
          <cell r="C387" t="str">
            <v>试用期</v>
          </cell>
          <cell r="D387" t="str">
            <v>32048119911231545X</v>
          </cell>
          <cell r="E387" t="str">
            <v>男</v>
          </cell>
          <cell r="F387">
            <v>12</v>
          </cell>
          <cell r="G387" t="str">
            <v>华通科技园4F</v>
          </cell>
          <cell r="H387" t="str">
            <v>联通维优</v>
          </cell>
          <cell r="I387" t="str">
            <v>冯康</v>
          </cell>
          <cell r="J387" t="str">
            <v>杨开普</v>
          </cell>
          <cell r="K387" t="str">
            <v>否</v>
          </cell>
          <cell r="N387" t="str">
            <v>FP</v>
          </cell>
          <cell r="O387" t="str">
            <v>新入职未计费</v>
          </cell>
          <cell r="P387" t="str">
            <v>总部定制</v>
          </cell>
          <cell r="Q387" t="str">
            <v>张春辉</v>
          </cell>
          <cell r="R387" t="str">
            <v>z00287538</v>
          </cell>
          <cell r="S387" t="str">
            <v>开发</v>
          </cell>
          <cell r="T387" t="str">
            <v>java</v>
          </cell>
          <cell r="U387" t="str">
            <v>本科</v>
          </cell>
          <cell r="V387">
            <v>42691</v>
          </cell>
          <cell r="W387">
            <v>42691</v>
          </cell>
          <cell r="X387" t="str">
            <v>wangjian121@huawei.com</v>
          </cell>
          <cell r="Y387" t="str">
            <v>wwx426723</v>
          </cell>
          <cell r="Z387">
            <v>15105199656</v>
          </cell>
          <cell r="AA387" t="str">
            <v>南京市江宁区名佳嘉园2幢3单元605</v>
          </cell>
          <cell r="AB387" t="str">
            <v>李素珍</v>
          </cell>
          <cell r="AC387" t="str">
            <v>母亲</v>
          </cell>
          <cell r="AD387">
            <v>13961108287</v>
          </cell>
          <cell r="AE387">
            <v>42541</v>
          </cell>
          <cell r="AF387" t="str">
            <v>盐城工学院</v>
          </cell>
          <cell r="AG387" t="str">
            <v>否</v>
          </cell>
        </row>
        <row r="388">
          <cell r="B388" t="str">
            <v>刘傲然</v>
          </cell>
          <cell r="C388" t="str">
            <v>试用期</v>
          </cell>
          <cell r="D388" t="str">
            <v>230202199110111818</v>
          </cell>
          <cell r="E388" t="str">
            <v>男</v>
          </cell>
          <cell r="F388">
            <v>10</v>
          </cell>
          <cell r="G388" t="str">
            <v>华通科技园4F</v>
          </cell>
          <cell r="H388" t="str">
            <v>联通维优</v>
          </cell>
          <cell r="I388" t="str">
            <v>冯康</v>
          </cell>
          <cell r="J388" t="str">
            <v>杨开普</v>
          </cell>
          <cell r="K388" t="str">
            <v>否</v>
          </cell>
          <cell r="N388" t="str">
            <v>FP</v>
          </cell>
          <cell r="O388" t="str">
            <v>新入职未计费</v>
          </cell>
          <cell r="P388" t="str">
            <v>总部定制</v>
          </cell>
          <cell r="Q388" t="str">
            <v>张春辉</v>
          </cell>
          <cell r="R388" t="str">
            <v>z00287538</v>
          </cell>
          <cell r="S388" t="str">
            <v>开发</v>
          </cell>
          <cell r="T388" t="str">
            <v>java</v>
          </cell>
          <cell r="U388" t="str">
            <v>本科</v>
          </cell>
          <cell r="V388">
            <v>42702</v>
          </cell>
          <cell r="W388">
            <v>42702</v>
          </cell>
          <cell r="X388" t="str">
            <v>liuaoran@huawei.com</v>
          </cell>
          <cell r="Y388" t="str">
            <v>lwx431719</v>
          </cell>
          <cell r="Z388" t="str">
            <v>15321220265</v>
          </cell>
          <cell r="AA388" t="str">
            <v>南京市雨花台区安德里30号25栋3门606</v>
          </cell>
          <cell r="AB388" t="str">
            <v>刘钢</v>
          </cell>
          <cell r="AC388" t="str">
            <v>父亲</v>
          </cell>
          <cell r="AD388" t="str">
            <v>18944607683</v>
          </cell>
          <cell r="AE388">
            <v>42186</v>
          </cell>
          <cell r="AF388" t="str">
            <v>河南理工大学</v>
          </cell>
          <cell r="AG388" t="str">
            <v>否</v>
          </cell>
        </row>
        <row r="389">
          <cell r="B389" t="str">
            <v>柏君航</v>
          </cell>
          <cell r="C389" t="str">
            <v>试用期</v>
          </cell>
          <cell r="D389" t="str">
            <v>32012419940803221X</v>
          </cell>
          <cell r="E389" t="str">
            <v>男</v>
          </cell>
          <cell r="F389">
            <v>8</v>
          </cell>
          <cell r="G389" t="str">
            <v>华通科技园4F</v>
          </cell>
          <cell r="H389" t="str">
            <v>手机报</v>
          </cell>
          <cell r="I389" t="str">
            <v>戴青</v>
          </cell>
          <cell r="J389" t="str">
            <v>许峰</v>
          </cell>
          <cell r="K389" t="str">
            <v>否</v>
          </cell>
          <cell r="L389" t="str">
            <v xml:space="preserve">无 </v>
          </cell>
          <cell r="O389" t="str">
            <v>新入职未计费</v>
          </cell>
          <cell r="Q389" t="str">
            <v>薛鹏瀚</v>
          </cell>
          <cell r="R389" t="str">
            <v>x00175581</v>
          </cell>
          <cell r="S389" t="str">
            <v>开发</v>
          </cell>
          <cell r="T389" t="str">
            <v>Java</v>
          </cell>
          <cell r="U389" t="str">
            <v>本科</v>
          </cell>
          <cell r="V389">
            <v>42691</v>
          </cell>
          <cell r="W389">
            <v>42691</v>
          </cell>
          <cell r="X389" t="str">
            <v>baijunhang@huawei.com</v>
          </cell>
          <cell r="Y389" t="str">
            <v>bwx427399</v>
          </cell>
          <cell r="Z389">
            <v>13914762343</v>
          </cell>
          <cell r="AA389" t="str">
            <v>南京市秦淮区东白菜园55号501室</v>
          </cell>
          <cell r="AB389" t="str">
            <v>柏正宇</v>
          </cell>
          <cell r="AC389" t="str">
            <v>父亲</v>
          </cell>
          <cell r="AD389">
            <v>13951038503</v>
          </cell>
          <cell r="AE389">
            <v>42539</v>
          </cell>
          <cell r="AF389" t="str">
            <v>苏州大学</v>
          </cell>
          <cell r="AG389" t="str">
            <v>是</v>
          </cell>
        </row>
        <row r="390">
          <cell r="B390" t="str">
            <v>李明真</v>
          </cell>
          <cell r="C390" t="str">
            <v>正式</v>
          </cell>
          <cell r="D390" t="str">
            <v>411023198311015524</v>
          </cell>
          <cell r="E390" t="str">
            <v>女</v>
          </cell>
          <cell r="F390">
            <v>11</v>
          </cell>
          <cell r="G390" t="str">
            <v>花神科技园</v>
          </cell>
          <cell r="H390" t="str">
            <v>WAD易数</v>
          </cell>
          <cell r="I390" t="str">
            <v>朱曼华</v>
          </cell>
          <cell r="J390" t="str">
            <v>朱曼华</v>
          </cell>
          <cell r="K390" t="str">
            <v>是</v>
          </cell>
          <cell r="L390" t="str">
            <v>3A</v>
          </cell>
          <cell r="M390" t="str">
            <v>OMP</v>
          </cell>
          <cell r="O390" t="str">
            <v>FP项目计费</v>
          </cell>
          <cell r="Q390" t="str">
            <v>朱厚亮</v>
          </cell>
          <cell r="R390">
            <v>215898</v>
          </cell>
          <cell r="S390" t="str">
            <v>数据库</v>
          </cell>
          <cell r="T390" t="str">
            <v>数据库</v>
          </cell>
          <cell r="U390" t="str">
            <v>本科</v>
          </cell>
          <cell r="V390">
            <v>40252</v>
          </cell>
          <cell r="W390">
            <v>40252</v>
          </cell>
          <cell r="X390" t="str">
            <v>limingzhen@huawei.com</v>
          </cell>
          <cell r="Y390" t="str">
            <v>WX271308</v>
          </cell>
          <cell r="Z390" t="str">
            <v>13770829903</v>
          </cell>
          <cell r="AA390" t="str">
            <v>南京市雨花台区时光澔韵25-1-1703</v>
          </cell>
          <cell r="AB390" t="str">
            <v>符成龙</v>
          </cell>
          <cell r="AC390" t="str">
            <v>夫妻</v>
          </cell>
          <cell r="AD390" t="str">
            <v>15050582568</v>
          </cell>
          <cell r="AE390">
            <v>38870</v>
          </cell>
          <cell r="AF390" t="str">
            <v>扬州大学</v>
          </cell>
        </row>
        <row r="391">
          <cell r="B391" t="str">
            <v>张明俭</v>
          </cell>
          <cell r="C391" t="str">
            <v>试用期</v>
          </cell>
          <cell r="D391" t="str">
            <v>622322199308112619</v>
          </cell>
          <cell r="E391" t="str">
            <v>男</v>
          </cell>
          <cell r="F391">
            <v>8</v>
          </cell>
          <cell r="G391" t="str">
            <v>华通科技园4F</v>
          </cell>
          <cell r="H391" t="str">
            <v>TFL</v>
          </cell>
          <cell r="I391" t="str">
            <v>马自龙</v>
          </cell>
          <cell r="J391" t="str">
            <v>杨开普</v>
          </cell>
          <cell r="K391" t="str">
            <v>否</v>
          </cell>
          <cell r="S391" t="str">
            <v>开发</v>
          </cell>
          <cell r="T391" t="str">
            <v>c++</v>
          </cell>
          <cell r="U391" t="str">
            <v>本科</v>
          </cell>
          <cell r="V391">
            <v>42562</v>
          </cell>
          <cell r="W391">
            <v>42562</v>
          </cell>
          <cell r="X391" t="str">
            <v>zhangmingjian@huawei.com</v>
          </cell>
          <cell r="Y391" t="str">
            <v>zwx385176</v>
          </cell>
          <cell r="Z391">
            <v>18844195707</v>
          </cell>
          <cell r="AA391" t="str">
            <v>南京市雨花台区铁心桥春江佳园19幢607</v>
          </cell>
          <cell r="AB391" t="str">
            <v>张克仁</v>
          </cell>
          <cell r="AC391" t="str">
            <v>父亲</v>
          </cell>
          <cell r="AD391">
            <v>13369355620</v>
          </cell>
          <cell r="AE391">
            <v>42552</v>
          </cell>
          <cell r="AF391" t="str">
            <v>吉林大学</v>
          </cell>
          <cell r="AG391" t="str">
            <v>是</v>
          </cell>
        </row>
        <row r="392">
          <cell r="B392" t="str">
            <v>王矗</v>
          </cell>
          <cell r="C392" t="str">
            <v>试用期</v>
          </cell>
          <cell r="D392" t="str">
            <v>220182199304057033</v>
          </cell>
          <cell r="E392" t="str">
            <v>男</v>
          </cell>
          <cell r="F392">
            <v>4</v>
          </cell>
          <cell r="G392" t="str">
            <v>基地N4</v>
          </cell>
          <cell r="H392" t="str">
            <v>SIS</v>
          </cell>
          <cell r="I392" t="str">
            <v>潘磊</v>
          </cell>
          <cell r="J392" t="str">
            <v>潘磊</v>
          </cell>
          <cell r="K392" t="str">
            <v>是</v>
          </cell>
          <cell r="L392" t="str">
            <v>3A</v>
          </cell>
          <cell r="M392" t="str">
            <v>OMP</v>
          </cell>
          <cell r="N392" t="str">
            <v>TM</v>
          </cell>
          <cell r="P392" t="str">
            <v>总部定制</v>
          </cell>
          <cell r="Q392" t="str">
            <v>冯冲</v>
          </cell>
          <cell r="R392" t="str">
            <v>f00389525</v>
          </cell>
          <cell r="S392" t="str">
            <v>开发</v>
          </cell>
          <cell r="T392" t="str">
            <v>java</v>
          </cell>
          <cell r="U392" t="str">
            <v>本科</v>
          </cell>
          <cell r="V392">
            <v>42556</v>
          </cell>
          <cell r="W392">
            <v>42556</v>
          </cell>
          <cell r="X392" t="str">
            <v>wangchu1@huawei.com</v>
          </cell>
          <cell r="Y392" t="str">
            <v>wwx383354</v>
          </cell>
          <cell r="Z392">
            <v>18946663106</v>
          </cell>
          <cell r="AA392" t="str">
            <v>南京市江宁区平泰街78号太平花苑小区</v>
          </cell>
          <cell r="AB392" t="str">
            <v>王春民</v>
          </cell>
          <cell r="AC392" t="str">
            <v>父亲</v>
          </cell>
          <cell r="AD392">
            <v>13756642641</v>
          </cell>
          <cell r="AE392">
            <v>42552</v>
          </cell>
          <cell r="AF392" t="str">
            <v>吉林大学</v>
          </cell>
          <cell r="AG392" t="str">
            <v>是</v>
          </cell>
        </row>
        <row r="393">
          <cell r="B393" t="str">
            <v>常江涛</v>
          </cell>
          <cell r="C393" t="str">
            <v>试用期</v>
          </cell>
          <cell r="D393" t="str">
            <v>130529199408142214</v>
          </cell>
          <cell r="E393" t="str">
            <v>男</v>
          </cell>
          <cell r="F393">
            <v>8</v>
          </cell>
          <cell r="G393" t="str">
            <v>花神科技园</v>
          </cell>
          <cell r="H393" t="str">
            <v>SAG</v>
          </cell>
          <cell r="I393" t="str">
            <v>王远远</v>
          </cell>
          <cell r="J393" t="str">
            <v>潘磊</v>
          </cell>
          <cell r="K393" t="str">
            <v>是</v>
          </cell>
          <cell r="L393" t="str">
            <v>3A</v>
          </cell>
          <cell r="M393" t="str">
            <v>OMP</v>
          </cell>
          <cell r="N393" t="str">
            <v>TM</v>
          </cell>
          <cell r="P393" t="str">
            <v>委托开发</v>
          </cell>
          <cell r="Q393" t="str">
            <v>任亮亮</v>
          </cell>
          <cell r="R393" t="str">
            <v>r00386413</v>
          </cell>
          <cell r="S393" t="str">
            <v>开发</v>
          </cell>
          <cell r="T393" t="str">
            <v>java</v>
          </cell>
          <cell r="U393" t="str">
            <v>本科</v>
          </cell>
          <cell r="V393">
            <v>42562</v>
          </cell>
          <cell r="W393">
            <v>42562</v>
          </cell>
          <cell r="X393" t="e">
            <v>#VALUE!</v>
          </cell>
          <cell r="Y393" t="e">
            <v>#VALUE!</v>
          </cell>
          <cell r="Z393">
            <v>15724891092</v>
          </cell>
          <cell r="AA393" t="str">
            <v>南京市江宁区殷巷新寓253栋1单元601</v>
          </cell>
          <cell r="AB393" t="str">
            <v>常东强</v>
          </cell>
          <cell r="AC393" t="str">
            <v>父亲</v>
          </cell>
          <cell r="AD393" t="str">
            <v>15832947891</v>
          </cell>
          <cell r="AE393">
            <v>42552</v>
          </cell>
          <cell r="AF393" t="str">
            <v>吉林大学</v>
          </cell>
          <cell r="AG393" t="str">
            <v>是</v>
          </cell>
        </row>
        <row r="394">
          <cell r="B394" t="str">
            <v>朱翠红</v>
          </cell>
          <cell r="C394" t="str">
            <v>正式</v>
          </cell>
          <cell r="D394" t="str">
            <v>320121198509023722</v>
          </cell>
          <cell r="E394" t="str">
            <v>女</v>
          </cell>
          <cell r="F394">
            <v>9</v>
          </cell>
          <cell r="G394" t="str">
            <v>华通科技园4F</v>
          </cell>
          <cell r="H394" t="str">
            <v>DSDP</v>
          </cell>
          <cell r="I394" t="str">
            <v>王远远</v>
          </cell>
          <cell r="J394" t="str">
            <v>夏守来</v>
          </cell>
          <cell r="S394" t="str">
            <v>测试</v>
          </cell>
          <cell r="U394" t="str">
            <v>专科</v>
          </cell>
          <cell r="V394">
            <v>2.2400000000000002</v>
          </cell>
          <cell r="Y394">
            <v>310752</v>
          </cell>
          <cell r="Z394" t="str">
            <v>18136659693</v>
          </cell>
          <cell r="AA394" t="str">
            <v>江宁区胜太路88号</v>
          </cell>
          <cell r="AB394" t="str">
            <v>陆有伟</v>
          </cell>
          <cell r="AC394" t="str">
            <v>老公</v>
          </cell>
          <cell r="AD394" t="str">
            <v>18120148523</v>
          </cell>
          <cell r="AF394" t="str">
            <v>徐州师范大学</v>
          </cell>
          <cell r="AG394" t="str">
            <v>否</v>
          </cell>
        </row>
        <row r="395">
          <cell r="B395" t="str">
            <v>姚赛</v>
          </cell>
          <cell r="C395" t="str">
            <v>正式</v>
          </cell>
          <cell r="D395" t="str">
            <v>342225199201180044</v>
          </cell>
          <cell r="E395" t="str">
            <v>女</v>
          </cell>
          <cell r="F395">
            <v>1</v>
          </cell>
          <cell r="G395" t="str">
            <v>华通科技园4F</v>
          </cell>
          <cell r="H395" t="str">
            <v>DSDP</v>
          </cell>
          <cell r="I395" t="str">
            <v>王远远</v>
          </cell>
          <cell r="J395" t="str">
            <v>夏守来</v>
          </cell>
          <cell r="S395" t="str">
            <v>测试</v>
          </cell>
          <cell r="T395" t="str">
            <v>测试</v>
          </cell>
          <cell r="U395" t="str">
            <v>大专</v>
          </cell>
          <cell r="V395">
            <v>42775</v>
          </cell>
          <cell r="Y395" t="str">
            <v>ywx335490</v>
          </cell>
          <cell r="Z395" t="str">
            <v>13770550350</v>
          </cell>
          <cell r="AA395" t="str">
            <v>南京市雨花台区铁心桥街道春江花园7栋3单元405</v>
          </cell>
          <cell r="AB395" t="str">
            <v>姚猛</v>
          </cell>
          <cell r="AC395" t="str">
            <v>兄妹</v>
          </cell>
          <cell r="AD395" t="str">
            <v>18255790732</v>
          </cell>
          <cell r="AE395">
            <v>41426</v>
          </cell>
          <cell r="AF395" t="str">
            <v>铜陵职业技术学院</v>
          </cell>
          <cell r="AG395" t="str">
            <v>否</v>
          </cell>
        </row>
        <row r="396">
          <cell r="B396" t="str">
            <v>黄茂飞</v>
          </cell>
          <cell r="C396" t="str">
            <v>正式</v>
          </cell>
          <cell r="D396" t="str">
            <v>321023199305092219</v>
          </cell>
          <cell r="E396" t="str">
            <v>男</v>
          </cell>
          <cell r="F396">
            <v>6</v>
          </cell>
          <cell r="G396" t="str">
            <v>华通科技园4F</v>
          </cell>
          <cell r="H396" t="str">
            <v>DSDP</v>
          </cell>
          <cell r="I396" t="str">
            <v>王远远</v>
          </cell>
          <cell r="J396" t="str">
            <v>夏守来</v>
          </cell>
          <cell r="S396" t="str">
            <v>java开发</v>
          </cell>
          <cell r="T396" t="str">
            <v>java</v>
          </cell>
          <cell r="U396" t="str">
            <v>本一</v>
          </cell>
          <cell r="V396">
            <v>42803</v>
          </cell>
          <cell r="Y396" t="str">
            <v>hwx457996</v>
          </cell>
          <cell r="Z396">
            <v>13151581891</v>
          </cell>
          <cell r="AA396" t="str">
            <v>南京市雨花台区小行路2号德安花园</v>
          </cell>
          <cell r="AB396" t="str">
            <v>黄彩玉</v>
          </cell>
          <cell r="AC396" t="str">
            <v>父子</v>
          </cell>
          <cell r="AD396" t="str">
            <v>13382734583</v>
          </cell>
          <cell r="AE396">
            <v>42175</v>
          </cell>
          <cell r="AF396" t="str">
            <v>南京信息工程大学</v>
          </cell>
          <cell r="AG396" t="str">
            <v>否</v>
          </cell>
        </row>
        <row r="397">
          <cell r="B397" t="str">
            <v>李坤</v>
          </cell>
          <cell r="C397" t="str">
            <v>正式</v>
          </cell>
          <cell r="D397" t="str">
            <v>362330199401185034</v>
          </cell>
          <cell r="E397" t="str">
            <v>男</v>
          </cell>
          <cell r="G397" t="str">
            <v>华通科技园4F</v>
          </cell>
          <cell r="H397" t="str">
            <v>MCS私有云</v>
          </cell>
          <cell r="I397" t="str">
            <v>王远远</v>
          </cell>
          <cell r="J397" t="str">
            <v>夏守来</v>
          </cell>
          <cell r="S397" t="str">
            <v>java开发</v>
          </cell>
          <cell r="T397" t="str">
            <v>Java</v>
          </cell>
          <cell r="U397" t="str">
            <v>本科</v>
          </cell>
          <cell r="V397">
            <v>42782</v>
          </cell>
          <cell r="Y397" t="str">
            <v>lWX426631</v>
          </cell>
          <cell r="Z397" t="str">
            <v>13602180331</v>
          </cell>
          <cell r="AA397" t="str">
            <v>建邺区清荷北园</v>
          </cell>
          <cell r="AB397" t="str">
            <v>李细林</v>
          </cell>
          <cell r="AC397" t="str">
            <v>父子</v>
          </cell>
          <cell r="AD397" t="str">
            <v>13616614024</v>
          </cell>
          <cell r="AE397">
            <v>42541</v>
          </cell>
          <cell r="AF397" t="str">
            <v>天津科技大学</v>
          </cell>
          <cell r="AG397" t="str">
            <v>否</v>
          </cell>
        </row>
        <row r="398">
          <cell r="B398" t="str">
            <v>吴金晶</v>
          </cell>
          <cell r="C398" t="str">
            <v>正式</v>
          </cell>
          <cell r="D398" t="str">
            <v>340521199102012327</v>
          </cell>
          <cell r="E398" t="str">
            <v>女</v>
          </cell>
          <cell r="F398">
            <v>2</v>
          </cell>
          <cell r="G398" t="str">
            <v>华通科技园4F</v>
          </cell>
          <cell r="H398" t="str">
            <v>dsdp</v>
          </cell>
          <cell r="I398" t="str">
            <v>王远远</v>
          </cell>
          <cell r="J398" t="str">
            <v>夏守来</v>
          </cell>
          <cell r="S398" t="str">
            <v>Java</v>
          </cell>
          <cell r="T398" t="str">
            <v xml:space="preserve">java </v>
          </cell>
          <cell r="U398" t="str">
            <v>本科</v>
          </cell>
          <cell r="V398">
            <v>42804</v>
          </cell>
          <cell r="Y398" t="str">
            <v>wWX406512</v>
          </cell>
          <cell r="Z398" t="str">
            <v>15850541491</v>
          </cell>
          <cell r="AA398" t="str">
            <v>江宁区天元瑞沨名苑4-409</v>
          </cell>
          <cell r="AB398" t="str">
            <v>吴德堂</v>
          </cell>
          <cell r="AC398" t="str">
            <v>父女</v>
          </cell>
          <cell r="AD398" t="str">
            <v>1385521969</v>
          </cell>
          <cell r="AE398">
            <v>41456</v>
          </cell>
          <cell r="AF398" t="str">
            <v>安徽大学</v>
          </cell>
          <cell r="AG398" t="str">
            <v>是</v>
          </cell>
        </row>
        <row r="399">
          <cell r="B399" t="str">
            <v>李新彦</v>
          </cell>
          <cell r="C399" t="str">
            <v>正式</v>
          </cell>
          <cell r="D399" t="str">
            <v>341222199309172433</v>
          </cell>
          <cell r="E399" t="str">
            <v>男</v>
          </cell>
          <cell r="G399" t="str">
            <v>华通科技园4F</v>
          </cell>
          <cell r="H399" t="str">
            <v>DSDP</v>
          </cell>
          <cell r="I399" t="str">
            <v>王远远</v>
          </cell>
          <cell r="J399" t="str">
            <v>夏守来</v>
          </cell>
          <cell r="S399" t="str">
            <v>java开发</v>
          </cell>
          <cell r="T399" t="str">
            <v xml:space="preserve">java </v>
          </cell>
          <cell r="U399" t="str">
            <v>本科</v>
          </cell>
          <cell r="V399" t="str">
            <v>2017.2.17</v>
          </cell>
          <cell r="X399">
            <v>42522.6</v>
          </cell>
          <cell r="Y399" t="str">
            <v>lwx454638</v>
          </cell>
          <cell r="Z399" t="str">
            <v>18955868098</v>
          </cell>
          <cell r="AA399" t="str">
            <v>南京江宁区融侨世家7栋401室</v>
          </cell>
          <cell r="AB399" t="str">
            <v>李伟</v>
          </cell>
          <cell r="AC399" t="str">
            <v>父子</v>
          </cell>
          <cell r="AD399" t="str">
            <v>18955868588</v>
          </cell>
          <cell r="AE399">
            <v>42522.6</v>
          </cell>
          <cell r="AF399" t="str">
            <v>安徽理工大学</v>
          </cell>
          <cell r="AG399" t="str">
            <v>否</v>
          </cell>
        </row>
        <row r="400">
          <cell r="B400" t="str">
            <v>姚莉</v>
          </cell>
          <cell r="C400" t="str">
            <v>正式</v>
          </cell>
          <cell r="D400" t="str">
            <v>320481199210188220</v>
          </cell>
          <cell r="E400" t="str">
            <v>女</v>
          </cell>
          <cell r="F400">
            <v>10</v>
          </cell>
          <cell r="G400" t="str">
            <v>华通科技园4F</v>
          </cell>
          <cell r="H400" t="str">
            <v>DSDP</v>
          </cell>
          <cell r="I400" t="str">
            <v>王远远</v>
          </cell>
          <cell r="J400" t="str">
            <v>夏守来</v>
          </cell>
          <cell r="P400" t="str">
            <v>总部定制</v>
          </cell>
          <cell r="S400" t="str">
            <v>java开发</v>
          </cell>
          <cell r="T400" t="str">
            <v>Java</v>
          </cell>
          <cell r="U400" t="str">
            <v>硕士</v>
          </cell>
          <cell r="V400">
            <v>42793</v>
          </cell>
          <cell r="Y400" t="str">
            <v>ywx416390</v>
          </cell>
          <cell r="Z400" t="str">
            <v>18795957399</v>
          </cell>
          <cell r="AA400" t="str">
            <v>江苏省南京市江宁区麒麟街道悦民公寓南苑5-203</v>
          </cell>
          <cell r="AB400" t="str">
            <v>汤阿仙</v>
          </cell>
          <cell r="AC400" t="str">
            <v>母亲</v>
          </cell>
          <cell r="AD400" t="str">
            <v>15861123295</v>
          </cell>
          <cell r="AE400">
            <v>42541</v>
          </cell>
          <cell r="AF400" t="str">
            <v>安徽理工大学</v>
          </cell>
          <cell r="AG400" t="str">
            <v>否</v>
          </cell>
        </row>
        <row r="401">
          <cell r="B401" t="str">
            <v>朱欢欢</v>
          </cell>
          <cell r="C401" t="str">
            <v>正式</v>
          </cell>
          <cell r="D401" t="str">
            <v>342222199108292018</v>
          </cell>
          <cell r="E401" t="str">
            <v>男</v>
          </cell>
          <cell r="F401">
            <v>8</v>
          </cell>
          <cell r="G401" t="str">
            <v>华通科技园4F</v>
          </cell>
          <cell r="H401" t="str">
            <v>DSDP</v>
          </cell>
          <cell r="I401" t="str">
            <v>王远远</v>
          </cell>
          <cell r="J401" t="str">
            <v>夏守来</v>
          </cell>
          <cell r="S401" t="str">
            <v>java开发</v>
          </cell>
          <cell r="T401" t="str">
            <v>java</v>
          </cell>
          <cell r="U401" t="str">
            <v>本科</v>
          </cell>
          <cell r="V401" t="str">
            <v>2017.2.27</v>
          </cell>
          <cell r="Y401" t="str">
            <v>zwx427535</v>
          </cell>
          <cell r="Z401" t="str">
            <v>18551776553</v>
          </cell>
          <cell r="AA401" t="str">
            <v>江苏省南京市浦口区威尼斯水城三街区七栋二单元1304</v>
          </cell>
          <cell r="AB401" t="str">
            <v>朱良正</v>
          </cell>
          <cell r="AC401" t="str">
            <v>父子</v>
          </cell>
          <cell r="AD401" t="str">
            <v>17625303384</v>
          </cell>
          <cell r="AE401" t="str">
            <v>2015.7.1</v>
          </cell>
          <cell r="AF401" t="str">
            <v>石家庄铁道大学</v>
          </cell>
          <cell r="AG401" t="str">
            <v>否</v>
          </cell>
        </row>
        <row r="402">
          <cell r="B402" t="str">
            <v>李明蔚</v>
          </cell>
          <cell r="C402" t="str">
            <v>试用期</v>
          </cell>
          <cell r="D402" t="str">
            <v>500233199502210110</v>
          </cell>
          <cell r="E402" t="str">
            <v>男</v>
          </cell>
          <cell r="F402">
            <v>2</v>
          </cell>
          <cell r="G402" t="str">
            <v>软件园4楼</v>
          </cell>
          <cell r="H402" t="str">
            <v>游戏基地</v>
          </cell>
          <cell r="I402" t="str">
            <v>方彬</v>
          </cell>
          <cell r="J402" t="str">
            <v>李常安</v>
          </cell>
          <cell r="S402" t="str">
            <v>开发</v>
          </cell>
          <cell r="T402" t="str">
            <v>Java</v>
          </cell>
          <cell r="U402" t="str">
            <v>本科</v>
          </cell>
          <cell r="V402">
            <v>42798</v>
          </cell>
          <cell r="X402" t="str">
            <v>526317815@qq.com</v>
          </cell>
          <cell r="Z402" t="str">
            <v>15062198353</v>
          </cell>
          <cell r="AA402" t="str">
            <v>江苏省南京市雨花台区凤翔新城一期15栋1单元302室</v>
          </cell>
          <cell r="AB402" t="str">
            <v>王翠屏</v>
          </cell>
          <cell r="AC402" t="str">
            <v>母子</v>
          </cell>
          <cell r="AD402" t="str">
            <v>18716786073</v>
          </cell>
          <cell r="AF402" t="str">
            <v>中国矿业大学</v>
          </cell>
          <cell r="AG402" t="str">
            <v>是</v>
          </cell>
        </row>
        <row r="403">
          <cell r="B403" t="str">
            <v>徐嵘</v>
          </cell>
          <cell r="C403" t="str">
            <v>试用期</v>
          </cell>
          <cell r="D403" t="str">
            <v>320683199512195315</v>
          </cell>
          <cell r="E403" t="str">
            <v>男</v>
          </cell>
          <cell r="F403">
            <v>12</v>
          </cell>
          <cell r="G403" t="str">
            <v>华通科技园4F</v>
          </cell>
          <cell r="H403" t="str">
            <v>M+/MNS</v>
          </cell>
          <cell r="I403" t="str">
            <v>戴青</v>
          </cell>
          <cell r="J403" t="str">
            <v>许峰</v>
          </cell>
          <cell r="S403" t="str">
            <v>开发</v>
          </cell>
          <cell r="T403" t="str">
            <v>Java</v>
          </cell>
          <cell r="U403" t="str">
            <v>本科</v>
          </cell>
          <cell r="V403">
            <v>42798</v>
          </cell>
          <cell r="X403" t="str">
            <v>1205500800@qq.com</v>
          </cell>
          <cell r="Z403" t="str">
            <v>15061121609</v>
          </cell>
          <cell r="AA403" t="str">
            <v>江苏省南京市雨花台区新河苑春江新城一期5栋三单元712室</v>
          </cell>
          <cell r="AB403" t="str">
            <v>宋娟</v>
          </cell>
          <cell r="AC403" t="str">
            <v>母子</v>
          </cell>
          <cell r="AD403" t="str">
            <v>15250659265</v>
          </cell>
          <cell r="AE403">
            <v>42916</v>
          </cell>
          <cell r="AF403" t="str">
            <v>河海大学</v>
          </cell>
          <cell r="AG403" t="str">
            <v>是</v>
          </cell>
        </row>
        <row r="404">
          <cell r="B404" t="str">
            <v>姜凡</v>
          </cell>
          <cell r="C404" t="str">
            <v>实习期</v>
          </cell>
          <cell r="D404" t="str">
            <v>340123199501204538</v>
          </cell>
          <cell r="E404" t="str">
            <v>男</v>
          </cell>
          <cell r="F404">
            <v>1</v>
          </cell>
          <cell r="G404" t="str">
            <v>华通科技园4F</v>
          </cell>
          <cell r="H404" t="str">
            <v>IPCC</v>
          </cell>
          <cell r="I404" t="str">
            <v>张浩</v>
          </cell>
          <cell r="J404" t="str">
            <v>许峰</v>
          </cell>
          <cell r="S404" t="str">
            <v>开发</v>
          </cell>
          <cell r="T404" t="str">
            <v>Java</v>
          </cell>
          <cell r="U404" t="str">
            <v>本科</v>
          </cell>
          <cell r="V404">
            <v>42814</v>
          </cell>
          <cell r="W404">
            <v>42814</v>
          </cell>
          <cell r="X404" t="str">
            <v>1392830545@qq.com</v>
          </cell>
          <cell r="Z404" t="str">
            <v>15162157801</v>
          </cell>
          <cell r="AA404" t="str">
            <v>江苏省南京市雨花区花神大道景明佳园春景苑10幢2单元304</v>
          </cell>
          <cell r="AB404" t="str">
            <v>姜习青</v>
          </cell>
          <cell r="AC404" t="str">
            <v>父子</v>
          </cell>
          <cell r="AD404" t="str">
            <v>13955128617</v>
          </cell>
          <cell r="AE404">
            <v>42916</v>
          </cell>
          <cell r="AF404" t="str">
            <v>中国矿业大学</v>
          </cell>
          <cell r="AG404" t="str">
            <v>是</v>
          </cell>
        </row>
        <row r="405">
          <cell r="B405" t="str">
            <v>曹敏</v>
          </cell>
          <cell r="C405" t="str">
            <v>实习期</v>
          </cell>
          <cell r="D405" t="str">
            <v>360428199509084130</v>
          </cell>
          <cell r="E405" t="str">
            <v>男</v>
          </cell>
          <cell r="F405">
            <v>9</v>
          </cell>
          <cell r="G405" t="str">
            <v>华通科技园4F</v>
          </cell>
          <cell r="H405" t="str">
            <v>BFM</v>
          </cell>
          <cell r="I405" t="str">
            <v>姜呈</v>
          </cell>
          <cell r="J405" t="str">
            <v>潘磊</v>
          </cell>
          <cell r="S405" t="str">
            <v>开发</v>
          </cell>
          <cell r="T405" t="str">
            <v>Java</v>
          </cell>
          <cell r="U405" t="str">
            <v>本科</v>
          </cell>
          <cell r="V405">
            <v>42814</v>
          </cell>
          <cell r="W405">
            <v>42814</v>
          </cell>
          <cell r="X405" t="str">
            <v>1091799051@qq.com</v>
          </cell>
          <cell r="Z405" t="str">
            <v>15061115382</v>
          </cell>
          <cell r="AA405" t="str">
            <v>江苏省南京市雨花台区春江家园15栋606</v>
          </cell>
          <cell r="AB405" t="str">
            <v>曹松春</v>
          </cell>
          <cell r="AC405" t="str">
            <v>父子</v>
          </cell>
          <cell r="AD405" t="str">
            <v>13534264198</v>
          </cell>
          <cell r="AE405">
            <v>42916</v>
          </cell>
          <cell r="AF405" t="str">
            <v>河海大学</v>
          </cell>
          <cell r="AG405" t="str">
            <v>是</v>
          </cell>
        </row>
        <row r="406">
          <cell r="B406" t="str">
            <v>张庆成</v>
          </cell>
          <cell r="C406" t="str">
            <v>试用期</v>
          </cell>
          <cell r="D406" t="str">
            <v>320924199401311738</v>
          </cell>
          <cell r="E406" t="str">
            <v>男</v>
          </cell>
          <cell r="F406">
            <v>1</v>
          </cell>
          <cell r="G406" t="str">
            <v>华通2楼</v>
          </cell>
          <cell r="H406" t="str">
            <v>offshore</v>
          </cell>
          <cell r="I406" t="str">
            <v>张兵兵</v>
          </cell>
          <cell r="J406" t="str">
            <v>杨开普</v>
          </cell>
          <cell r="L406" t="str">
            <v>3A</v>
          </cell>
          <cell r="N406" t="str">
            <v>FP</v>
          </cell>
          <cell r="P406" t="str">
            <v>总部定制</v>
          </cell>
          <cell r="Q406" t="str">
            <v>宋春雷</v>
          </cell>
          <cell r="R406" t="str">
            <v> 00303051</v>
          </cell>
          <cell r="S406" t="str">
            <v>测试</v>
          </cell>
          <cell r="T406" t="str">
            <v>测试</v>
          </cell>
          <cell r="U406" t="str">
            <v>本科</v>
          </cell>
          <cell r="V406">
            <v>42825</v>
          </cell>
          <cell r="W406">
            <v>42825</v>
          </cell>
          <cell r="X406" t="str">
            <v>1415060213@qq.com</v>
          </cell>
          <cell r="Z406" t="str">
            <v>15905146206</v>
          </cell>
          <cell r="AA406" t="str">
            <v>江苏省南京市秦淮区集庆路15号</v>
          </cell>
          <cell r="AB406" t="str">
            <v>张庆兰</v>
          </cell>
          <cell r="AC406" t="str">
            <v>姐姐</v>
          </cell>
          <cell r="AD406" t="str">
            <v>15895131866</v>
          </cell>
          <cell r="AE406" t="str">
            <v xml:space="preserve">  2016/6/20</v>
          </cell>
          <cell r="AF406" t="str">
            <v>吉林建筑大学城建学院</v>
          </cell>
          <cell r="AG406" t="str">
            <v>否</v>
          </cell>
        </row>
        <row r="407">
          <cell r="B407" t="str">
            <v>吕沛</v>
          </cell>
          <cell r="C407" t="str">
            <v>试用期</v>
          </cell>
          <cell r="D407" t="str">
            <v>342523199410137038</v>
          </cell>
          <cell r="E407" t="str">
            <v>男</v>
          </cell>
          <cell r="F407">
            <v>10</v>
          </cell>
          <cell r="H407" t="str">
            <v>GSG</v>
          </cell>
          <cell r="I407" t="str">
            <v>王远远</v>
          </cell>
          <cell r="J407" t="str">
            <v>夏守来</v>
          </cell>
          <cell r="S407" t="str">
            <v>开发</v>
          </cell>
          <cell r="T407" t="str">
            <v>开发</v>
          </cell>
          <cell r="U407" t="str">
            <v>本科</v>
          </cell>
          <cell r="V407">
            <v>42835</v>
          </cell>
          <cell r="W407">
            <v>42835</v>
          </cell>
          <cell r="X407" t="str">
            <v>931008489@qq.com</v>
          </cell>
          <cell r="Z407" t="str">
            <v>18252005404</v>
          </cell>
          <cell r="AA407" t="str">
            <v>江苏省雨花台区铁心桥春江花园</v>
          </cell>
          <cell r="AB407" t="str">
            <v>吕春和</v>
          </cell>
          <cell r="AC407" t="str">
            <v>父子</v>
          </cell>
          <cell r="AD407" t="str">
            <v>18298272029</v>
          </cell>
          <cell r="AE407">
            <v>42551</v>
          </cell>
          <cell r="AF407" t="str">
            <v>中国矿业大学</v>
          </cell>
          <cell r="AG407" t="str">
            <v>是</v>
          </cell>
        </row>
        <row r="408">
          <cell r="B408" t="str">
            <v>肖冬春</v>
          </cell>
          <cell r="C408" t="str">
            <v>试用期</v>
          </cell>
          <cell r="D408" t="str">
            <v>340621199109109063</v>
          </cell>
          <cell r="E408" t="str">
            <v>女</v>
          </cell>
          <cell r="F408">
            <v>9</v>
          </cell>
          <cell r="H408" t="str">
            <v>GSG</v>
          </cell>
          <cell r="I408" t="str">
            <v>王远远</v>
          </cell>
          <cell r="J408" t="str">
            <v>夏守来</v>
          </cell>
          <cell r="S408" t="str">
            <v>测试</v>
          </cell>
          <cell r="T408" t="str">
            <v>测试</v>
          </cell>
          <cell r="U408" t="str">
            <v>本科</v>
          </cell>
          <cell r="V408">
            <v>42835</v>
          </cell>
          <cell r="W408">
            <v>42835</v>
          </cell>
          <cell r="X408" t="str">
            <v>1724281168@qq.com</v>
          </cell>
          <cell r="Z408" t="str">
            <v>15950581074</v>
          </cell>
          <cell r="AA408" t="str">
            <v>江苏省南京市雨花台区铁心桥大街4号凤翔花园4期2栋1单元401室</v>
          </cell>
          <cell r="AB408" t="str">
            <v>王豆豆</v>
          </cell>
          <cell r="AC408" t="str">
            <v>妹妹</v>
          </cell>
          <cell r="AD408" t="str">
            <v>18860450139</v>
          </cell>
          <cell r="AE408">
            <v>42551</v>
          </cell>
          <cell r="AF408" t="str">
            <v>黑河学院</v>
          </cell>
          <cell r="AG408" t="str">
            <v>否</v>
          </cell>
        </row>
        <row r="409">
          <cell r="B409" t="str">
            <v>李朋彬</v>
          </cell>
          <cell r="C409" t="str">
            <v>试用期</v>
          </cell>
          <cell r="D409" t="str">
            <v>320102199210292413</v>
          </cell>
          <cell r="E409" t="str">
            <v>男</v>
          </cell>
          <cell r="F409">
            <v>10</v>
          </cell>
          <cell r="H409" t="str">
            <v>IPCC</v>
          </cell>
          <cell r="I409" t="str">
            <v>张浩</v>
          </cell>
          <cell r="J409" t="str">
            <v>许峰</v>
          </cell>
          <cell r="S409" t="str">
            <v>开发</v>
          </cell>
          <cell r="T409" t="str">
            <v>开发</v>
          </cell>
          <cell r="U409" t="str">
            <v>本科</v>
          </cell>
          <cell r="V409">
            <v>42835</v>
          </cell>
          <cell r="W409">
            <v>42835</v>
          </cell>
          <cell r="X409" t="str">
            <v>742058095@qq.com</v>
          </cell>
          <cell r="Z409" t="str">
            <v>13805162124</v>
          </cell>
          <cell r="AA409" t="str">
            <v>江苏省南京市秦淮区头条巷50号逸仙名居1-1503</v>
          </cell>
          <cell r="AB409" t="str">
            <v>袁达珍</v>
          </cell>
          <cell r="AC409" t="str">
            <v>母亲</v>
          </cell>
          <cell r="AD409" t="str">
            <v>15380894516</v>
          </cell>
          <cell r="AE409">
            <v>42144</v>
          </cell>
          <cell r="AF409" t="str">
            <v>南京邮电大学</v>
          </cell>
          <cell r="AG409" t="str">
            <v>是</v>
          </cell>
        </row>
        <row r="410">
          <cell r="B410" t="str">
            <v>崔博云</v>
          </cell>
          <cell r="C410" t="str">
            <v>试用期</v>
          </cell>
          <cell r="D410" t="str">
            <v>140202199307235556</v>
          </cell>
          <cell r="E410" t="str">
            <v>男</v>
          </cell>
          <cell r="F410">
            <v>7</v>
          </cell>
          <cell r="G410" t="str">
            <v>华通科技园四楼</v>
          </cell>
          <cell r="H410" t="str">
            <v>M+/MNS</v>
          </cell>
          <cell r="I410" t="str">
            <v>戴青</v>
          </cell>
          <cell r="J410" t="str">
            <v>许峰</v>
          </cell>
          <cell r="K410" t="str">
            <v>是</v>
          </cell>
          <cell r="L410" t="str">
            <v>无</v>
          </cell>
          <cell r="M410" t="str">
            <v>OMP</v>
          </cell>
          <cell r="N410" t="str">
            <v>FP</v>
          </cell>
          <cell r="P410" t="str">
            <v>总部定制</v>
          </cell>
          <cell r="Q410" t="str">
            <v>薛鹏翰</v>
          </cell>
          <cell r="R410" t="str">
            <v>175581</v>
          </cell>
          <cell r="S410" t="str">
            <v>开发工程师</v>
          </cell>
          <cell r="T410" t="str">
            <v>JAVA</v>
          </cell>
          <cell r="U410" t="str">
            <v>本科</v>
          </cell>
          <cell r="V410" t="str">
            <v>2017/4/10</v>
          </cell>
          <cell r="W410" t="str">
            <v>2017/4/10</v>
          </cell>
          <cell r="X410" t="str">
            <v>cuiboyun@huawei.com</v>
          </cell>
          <cell r="Y410" t="str">
            <v>cwx469575</v>
          </cell>
          <cell r="Z410" t="str">
            <v>13353522568</v>
          </cell>
          <cell r="AA410" t="str">
            <v>南京市秦淮区凤虹苑</v>
          </cell>
          <cell r="AB410" t="str">
            <v>崔志斌</v>
          </cell>
          <cell r="AC410" t="str">
            <v>父亲</v>
          </cell>
          <cell r="AD410" t="str">
            <v>13935251035</v>
          </cell>
          <cell r="AE410" t="str">
            <v>2016/6/20</v>
          </cell>
          <cell r="AF410" t="str">
            <v>天津城建大学</v>
          </cell>
          <cell r="AG410" t="str">
            <v>否</v>
          </cell>
        </row>
        <row r="411">
          <cell r="B411" t="str">
            <v>司世昌</v>
          </cell>
          <cell r="C411" t="str">
            <v>试用期</v>
          </cell>
          <cell r="D411" t="str">
            <v>340505199212210615</v>
          </cell>
          <cell r="E411" t="str">
            <v>男</v>
          </cell>
          <cell r="F411">
            <v>12</v>
          </cell>
          <cell r="H411" t="str">
            <v>老版本维优</v>
          </cell>
          <cell r="I411" t="str">
            <v>李虎</v>
          </cell>
          <cell r="J411" t="str">
            <v>杨开普</v>
          </cell>
          <cell r="S411" t="str">
            <v>开发</v>
          </cell>
          <cell r="T411" t="str">
            <v>开发</v>
          </cell>
          <cell r="U411" t="str">
            <v>本科</v>
          </cell>
          <cell r="V411">
            <v>42835</v>
          </cell>
          <cell r="W411">
            <v>42835</v>
          </cell>
          <cell r="X411" t="str">
            <v>632773008@qq.com</v>
          </cell>
          <cell r="Z411" t="str">
            <v>17755593846</v>
          </cell>
          <cell r="AA411" t="str">
            <v>江苏省南京市江宁区殷巷新公寓94栋402室</v>
          </cell>
          <cell r="AB411" t="str">
            <v>王金枝</v>
          </cell>
          <cell r="AC411" t="str">
            <v>母亲</v>
          </cell>
          <cell r="AD411" t="str">
            <v>18156972717</v>
          </cell>
          <cell r="AE411">
            <v>42185</v>
          </cell>
          <cell r="AF411" t="str">
            <v>沈阳师范大学</v>
          </cell>
          <cell r="AG411" t="str">
            <v>否</v>
          </cell>
        </row>
        <row r="412">
          <cell r="B412" t="str">
            <v>沈天宇</v>
          </cell>
          <cell r="C412" t="str">
            <v>试用期</v>
          </cell>
          <cell r="D412" t="str">
            <v>320722199210226932</v>
          </cell>
          <cell r="E412" t="str">
            <v>男</v>
          </cell>
          <cell r="F412">
            <v>10</v>
          </cell>
          <cell r="G412" t="str">
            <v>华通科技园4F</v>
          </cell>
          <cell r="H412" t="str">
            <v>GSG</v>
          </cell>
          <cell r="I412" t="str">
            <v>王远远</v>
          </cell>
          <cell r="J412" t="str">
            <v>夏守来</v>
          </cell>
          <cell r="S412" t="str">
            <v>开发</v>
          </cell>
          <cell r="T412" t="str">
            <v>开发</v>
          </cell>
          <cell r="U412" t="str">
            <v>本科</v>
          </cell>
          <cell r="V412">
            <v>42836</v>
          </cell>
          <cell r="W412">
            <v>42836</v>
          </cell>
          <cell r="X412" t="str">
            <v>1142208990@qq.com</v>
          </cell>
          <cell r="Z412" t="str">
            <v>17826232180</v>
          </cell>
          <cell r="AA412" t="str">
            <v>江苏省南京市江宁区佛城西路11号江南青年城蓝水园802</v>
          </cell>
          <cell r="AB412" t="str">
            <v>沈学云</v>
          </cell>
          <cell r="AC412" t="str">
            <v>父亲</v>
          </cell>
          <cell r="AD412" t="str">
            <v>18362856179</v>
          </cell>
          <cell r="AE412">
            <v>42185</v>
          </cell>
          <cell r="AF412" t="str">
            <v>江南大学</v>
          </cell>
          <cell r="AG412" t="str">
            <v>是</v>
          </cell>
        </row>
        <row r="413">
          <cell r="B413" t="str">
            <v>徐昕健</v>
          </cell>
          <cell r="C413" t="str">
            <v>正式</v>
          </cell>
          <cell r="D413" t="str">
            <v>320105199209191817</v>
          </cell>
          <cell r="E413" t="str">
            <v>男</v>
          </cell>
          <cell r="F413">
            <v>9</v>
          </cell>
          <cell r="G413" t="str">
            <v>华通4楼</v>
          </cell>
          <cell r="H413" t="str">
            <v>offshore</v>
          </cell>
          <cell r="I413" t="str">
            <v>张兵兵</v>
          </cell>
          <cell r="J413" t="str">
            <v>杨开普</v>
          </cell>
          <cell r="L413" t="str">
            <v>3A</v>
          </cell>
          <cell r="N413" t="str">
            <v>FP</v>
          </cell>
          <cell r="P413" t="str">
            <v>总部定制</v>
          </cell>
          <cell r="Q413" t="str">
            <v>宋春雷</v>
          </cell>
          <cell r="R413" t="str">
            <v> 00303051</v>
          </cell>
          <cell r="S413" t="str">
            <v>测试</v>
          </cell>
          <cell r="T413" t="str">
            <v>测试</v>
          </cell>
          <cell r="U413" t="str">
            <v>本科</v>
          </cell>
          <cell r="V413">
            <v>42691</v>
          </cell>
          <cell r="W413">
            <v>43056</v>
          </cell>
          <cell r="X413" t="str">
            <v>xuxinjian1@huawei.com</v>
          </cell>
          <cell r="Z413" t="str">
            <v>13951664452</v>
          </cell>
          <cell r="AA413" t="str">
            <v>江苏省南京市建邺区集庆门大街15号14幢605</v>
          </cell>
          <cell r="AB413" t="str">
            <v>徐勇</v>
          </cell>
          <cell r="AC413" t="str">
            <v>父亲</v>
          </cell>
          <cell r="AD413" t="str">
            <v>13951790426</v>
          </cell>
          <cell r="AE413">
            <v>41820</v>
          </cell>
          <cell r="AF413" t="str">
            <v>云南财经大学</v>
          </cell>
          <cell r="AG413" t="str">
            <v>否</v>
          </cell>
        </row>
        <row r="414">
          <cell r="B414" t="str">
            <v xml:space="preserve">何观澎 </v>
          </cell>
          <cell r="C414" t="str">
            <v>试用期</v>
          </cell>
          <cell r="D414" t="str">
            <v>440921199408104895</v>
          </cell>
          <cell r="E414" t="str">
            <v>男</v>
          </cell>
          <cell r="F414">
            <v>8</v>
          </cell>
          <cell r="G414" t="str">
            <v>华通4楼</v>
          </cell>
          <cell r="H414" t="str">
            <v>易数</v>
          </cell>
          <cell r="I414" t="str">
            <v>万明亮</v>
          </cell>
          <cell r="J414" t="str">
            <v>许峰</v>
          </cell>
          <cell r="S414" t="str">
            <v>开发</v>
          </cell>
          <cell r="T414" t="str">
            <v>Java</v>
          </cell>
          <cell r="U414" t="str">
            <v>本科</v>
          </cell>
          <cell r="V414">
            <v>42837</v>
          </cell>
          <cell r="W414">
            <v>42837</v>
          </cell>
          <cell r="X414" t="str">
            <v>971194104@qq.com</v>
          </cell>
          <cell r="Z414" t="str">
            <v>13057602910</v>
          </cell>
          <cell r="AA414" t="str">
            <v>江苏省南京市雨花台区铁心桥大街银杏山庄28幢</v>
          </cell>
          <cell r="AB414" t="str">
            <v>何光华</v>
          </cell>
          <cell r="AC414" t="str">
            <v>父亲</v>
          </cell>
          <cell r="AD414" t="str">
            <v>13719372858</v>
          </cell>
          <cell r="AE414">
            <v>42551</v>
          </cell>
          <cell r="AF414" t="str">
            <v>南京工程学院</v>
          </cell>
          <cell r="AG414" t="str">
            <v>否</v>
          </cell>
        </row>
        <row r="415">
          <cell r="B415" t="str">
            <v>胡昭继</v>
          </cell>
          <cell r="C415" t="str">
            <v>试用期</v>
          </cell>
          <cell r="D415" t="str">
            <v>340822199005094618</v>
          </cell>
          <cell r="E415" t="str">
            <v>男</v>
          </cell>
          <cell r="F415">
            <v>5</v>
          </cell>
          <cell r="G415" t="str">
            <v>华通4楼</v>
          </cell>
          <cell r="H415" t="str">
            <v>易数</v>
          </cell>
          <cell r="I415" t="str">
            <v>万明亮</v>
          </cell>
          <cell r="J415" t="str">
            <v>许峰</v>
          </cell>
          <cell r="S415" t="str">
            <v xml:space="preserve">开发      </v>
          </cell>
          <cell r="T415" t="str">
            <v>Java</v>
          </cell>
          <cell r="U415" t="str">
            <v>本科</v>
          </cell>
          <cell r="V415">
            <v>42842</v>
          </cell>
          <cell r="W415">
            <v>42842</v>
          </cell>
          <cell r="X415" t="str">
            <v>781956325@qq.com</v>
          </cell>
          <cell r="Z415" t="str">
            <v>15850790631</v>
          </cell>
          <cell r="AA415" t="str">
            <v>江苏省南京市秦淮区扇骨营148号小区42栋406室</v>
          </cell>
          <cell r="AB415" t="str">
            <v>胡荣刘</v>
          </cell>
          <cell r="AC415" t="str">
            <v>父亲</v>
          </cell>
          <cell r="AD415" t="str">
            <v>17197606306</v>
          </cell>
          <cell r="AE415">
            <v>41821</v>
          </cell>
          <cell r="AF415" t="str">
            <v>合肥学院</v>
          </cell>
          <cell r="AG415" t="str">
            <v>否</v>
          </cell>
        </row>
        <row r="416">
          <cell r="B416" t="str">
            <v>陈其宇</v>
          </cell>
          <cell r="C416" t="str">
            <v>试用期</v>
          </cell>
          <cell r="D416" t="str">
            <v>320922199503133933</v>
          </cell>
          <cell r="E416" t="str">
            <v>男</v>
          </cell>
          <cell r="F416">
            <v>3</v>
          </cell>
          <cell r="H416" t="str">
            <v>游戏基地</v>
          </cell>
          <cell r="I416" t="str">
            <v>赵晓庆</v>
          </cell>
          <cell r="J416" t="str">
            <v>李常安</v>
          </cell>
          <cell r="S416" t="str">
            <v>开发</v>
          </cell>
          <cell r="T416" t="str">
            <v>Java</v>
          </cell>
          <cell r="U416" t="str">
            <v>本科</v>
          </cell>
          <cell r="V416">
            <v>42835</v>
          </cell>
          <cell r="W416">
            <v>42835</v>
          </cell>
          <cell r="X416" t="str">
            <v>1695902606@qq.com</v>
          </cell>
          <cell r="Z416" t="str">
            <v>18351923893</v>
          </cell>
          <cell r="AA416" t="str">
            <v>江苏省南京市鼓楼区新模范马路66号</v>
          </cell>
          <cell r="AB416" t="str">
            <v>陈昌华</v>
          </cell>
          <cell r="AC416" t="str">
            <v>父亲</v>
          </cell>
          <cell r="AD416" t="str">
            <v>14752956255</v>
          </cell>
          <cell r="AE416">
            <v>42916</v>
          </cell>
          <cell r="AF416" t="str">
            <v>南京邮电大学</v>
          </cell>
          <cell r="AG416" t="str">
            <v>是</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row r="1">
          <cell r="C1" t="str">
            <v>姓名</v>
          </cell>
          <cell r="D1" t="str">
            <v>LOB</v>
          </cell>
          <cell r="E1" t="str">
            <v>DU</v>
          </cell>
          <cell r="F1" t="str">
            <v>交付部</v>
          </cell>
          <cell r="G1" t="str">
            <v>Q1绩效</v>
          </cell>
        </row>
        <row r="2">
          <cell r="C2" t="str">
            <v>王正奎</v>
          </cell>
          <cell r="D2" t="str">
            <v>软件交付服务业务线</v>
          </cell>
          <cell r="E2" t="str">
            <v>DS服务事业部</v>
          </cell>
          <cell r="F2" t="str">
            <v>DIC交付二部</v>
          </cell>
          <cell r="G2" t="str">
            <v>C</v>
          </cell>
        </row>
        <row r="3">
          <cell r="C3" t="str">
            <v>黄磊</v>
          </cell>
          <cell r="D3" t="str">
            <v>软件交付服务业务线</v>
          </cell>
          <cell r="E3" t="str">
            <v>DS服务事业部</v>
          </cell>
          <cell r="F3" t="str">
            <v>DIC交付二部</v>
          </cell>
          <cell r="G3" t="str">
            <v>A</v>
          </cell>
        </row>
        <row r="4">
          <cell r="C4" t="str">
            <v>龚强</v>
          </cell>
          <cell r="D4" t="str">
            <v>软件交付服务业务线</v>
          </cell>
          <cell r="E4" t="str">
            <v>DS服务事业部</v>
          </cell>
          <cell r="F4" t="str">
            <v>DIC交付二部</v>
          </cell>
          <cell r="G4" t="str">
            <v>B</v>
          </cell>
        </row>
        <row r="5">
          <cell r="C5" t="str">
            <v>陈少禄</v>
          </cell>
          <cell r="D5" t="str">
            <v>软件交付服务业务线</v>
          </cell>
          <cell r="E5" t="str">
            <v>DS服务事业部</v>
          </cell>
          <cell r="F5" t="str">
            <v>DIC交付二部</v>
          </cell>
          <cell r="G5" t="str">
            <v>B</v>
          </cell>
        </row>
        <row r="6">
          <cell r="C6" t="str">
            <v>黄世和</v>
          </cell>
          <cell r="D6" t="str">
            <v>软件交付服务业务线</v>
          </cell>
          <cell r="E6" t="str">
            <v>DS服务事业部</v>
          </cell>
          <cell r="F6" t="str">
            <v>DIC交付二部</v>
          </cell>
          <cell r="G6" t="str">
            <v>B</v>
          </cell>
        </row>
        <row r="7">
          <cell r="C7" t="str">
            <v>李赣</v>
          </cell>
          <cell r="D7" t="str">
            <v>软件交付服务业务线</v>
          </cell>
          <cell r="E7" t="str">
            <v>DS服务事业部</v>
          </cell>
          <cell r="F7" t="str">
            <v>DIC交付二部</v>
          </cell>
          <cell r="G7" t="str">
            <v>B+</v>
          </cell>
        </row>
        <row r="8">
          <cell r="C8" t="str">
            <v>石金保</v>
          </cell>
          <cell r="D8" t="str">
            <v>软件交付服务业务线</v>
          </cell>
          <cell r="E8" t="str">
            <v>DS服务事业部</v>
          </cell>
          <cell r="F8" t="str">
            <v>DIC交付二部</v>
          </cell>
          <cell r="G8" t="str">
            <v>B</v>
          </cell>
        </row>
        <row r="9">
          <cell r="C9" t="str">
            <v>何川</v>
          </cell>
          <cell r="D9" t="str">
            <v>软件交付服务业务线</v>
          </cell>
          <cell r="E9" t="str">
            <v>DS服务事业部</v>
          </cell>
          <cell r="F9" t="str">
            <v>DIC交付二部</v>
          </cell>
          <cell r="G9" t="str">
            <v>B</v>
          </cell>
        </row>
        <row r="10">
          <cell r="C10" t="str">
            <v>张松明</v>
          </cell>
          <cell r="D10" t="str">
            <v>软件交付服务业务线</v>
          </cell>
          <cell r="E10" t="str">
            <v>DS服务事业部</v>
          </cell>
          <cell r="F10" t="str">
            <v>DIC交付二部</v>
          </cell>
          <cell r="G10" t="str">
            <v>B+</v>
          </cell>
        </row>
        <row r="11">
          <cell r="C11" t="str">
            <v>张宁</v>
          </cell>
          <cell r="D11" t="str">
            <v>软件交付服务业务线</v>
          </cell>
          <cell r="E11" t="str">
            <v>DS服务事业部</v>
          </cell>
          <cell r="F11" t="str">
            <v>DIC交付二部</v>
          </cell>
          <cell r="G11" t="str">
            <v>B</v>
          </cell>
        </row>
        <row r="12">
          <cell r="C12" t="str">
            <v>李彬</v>
          </cell>
          <cell r="D12" t="str">
            <v>软件交付服务业务线</v>
          </cell>
          <cell r="E12" t="str">
            <v>DS服务事业部</v>
          </cell>
          <cell r="F12" t="str">
            <v>DIC交付二部</v>
          </cell>
          <cell r="G12" t="str">
            <v>B+</v>
          </cell>
        </row>
        <row r="13">
          <cell r="C13" t="str">
            <v>马学剑</v>
          </cell>
          <cell r="D13" t="str">
            <v>软件交付服务业务线</v>
          </cell>
          <cell r="E13" t="str">
            <v>DS服务事业部</v>
          </cell>
          <cell r="F13" t="str">
            <v>DIC交付二部</v>
          </cell>
          <cell r="G13" t="str">
            <v>C</v>
          </cell>
        </row>
        <row r="14">
          <cell r="C14" t="str">
            <v>汪然</v>
          </cell>
          <cell r="D14" t="str">
            <v>软件交付服务业务线</v>
          </cell>
          <cell r="E14" t="str">
            <v>DS服务事业部</v>
          </cell>
          <cell r="F14" t="str">
            <v>DIC交付二部</v>
          </cell>
          <cell r="G14" t="str">
            <v>A</v>
          </cell>
        </row>
        <row r="15">
          <cell r="C15" t="str">
            <v>周志伟</v>
          </cell>
          <cell r="D15" t="str">
            <v>软件交付服务业务线</v>
          </cell>
          <cell r="E15" t="str">
            <v>DS服务事业部</v>
          </cell>
          <cell r="F15" t="str">
            <v>DIC交付二部</v>
          </cell>
          <cell r="G15" t="str">
            <v>B+</v>
          </cell>
        </row>
        <row r="16">
          <cell r="C16" t="str">
            <v>游志欢</v>
          </cell>
          <cell r="D16" t="str">
            <v>软件交付服务业务线</v>
          </cell>
          <cell r="E16" t="str">
            <v>DS服务事业部</v>
          </cell>
          <cell r="F16" t="str">
            <v>DIC交付二部</v>
          </cell>
          <cell r="G16" t="str">
            <v>A</v>
          </cell>
        </row>
        <row r="17">
          <cell r="C17" t="str">
            <v>赵平</v>
          </cell>
          <cell r="D17" t="str">
            <v>软件交付服务业务线</v>
          </cell>
          <cell r="E17" t="str">
            <v>DS服务事业部</v>
          </cell>
          <cell r="F17" t="str">
            <v>DIC交付二部</v>
          </cell>
          <cell r="G17" t="str">
            <v>B</v>
          </cell>
        </row>
        <row r="18">
          <cell r="C18" t="str">
            <v>汪巧华</v>
          </cell>
          <cell r="D18" t="str">
            <v>软件交付服务业务线</v>
          </cell>
          <cell r="E18" t="str">
            <v>DS服务事业部</v>
          </cell>
          <cell r="F18" t="str">
            <v>DIC交付二部</v>
          </cell>
          <cell r="G18" t="str">
            <v>B+</v>
          </cell>
        </row>
        <row r="19">
          <cell r="C19" t="str">
            <v>袁霞</v>
          </cell>
          <cell r="D19" t="str">
            <v>软件交付服务业务线</v>
          </cell>
          <cell r="E19" t="str">
            <v>DS服务事业部</v>
          </cell>
          <cell r="F19" t="str">
            <v>DIC交付二部</v>
          </cell>
          <cell r="G19" t="str">
            <v>B+</v>
          </cell>
        </row>
        <row r="20">
          <cell r="C20" t="str">
            <v>郭兰芳</v>
          </cell>
          <cell r="D20" t="str">
            <v>软件交付服务业务线</v>
          </cell>
          <cell r="E20" t="str">
            <v>DS服务事业部</v>
          </cell>
          <cell r="F20" t="str">
            <v>DIC交付二部</v>
          </cell>
          <cell r="G20" t="str">
            <v>B+</v>
          </cell>
        </row>
        <row r="21">
          <cell r="C21" t="str">
            <v>刘文雯</v>
          </cell>
          <cell r="D21" t="str">
            <v>软件交付服务业务线</v>
          </cell>
          <cell r="E21" t="str">
            <v>DS服务事业部</v>
          </cell>
          <cell r="F21" t="str">
            <v>DIC交付二部</v>
          </cell>
          <cell r="G21" t="str">
            <v>B+</v>
          </cell>
        </row>
        <row r="22">
          <cell r="C22" t="str">
            <v>魏婷婷</v>
          </cell>
          <cell r="D22" t="str">
            <v>软件交付服务业务线</v>
          </cell>
          <cell r="E22" t="str">
            <v>DS服务事业部</v>
          </cell>
          <cell r="F22" t="str">
            <v>DIC交付二部</v>
          </cell>
          <cell r="G22" t="str">
            <v>B</v>
          </cell>
        </row>
        <row r="23">
          <cell r="C23" t="str">
            <v>邢金南</v>
          </cell>
          <cell r="D23" t="str">
            <v>软件交付服务业务线</v>
          </cell>
          <cell r="E23" t="str">
            <v>DS服务事业部</v>
          </cell>
          <cell r="F23" t="str">
            <v>DIC交付二部</v>
          </cell>
          <cell r="G23" t="str">
            <v>B+</v>
          </cell>
        </row>
        <row r="24">
          <cell r="C24" t="str">
            <v>陈丽娜</v>
          </cell>
          <cell r="D24" t="str">
            <v>软件交付服务业务线</v>
          </cell>
          <cell r="E24" t="str">
            <v>DS服务事业部</v>
          </cell>
          <cell r="F24" t="str">
            <v>DIC交付二部</v>
          </cell>
          <cell r="G24" t="str">
            <v>B</v>
          </cell>
        </row>
        <row r="25">
          <cell r="C25" t="str">
            <v>陈艳</v>
          </cell>
          <cell r="D25" t="str">
            <v>软件交付服务业务线</v>
          </cell>
          <cell r="E25" t="str">
            <v>DS服务事业部</v>
          </cell>
          <cell r="F25" t="str">
            <v>DIC交付二部</v>
          </cell>
          <cell r="G25" t="str">
            <v>A</v>
          </cell>
        </row>
        <row r="26">
          <cell r="C26" t="str">
            <v>陈明</v>
          </cell>
          <cell r="D26" t="str">
            <v>软件交付服务业务线</v>
          </cell>
          <cell r="E26" t="str">
            <v>DS服务事业部</v>
          </cell>
          <cell r="F26" t="str">
            <v>DIC交付二部</v>
          </cell>
          <cell r="G26" t="str">
            <v>B</v>
          </cell>
        </row>
        <row r="27">
          <cell r="C27" t="str">
            <v>高杰</v>
          </cell>
          <cell r="D27" t="str">
            <v>软件交付服务业务线</v>
          </cell>
          <cell r="E27" t="str">
            <v>DS服务事业部</v>
          </cell>
          <cell r="F27" t="str">
            <v>DIC交付二部</v>
          </cell>
          <cell r="G27" t="str">
            <v>A</v>
          </cell>
        </row>
        <row r="28">
          <cell r="C28" t="str">
            <v>董赟</v>
          </cell>
          <cell r="D28" t="str">
            <v>软件交付服务业务线</v>
          </cell>
          <cell r="E28" t="str">
            <v>DS服务事业部</v>
          </cell>
          <cell r="F28" t="str">
            <v>DIC交付二部</v>
          </cell>
          <cell r="G28" t="str">
            <v>B+</v>
          </cell>
        </row>
        <row r="29">
          <cell r="C29" t="str">
            <v>冯康</v>
          </cell>
          <cell r="D29" t="str">
            <v>软件交付服务业务线</v>
          </cell>
          <cell r="E29" t="str">
            <v>DS服务事业部</v>
          </cell>
          <cell r="F29" t="str">
            <v>DIC交付二部</v>
          </cell>
          <cell r="G29" t="str">
            <v>B+</v>
          </cell>
        </row>
        <row r="30">
          <cell r="C30" t="str">
            <v>周琪龙</v>
          </cell>
          <cell r="D30" t="str">
            <v>软件交付服务业务线</v>
          </cell>
          <cell r="E30" t="str">
            <v>DS服务事业部</v>
          </cell>
          <cell r="F30" t="str">
            <v>DIC交付二部</v>
          </cell>
          <cell r="G30" t="str">
            <v>B</v>
          </cell>
        </row>
        <row r="31">
          <cell r="C31" t="str">
            <v>王远远</v>
          </cell>
          <cell r="D31" t="str">
            <v>软件交付服务业务线</v>
          </cell>
          <cell r="E31" t="str">
            <v>DS服务事业部</v>
          </cell>
          <cell r="F31" t="str">
            <v>DIC交付二部</v>
          </cell>
          <cell r="G31" t="str">
            <v>A</v>
          </cell>
        </row>
        <row r="32">
          <cell r="C32" t="str">
            <v>董嘉文</v>
          </cell>
          <cell r="D32" t="str">
            <v>软件交付服务业务线</v>
          </cell>
          <cell r="E32" t="str">
            <v>DS服务事业部</v>
          </cell>
          <cell r="F32" t="str">
            <v>DIC交付二部</v>
          </cell>
          <cell r="G32" t="str">
            <v>B+</v>
          </cell>
        </row>
        <row r="33">
          <cell r="C33" t="str">
            <v>邹祥</v>
          </cell>
          <cell r="D33" t="str">
            <v>软件交付服务业务线</v>
          </cell>
          <cell r="E33" t="str">
            <v>DS服务事业部</v>
          </cell>
          <cell r="F33" t="str">
            <v>DIC交付二部</v>
          </cell>
          <cell r="G33" t="str">
            <v>B+</v>
          </cell>
        </row>
        <row r="34">
          <cell r="C34" t="str">
            <v>王新</v>
          </cell>
          <cell r="D34" t="str">
            <v>软件交付服务业务线</v>
          </cell>
          <cell r="E34" t="str">
            <v>DS服务事业部</v>
          </cell>
          <cell r="F34" t="str">
            <v>DIC交付二部</v>
          </cell>
          <cell r="G34" t="str">
            <v>A</v>
          </cell>
        </row>
        <row r="35">
          <cell r="C35" t="str">
            <v>万清松</v>
          </cell>
          <cell r="D35" t="str">
            <v>软件交付服务业务线</v>
          </cell>
          <cell r="E35" t="str">
            <v>DS服务事业部</v>
          </cell>
          <cell r="F35" t="str">
            <v>DIC交付二部</v>
          </cell>
          <cell r="G35" t="str">
            <v>B</v>
          </cell>
        </row>
        <row r="36">
          <cell r="C36" t="str">
            <v>刘仲涛</v>
          </cell>
          <cell r="D36" t="str">
            <v>软件交付服务业务线</v>
          </cell>
          <cell r="E36" t="str">
            <v>DS服务事业部</v>
          </cell>
          <cell r="F36" t="str">
            <v>DIC交付二部</v>
          </cell>
          <cell r="G36" t="str">
            <v>B+</v>
          </cell>
        </row>
        <row r="37">
          <cell r="C37" t="str">
            <v>汪洋</v>
          </cell>
          <cell r="D37" t="str">
            <v>软件交付服务业务线</v>
          </cell>
          <cell r="E37" t="str">
            <v>DS服务事业部</v>
          </cell>
          <cell r="F37" t="str">
            <v>DIC交付二部</v>
          </cell>
          <cell r="G37" t="str">
            <v>B</v>
          </cell>
        </row>
        <row r="38">
          <cell r="C38" t="str">
            <v>余思鹏</v>
          </cell>
          <cell r="D38" t="str">
            <v>软件交付服务业务线</v>
          </cell>
          <cell r="E38" t="str">
            <v>DS服务事业部</v>
          </cell>
          <cell r="F38" t="str">
            <v>DIC交付二部</v>
          </cell>
          <cell r="G38" t="str">
            <v>B</v>
          </cell>
        </row>
        <row r="39">
          <cell r="C39" t="str">
            <v>敖霜</v>
          </cell>
          <cell r="D39" t="str">
            <v>软件交付服务业务线</v>
          </cell>
          <cell r="E39" t="str">
            <v>DS服务事业部</v>
          </cell>
          <cell r="F39" t="str">
            <v>DIC交付二部</v>
          </cell>
          <cell r="G39" t="str">
            <v>B</v>
          </cell>
        </row>
        <row r="40">
          <cell r="C40" t="str">
            <v>卢俊</v>
          </cell>
          <cell r="D40" t="str">
            <v>软件交付服务业务线</v>
          </cell>
          <cell r="E40" t="str">
            <v>DS服务事业部</v>
          </cell>
          <cell r="F40" t="str">
            <v>DIC交付二部</v>
          </cell>
          <cell r="G40" t="str">
            <v>B+</v>
          </cell>
        </row>
        <row r="41">
          <cell r="C41" t="str">
            <v>杨胜</v>
          </cell>
          <cell r="D41" t="str">
            <v>软件交付服务业务线</v>
          </cell>
          <cell r="E41" t="str">
            <v>DS服务事业部</v>
          </cell>
          <cell r="F41" t="str">
            <v>DIC交付二部</v>
          </cell>
          <cell r="G41" t="str">
            <v>B+</v>
          </cell>
        </row>
        <row r="42">
          <cell r="C42" t="str">
            <v>汪源源</v>
          </cell>
          <cell r="D42" t="str">
            <v>软件交付服务业务线</v>
          </cell>
          <cell r="E42" t="str">
            <v>DS服务事业部</v>
          </cell>
          <cell r="F42" t="str">
            <v>DIC交付二部</v>
          </cell>
          <cell r="G42" t="str">
            <v>B</v>
          </cell>
        </row>
        <row r="43">
          <cell r="C43" t="str">
            <v>蔡小溪</v>
          </cell>
          <cell r="D43" t="str">
            <v>软件交付服务业务线</v>
          </cell>
          <cell r="E43" t="str">
            <v>DS服务事业部</v>
          </cell>
          <cell r="F43" t="str">
            <v>DIC交付二部</v>
          </cell>
          <cell r="G43" t="str">
            <v>B+</v>
          </cell>
        </row>
        <row r="44">
          <cell r="C44" t="str">
            <v>高培</v>
          </cell>
          <cell r="D44" t="str">
            <v>软件交付服务业务线</v>
          </cell>
          <cell r="E44" t="str">
            <v>DS服务事业部</v>
          </cell>
          <cell r="F44" t="str">
            <v>DIC交付二部</v>
          </cell>
          <cell r="G44" t="str">
            <v>B+</v>
          </cell>
        </row>
        <row r="45">
          <cell r="C45" t="str">
            <v>李庆</v>
          </cell>
          <cell r="D45" t="str">
            <v>软件交付服务业务线</v>
          </cell>
          <cell r="E45" t="str">
            <v>DS服务事业部</v>
          </cell>
          <cell r="F45" t="str">
            <v>DIC交付二部</v>
          </cell>
          <cell r="G45" t="str">
            <v>B+</v>
          </cell>
        </row>
        <row r="46">
          <cell r="C46" t="str">
            <v>余林玲</v>
          </cell>
          <cell r="D46" t="str">
            <v>软件交付服务业务线</v>
          </cell>
          <cell r="E46" t="str">
            <v>DS服务事业部</v>
          </cell>
          <cell r="F46" t="str">
            <v>DIC交付二部</v>
          </cell>
          <cell r="G46" t="str">
            <v>B</v>
          </cell>
        </row>
        <row r="47">
          <cell r="C47" t="str">
            <v>丁胜</v>
          </cell>
          <cell r="D47" t="str">
            <v>软件交付服务业务线</v>
          </cell>
          <cell r="E47" t="str">
            <v>DS服务事业部</v>
          </cell>
          <cell r="F47" t="str">
            <v>DIC交付二部</v>
          </cell>
          <cell r="G47" t="str">
            <v>B+</v>
          </cell>
        </row>
        <row r="48">
          <cell r="C48" t="str">
            <v>邢良平</v>
          </cell>
          <cell r="D48" t="str">
            <v>软件交付服务业务线</v>
          </cell>
          <cell r="E48" t="str">
            <v>DS服务事业部</v>
          </cell>
          <cell r="F48" t="str">
            <v>DIC交付二部</v>
          </cell>
          <cell r="G48" t="str">
            <v>B</v>
          </cell>
        </row>
        <row r="49">
          <cell r="C49" t="str">
            <v>董瑞敏</v>
          </cell>
          <cell r="D49" t="str">
            <v>软件交付服务业务线</v>
          </cell>
          <cell r="E49" t="str">
            <v>DS服务事业部</v>
          </cell>
          <cell r="F49" t="str">
            <v>DIC交付二部</v>
          </cell>
          <cell r="G49" t="str">
            <v>B+</v>
          </cell>
        </row>
        <row r="50">
          <cell r="C50" t="str">
            <v>于宇强</v>
          </cell>
          <cell r="D50" t="str">
            <v>软件交付服务业务线</v>
          </cell>
          <cell r="E50" t="str">
            <v>DS服务事业部</v>
          </cell>
          <cell r="F50" t="str">
            <v>DIC交付二部</v>
          </cell>
          <cell r="G50" t="str">
            <v>B</v>
          </cell>
        </row>
        <row r="51">
          <cell r="C51" t="str">
            <v>徐阳</v>
          </cell>
          <cell r="D51" t="str">
            <v>软件交付服务业务线</v>
          </cell>
          <cell r="E51" t="str">
            <v>DS服务事业部</v>
          </cell>
          <cell r="F51" t="str">
            <v>DIC交付二部</v>
          </cell>
          <cell r="G51" t="str">
            <v>B+</v>
          </cell>
        </row>
        <row r="52">
          <cell r="C52" t="str">
            <v>徐志杰</v>
          </cell>
          <cell r="D52" t="str">
            <v>软件交付服务业务线</v>
          </cell>
          <cell r="E52" t="str">
            <v>DS服务事业部</v>
          </cell>
          <cell r="F52" t="str">
            <v>DIC交付二部</v>
          </cell>
          <cell r="G52" t="str">
            <v>B</v>
          </cell>
        </row>
        <row r="53">
          <cell r="C53" t="str">
            <v>陈盼盼</v>
          </cell>
          <cell r="D53" t="str">
            <v>软件交付服务业务线</v>
          </cell>
          <cell r="E53" t="str">
            <v>DS服务事业部</v>
          </cell>
          <cell r="F53" t="str">
            <v>DIC交付二部</v>
          </cell>
          <cell r="G53" t="str">
            <v>B+</v>
          </cell>
        </row>
        <row r="54">
          <cell r="C54" t="str">
            <v>陈巧艳</v>
          </cell>
          <cell r="D54" t="str">
            <v>软件交付服务业务线</v>
          </cell>
          <cell r="E54" t="str">
            <v>DS服务事业部</v>
          </cell>
          <cell r="F54" t="str">
            <v>DIC交付二部</v>
          </cell>
          <cell r="G54" t="str">
            <v>B</v>
          </cell>
        </row>
        <row r="55">
          <cell r="C55" t="str">
            <v>丁根峰</v>
          </cell>
          <cell r="D55" t="str">
            <v>软件交付服务业务线</v>
          </cell>
          <cell r="E55" t="str">
            <v>DS服务事业部</v>
          </cell>
          <cell r="F55" t="str">
            <v>DIC交付二部</v>
          </cell>
          <cell r="G55" t="str">
            <v>B</v>
          </cell>
        </row>
        <row r="56">
          <cell r="C56" t="str">
            <v>邱晓溪</v>
          </cell>
          <cell r="D56" t="str">
            <v>软件交付服务业务线</v>
          </cell>
          <cell r="E56" t="str">
            <v>DS服务事业部</v>
          </cell>
          <cell r="F56" t="str">
            <v>DIC交付二部</v>
          </cell>
          <cell r="G56" t="str">
            <v>B</v>
          </cell>
        </row>
        <row r="57">
          <cell r="C57" t="str">
            <v>王矗</v>
          </cell>
          <cell r="D57" t="str">
            <v>软件交付服务业务线</v>
          </cell>
          <cell r="E57" t="str">
            <v>DS服务事业部</v>
          </cell>
          <cell r="F57" t="str">
            <v>DIC交付二部</v>
          </cell>
          <cell r="G57" t="str">
            <v>B</v>
          </cell>
        </row>
        <row r="58">
          <cell r="C58" t="str">
            <v>袁程</v>
          </cell>
          <cell r="D58" t="str">
            <v>软件交付服务业务线</v>
          </cell>
          <cell r="E58" t="str">
            <v>DS服务事业部</v>
          </cell>
          <cell r="F58" t="str">
            <v>DIC交付二部</v>
          </cell>
          <cell r="G58" t="str">
            <v>B+</v>
          </cell>
        </row>
        <row r="59">
          <cell r="C59" t="str">
            <v>王美珍</v>
          </cell>
          <cell r="D59" t="str">
            <v>软件交付服务业务线</v>
          </cell>
          <cell r="E59" t="str">
            <v>DS服务事业部</v>
          </cell>
          <cell r="F59" t="str">
            <v>DIC交付二部</v>
          </cell>
          <cell r="G59" t="str">
            <v>B+</v>
          </cell>
        </row>
        <row r="60">
          <cell r="C60" t="str">
            <v>王泰强</v>
          </cell>
          <cell r="D60" t="str">
            <v>软件交付服务业务线</v>
          </cell>
          <cell r="E60" t="str">
            <v>DS服务事业部</v>
          </cell>
          <cell r="F60" t="str">
            <v>DIC交付二部</v>
          </cell>
          <cell r="G60" t="str">
            <v>B</v>
          </cell>
        </row>
        <row r="61">
          <cell r="C61" t="str">
            <v>臧泊宁</v>
          </cell>
          <cell r="D61" t="str">
            <v>软件交付服务业务线</v>
          </cell>
          <cell r="E61" t="str">
            <v>DS服务事业部</v>
          </cell>
          <cell r="F61" t="str">
            <v>DIC交付二部</v>
          </cell>
          <cell r="G61" t="str">
            <v>C</v>
          </cell>
        </row>
        <row r="62">
          <cell r="C62" t="str">
            <v>严晴晴</v>
          </cell>
          <cell r="D62" t="str">
            <v>软件交付服务业务线</v>
          </cell>
          <cell r="E62" t="str">
            <v>DS服务事业部</v>
          </cell>
          <cell r="F62" t="str">
            <v>DIC交付二部</v>
          </cell>
          <cell r="G62" t="str">
            <v>A</v>
          </cell>
        </row>
        <row r="63">
          <cell r="C63" t="str">
            <v>周琪</v>
          </cell>
          <cell r="D63" t="str">
            <v>软件交付服务业务线</v>
          </cell>
          <cell r="E63" t="str">
            <v>DS服务事业部</v>
          </cell>
          <cell r="F63" t="str">
            <v>DIC交付二部</v>
          </cell>
          <cell r="G63" t="str">
            <v>B+</v>
          </cell>
        </row>
        <row r="64">
          <cell r="C64" t="str">
            <v>王仕龙</v>
          </cell>
          <cell r="D64" t="str">
            <v>软件交付服务业务线</v>
          </cell>
          <cell r="E64" t="str">
            <v>DS服务事业部</v>
          </cell>
          <cell r="F64" t="str">
            <v>DIC交付二部</v>
          </cell>
          <cell r="G64" t="str">
            <v>B</v>
          </cell>
        </row>
        <row r="65">
          <cell r="C65" t="str">
            <v>庄博</v>
          </cell>
          <cell r="D65" t="str">
            <v>软件交付服务业务线</v>
          </cell>
          <cell r="E65" t="str">
            <v>DS服务事业部</v>
          </cell>
          <cell r="F65" t="str">
            <v>DIC交付二部</v>
          </cell>
          <cell r="G65" t="str">
            <v>B+</v>
          </cell>
        </row>
        <row r="66">
          <cell r="C66" t="str">
            <v>王彬</v>
          </cell>
          <cell r="D66" t="str">
            <v>软件交付服务业务线</v>
          </cell>
          <cell r="E66" t="str">
            <v>DS服务事业部</v>
          </cell>
          <cell r="F66" t="str">
            <v>DIC交付二部</v>
          </cell>
          <cell r="G66" t="str">
            <v>B</v>
          </cell>
        </row>
        <row r="67">
          <cell r="C67" t="str">
            <v>陈琳</v>
          </cell>
          <cell r="D67" t="str">
            <v>软件交付服务业务线</v>
          </cell>
          <cell r="E67" t="str">
            <v>DS服务事业部</v>
          </cell>
          <cell r="F67" t="str">
            <v>DIC交付二部</v>
          </cell>
          <cell r="G67" t="str">
            <v>B+</v>
          </cell>
        </row>
        <row r="68">
          <cell r="C68" t="str">
            <v>汤密</v>
          </cell>
          <cell r="D68" t="str">
            <v>软件交付服务业务线</v>
          </cell>
          <cell r="E68" t="str">
            <v>DS服务事业部</v>
          </cell>
          <cell r="F68" t="str">
            <v>DIC交付二部</v>
          </cell>
          <cell r="G68" t="str">
            <v>B</v>
          </cell>
        </row>
        <row r="69">
          <cell r="C69" t="str">
            <v>谢艳艳</v>
          </cell>
          <cell r="D69" t="str">
            <v>软件交付服务业务线</v>
          </cell>
          <cell r="E69" t="str">
            <v>DS服务事业部</v>
          </cell>
          <cell r="F69" t="str">
            <v>DIC交付二部</v>
          </cell>
          <cell r="G69" t="str">
            <v>B+</v>
          </cell>
        </row>
        <row r="70">
          <cell r="C70" t="str">
            <v>吴敏</v>
          </cell>
          <cell r="D70" t="str">
            <v>软件交付服务业务线</v>
          </cell>
          <cell r="E70" t="str">
            <v>DS服务事业部</v>
          </cell>
          <cell r="F70" t="str">
            <v>DIC交付二部</v>
          </cell>
          <cell r="G70" t="str">
            <v>B+</v>
          </cell>
        </row>
        <row r="71">
          <cell r="C71" t="str">
            <v>余婷</v>
          </cell>
          <cell r="D71" t="str">
            <v>软件交付服务业务线</v>
          </cell>
          <cell r="E71" t="str">
            <v>DS服务事业部</v>
          </cell>
          <cell r="F71" t="str">
            <v>DIC交付二部</v>
          </cell>
          <cell r="G71" t="str">
            <v>B+</v>
          </cell>
        </row>
        <row r="72">
          <cell r="C72" t="str">
            <v>宗伟</v>
          </cell>
          <cell r="D72" t="str">
            <v>软件交付服务业务线</v>
          </cell>
          <cell r="E72" t="str">
            <v>DS服务事业部</v>
          </cell>
          <cell r="F72" t="str">
            <v>DIC交付二部</v>
          </cell>
          <cell r="G72" t="str">
            <v>B+</v>
          </cell>
        </row>
        <row r="73">
          <cell r="C73" t="str">
            <v>黄慧敏</v>
          </cell>
          <cell r="D73" t="str">
            <v>软件交付服务业务线</v>
          </cell>
          <cell r="E73" t="str">
            <v>DS服务事业部</v>
          </cell>
          <cell r="F73" t="str">
            <v>DIC交付二部</v>
          </cell>
          <cell r="G73" t="str">
            <v>B</v>
          </cell>
        </row>
        <row r="74">
          <cell r="C74" t="str">
            <v>黄勇胜</v>
          </cell>
          <cell r="D74" t="str">
            <v>软件交付服务业务线</v>
          </cell>
          <cell r="E74" t="str">
            <v>DS服务事业部</v>
          </cell>
          <cell r="F74" t="str">
            <v>DIC交付二部</v>
          </cell>
          <cell r="G74" t="str">
            <v>B+</v>
          </cell>
        </row>
        <row r="75">
          <cell r="C75" t="str">
            <v>周文香</v>
          </cell>
          <cell r="D75" t="str">
            <v>软件交付服务业务线</v>
          </cell>
          <cell r="E75" t="str">
            <v>DS服务事业部</v>
          </cell>
          <cell r="F75" t="str">
            <v>DIC交付二部</v>
          </cell>
          <cell r="G75" t="str">
            <v>B+</v>
          </cell>
        </row>
        <row r="76">
          <cell r="C76" t="str">
            <v>耿红霞</v>
          </cell>
          <cell r="D76" t="str">
            <v>软件交付服务业务线</v>
          </cell>
          <cell r="E76" t="str">
            <v>DS服务事业部</v>
          </cell>
          <cell r="F76" t="str">
            <v>DIC交付二部</v>
          </cell>
          <cell r="G76" t="str">
            <v>B+</v>
          </cell>
        </row>
        <row r="77">
          <cell r="C77" t="str">
            <v>祁彦</v>
          </cell>
          <cell r="D77" t="str">
            <v>软件交付服务业务线</v>
          </cell>
          <cell r="E77" t="str">
            <v>DS服务事业部</v>
          </cell>
          <cell r="F77" t="str">
            <v>DIC交付二部</v>
          </cell>
          <cell r="G77" t="str">
            <v>B</v>
          </cell>
        </row>
        <row r="78">
          <cell r="C78" t="str">
            <v>李明真</v>
          </cell>
          <cell r="D78" t="str">
            <v>软件交付服务业务线</v>
          </cell>
          <cell r="E78" t="str">
            <v>DS服务事业部</v>
          </cell>
          <cell r="F78" t="str">
            <v>DIC交付二部</v>
          </cell>
          <cell r="G78" t="str">
            <v>C</v>
          </cell>
        </row>
        <row r="79">
          <cell r="C79" t="str">
            <v>朱尧</v>
          </cell>
          <cell r="D79" t="str">
            <v>软件交付服务业务线</v>
          </cell>
          <cell r="E79" t="str">
            <v>DS服务事业部</v>
          </cell>
          <cell r="F79" t="str">
            <v>DIC交付二部</v>
          </cell>
          <cell r="G79" t="str">
            <v>A</v>
          </cell>
        </row>
        <row r="80">
          <cell r="C80" t="str">
            <v>张玉英</v>
          </cell>
          <cell r="D80" t="str">
            <v>软件交付服务业务线</v>
          </cell>
          <cell r="E80" t="str">
            <v>DS服务事业部</v>
          </cell>
          <cell r="F80" t="str">
            <v>DIC交付二部</v>
          </cell>
          <cell r="G80" t="str">
            <v>B+</v>
          </cell>
        </row>
        <row r="81">
          <cell r="C81" t="str">
            <v>李倩</v>
          </cell>
          <cell r="D81" t="str">
            <v>软件交付服务业务线</v>
          </cell>
          <cell r="E81" t="str">
            <v>DS服务事业部</v>
          </cell>
          <cell r="F81" t="str">
            <v>DIC交付二部</v>
          </cell>
          <cell r="G81" t="str">
            <v>B</v>
          </cell>
        </row>
        <row r="82">
          <cell r="C82" t="str">
            <v>石小波</v>
          </cell>
          <cell r="D82" t="str">
            <v>软件交付服务业务线</v>
          </cell>
          <cell r="E82" t="str">
            <v>DS服务事业部</v>
          </cell>
          <cell r="F82" t="str">
            <v>DIC交付二部</v>
          </cell>
          <cell r="G82" t="str">
            <v>B+</v>
          </cell>
        </row>
        <row r="83">
          <cell r="C83" t="str">
            <v>陈元元</v>
          </cell>
          <cell r="D83" t="str">
            <v>软件交付服务业务线</v>
          </cell>
          <cell r="E83" t="str">
            <v>DS服务事业部</v>
          </cell>
          <cell r="F83" t="str">
            <v>DIC交付二部</v>
          </cell>
          <cell r="G83" t="str">
            <v>B+</v>
          </cell>
        </row>
        <row r="84">
          <cell r="C84" t="str">
            <v>庞立君</v>
          </cell>
          <cell r="D84" t="str">
            <v>软件交付服务业务线</v>
          </cell>
          <cell r="E84" t="str">
            <v>DS服务事业部</v>
          </cell>
          <cell r="F84" t="str">
            <v>DIC交付二部</v>
          </cell>
          <cell r="G84" t="str">
            <v>B</v>
          </cell>
        </row>
        <row r="85">
          <cell r="C85" t="str">
            <v>张奇</v>
          </cell>
          <cell r="D85" t="str">
            <v>软件交付服务业务线</v>
          </cell>
          <cell r="E85" t="str">
            <v>DS服务事业部</v>
          </cell>
          <cell r="F85" t="str">
            <v>DIC交付二部</v>
          </cell>
          <cell r="G85" t="str">
            <v>A</v>
          </cell>
        </row>
        <row r="86">
          <cell r="C86" t="str">
            <v>任艳</v>
          </cell>
          <cell r="D86" t="str">
            <v>软件交付服务业务线</v>
          </cell>
          <cell r="E86" t="str">
            <v>DS服务事业部</v>
          </cell>
          <cell r="F86" t="str">
            <v>DIC交付二部</v>
          </cell>
          <cell r="G86" t="str">
            <v>B</v>
          </cell>
        </row>
        <row r="87">
          <cell r="C87" t="str">
            <v>陈利军</v>
          </cell>
          <cell r="D87" t="str">
            <v>软件交付服务业务线</v>
          </cell>
          <cell r="E87" t="str">
            <v>DS服务事业部</v>
          </cell>
          <cell r="F87" t="str">
            <v>DIC交付二部</v>
          </cell>
          <cell r="G87" t="str">
            <v>A</v>
          </cell>
        </row>
        <row r="88">
          <cell r="C88" t="str">
            <v>惠春燕</v>
          </cell>
          <cell r="D88" t="str">
            <v>软件交付服务业务线</v>
          </cell>
          <cell r="E88" t="str">
            <v>DS服务事业部</v>
          </cell>
          <cell r="F88" t="str">
            <v>DIC交付二部</v>
          </cell>
          <cell r="G88" t="str">
            <v>B+</v>
          </cell>
        </row>
        <row r="89">
          <cell r="C89" t="str">
            <v>章志良</v>
          </cell>
          <cell r="D89" t="str">
            <v>软件交付服务业务线</v>
          </cell>
          <cell r="E89" t="str">
            <v>DS服务事业部</v>
          </cell>
          <cell r="F89" t="str">
            <v>DIC交付二部</v>
          </cell>
          <cell r="G89" t="str">
            <v>A</v>
          </cell>
        </row>
        <row r="90">
          <cell r="C90" t="str">
            <v>张浩</v>
          </cell>
          <cell r="D90" t="str">
            <v>软件交付服务业务线</v>
          </cell>
          <cell r="E90" t="str">
            <v>DS服务事业部</v>
          </cell>
          <cell r="F90" t="str">
            <v>DIC交付二部</v>
          </cell>
          <cell r="G90" t="str">
            <v>B+</v>
          </cell>
        </row>
        <row r="91">
          <cell r="C91" t="str">
            <v>滕旭波</v>
          </cell>
          <cell r="D91" t="str">
            <v>软件交付服务业务线</v>
          </cell>
          <cell r="E91" t="str">
            <v>DS服务事业部</v>
          </cell>
          <cell r="F91" t="str">
            <v>DIC交付二部</v>
          </cell>
          <cell r="G91" t="str">
            <v>B+</v>
          </cell>
        </row>
        <row r="92">
          <cell r="C92" t="str">
            <v>戴青</v>
          </cell>
          <cell r="D92" t="str">
            <v>软件交付服务业务线</v>
          </cell>
          <cell r="E92" t="str">
            <v>DS服务事业部</v>
          </cell>
          <cell r="F92" t="str">
            <v>DIC交付二部</v>
          </cell>
          <cell r="G92" t="str">
            <v>B+</v>
          </cell>
        </row>
        <row r="93">
          <cell r="C93" t="str">
            <v>徐菊香</v>
          </cell>
          <cell r="D93" t="str">
            <v>软件交付服务业务线</v>
          </cell>
          <cell r="E93" t="str">
            <v>DS服务事业部</v>
          </cell>
          <cell r="F93" t="str">
            <v>DIC交付二部</v>
          </cell>
          <cell r="G93" t="str">
            <v>B</v>
          </cell>
        </row>
        <row r="94">
          <cell r="C94" t="str">
            <v>章贤丽</v>
          </cell>
          <cell r="D94" t="str">
            <v>软件交付服务业务线</v>
          </cell>
          <cell r="E94" t="str">
            <v>DS服务事业部</v>
          </cell>
          <cell r="F94" t="str">
            <v>DIC交付二部</v>
          </cell>
          <cell r="G94" t="str">
            <v>A</v>
          </cell>
        </row>
        <row r="95">
          <cell r="C95" t="str">
            <v>官海容</v>
          </cell>
          <cell r="D95" t="str">
            <v>软件交付服务业务线</v>
          </cell>
          <cell r="E95" t="str">
            <v>DS服务事业部</v>
          </cell>
          <cell r="F95" t="str">
            <v>DIC交付二部</v>
          </cell>
          <cell r="G95" t="str">
            <v>B+</v>
          </cell>
        </row>
        <row r="96">
          <cell r="C96" t="str">
            <v>孙雯婷</v>
          </cell>
          <cell r="D96" t="str">
            <v>软件交付服务业务线</v>
          </cell>
          <cell r="E96" t="str">
            <v>DS服务事业部</v>
          </cell>
          <cell r="F96" t="str">
            <v>DIC交付二部</v>
          </cell>
          <cell r="G96" t="str">
            <v>B+</v>
          </cell>
        </row>
        <row r="97">
          <cell r="C97" t="str">
            <v>王丽娟</v>
          </cell>
          <cell r="D97" t="str">
            <v>软件交付服务业务线</v>
          </cell>
          <cell r="E97" t="str">
            <v>DS服务事业部</v>
          </cell>
          <cell r="F97" t="str">
            <v>DIC交付二部</v>
          </cell>
          <cell r="G97" t="str">
            <v>B+</v>
          </cell>
        </row>
        <row r="98">
          <cell r="C98" t="str">
            <v>韩正平</v>
          </cell>
          <cell r="D98" t="str">
            <v>软件交付服务业务线</v>
          </cell>
          <cell r="E98" t="str">
            <v>DS服务事业部</v>
          </cell>
          <cell r="F98" t="str">
            <v>DIC交付二部</v>
          </cell>
          <cell r="G98" t="str">
            <v>B+</v>
          </cell>
        </row>
        <row r="99">
          <cell r="C99" t="str">
            <v>王文桦</v>
          </cell>
          <cell r="D99" t="str">
            <v>软件交付服务业务线</v>
          </cell>
          <cell r="E99" t="str">
            <v>DS服务事业部</v>
          </cell>
          <cell r="F99" t="str">
            <v>DIC交付二部</v>
          </cell>
          <cell r="G99" t="str">
            <v>B</v>
          </cell>
        </row>
        <row r="100">
          <cell r="C100" t="str">
            <v>杨丽</v>
          </cell>
          <cell r="D100" t="str">
            <v>软件交付服务业务线</v>
          </cell>
          <cell r="E100" t="str">
            <v>DS服务事业部</v>
          </cell>
          <cell r="F100" t="str">
            <v>DIC交付二部</v>
          </cell>
          <cell r="G100" t="str">
            <v>B+</v>
          </cell>
        </row>
        <row r="101">
          <cell r="C101" t="str">
            <v>韦涛</v>
          </cell>
          <cell r="D101" t="str">
            <v>软件交付服务业务线</v>
          </cell>
          <cell r="E101" t="str">
            <v>DS服务事业部</v>
          </cell>
          <cell r="F101" t="str">
            <v>DIC交付二部</v>
          </cell>
          <cell r="G101" t="str">
            <v>A</v>
          </cell>
        </row>
        <row r="102">
          <cell r="C102" t="str">
            <v>杨爱生</v>
          </cell>
          <cell r="D102" t="str">
            <v>软件交付服务业务线</v>
          </cell>
          <cell r="E102" t="str">
            <v>DS服务事业部</v>
          </cell>
          <cell r="F102" t="str">
            <v>DIC交付二部</v>
          </cell>
          <cell r="G102" t="str">
            <v>B+</v>
          </cell>
        </row>
        <row r="103">
          <cell r="C103" t="str">
            <v>蒋银</v>
          </cell>
          <cell r="D103" t="str">
            <v>软件交付服务业务线</v>
          </cell>
          <cell r="E103" t="str">
            <v>DS服务事业部</v>
          </cell>
          <cell r="F103" t="str">
            <v>DIC交付二部</v>
          </cell>
          <cell r="G103" t="str">
            <v>B</v>
          </cell>
        </row>
        <row r="104">
          <cell r="C104" t="str">
            <v>王成兵</v>
          </cell>
          <cell r="D104" t="str">
            <v>软件交付服务业务线</v>
          </cell>
          <cell r="E104" t="str">
            <v>DS服务事业部</v>
          </cell>
          <cell r="F104" t="str">
            <v>DIC交付二部</v>
          </cell>
          <cell r="G104" t="str">
            <v>B+</v>
          </cell>
        </row>
        <row r="105">
          <cell r="C105" t="str">
            <v>梁化廷</v>
          </cell>
          <cell r="D105" t="str">
            <v>软件交付服务业务线</v>
          </cell>
          <cell r="E105" t="str">
            <v>DS服务事业部</v>
          </cell>
          <cell r="F105" t="str">
            <v>DIC交付二部</v>
          </cell>
          <cell r="G105" t="str">
            <v>B+</v>
          </cell>
        </row>
        <row r="106">
          <cell r="C106" t="str">
            <v>赵文秋</v>
          </cell>
          <cell r="D106" t="str">
            <v>软件交付服务业务线</v>
          </cell>
          <cell r="E106" t="str">
            <v>DS服务事业部</v>
          </cell>
          <cell r="F106" t="str">
            <v>DIC交付二部</v>
          </cell>
          <cell r="G106" t="str">
            <v>B+</v>
          </cell>
        </row>
        <row r="107">
          <cell r="C107" t="str">
            <v>陆曜</v>
          </cell>
          <cell r="D107" t="str">
            <v>软件交付服务业务线</v>
          </cell>
          <cell r="E107" t="str">
            <v>DS服务事业部</v>
          </cell>
          <cell r="F107" t="str">
            <v>DIC交付二部</v>
          </cell>
          <cell r="G107" t="str">
            <v>B+</v>
          </cell>
        </row>
        <row r="108">
          <cell r="C108" t="str">
            <v>徐广学</v>
          </cell>
          <cell r="D108" t="str">
            <v>软件交付服务业务线</v>
          </cell>
          <cell r="E108" t="str">
            <v>DS服务事业部</v>
          </cell>
          <cell r="F108" t="str">
            <v>DIC交付二部</v>
          </cell>
          <cell r="G108" t="str">
            <v>B+</v>
          </cell>
        </row>
        <row r="109">
          <cell r="C109" t="str">
            <v>梁顶</v>
          </cell>
          <cell r="D109" t="str">
            <v>软件交付服务业务线</v>
          </cell>
          <cell r="E109" t="str">
            <v>DS服务事业部</v>
          </cell>
          <cell r="F109" t="str">
            <v>DIC交付二部</v>
          </cell>
          <cell r="G109" t="str">
            <v>B+</v>
          </cell>
        </row>
        <row r="110">
          <cell r="C110" t="str">
            <v>刘壤</v>
          </cell>
          <cell r="D110" t="str">
            <v>软件交付服务业务线</v>
          </cell>
          <cell r="E110" t="str">
            <v>DS服务事业部</v>
          </cell>
          <cell r="F110" t="str">
            <v>DIC交付二部</v>
          </cell>
          <cell r="G110" t="str">
            <v>B</v>
          </cell>
        </row>
        <row r="111">
          <cell r="C111" t="str">
            <v>胡洋</v>
          </cell>
          <cell r="D111" t="str">
            <v>软件交付服务业务线</v>
          </cell>
          <cell r="E111" t="str">
            <v>DS服务事业部</v>
          </cell>
          <cell r="F111" t="str">
            <v>DIC交付二部</v>
          </cell>
          <cell r="G111" t="str">
            <v>B</v>
          </cell>
        </row>
        <row r="112">
          <cell r="C112" t="str">
            <v>吉秀</v>
          </cell>
          <cell r="D112" t="str">
            <v>软件交付服务业务线</v>
          </cell>
          <cell r="E112" t="str">
            <v>DS服务事业部</v>
          </cell>
          <cell r="F112" t="str">
            <v>DIC交付二部</v>
          </cell>
          <cell r="G112" t="str">
            <v>B+</v>
          </cell>
        </row>
        <row r="113">
          <cell r="C113" t="str">
            <v>梁文雅</v>
          </cell>
          <cell r="D113" t="str">
            <v>软件交付服务业务线</v>
          </cell>
          <cell r="E113" t="str">
            <v>DS服务事业部</v>
          </cell>
          <cell r="F113" t="str">
            <v>DIC交付二部</v>
          </cell>
          <cell r="G113" t="str">
            <v>B+</v>
          </cell>
        </row>
        <row r="114">
          <cell r="C114" t="str">
            <v>李康</v>
          </cell>
          <cell r="D114" t="str">
            <v>软件交付服务业务线</v>
          </cell>
          <cell r="E114" t="str">
            <v>DS服务事业部</v>
          </cell>
          <cell r="F114" t="str">
            <v>DIC交付二部</v>
          </cell>
          <cell r="G114" t="str">
            <v>B</v>
          </cell>
        </row>
        <row r="115">
          <cell r="C115" t="str">
            <v>丁秀秀</v>
          </cell>
          <cell r="D115" t="str">
            <v>软件交付服务业务线</v>
          </cell>
          <cell r="E115" t="str">
            <v>DS服务事业部</v>
          </cell>
          <cell r="F115" t="str">
            <v>DIC交付二部</v>
          </cell>
          <cell r="G115" t="str">
            <v>B+</v>
          </cell>
        </row>
        <row r="116">
          <cell r="C116" t="str">
            <v>齐鹏飞</v>
          </cell>
          <cell r="D116" t="str">
            <v>软件交付服务业务线</v>
          </cell>
          <cell r="E116" t="str">
            <v>DS服务事业部</v>
          </cell>
          <cell r="F116" t="str">
            <v>DIC交付二部</v>
          </cell>
          <cell r="G116" t="str">
            <v>B+</v>
          </cell>
        </row>
        <row r="117">
          <cell r="C117" t="str">
            <v>周秋节</v>
          </cell>
          <cell r="D117" t="str">
            <v>软件交付服务业务线</v>
          </cell>
          <cell r="E117" t="str">
            <v>DS服务事业部</v>
          </cell>
          <cell r="F117" t="str">
            <v>DIC交付二部</v>
          </cell>
          <cell r="G117" t="str">
            <v>B</v>
          </cell>
        </row>
        <row r="118">
          <cell r="C118" t="str">
            <v>李书文</v>
          </cell>
          <cell r="D118" t="str">
            <v>软件交付服务业务线</v>
          </cell>
          <cell r="E118" t="str">
            <v>DS服务事业部</v>
          </cell>
          <cell r="F118" t="str">
            <v>DIC交付二部</v>
          </cell>
          <cell r="G118" t="str">
            <v>A</v>
          </cell>
        </row>
        <row r="119">
          <cell r="C119" t="str">
            <v>吴小英</v>
          </cell>
          <cell r="D119" t="str">
            <v>软件交付服务业务线</v>
          </cell>
          <cell r="E119" t="str">
            <v>DS服务事业部</v>
          </cell>
          <cell r="F119" t="str">
            <v>DIC交付二部</v>
          </cell>
          <cell r="G119" t="str">
            <v>B+</v>
          </cell>
        </row>
        <row r="120">
          <cell r="C120" t="str">
            <v>李常安</v>
          </cell>
          <cell r="D120" t="str">
            <v>软件交付服务业务线</v>
          </cell>
          <cell r="E120" t="str">
            <v>DS服务事业部</v>
          </cell>
          <cell r="F120" t="str">
            <v>DIC交付二部</v>
          </cell>
          <cell r="G120" t="str">
            <v>B+</v>
          </cell>
        </row>
        <row r="121">
          <cell r="C121" t="str">
            <v>马宝铭</v>
          </cell>
          <cell r="D121" t="str">
            <v>软件交付服务业务线</v>
          </cell>
          <cell r="E121" t="str">
            <v>DS服务事业部</v>
          </cell>
          <cell r="F121" t="str">
            <v>DIC交付二部</v>
          </cell>
          <cell r="G121" t="str">
            <v>B</v>
          </cell>
        </row>
        <row r="122">
          <cell r="C122" t="str">
            <v>孙海风</v>
          </cell>
          <cell r="D122" t="str">
            <v>软件交付服务业务线</v>
          </cell>
          <cell r="E122" t="str">
            <v>DS服务事业部</v>
          </cell>
          <cell r="F122" t="str">
            <v>DIC交付二部</v>
          </cell>
          <cell r="G122" t="str">
            <v>B+</v>
          </cell>
        </row>
        <row r="123">
          <cell r="C123" t="str">
            <v>吴定有</v>
          </cell>
          <cell r="D123" t="str">
            <v>软件交付服务业务线</v>
          </cell>
          <cell r="E123" t="str">
            <v>DS服务事业部</v>
          </cell>
          <cell r="F123" t="str">
            <v>DIC交付二部</v>
          </cell>
          <cell r="G123" t="str">
            <v>B+</v>
          </cell>
        </row>
        <row r="124">
          <cell r="C124" t="str">
            <v>王敏</v>
          </cell>
          <cell r="D124" t="str">
            <v>软件交付服务业务线</v>
          </cell>
          <cell r="E124" t="str">
            <v>DS服务事业部</v>
          </cell>
          <cell r="F124" t="str">
            <v>DIC交付二部</v>
          </cell>
          <cell r="G124" t="str">
            <v>B</v>
          </cell>
        </row>
        <row r="125">
          <cell r="C125" t="str">
            <v>祝思嘉</v>
          </cell>
          <cell r="D125" t="str">
            <v>软件交付服务业务线</v>
          </cell>
          <cell r="E125" t="str">
            <v>DS服务事业部</v>
          </cell>
          <cell r="F125" t="str">
            <v>DIC交付二部</v>
          </cell>
          <cell r="G125" t="str">
            <v>B</v>
          </cell>
        </row>
        <row r="126">
          <cell r="C126" t="str">
            <v>葛振宇</v>
          </cell>
          <cell r="D126" t="str">
            <v>软件交付服务业务线</v>
          </cell>
          <cell r="E126" t="str">
            <v>DS服务事业部</v>
          </cell>
          <cell r="F126" t="str">
            <v>DIC交付二部</v>
          </cell>
          <cell r="G126" t="str">
            <v>B+</v>
          </cell>
        </row>
        <row r="127">
          <cell r="C127" t="str">
            <v>王凯华</v>
          </cell>
          <cell r="D127" t="str">
            <v>软件交付服务业务线</v>
          </cell>
          <cell r="E127" t="str">
            <v>DS服务事业部</v>
          </cell>
          <cell r="F127" t="str">
            <v>DIC交付二部</v>
          </cell>
          <cell r="G127" t="str">
            <v>B+</v>
          </cell>
        </row>
        <row r="128">
          <cell r="C128" t="str">
            <v>王飞</v>
          </cell>
          <cell r="D128" t="str">
            <v>软件交付服务业务线</v>
          </cell>
          <cell r="E128" t="str">
            <v>DS服务事业部</v>
          </cell>
          <cell r="F128" t="str">
            <v>DIC交付二部</v>
          </cell>
          <cell r="G128" t="str">
            <v>B+</v>
          </cell>
        </row>
        <row r="129">
          <cell r="C129" t="str">
            <v>张浩然</v>
          </cell>
          <cell r="D129" t="str">
            <v>软件交付服务业务线</v>
          </cell>
          <cell r="E129" t="str">
            <v>DS服务事业部</v>
          </cell>
          <cell r="F129" t="str">
            <v>DIC交付二部</v>
          </cell>
          <cell r="G129" t="str">
            <v>B</v>
          </cell>
        </row>
        <row r="130">
          <cell r="C130" t="str">
            <v>周娜</v>
          </cell>
          <cell r="D130" t="str">
            <v>软件交付服务业务线</v>
          </cell>
          <cell r="E130" t="str">
            <v>DS服务事业部</v>
          </cell>
          <cell r="F130" t="str">
            <v>DIC交付二部</v>
          </cell>
          <cell r="G130" t="str">
            <v>B</v>
          </cell>
        </row>
        <row r="131">
          <cell r="C131" t="str">
            <v>季志威</v>
          </cell>
          <cell r="D131" t="str">
            <v>软件交付服务业务线</v>
          </cell>
          <cell r="E131" t="str">
            <v>DS服务事业部</v>
          </cell>
          <cell r="F131" t="str">
            <v>DIC交付二部</v>
          </cell>
          <cell r="G131" t="str">
            <v>B+</v>
          </cell>
        </row>
        <row r="132">
          <cell r="C132" t="str">
            <v>赵强</v>
          </cell>
          <cell r="D132" t="str">
            <v>软件交付服务业务线</v>
          </cell>
          <cell r="E132" t="str">
            <v>DS服务事业部</v>
          </cell>
          <cell r="F132" t="str">
            <v>DIC交付二部</v>
          </cell>
          <cell r="G132" t="str">
            <v>B+</v>
          </cell>
        </row>
        <row r="133">
          <cell r="C133" t="str">
            <v>李晓飞</v>
          </cell>
          <cell r="D133" t="str">
            <v>软件交付服务业务线</v>
          </cell>
          <cell r="E133" t="str">
            <v>DS服务事业部</v>
          </cell>
          <cell r="F133" t="str">
            <v>DIC交付二部</v>
          </cell>
          <cell r="G133" t="str">
            <v>C</v>
          </cell>
        </row>
        <row r="134">
          <cell r="C134" t="str">
            <v>卢冬冬</v>
          </cell>
          <cell r="D134" t="str">
            <v>软件交付服务业务线</v>
          </cell>
          <cell r="E134" t="str">
            <v>DS服务事业部</v>
          </cell>
          <cell r="F134" t="str">
            <v>DIC交付二部</v>
          </cell>
          <cell r="G134" t="str">
            <v>B</v>
          </cell>
        </row>
        <row r="135">
          <cell r="C135" t="str">
            <v>李丹</v>
          </cell>
          <cell r="D135" t="str">
            <v>软件交付服务业务线</v>
          </cell>
          <cell r="E135" t="str">
            <v>DS服务事业部</v>
          </cell>
          <cell r="F135" t="str">
            <v>DIC交付二部</v>
          </cell>
          <cell r="G135" t="str">
            <v>B+</v>
          </cell>
        </row>
        <row r="136">
          <cell r="C136" t="str">
            <v>尤倩</v>
          </cell>
          <cell r="D136" t="str">
            <v>软件交付服务业务线</v>
          </cell>
          <cell r="E136" t="str">
            <v>DS服务事业部</v>
          </cell>
          <cell r="F136" t="str">
            <v>DIC交付二部</v>
          </cell>
          <cell r="G136" t="str">
            <v>B+</v>
          </cell>
        </row>
        <row r="137">
          <cell r="C137" t="str">
            <v>秦贤龙</v>
          </cell>
          <cell r="D137" t="str">
            <v>软件交付服务业务线</v>
          </cell>
          <cell r="E137" t="str">
            <v>DS服务事业部</v>
          </cell>
          <cell r="F137" t="str">
            <v>DIC交付二部</v>
          </cell>
          <cell r="G137" t="str">
            <v>B+</v>
          </cell>
        </row>
        <row r="138">
          <cell r="C138" t="str">
            <v>郭洪强</v>
          </cell>
          <cell r="D138" t="str">
            <v>软件交付服务业务线</v>
          </cell>
          <cell r="E138" t="str">
            <v>DS服务事业部</v>
          </cell>
          <cell r="F138" t="str">
            <v>DIC交付二部</v>
          </cell>
          <cell r="G138" t="str">
            <v>B</v>
          </cell>
        </row>
        <row r="139">
          <cell r="C139" t="str">
            <v>吉玉加</v>
          </cell>
          <cell r="D139" t="str">
            <v>软件交付服务业务线</v>
          </cell>
          <cell r="E139" t="str">
            <v>DS服务事业部</v>
          </cell>
          <cell r="F139" t="str">
            <v>DIC交付二部</v>
          </cell>
          <cell r="G139" t="str">
            <v>B</v>
          </cell>
        </row>
        <row r="140">
          <cell r="C140" t="str">
            <v>罗晶</v>
          </cell>
          <cell r="D140" t="str">
            <v>软件交付服务业务线</v>
          </cell>
          <cell r="E140" t="str">
            <v>DS服务事业部</v>
          </cell>
          <cell r="F140" t="str">
            <v>DIC交付二部</v>
          </cell>
          <cell r="G140" t="str">
            <v>B</v>
          </cell>
        </row>
        <row r="141">
          <cell r="C141" t="str">
            <v>甘思梦</v>
          </cell>
          <cell r="D141" t="str">
            <v>软件交付服务业务线</v>
          </cell>
          <cell r="E141" t="str">
            <v>DS服务事业部</v>
          </cell>
          <cell r="F141" t="str">
            <v>DIC交付二部</v>
          </cell>
          <cell r="G141" t="str">
            <v>B+</v>
          </cell>
        </row>
        <row r="142">
          <cell r="C142" t="str">
            <v>张青松</v>
          </cell>
          <cell r="D142" t="str">
            <v>软件交付服务业务线</v>
          </cell>
          <cell r="E142" t="str">
            <v>DS服务事业部</v>
          </cell>
          <cell r="F142" t="str">
            <v>DIC交付二部</v>
          </cell>
          <cell r="G142" t="str">
            <v>B+</v>
          </cell>
        </row>
        <row r="143">
          <cell r="C143" t="str">
            <v>刘刚</v>
          </cell>
          <cell r="D143" t="str">
            <v>软件交付服务业务线</v>
          </cell>
          <cell r="E143" t="str">
            <v>DS服务事业部</v>
          </cell>
          <cell r="F143" t="str">
            <v>DIC交付二部</v>
          </cell>
          <cell r="G143" t="str">
            <v>B+</v>
          </cell>
        </row>
        <row r="144">
          <cell r="C144" t="str">
            <v>马久晟</v>
          </cell>
          <cell r="D144" t="str">
            <v>软件交付服务业务线</v>
          </cell>
          <cell r="E144" t="str">
            <v>DS服务事业部</v>
          </cell>
          <cell r="F144" t="str">
            <v>DIC交付二部</v>
          </cell>
          <cell r="G144" t="str">
            <v>B</v>
          </cell>
        </row>
        <row r="145">
          <cell r="C145" t="str">
            <v>徐晨</v>
          </cell>
          <cell r="D145" t="str">
            <v>软件交付服务业务线</v>
          </cell>
          <cell r="E145" t="str">
            <v>DS服务事业部</v>
          </cell>
          <cell r="F145" t="str">
            <v>DIC交付二部</v>
          </cell>
          <cell r="G145" t="str">
            <v>B+</v>
          </cell>
        </row>
        <row r="146">
          <cell r="C146" t="str">
            <v>宋贺</v>
          </cell>
          <cell r="D146" t="str">
            <v>软件交付服务业务线</v>
          </cell>
          <cell r="E146" t="str">
            <v>DS服务事业部</v>
          </cell>
          <cell r="F146" t="str">
            <v>DIC交付二部</v>
          </cell>
          <cell r="G146" t="str">
            <v>C</v>
          </cell>
        </row>
        <row r="147">
          <cell r="C147" t="str">
            <v>王露丽</v>
          </cell>
          <cell r="D147" t="str">
            <v>软件交付服务业务线</v>
          </cell>
          <cell r="E147" t="str">
            <v>DS服务事业部</v>
          </cell>
          <cell r="F147" t="str">
            <v>DIC交付二部</v>
          </cell>
          <cell r="G147" t="str">
            <v>B</v>
          </cell>
        </row>
        <row r="148">
          <cell r="C148" t="str">
            <v>刘德华</v>
          </cell>
          <cell r="D148" t="str">
            <v>软件交付服务业务线</v>
          </cell>
          <cell r="E148" t="str">
            <v>DS服务事业部</v>
          </cell>
          <cell r="F148" t="str">
            <v>DIC交付二部</v>
          </cell>
          <cell r="G148" t="str">
            <v>B</v>
          </cell>
        </row>
        <row r="149">
          <cell r="C149" t="str">
            <v>苏雅</v>
          </cell>
          <cell r="D149" t="str">
            <v>软件交付服务业务线</v>
          </cell>
          <cell r="E149" t="str">
            <v>DS服务事业部</v>
          </cell>
          <cell r="F149" t="str">
            <v>DIC交付二部</v>
          </cell>
          <cell r="G149" t="str">
            <v>B</v>
          </cell>
        </row>
        <row r="150">
          <cell r="C150" t="str">
            <v>周林</v>
          </cell>
          <cell r="D150" t="str">
            <v>软件交付服务业务线</v>
          </cell>
          <cell r="E150" t="str">
            <v>DS服务事业部</v>
          </cell>
          <cell r="F150" t="str">
            <v>DIC交付二部</v>
          </cell>
          <cell r="G150" t="str">
            <v>B</v>
          </cell>
        </row>
        <row r="151">
          <cell r="C151" t="str">
            <v>王卓阳</v>
          </cell>
          <cell r="D151" t="str">
            <v>软件交付服务业务线</v>
          </cell>
          <cell r="E151" t="str">
            <v>DS服务事业部</v>
          </cell>
          <cell r="F151" t="str">
            <v>DIC交付二部</v>
          </cell>
          <cell r="G151" t="str">
            <v>B</v>
          </cell>
        </row>
        <row r="152">
          <cell r="C152" t="str">
            <v>王宁</v>
          </cell>
          <cell r="D152" t="str">
            <v>软件交付服务业务线</v>
          </cell>
          <cell r="E152" t="str">
            <v>DS服务事业部</v>
          </cell>
          <cell r="F152" t="str">
            <v>DIC交付二部</v>
          </cell>
          <cell r="G152" t="str">
            <v>B</v>
          </cell>
        </row>
        <row r="153">
          <cell r="C153" t="str">
            <v>冯彬</v>
          </cell>
          <cell r="D153" t="str">
            <v>软件交付服务业务线</v>
          </cell>
          <cell r="E153" t="str">
            <v>DS服务事业部</v>
          </cell>
          <cell r="F153" t="str">
            <v>DIC交付二部</v>
          </cell>
          <cell r="G153" t="str">
            <v>B+</v>
          </cell>
        </row>
        <row r="154">
          <cell r="C154" t="str">
            <v>丁左柳</v>
          </cell>
          <cell r="D154" t="str">
            <v>软件交付服务业务线</v>
          </cell>
          <cell r="E154" t="str">
            <v>DS服务事业部</v>
          </cell>
          <cell r="F154" t="str">
            <v>DIC交付二部</v>
          </cell>
          <cell r="G154" t="str">
            <v>B</v>
          </cell>
        </row>
        <row r="155">
          <cell r="C155" t="str">
            <v>张秀花</v>
          </cell>
          <cell r="D155" t="str">
            <v>软件交付服务业务线</v>
          </cell>
          <cell r="E155" t="str">
            <v>DS服务事业部</v>
          </cell>
          <cell r="F155" t="str">
            <v>DIC交付二部</v>
          </cell>
          <cell r="G155" t="str">
            <v>B</v>
          </cell>
        </row>
        <row r="156">
          <cell r="C156" t="str">
            <v>马涛</v>
          </cell>
          <cell r="D156" t="str">
            <v>软件交付服务业务线</v>
          </cell>
          <cell r="E156" t="str">
            <v>DS服务事业部</v>
          </cell>
          <cell r="F156" t="str">
            <v>DIC交付二部</v>
          </cell>
          <cell r="G156" t="str">
            <v>B+</v>
          </cell>
        </row>
        <row r="157">
          <cell r="C157" t="str">
            <v>张名棋</v>
          </cell>
          <cell r="D157" t="str">
            <v>软件交付服务业务线</v>
          </cell>
          <cell r="E157" t="str">
            <v>DS服务事业部</v>
          </cell>
          <cell r="F157" t="str">
            <v>DIC交付二部</v>
          </cell>
          <cell r="G157" t="str">
            <v>B</v>
          </cell>
        </row>
        <row r="158">
          <cell r="C158" t="str">
            <v>钟学健</v>
          </cell>
          <cell r="D158" t="str">
            <v>软件交付服务业务线</v>
          </cell>
          <cell r="E158" t="str">
            <v>DS服务事业部</v>
          </cell>
          <cell r="F158" t="str">
            <v>DIC交付二部</v>
          </cell>
          <cell r="G158" t="str">
            <v>B</v>
          </cell>
        </row>
        <row r="159">
          <cell r="C159" t="str">
            <v>路伟明</v>
          </cell>
          <cell r="D159" t="str">
            <v>软件交付服务业务线</v>
          </cell>
          <cell r="E159" t="str">
            <v>DS服务事业部</v>
          </cell>
          <cell r="F159" t="str">
            <v>DIC交付二部</v>
          </cell>
          <cell r="G159" t="str">
            <v>B</v>
          </cell>
        </row>
        <row r="160">
          <cell r="C160" t="str">
            <v>黄礼静</v>
          </cell>
          <cell r="D160" t="str">
            <v>软件交付服务业务线</v>
          </cell>
          <cell r="E160" t="str">
            <v>DS服务事业部</v>
          </cell>
          <cell r="F160" t="str">
            <v>DIC交付二部</v>
          </cell>
          <cell r="G160" t="str">
            <v>B+</v>
          </cell>
        </row>
        <row r="161">
          <cell r="C161" t="str">
            <v>朱欢欢</v>
          </cell>
          <cell r="D161" t="str">
            <v>软件交付服务业务线</v>
          </cell>
          <cell r="E161" t="str">
            <v>DS服务事业部</v>
          </cell>
          <cell r="F161" t="str">
            <v>DIC交付二部</v>
          </cell>
          <cell r="G161" t="str">
            <v>B</v>
          </cell>
        </row>
        <row r="162">
          <cell r="C162" t="str">
            <v>匡文路</v>
          </cell>
          <cell r="D162" t="str">
            <v>软件交付服务业务线</v>
          </cell>
          <cell r="E162" t="str">
            <v>DS服务事业部</v>
          </cell>
          <cell r="F162" t="str">
            <v>DIC交付二部</v>
          </cell>
          <cell r="G162" t="str">
            <v>B+</v>
          </cell>
        </row>
        <row r="163">
          <cell r="C163" t="str">
            <v>蒯峰</v>
          </cell>
          <cell r="D163" t="str">
            <v>软件交付服务业务线</v>
          </cell>
          <cell r="E163" t="str">
            <v>DS服务事业部</v>
          </cell>
          <cell r="F163" t="str">
            <v>DIC交付二部</v>
          </cell>
          <cell r="G163" t="str">
            <v>B</v>
          </cell>
        </row>
        <row r="164">
          <cell r="C164" t="str">
            <v>陈贾</v>
          </cell>
          <cell r="D164" t="str">
            <v>软件交付服务业务线</v>
          </cell>
          <cell r="E164" t="str">
            <v>DS服务事业部</v>
          </cell>
          <cell r="F164" t="str">
            <v>DIC交付二部</v>
          </cell>
          <cell r="G164" t="str">
            <v>B+</v>
          </cell>
        </row>
        <row r="165">
          <cell r="C165" t="str">
            <v>方锦</v>
          </cell>
          <cell r="D165" t="str">
            <v>软件交付服务业务线</v>
          </cell>
          <cell r="E165" t="str">
            <v>DS服务事业部</v>
          </cell>
          <cell r="F165" t="str">
            <v>DIC交付二部</v>
          </cell>
          <cell r="G165" t="str">
            <v>B+</v>
          </cell>
        </row>
        <row r="166">
          <cell r="C166" t="str">
            <v>盛鹏飞</v>
          </cell>
          <cell r="D166" t="str">
            <v>软件交付服务业务线</v>
          </cell>
          <cell r="E166" t="str">
            <v>DS服务事业部</v>
          </cell>
          <cell r="F166" t="str">
            <v>DIC交付二部</v>
          </cell>
          <cell r="G166" t="str">
            <v>B</v>
          </cell>
        </row>
        <row r="167">
          <cell r="C167" t="str">
            <v>严成强</v>
          </cell>
          <cell r="D167" t="str">
            <v>软件交付服务业务线</v>
          </cell>
          <cell r="E167" t="str">
            <v>DS服务事业部</v>
          </cell>
          <cell r="F167" t="str">
            <v>DIC交付二部</v>
          </cell>
          <cell r="G167" t="str">
            <v>B+</v>
          </cell>
        </row>
        <row r="168">
          <cell r="C168" t="str">
            <v>崔丽姣</v>
          </cell>
          <cell r="D168" t="str">
            <v>软件交付服务业务线</v>
          </cell>
          <cell r="E168" t="str">
            <v>DS服务事业部</v>
          </cell>
          <cell r="F168" t="str">
            <v>DIC交付二部</v>
          </cell>
          <cell r="G168" t="str">
            <v>B</v>
          </cell>
        </row>
        <row r="169">
          <cell r="C169" t="str">
            <v>张兵兵</v>
          </cell>
          <cell r="D169" t="str">
            <v>软件交付服务业务线</v>
          </cell>
          <cell r="E169" t="str">
            <v>DS服务事业部</v>
          </cell>
          <cell r="F169" t="str">
            <v>DIC交付二部</v>
          </cell>
          <cell r="G169" t="str">
            <v>A</v>
          </cell>
        </row>
        <row r="170">
          <cell r="C170" t="str">
            <v>孙伟伟</v>
          </cell>
          <cell r="D170" t="str">
            <v>软件交付服务业务线</v>
          </cell>
          <cell r="E170" t="str">
            <v>DS服务事业部</v>
          </cell>
          <cell r="F170" t="str">
            <v>DIC交付二部</v>
          </cell>
          <cell r="G170" t="str">
            <v>B+</v>
          </cell>
        </row>
        <row r="171">
          <cell r="C171" t="str">
            <v>付应凤</v>
          </cell>
          <cell r="D171" t="str">
            <v>软件交付服务业务线</v>
          </cell>
          <cell r="E171" t="str">
            <v>DS服务事业部</v>
          </cell>
          <cell r="F171" t="str">
            <v>DIC交付二部</v>
          </cell>
          <cell r="G171" t="str">
            <v>A</v>
          </cell>
        </row>
        <row r="172">
          <cell r="C172" t="str">
            <v>李云志</v>
          </cell>
          <cell r="D172" t="str">
            <v>软件交付服务业务线</v>
          </cell>
          <cell r="E172" t="str">
            <v>DS服务事业部</v>
          </cell>
          <cell r="F172" t="str">
            <v>DIC交付二部</v>
          </cell>
          <cell r="G172" t="str">
            <v>B+</v>
          </cell>
        </row>
        <row r="173">
          <cell r="C173" t="str">
            <v>万明亮</v>
          </cell>
          <cell r="D173" t="str">
            <v>软件交付服务业务线</v>
          </cell>
          <cell r="E173" t="str">
            <v>DS服务事业部</v>
          </cell>
          <cell r="F173" t="str">
            <v>DIC交付二部</v>
          </cell>
          <cell r="G173" t="str">
            <v>A</v>
          </cell>
        </row>
        <row r="174">
          <cell r="C174" t="str">
            <v>唐钰妍</v>
          </cell>
          <cell r="D174" t="str">
            <v>软件交付服务业务线</v>
          </cell>
          <cell r="E174" t="str">
            <v>DS服务事业部</v>
          </cell>
          <cell r="F174" t="str">
            <v>DIC交付二部</v>
          </cell>
          <cell r="G174" t="str">
            <v>B+</v>
          </cell>
        </row>
        <row r="175">
          <cell r="C175" t="str">
            <v>胡绍连</v>
          </cell>
          <cell r="D175" t="str">
            <v>软件交付服务业务线</v>
          </cell>
          <cell r="E175" t="str">
            <v>DS服务事业部</v>
          </cell>
          <cell r="F175" t="str">
            <v>DIC交付二部</v>
          </cell>
          <cell r="G175" t="str">
            <v>B</v>
          </cell>
        </row>
        <row r="176">
          <cell r="C176" t="str">
            <v>洪伟</v>
          </cell>
          <cell r="D176" t="str">
            <v>软件交付服务业务线</v>
          </cell>
          <cell r="E176" t="str">
            <v>DS服务事业部</v>
          </cell>
          <cell r="F176" t="str">
            <v>DIC交付二部</v>
          </cell>
          <cell r="G176" t="str">
            <v>B</v>
          </cell>
        </row>
        <row r="177">
          <cell r="C177" t="str">
            <v>仇敏敏</v>
          </cell>
          <cell r="D177" t="str">
            <v>软件交付服务业务线</v>
          </cell>
          <cell r="E177" t="str">
            <v>DS服务事业部</v>
          </cell>
          <cell r="F177" t="str">
            <v>DIC交付二部</v>
          </cell>
          <cell r="G177" t="str">
            <v>B+</v>
          </cell>
        </row>
        <row r="178">
          <cell r="C178" t="str">
            <v>宋晓燕</v>
          </cell>
          <cell r="D178" t="str">
            <v>软件交付服务业务线</v>
          </cell>
          <cell r="E178" t="str">
            <v>DS服务事业部</v>
          </cell>
          <cell r="F178" t="str">
            <v>DIC交付二部</v>
          </cell>
          <cell r="G178" t="str">
            <v>B</v>
          </cell>
        </row>
        <row r="179">
          <cell r="C179" t="str">
            <v>顾艳</v>
          </cell>
          <cell r="D179" t="str">
            <v>软件交付服务业务线</v>
          </cell>
          <cell r="E179" t="str">
            <v>DS服务事业部</v>
          </cell>
          <cell r="F179" t="str">
            <v>DIC交付二部</v>
          </cell>
          <cell r="G179" t="str">
            <v>B</v>
          </cell>
        </row>
        <row r="180">
          <cell r="C180" t="str">
            <v>王欢</v>
          </cell>
          <cell r="D180" t="str">
            <v>软件交付服务业务线</v>
          </cell>
          <cell r="E180" t="str">
            <v>DS服务事业部</v>
          </cell>
          <cell r="F180" t="str">
            <v>DIC交付二部</v>
          </cell>
          <cell r="G180" t="str">
            <v>B+</v>
          </cell>
        </row>
        <row r="181">
          <cell r="C181" t="str">
            <v>孙威</v>
          </cell>
          <cell r="D181" t="str">
            <v>软件交付服务业务线</v>
          </cell>
          <cell r="E181" t="str">
            <v>DS服务事业部</v>
          </cell>
          <cell r="F181" t="str">
            <v>DIC交付二部</v>
          </cell>
          <cell r="G181" t="str">
            <v>B+</v>
          </cell>
        </row>
        <row r="182">
          <cell r="C182" t="str">
            <v>沈立南</v>
          </cell>
          <cell r="D182" t="str">
            <v>软件交付服务业务线</v>
          </cell>
          <cell r="E182" t="str">
            <v>DS服务事业部</v>
          </cell>
          <cell r="F182" t="str">
            <v>DIC交付二部</v>
          </cell>
          <cell r="G182" t="str">
            <v>A</v>
          </cell>
        </row>
        <row r="183">
          <cell r="C183" t="str">
            <v>杨惠芹</v>
          </cell>
          <cell r="D183" t="str">
            <v>软件交付服务业务线</v>
          </cell>
          <cell r="E183" t="str">
            <v>DS服务事业部</v>
          </cell>
          <cell r="F183" t="str">
            <v>DIC交付二部</v>
          </cell>
          <cell r="G183" t="str">
            <v>A</v>
          </cell>
        </row>
        <row r="184">
          <cell r="C184" t="str">
            <v>李梦婷</v>
          </cell>
          <cell r="D184" t="str">
            <v>软件交付服务业务线</v>
          </cell>
          <cell r="E184" t="str">
            <v>DS服务事业部</v>
          </cell>
          <cell r="F184" t="str">
            <v>DIC交付二部</v>
          </cell>
          <cell r="G184" t="str">
            <v>B</v>
          </cell>
        </row>
        <row r="185">
          <cell r="C185" t="str">
            <v>沈玉龙</v>
          </cell>
          <cell r="D185" t="str">
            <v>软件交付服务业务线</v>
          </cell>
          <cell r="E185" t="str">
            <v>DS服务事业部</v>
          </cell>
          <cell r="F185" t="str">
            <v>DIC交付二部</v>
          </cell>
          <cell r="G185" t="str">
            <v>B</v>
          </cell>
        </row>
        <row r="186">
          <cell r="C186" t="str">
            <v>胡慧芳</v>
          </cell>
          <cell r="D186" t="str">
            <v>软件交付服务业务线</v>
          </cell>
          <cell r="E186" t="str">
            <v>DS服务事业部</v>
          </cell>
          <cell r="F186" t="str">
            <v>DIC交付二部</v>
          </cell>
          <cell r="G186" t="str">
            <v>B</v>
          </cell>
        </row>
        <row r="187">
          <cell r="C187" t="str">
            <v>刘坤</v>
          </cell>
          <cell r="D187" t="str">
            <v>软件交付服务业务线</v>
          </cell>
          <cell r="E187" t="str">
            <v>DS服务事业部</v>
          </cell>
          <cell r="F187" t="str">
            <v>DIC交付二部</v>
          </cell>
          <cell r="G187" t="str">
            <v>B</v>
          </cell>
        </row>
        <row r="188">
          <cell r="C188" t="str">
            <v>李坤</v>
          </cell>
          <cell r="D188" t="str">
            <v>软件交付服务业务线</v>
          </cell>
          <cell r="E188" t="str">
            <v>DS服务事业部</v>
          </cell>
          <cell r="F188" t="str">
            <v>DIC交付二部</v>
          </cell>
          <cell r="G188" t="str">
            <v>B</v>
          </cell>
        </row>
        <row r="189">
          <cell r="C189" t="str">
            <v>朱曼华</v>
          </cell>
          <cell r="D189" t="str">
            <v>软件交付服务业务线</v>
          </cell>
          <cell r="E189" t="str">
            <v>DS服务事业部</v>
          </cell>
          <cell r="F189" t="str">
            <v>DIC交付二部</v>
          </cell>
          <cell r="G189" t="str">
            <v>B+</v>
          </cell>
        </row>
        <row r="190">
          <cell r="C190" t="str">
            <v>丁志鹏</v>
          </cell>
          <cell r="D190" t="str">
            <v>软件交付服务业务线</v>
          </cell>
          <cell r="E190" t="str">
            <v>DS服务事业部</v>
          </cell>
          <cell r="F190" t="str">
            <v>DIC交付二部</v>
          </cell>
          <cell r="G190" t="str">
            <v>C</v>
          </cell>
        </row>
        <row r="191">
          <cell r="C191" t="str">
            <v>杨雪龙</v>
          </cell>
          <cell r="D191" t="str">
            <v>软件交付服务业务线</v>
          </cell>
          <cell r="E191" t="str">
            <v>DS服务事业部</v>
          </cell>
          <cell r="F191" t="str">
            <v>DIC交付二部</v>
          </cell>
          <cell r="G191" t="str">
            <v>B</v>
          </cell>
        </row>
        <row r="192">
          <cell r="C192" t="str">
            <v>郑新华</v>
          </cell>
          <cell r="D192" t="str">
            <v>软件交付服务业务线</v>
          </cell>
          <cell r="E192" t="str">
            <v>DS服务事业部</v>
          </cell>
          <cell r="F192" t="str">
            <v>DIC交付二部</v>
          </cell>
          <cell r="G192" t="str">
            <v>B</v>
          </cell>
        </row>
        <row r="193">
          <cell r="C193" t="str">
            <v>余文亮</v>
          </cell>
          <cell r="D193" t="str">
            <v>软件交付服务业务线</v>
          </cell>
          <cell r="E193" t="str">
            <v>DS服务事业部</v>
          </cell>
          <cell r="F193" t="str">
            <v>DIC交付二部</v>
          </cell>
          <cell r="G193" t="str">
            <v>B+</v>
          </cell>
        </row>
        <row r="194">
          <cell r="C194" t="str">
            <v>李昕怡</v>
          </cell>
          <cell r="D194" t="str">
            <v>软件交付服务业务线</v>
          </cell>
          <cell r="E194" t="str">
            <v>DS服务事业部</v>
          </cell>
          <cell r="F194" t="str">
            <v>DIC交付二部</v>
          </cell>
          <cell r="G194" t="str">
            <v>B+</v>
          </cell>
        </row>
        <row r="195">
          <cell r="C195" t="str">
            <v>倪明</v>
          </cell>
          <cell r="D195" t="str">
            <v>软件交付服务业务线</v>
          </cell>
          <cell r="E195" t="str">
            <v>DS服务事业部</v>
          </cell>
          <cell r="F195" t="str">
            <v>DIC交付二部</v>
          </cell>
          <cell r="G195" t="str">
            <v>C</v>
          </cell>
        </row>
        <row r="196">
          <cell r="C196" t="str">
            <v>戴兆吉</v>
          </cell>
          <cell r="D196" t="str">
            <v>软件交付服务业务线</v>
          </cell>
          <cell r="E196" t="str">
            <v>DS服务事业部</v>
          </cell>
          <cell r="F196" t="str">
            <v>DIC交付二部</v>
          </cell>
          <cell r="G196" t="str">
            <v>B+</v>
          </cell>
        </row>
        <row r="197">
          <cell r="C197" t="str">
            <v>叶飞</v>
          </cell>
          <cell r="D197" t="str">
            <v>软件交付服务业务线</v>
          </cell>
          <cell r="E197" t="str">
            <v>DS服务事业部</v>
          </cell>
          <cell r="F197" t="str">
            <v>DIC交付二部</v>
          </cell>
          <cell r="G197" t="str">
            <v>B</v>
          </cell>
        </row>
        <row r="198">
          <cell r="C198" t="str">
            <v>李双</v>
          </cell>
          <cell r="D198" t="str">
            <v>软件交付服务业务线</v>
          </cell>
          <cell r="E198" t="str">
            <v>DS服务事业部</v>
          </cell>
          <cell r="F198" t="str">
            <v>DIC交付二部</v>
          </cell>
          <cell r="G198" t="str">
            <v>B</v>
          </cell>
        </row>
        <row r="199">
          <cell r="C199" t="str">
            <v>戴璐</v>
          </cell>
          <cell r="D199" t="str">
            <v>软件交付服务业务线</v>
          </cell>
          <cell r="E199" t="str">
            <v>DS服务事业部</v>
          </cell>
          <cell r="F199" t="str">
            <v>DIC交付二部</v>
          </cell>
          <cell r="G199" t="str">
            <v>B+</v>
          </cell>
        </row>
        <row r="200">
          <cell r="C200" t="str">
            <v>李国朋</v>
          </cell>
          <cell r="D200" t="str">
            <v>软件交付服务业务线</v>
          </cell>
          <cell r="E200" t="str">
            <v>DS服务事业部</v>
          </cell>
          <cell r="F200" t="str">
            <v>DIC交付二部</v>
          </cell>
          <cell r="G200" t="str">
            <v>B+</v>
          </cell>
        </row>
        <row r="201">
          <cell r="C201" t="str">
            <v>刘航</v>
          </cell>
          <cell r="D201" t="str">
            <v>软件交付服务业务线</v>
          </cell>
          <cell r="E201" t="str">
            <v>DS服务事业部</v>
          </cell>
          <cell r="F201" t="str">
            <v>DIC交付二部</v>
          </cell>
          <cell r="G201" t="str">
            <v>C</v>
          </cell>
        </row>
        <row r="202">
          <cell r="C202" t="str">
            <v>王涛</v>
          </cell>
          <cell r="D202" t="str">
            <v>软件交付服务业务线</v>
          </cell>
          <cell r="E202" t="str">
            <v>DS服务事业部</v>
          </cell>
          <cell r="F202" t="str">
            <v>DIC交付二部</v>
          </cell>
          <cell r="G202" t="str">
            <v>B</v>
          </cell>
        </row>
        <row r="203">
          <cell r="C203" t="str">
            <v>季曼</v>
          </cell>
          <cell r="D203" t="str">
            <v>软件交付服务业务线</v>
          </cell>
          <cell r="E203" t="str">
            <v>DS服务事业部</v>
          </cell>
          <cell r="F203" t="str">
            <v>DIC交付二部</v>
          </cell>
          <cell r="G203" t="str">
            <v>B</v>
          </cell>
        </row>
        <row r="204">
          <cell r="C204" t="str">
            <v>庄颖</v>
          </cell>
          <cell r="D204" t="str">
            <v>软件交付服务业务线</v>
          </cell>
          <cell r="E204" t="str">
            <v>DS服务事业部</v>
          </cell>
          <cell r="F204" t="str">
            <v>DIC交付二部</v>
          </cell>
          <cell r="G204" t="str">
            <v>B+</v>
          </cell>
        </row>
        <row r="205">
          <cell r="C205" t="str">
            <v>徐星星</v>
          </cell>
          <cell r="D205" t="str">
            <v>软件交付服务业务线</v>
          </cell>
          <cell r="E205" t="str">
            <v>DS服务事业部</v>
          </cell>
          <cell r="F205" t="str">
            <v>DIC交付二部</v>
          </cell>
          <cell r="G205" t="str">
            <v>B</v>
          </cell>
        </row>
        <row r="206">
          <cell r="C206" t="str">
            <v>许昌盛</v>
          </cell>
          <cell r="D206" t="str">
            <v>软件交付服务业务线</v>
          </cell>
          <cell r="E206" t="str">
            <v>DS服务事业部</v>
          </cell>
          <cell r="F206" t="str">
            <v>DIC交付二部</v>
          </cell>
          <cell r="G206" t="str">
            <v>B+</v>
          </cell>
        </row>
        <row r="207">
          <cell r="C207" t="str">
            <v>徐长斌</v>
          </cell>
          <cell r="D207" t="str">
            <v>软件交付服务业务线</v>
          </cell>
          <cell r="E207" t="str">
            <v>DS服务事业部</v>
          </cell>
          <cell r="F207" t="str">
            <v>DIC交付二部</v>
          </cell>
          <cell r="G207" t="str">
            <v>B</v>
          </cell>
        </row>
        <row r="208">
          <cell r="C208" t="str">
            <v>张明俭</v>
          </cell>
          <cell r="D208" t="str">
            <v>软件交付服务业务线</v>
          </cell>
          <cell r="E208" t="str">
            <v>DS服务事业部</v>
          </cell>
          <cell r="F208" t="str">
            <v>DIC交付二部</v>
          </cell>
          <cell r="G208" t="str">
            <v>B+</v>
          </cell>
        </row>
        <row r="209">
          <cell r="C209" t="str">
            <v>张涛</v>
          </cell>
          <cell r="D209" t="str">
            <v>软件交付服务业务线</v>
          </cell>
          <cell r="E209" t="str">
            <v>DS服务事业部</v>
          </cell>
          <cell r="F209" t="str">
            <v>DIC交付二部</v>
          </cell>
          <cell r="G209" t="str">
            <v>B</v>
          </cell>
        </row>
        <row r="210">
          <cell r="C210" t="str">
            <v>王春雷</v>
          </cell>
          <cell r="D210" t="str">
            <v>软件交付服务业务线</v>
          </cell>
          <cell r="E210" t="str">
            <v>DS服务事业部</v>
          </cell>
          <cell r="F210" t="str">
            <v>DIC交付二部</v>
          </cell>
          <cell r="G210" t="str">
            <v>B</v>
          </cell>
        </row>
        <row r="211">
          <cell r="C211" t="str">
            <v>文星兰</v>
          </cell>
          <cell r="D211" t="str">
            <v>软件交付服务业务线</v>
          </cell>
          <cell r="E211" t="str">
            <v>DS服务事业部</v>
          </cell>
          <cell r="F211" t="str">
            <v>DIC交付二部</v>
          </cell>
          <cell r="G211" t="str">
            <v>B+</v>
          </cell>
        </row>
        <row r="212">
          <cell r="C212" t="str">
            <v>成伟豪</v>
          </cell>
          <cell r="D212" t="str">
            <v>软件交付服务业务线</v>
          </cell>
          <cell r="E212" t="str">
            <v>DS服务事业部</v>
          </cell>
          <cell r="F212" t="str">
            <v>DIC交付二部</v>
          </cell>
          <cell r="G212" t="str">
            <v>B+</v>
          </cell>
        </row>
        <row r="213">
          <cell r="C213" t="str">
            <v>高其花</v>
          </cell>
          <cell r="D213" t="str">
            <v>软件交付服务业务线</v>
          </cell>
          <cell r="E213" t="str">
            <v>DS服务事业部</v>
          </cell>
          <cell r="F213" t="str">
            <v>DIC交付二部</v>
          </cell>
          <cell r="G213" t="str">
            <v>B+</v>
          </cell>
        </row>
        <row r="214">
          <cell r="C214" t="str">
            <v>朱永舰</v>
          </cell>
          <cell r="D214" t="str">
            <v>软件交付服务业务线</v>
          </cell>
          <cell r="E214" t="str">
            <v>DS服务事业部</v>
          </cell>
          <cell r="F214" t="str">
            <v>DIC交付二部</v>
          </cell>
          <cell r="G214" t="str">
            <v>C</v>
          </cell>
        </row>
        <row r="215">
          <cell r="C215" t="str">
            <v>王学东</v>
          </cell>
          <cell r="D215" t="str">
            <v>软件交付服务业务线</v>
          </cell>
          <cell r="E215" t="str">
            <v>DS服务事业部</v>
          </cell>
          <cell r="F215" t="str">
            <v>DIC交付二部</v>
          </cell>
          <cell r="G215" t="str">
            <v>B</v>
          </cell>
        </row>
        <row r="216">
          <cell r="C216" t="str">
            <v>姚莉</v>
          </cell>
          <cell r="D216" t="str">
            <v>软件交付服务业务线</v>
          </cell>
          <cell r="E216" t="str">
            <v>DS服务事业部</v>
          </cell>
          <cell r="F216" t="str">
            <v>DIC交付二部</v>
          </cell>
          <cell r="G216" t="str">
            <v>B</v>
          </cell>
        </row>
        <row r="217">
          <cell r="C217" t="str">
            <v>倪丽琼</v>
          </cell>
          <cell r="D217" t="str">
            <v>软件交付服务业务线</v>
          </cell>
          <cell r="E217" t="str">
            <v>DS服务事业部</v>
          </cell>
          <cell r="F217" t="str">
            <v>DIC交付二部</v>
          </cell>
          <cell r="G217" t="str">
            <v>B</v>
          </cell>
        </row>
        <row r="218">
          <cell r="C218" t="str">
            <v>张震</v>
          </cell>
          <cell r="D218" t="str">
            <v>软件交付服务业务线</v>
          </cell>
          <cell r="E218" t="str">
            <v>DS服务事业部</v>
          </cell>
          <cell r="F218" t="str">
            <v>DIC交付二部</v>
          </cell>
          <cell r="G218" t="str">
            <v>B</v>
          </cell>
        </row>
        <row r="219">
          <cell r="C219" t="str">
            <v>陈倩</v>
          </cell>
          <cell r="D219" t="str">
            <v>软件交付服务业务线</v>
          </cell>
          <cell r="E219" t="str">
            <v>DS服务事业部</v>
          </cell>
          <cell r="F219" t="str">
            <v>DIC交付二部</v>
          </cell>
          <cell r="G219" t="str">
            <v>B</v>
          </cell>
        </row>
        <row r="220">
          <cell r="C220" t="str">
            <v>乐晟显</v>
          </cell>
          <cell r="D220" t="str">
            <v>软件交付服务业务线</v>
          </cell>
          <cell r="E220" t="str">
            <v>DS服务事业部</v>
          </cell>
          <cell r="F220" t="str">
            <v>DIC交付二部</v>
          </cell>
          <cell r="G220" t="str">
            <v>B+</v>
          </cell>
        </row>
        <row r="221">
          <cell r="C221" t="str">
            <v>李浩</v>
          </cell>
          <cell r="D221" t="str">
            <v>软件交付服务业务线</v>
          </cell>
          <cell r="E221" t="str">
            <v>DS服务事业部</v>
          </cell>
          <cell r="F221" t="str">
            <v>DIC交付二部</v>
          </cell>
          <cell r="G221" t="str">
            <v>A</v>
          </cell>
        </row>
        <row r="222">
          <cell r="C222" t="str">
            <v>崔夕成</v>
          </cell>
          <cell r="D222" t="str">
            <v>软件交付服务业务线</v>
          </cell>
          <cell r="E222" t="str">
            <v>DS服务事业部</v>
          </cell>
          <cell r="F222" t="str">
            <v>DIC交付二部</v>
          </cell>
          <cell r="G222" t="str">
            <v>B+</v>
          </cell>
        </row>
        <row r="223">
          <cell r="C223" t="str">
            <v>葛媛媛</v>
          </cell>
          <cell r="D223" t="str">
            <v>软件交付服务业务线</v>
          </cell>
          <cell r="E223" t="str">
            <v>DS服务事业部</v>
          </cell>
          <cell r="F223" t="str">
            <v>DIC交付二部</v>
          </cell>
          <cell r="G223" t="str">
            <v>B+</v>
          </cell>
        </row>
        <row r="224">
          <cell r="C224" t="str">
            <v>刘习伏</v>
          </cell>
          <cell r="D224" t="str">
            <v>软件交付服务业务线</v>
          </cell>
          <cell r="E224" t="str">
            <v>DS服务事业部</v>
          </cell>
          <cell r="F224" t="str">
            <v>DIC交付二部</v>
          </cell>
          <cell r="G224" t="str">
            <v>B+</v>
          </cell>
        </row>
        <row r="225">
          <cell r="C225" t="str">
            <v>许峰</v>
          </cell>
          <cell r="D225" t="str">
            <v>软件交付服务业务线</v>
          </cell>
          <cell r="E225" t="str">
            <v>DS服务事业部</v>
          </cell>
          <cell r="F225" t="str">
            <v>DIC交付二部</v>
          </cell>
          <cell r="G225" t="str">
            <v>B+</v>
          </cell>
        </row>
        <row r="226">
          <cell r="C226" t="str">
            <v>张红</v>
          </cell>
          <cell r="D226" t="str">
            <v>软件交付服务业务线</v>
          </cell>
          <cell r="E226" t="str">
            <v>DS服务事业部</v>
          </cell>
          <cell r="F226" t="str">
            <v>DIC交付二部</v>
          </cell>
          <cell r="G226" t="str">
            <v>B</v>
          </cell>
        </row>
        <row r="227">
          <cell r="C227" t="str">
            <v>蓝春雷</v>
          </cell>
          <cell r="D227" t="str">
            <v>软件交付服务业务线</v>
          </cell>
          <cell r="E227" t="str">
            <v>DS服务事业部</v>
          </cell>
          <cell r="F227" t="str">
            <v>DIC交付二部</v>
          </cell>
          <cell r="G227" t="str">
            <v>B+</v>
          </cell>
        </row>
        <row r="228">
          <cell r="C228" t="str">
            <v>高鹏</v>
          </cell>
          <cell r="D228" t="str">
            <v>软件交付服务业务线</v>
          </cell>
          <cell r="E228" t="str">
            <v>DS服务事业部</v>
          </cell>
          <cell r="F228" t="str">
            <v>DIC交付二部</v>
          </cell>
          <cell r="G228" t="str">
            <v>B+</v>
          </cell>
        </row>
        <row r="229">
          <cell r="C229" t="str">
            <v>何彬</v>
          </cell>
          <cell r="D229" t="str">
            <v>软件交付服务业务线</v>
          </cell>
          <cell r="E229" t="str">
            <v>DS服务事业部</v>
          </cell>
          <cell r="F229" t="str">
            <v>DIC交付二部</v>
          </cell>
          <cell r="G229" t="str">
            <v>A</v>
          </cell>
        </row>
        <row r="230">
          <cell r="C230" t="str">
            <v>智珍</v>
          </cell>
          <cell r="D230" t="str">
            <v>软件交付服务业务线</v>
          </cell>
          <cell r="E230" t="str">
            <v>DS服务事业部</v>
          </cell>
          <cell r="F230" t="str">
            <v>DIC交付二部</v>
          </cell>
          <cell r="G230" t="str">
            <v>B+</v>
          </cell>
        </row>
        <row r="231">
          <cell r="C231" t="str">
            <v>张晨冰</v>
          </cell>
          <cell r="D231" t="str">
            <v>软件交付服务业务线</v>
          </cell>
          <cell r="E231" t="str">
            <v>DS服务事业部</v>
          </cell>
          <cell r="F231" t="str">
            <v>DIC交付二部</v>
          </cell>
          <cell r="G231" t="str">
            <v>A</v>
          </cell>
        </row>
        <row r="232">
          <cell r="C232" t="str">
            <v>许素云</v>
          </cell>
          <cell r="D232" t="str">
            <v>软件交付服务业务线</v>
          </cell>
          <cell r="E232" t="str">
            <v>DS服务事业部</v>
          </cell>
          <cell r="F232" t="str">
            <v>DIC交付二部</v>
          </cell>
          <cell r="G232" t="str">
            <v>B+</v>
          </cell>
        </row>
        <row r="233">
          <cell r="C233" t="str">
            <v>赵晓庆</v>
          </cell>
          <cell r="D233" t="str">
            <v>软件交付服务业务线</v>
          </cell>
          <cell r="E233" t="str">
            <v>DS服务事业部</v>
          </cell>
          <cell r="F233" t="str">
            <v>DIC交付二部</v>
          </cell>
          <cell r="G233" t="str">
            <v>B+</v>
          </cell>
        </row>
        <row r="234">
          <cell r="C234" t="str">
            <v>叶斌</v>
          </cell>
          <cell r="D234" t="str">
            <v>软件交付服务业务线</v>
          </cell>
          <cell r="E234" t="str">
            <v>DS服务事业部</v>
          </cell>
          <cell r="F234" t="str">
            <v>DIC交付二部</v>
          </cell>
          <cell r="G234" t="str">
            <v>B</v>
          </cell>
        </row>
        <row r="235">
          <cell r="C235" t="str">
            <v>金玲</v>
          </cell>
          <cell r="D235" t="str">
            <v>软件交付服务业务线</v>
          </cell>
          <cell r="E235" t="str">
            <v>DS服务事业部</v>
          </cell>
          <cell r="F235" t="str">
            <v>DIC交付二部</v>
          </cell>
          <cell r="G235" t="str">
            <v>B+</v>
          </cell>
        </row>
        <row r="236">
          <cell r="C236" t="str">
            <v>鞠琛</v>
          </cell>
          <cell r="D236" t="str">
            <v>软件交付服务业务线</v>
          </cell>
          <cell r="E236" t="str">
            <v>DS服务事业部</v>
          </cell>
          <cell r="F236" t="str">
            <v>DIC交付二部</v>
          </cell>
          <cell r="G236" t="str">
            <v>B+</v>
          </cell>
        </row>
        <row r="237">
          <cell r="C237" t="str">
            <v>刘仁兵</v>
          </cell>
          <cell r="D237" t="str">
            <v>软件交付服务业务线</v>
          </cell>
          <cell r="E237" t="str">
            <v>DS服务事业部</v>
          </cell>
          <cell r="F237" t="str">
            <v>DIC交付二部</v>
          </cell>
          <cell r="G237" t="str">
            <v>B+</v>
          </cell>
        </row>
        <row r="238">
          <cell r="C238" t="str">
            <v>邓雨</v>
          </cell>
          <cell r="D238" t="str">
            <v>软件交付服务业务线</v>
          </cell>
          <cell r="E238" t="str">
            <v>DS服务事业部</v>
          </cell>
          <cell r="F238" t="str">
            <v>DIC交付二部</v>
          </cell>
          <cell r="G238" t="str">
            <v>B</v>
          </cell>
        </row>
        <row r="239">
          <cell r="C239" t="str">
            <v>温震震</v>
          </cell>
          <cell r="D239" t="str">
            <v>软件交付服务业务线</v>
          </cell>
          <cell r="E239" t="str">
            <v>DS服务事业部</v>
          </cell>
          <cell r="F239" t="str">
            <v>DIC交付二部</v>
          </cell>
          <cell r="G239" t="str">
            <v>B</v>
          </cell>
        </row>
        <row r="240">
          <cell r="C240" t="str">
            <v>李成</v>
          </cell>
          <cell r="D240" t="str">
            <v>软件交付服务业务线</v>
          </cell>
          <cell r="E240" t="str">
            <v>DS服务事业部</v>
          </cell>
          <cell r="F240" t="str">
            <v>DIC交付二部</v>
          </cell>
          <cell r="G240" t="str">
            <v>B</v>
          </cell>
        </row>
        <row r="241">
          <cell r="C241" t="str">
            <v>邢守一</v>
          </cell>
          <cell r="D241" t="str">
            <v>软件交付服务业务线</v>
          </cell>
          <cell r="E241" t="str">
            <v>DS服务事业部</v>
          </cell>
          <cell r="F241" t="str">
            <v>DIC交付二部</v>
          </cell>
          <cell r="G241" t="str">
            <v>B+</v>
          </cell>
        </row>
        <row r="242">
          <cell r="C242" t="str">
            <v>张伟</v>
          </cell>
          <cell r="D242" t="str">
            <v>软件交付服务业务线</v>
          </cell>
          <cell r="E242" t="str">
            <v>DS服务事业部</v>
          </cell>
          <cell r="F242" t="str">
            <v>DIC交付二部</v>
          </cell>
          <cell r="G242" t="str">
            <v>B+</v>
          </cell>
        </row>
        <row r="243">
          <cell r="C243" t="str">
            <v>杨慧</v>
          </cell>
          <cell r="D243" t="str">
            <v>软件交付服务业务线</v>
          </cell>
          <cell r="E243" t="str">
            <v>DS服务事业部</v>
          </cell>
          <cell r="F243" t="str">
            <v>DIC交付二部</v>
          </cell>
          <cell r="G243" t="str">
            <v>B+</v>
          </cell>
        </row>
        <row r="244">
          <cell r="C244" t="str">
            <v>李春亭</v>
          </cell>
          <cell r="D244" t="str">
            <v>软件交付服务业务线</v>
          </cell>
          <cell r="E244" t="str">
            <v>DS服务事业部</v>
          </cell>
          <cell r="F244" t="str">
            <v>DIC交付二部</v>
          </cell>
          <cell r="G244" t="str">
            <v>B+</v>
          </cell>
        </row>
        <row r="245">
          <cell r="C245" t="str">
            <v>常江涛</v>
          </cell>
          <cell r="D245" t="str">
            <v>软件交付服务业务线</v>
          </cell>
          <cell r="E245" t="str">
            <v>DS服务事业部</v>
          </cell>
          <cell r="F245" t="str">
            <v>DIC交付二部</v>
          </cell>
          <cell r="G245" t="str">
            <v>B+</v>
          </cell>
        </row>
        <row r="246">
          <cell r="C246" t="str">
            <v>顾埕荣</v>
          </cell>
          <cell r="D246" t="str">
            <v>软件交付服务业务线</v>
          </cell>
          <cell r="E246" t="str">
            <v>DS服务事业部</v>
          </cell>
          <cell r="F246" t="str">
            <v>DIC交付二部</v>
          </cell>
          <cell r="G246" t="str">
            <v>B+</v>
          </cell>
        </row>
        <row r="247">
          <cell r="C247" t="str">
            <v>王凯</v>
          </cell>
          <cell r="D247" t="str">
            <v>软件交付服务业务线</v>
          </cell>
          <cell r="E247" t="str">
            <v>DS服务事业部</v>
          </cell>
          <cell r="F247" t="str">
            <v>DIC交付二部</v>
          </cell>
          <cell r="G247" t="str">
            <v>B+</v>
          </cell>
        </row>
        <row r="248">
          <cell r="C248" t="str">
            <v>厉明鹏</v>
          </cell>
          <cell r="D248" t="str">
            <v>软件交付服务业务线</v>
          </cell>
          <cell r="E248" t="str">
            <v>DS服务事业部</v>
          </cell>
          <cell r="F248" t="str">
            <v>DIC交付二部</v>
          </cell>
          <cell r="G248" t="str">
            <v>B</v>
          </cell>
        </row>
        <row r="249">
          <cell r="C249" t="str">
            <v>盛贤</v>
          </cell>
          <cell r="D249" t="str">
            <v>软件交付服务业务线</v>
          </cell>
          <cell r="E249" t="str">
            <v>DS服务事业部</v>
          </cell>
          <cell r="F249" t="str">
            <v>DIC交付二部</v>
          </cell>
          <cell r="G249" t="str">
            <v>B+</v>
          </cell>
        </row>
        <row r="250">
          <cell r="C250" t="str">
            <v>孙佳豪</v>
          </cell>
          <cell r="D250" t="str">
            <v>软件交付服务业务线</v>
          </cell>
          <cell r="E250" t="str">
            <v>DS服务事业部</v>
          </cell>
          <cell r="F250" t="str">
            <v>DIC交付二部</v>
          </cell>
          <cell r="G250" t="str">
            <v>C</v>
          </cell>
        </row>
        <row r="251">
          <cell r="C251" t="str">
            <v>吴斌</v>
          </cell>
          <cell r="D251" t="str">
            <v>软件交付服务业务线</v>
          </cell>
          <cell r="E251" t="str">
            <v>DS服务事业部</v>
          </cell>
          <cell r="F251" t="str">
            <v>DIC交付二部</v>
          </cell>
          <cell r="G251" t="str">
            <v>B+</v>
          </cell>
        </row>
        <row r="252">
          <cell r="C252" t="str">
            <v>高伟明</v>
          </cell>
          <cell r="D252" t="str">
            <v>软件交付服务业务线</v>
          </cell>
          <cell r="E252" t="str">
            <v>DS服务事业部</v>
          </cell>
          <cell r="F252" t="str">
            <v>DIC交付二部</v>
          </cell>
          <cell r="G252" t="str">
            <v>B+</v>
          </cell>
        </row>
        <row r="253">
          <cell r="C253" t="str">
            <v>仝郑园</v>
          </cell>
          <cell r="D253" t="str">
            <v>软件交付服务业务线</v>
          </cell>
          <cell r="E253" t="str">
            <v>DS服务事业部</v>
          </cell>
          <cell r="F253" t="str">
            <v>DIC交付二部</v>
          </cell>
          <cell r="G253" t="str">
            <v>B</v>
          </cell>
        </row>
        <row r="254">
          <cell r="C254" t="str">
            <v>朱微</v>
          </cell>
          <cell r="D254" t="str">
            <v>软件交付服务业务线</v>
          </cell>
          <cell r="E254" t="str">
            <v>DS服务事业部</v>
          </cell>
          <cell r="F254" t="str">
            <v>DIC交付二部</v>
          </cell>
          <cell r="G254" t="str">
            <v>C</v>
          </cell>
        </row>
        <row r="255">
          <cell r="C255" t="str">
            <v>朱庆华</v>
          </cell>
          <cell r="D255" t="str">
            <v>软件交付服务业务线</v>
          </cell>
          <cell r="E255" t="str">
            <v>DS服务事业部</v>
          </cell>
          <cell r="F255" t="str">
            <v>DIC交付二部</v>
          </cell>
          <cell r="G255" t="str">
            <v>B</v>
          </cell>
        </row>
        <row r="256">
          <cell r="C256" t="str">
            <v>徐永建</v>
          </cell>
          <cell r="D256" t="str">
            <v>软件交付服务业务线</v>
          </cell>
          <cell r="E256" t="str">
            <v>DS服务事业部</v>
          </cell>
          <cell r="F256" t="str">
            <v>DIC交付二部</v>
          </cell>
          <cell r="G256" t="str">
            <v>A</v>
          </cell>
        </row>
        <row r="257">
          <cell r="C257" t="str">
            <v>王光裕</v>
          </cell>
          <cell r="D257" t="str">
            <v>软件交付服务业务线</v>
          </cell>
          <cell r="E257" t="str">
            <v>DS服务事业部</v>
          </cell>
          <cell r="F257" t="str">
            <v>DIC交付二部</v>
          </cell>
          <cell r="G257" t="str">
            <v>B+</v>
          </cell>
        </row>
        <row r="258">
          <cell r="C258" t="str">
            <v>王海智</v>
          </cell>
          <cell r="D258" t="str">
            <v>软件交付服务业务线</v>
          </cell>
          <cell r="E258" t="str">
            <v>DS服务事业部</v>
          </cell>
          <cell r="F258" t="str">
            <v>DIC交付二部</v>
          </cell>
          <cell r="G258" t="str">
            <v>B+</v>
          </cell>
        </row>
        <row r="259">
          <cell r="C259" t="str">
            <v>罗智芳</v>
          </cell>
          <cell r="D259" t="str">
            <v>软件交付服务业务线</v>
          </cell>
          <cell r="E259" t="str">
            <v>DS服务事业部</v>
          </cell>
          <cell r="F259" t="str">
            <v>DIC交付二部</v>
          </cell>
          <cell r="G259" t="str">
            <v>B</v>
          </cell>
        </row>
        <row r="260">
          <cell r="C260" t="str">
            <v>刘承杰</v>
          </cell>
          <cell r="D260" t="str">
            <v>软件交付服务业务线</v>
          </cell>
          <cell r="E260" t="str">
            <v>DS服务事业部</v>
          </cell>
          <cell r="F260" t="str">
            <v>DIC交付二部</v>
          </cell>
          <cell r="G260" t="str">
            <v>B+</v>
          </cell>
        </row>
        <row r="261">
          <cell r="C261" t="str">
            <v>钱换生</v>
          </cell>
          <cell r="D261" t="str">
            <v>软件交付服务业务线</v>
          </cell>
          <cell r="E261" t="str">
            <v>DS服务事业部</v>
          </cell>
          <cell r="F261" t="str">
            <v>DIC交付二部</v>
          </cell>
          <cell r="G261" t="str">
            <v>B</v>
          </cell>
        </row>
        <row r="262">
          <cell r="C262" t="str">
            <v>任雁</v>
          </cell>
          <cell r="D262" t="str">
            <v>软件交付服务业务线</v>
          </cell>
          <cell r="E262" t="str">
            <v>DS服务事业部</v>
          </cell>
          <cell r="F262" t="str">
            <v>DIC交付二部</v>
          </cell>
          <cell r="G262" t="str">
            <v>B+</v>
          </cell>
        </row>
        <row r="263">
          <cell r="C263" t="str">
            <v>黄晓</v>
          </cell>
          <cell r="D263" t="str">
            <v>软件交付服务业务线</v>
          </cell>
          <cell r="E263" t="str">
            <v>DS服务事业部</v>
          </cell>
          <cell r="F263" t="str">
            <v>DIC交付二部</v>
          </cell>
          <cell r="G263" t="str">
            <v>B+</v>
          </cell>
        </row>
        <row r="264">
          <cell r="C264" t="str">
            <v>姜帅云</v>
          </cell>
          <cell r="D264" t="str">
            <v>软件交付服务业务线</v>
          </cell>
          <cell r="E264" t="str">
            <v>DS服务事业部</v>
          </cell>
          <cell r="F264" t="str">
            <v>DIC交付二部</v>
          </cell>
          <cell r="G264" t="str">
            <v>B</v>
          </cell>
        </row>
        <row r="265">
          <cell r="C265" t="str">
            <v>李虎</v>
          </cell>
          <cell r="D265" t="str">
            <v>软件交付服务业务线</v>
          </cell>
          <cell r="E265" t="str">
            <v>DS服务事业部</v>
          </cell>
          <cell r="F265" t="str">
            <v>DIC交付二部</v>
          </cell>
          <cell r="G265" t="str">
            <v>A</v>
          </cell>
        </row>
        <row r="266">
          <cell r="C266" t="str">
            <v>缪婷婷</v>
          </cell>
          <cell r="D266" t="str">
            <v>软件交付服务业务线</v>
          </cell>
          <cell r="E266" t="str">
            <v>DS服务事业部</v>
          </cell>
          <cell r="F266" t="str">
            <v>DIC交付二部</v>
          </cell>
          <cell r="G266" t="str">
            <v>B</v>
          </cell>
        </row>
        <row r="267">
          <cell r="C267" t="str">
            <v>杭佩佩</v>
          </cell>
          <cell r="D267" t="str">
            <v>软件交付服务业务线</v>
          </cell>
          <cell r="E267" t="str">
            <v>DS服务事业部</v>
          </cell>
          <cell r="F267" t="str">
            <v>DIC交付二部</v>
          </cell>
          <cell r="G267" t="str">
            <v>B+</v>
          </cell>
        </row>
        <row r="268">
          <cell r="C268" t="str">
            <v>黄娟</v>
          </cell>
          <cell r="D268" t="str">
            <v>软件交付服务业务线</v>
          </cell>
          <cell r="E268" t="str">
            <v>DS服务事业部</v>
          </cell>
          <cell r="F268" t="str">
            <v>DIC交付二部</v>
          </cell>
          <cell r="G268" t="str">
            <v>B</v>
          </cell>
        </row>
        <row r="269">
          <cell r="C269" t="str">
            <v>廖有金</v>
          </cell>
          <cell r="D269" t="str">
            <v>软件交付服务业务线</v>
          </cell>
          <cell r="E269" t="str">
            <v>DS服务事业部</v>
          </cell>
          <cell r="F269" t="str">
            <v>DIC交付二部</v>
          </cell>
          <cell r="G269" t="str">
            <v>B</v>
          </cell>
        </row>
        <row r="270">
          <cell r="C270" t="str">
            <v>茆长亭</v>
          </cell>
          <cell r="D270" t="str">
            <v>软件交付服务业务线</v>
          </cell>
          <cell r="E270" t="str">
            <v>DS服务事业部</v>
          </cell>
          <cell r="F270" t="str">
            <v>DIC交付二部</v>
          </cell>
          <cell r="G270" t="str">
            <v>B+</v>
          </cell>
        </row>
        <row r="271">
          <cell r="C271" t="str">
            <v>潘磊</v>
          </cell>
          <cell r="D271" t="str">
            <v>软件交付服务业务线</v>
          </cell>
          <cell r="E271" t="str">
            <v>DS服务事业部</v>
          </cell>
          <cell r="F271" t="str">
            <v>DIC交付二部</v>
          </cell>
          <cell r="G271" t="str">
            <v>B</v>
          </cell>
        </row>
        <row r="272">
          <cell r="C272" t="str">
            <v>顾雨婷</v>
          </cell>
          <cell r="D272" t="str">
            <v>软件交付服务业务线</v>
          </cell>
          <cell r="E272" t="str">
            <v>DS服务事业部</v>
          </cell>
          <cell r="F272" t="str">
            <v>DIC交付二部</v>
          </cell>
          <cell r="G272" t="str">
            <v>B</v>
          </cell>
        </row>
        <row r="273">
          <cell r="C273" t="str">
            <v>胡明</v>
          </cell>
          <cell r="D273" t="str">
            <v>软件交付服务业务线</v>
          </cell>
          <cell r="E273" t="str">
            <v>DS服务事业部</v>
          </cell>
          <cell r="F273" t="str">
            <v>DIC交付二部</v>
          </cell>
          <cell r="G273" t="str">
            <v>B+</v>
          </cell>
        </row>
        <row r="274">
          <cell r="C274" t="str">
            <v>黄佾</v>
          </cell>
          <cell r="D274" t="str">
            <v>软件交付服务业务线</v>
          </cell>
          <cell r="E274" t="str">
            <v>DS服务事业部</v>
          </cell>
          <cell r="F274" t="str">
            <v>DIC交付二部</v>
          </cell>
          <cell r="G274" t="str">
            <v>B+</v>
          </cell>
        </row>
        <row r="275">
          <cell r="C275" t="str">
            <v>刘静</v>
          </cell>
          <cell r="D275" t="str">
            <v>软件交付服务业务线</v>
          </cell>
          <cell r="E275" t="str">
            <v>DS服务事业部</v>
          </cell>
          <cell r="F275" t="str">
            <v>DIC交付二部</v>
          </cell>
          <cell r="G275" t="str">
            <v>A</v>
          </cell>
        </row>
        <row r="276">
          <cell r="C276" t="str">
            <v>缪燕宇</v>
          </cell>
          <cell r="D276" t="str">
            <v>软件交付服务业务线</v>
          </cell>
          <cell r="E276" t="str">
            <v>DS服务事业部</v>
          </cell>
          <cell r="F276" t="str">
            <v>DIC交付二部</v>
          </cell>
          <cell r="G276" t="str">
            <v>B</v>
          </cell>
        </row>
        <row r="277">
          <cell r="C277" t="str">
            <v>潘雯雯</v>
          </cell>
          <cell r="D277" t="str">
            <v>软件交付服务业务线</v>
          </cell>
          <cell r="E277" t="str">
            <v>DS服务事业部</v>
          </cell>
          <cell r="F277" t="str">
            <v>DIC交付二部</v>
          </cell>
          <cell r="G277" t="str">
            <v>B</v>
          </cell>
        </row>
        <row r="278">
          <cell r="C278" t="str">
            <v>沈红梅</v>
          </cell>
          <cell r="D278" t="str">
            <v>软件交付服务业务线</v>
          </cell>
          <cell r="E278" t="str">
            <v>DS服务事业部</v>
          </cell>
          <cell r="F278" t="str">
            <v>DIC交付二部</v>
          </cell>
          <cell r="G278" t="str">
            <v>B+</v>
          </cell>
        </row>
        <row r="279">
          <cell r="C279" t="str">
            <v>沙涛</v>
          </cell>
          <cell r="D279" t="str">
            <v>软件交付服务业务线</v>
          </cell>
          <cell r="E279" t="str">
            <v>DS服务事业部</v>
          </cell>
          <cell r="F279" t="str">
            <v>DIC交付二部</v>
          </cell>
          <cell r="G279" t="str">
            <v>A</v>
          </cell>
        </row>
        <row r="280">
          <cell r="C280" t="str">
            <v>施中浩</v>
          </cell>
          <cell r="D280" t="str">
            <v>软件交付服务业务线</v>
          </cell>
          <cell r="E280" t="str">
            <v>DS服务事业部</v>
          </cell>
          <cell r="F280" t="str">
            <v>DIC交付二部</v>
          </cell>
          <cell r="G280" t="str">
            <v>B+</v>
          </cell>
        </row>
        <row r="281">
          <cell r="C281" t="str">
            <v>朱慧</v>
          </cell>
          <cell r="D281" t="str">
            <v>软件交付服务业务线</v>
          </cell>
          <cell r="E281" t="str">
            <v>DS服务事业部</v>
          </cell>
          <cell r="F281" t="str">
            <v>DIC交付二部</v>
          </cell>
          <cell r="G281" t="str">
            <v>B</v>
          </cell>
        </row>
        <row r="282">
          <cell r="C282" t="str">
            <v>李凤丹</v>
          </cell>
          <cell r="D282" t="str">
            <v>软件交付服务业务线</v>
          </cell>
          <cell r="E282" t="str">
            <v>DS服务事业部</v>
          </cell>
          <cell r="F282" t="str">
            <v>DIC交付二部</v>
          </cell>
          <cell r="G282" t="str">
            <v>B</v>
          </cell>
        </row>
        <row r="283">
          <cell r="C283" t="str">
            <v>陶银美</v>
          </cell>
          <cell r="D283" t="str">
            <v>软件交付服务业务线</v>
          </cell>
          <cell r="E283" t="str">
            <v>DS服务事业部</v>
          </cell>
          <cell r="F283" t="str">
            <v>DIC交付二部</v>
          </cell>
          <cell r="G283" t="str">
            <v>B+</v>
          </cell>
        </row>
        <row r="284">
          <cell r="C284" t="str">
            <v>郑亮</v>
          </cell>
          <cell r="D284" t="str">
            <v>软件交付服务业务线</v>
          </cell>
          <cell r="E284" t="str">
            <v>DS服务事业部</v>
          </cell>
          <cell r="F284" t="str">
            <v>DIC交付二部</v>
          </cell>
          <cell r="G284" t="str">
            <v>B+</v>
          </cell>
        </row>
        <row r="285">
          <cell r="C285" t="str">
            <v>周聪</v>
          </cell>
          <cell r="D285" t="str">
            <v>软件交付服务业务线</v>
          </cell>
          <cell r="E285" t="str">
            <v>DS服务事业部</v>
          </cell>
          <cell r="F285" t="str">
            <v>DIC交付二部</v>
          </cell>
          <cell r="G285" t="str">
            <v>B+</v>
          </cell>
        </row>
        <row r="286">
          <cell r="C286" t="str">
            <v>宋翠英</v>
          </cell>
          <cell r="D286" t="str">
            <v>软件交付服务业务线</v>
          </cell>
          <cell r="E286" t="str">
            <v>DS服务事业部</v>
          </cell>
          <cell r="F286" t="str">
            <v>DIC交付二部</v>
          </cell>
          <cell r="G286" t="str">
            <v>B+</v>
          </cell>
        </row>
        <row r="287">
          <cell r="C287" t="str">
            <v>王能</v>
          </cell>
          <cell r="D287" t="str">
            <v>软件交付服务业务线</v>
          </cell>
          <cell r="E287" t="str">
            <v>DS服务事业部</v>
          </cell>
          <cell r="F287" t="str">
            <v>DIC交付二部</v>
          </cell>
          <cell r="G287" t="str">
            <v>A</v>
          </cell>
        </row>
        <row r="288">
          <cell r="C288" t="str">
            <v>朱明凤</v>
          </cell>
          <cell r="D288" t="str">
            <v>软件交付服务业务线</v>
          </cell>
          <cell r="E288" t="str">
            <v>DS服务事业部</v>
          </cell>
          <cell r="F288" t="str">
            <v>DIC交付二部</v>
          </cell>
          <cell r="G288" t="str">
            <v>B</v>
          </cell>
        </row>
        <row r="289">
          <cell r="C289" t="str">
            <v>刘汉明</v>
          </cell>
          <cell r="D289" t="str">
            <v>软件交付服务业务线</v>
          </cell>
          <cell r="E289" t="str">
            <v>DS服务事业部</v>
          </cell>
          <cell r="F289" t="str">
            <v>DIC交付二部</v>
          </cell>
          <cell r="G289" t="str">
            <v>A</v>
          </cell>
        </row>
        <row r="290">
          <cell r="C290" t="str">
            <v>石凯</v>
          </cell>
          <cell r="D290" t="str">
            <v>软件交付服务业务线</v>
          </cell>
          <cell r="E290" t="str">
            <v>DS服务事业部</v>
          </cell>
          <cell r="F290" t="str">
            <v>DIC交付二部</v>
          </cell>
          <cell r="G290" t="str">
            <v>B+</v>
          </cell>
        </row>
        <row r="291">
          <cell r="C291" t="str">
            <v>石晓凤</v>
          </cell>
          <cell r="D291" t="str">
            <v>软件交付服务业务线</v>
          </cell>
          <cell r="E291" t="str">
            <v>DS服务事业部</v>
          </cell>
          <cell r="F291" t="str">
            <v>DIC交付二部</v>
          </cell>
          <cell r="G291" t="str">
            <v>B</v>
          </cell>
        </row>
        <row r="292">
          <cell r="C292" t="str">
            <v>王斐</v>
          </cell>
          <cell r="D292" t="str">
            <v>软件交付服务业务线</v>
          </cell>
          <cell r="E292" t="str">
            <v>DS服务事业部</v>
          </cell>
          <cell r="F292" t="str">
            <v>DIC交付二部</v>
          </cell>
          <cell r="G292" t="str">
            <v>B</v>
          </cell>
        </row>
        <row r="293">
          <cell r="C293" t="str">
            <v>武家祥</v>
          </cell>
          <cell r="D293" t="str">
            <v>软件交付服务业务线</v>
          </cell>
          <cell r="E293" t="str">
            <v>DS服务事业部</v>
          </cell>
          <cell r="F293" t="str">
            <v>DIC交付二部</v>
          </cell>
          <cell r="G293" t="str">
            <v>B</v>
          </cell>
        </row>
        <row r="294">
          <cell r="C294" t="str">
            <v>徐刚</v>
          </cell>
          <cell r="D294" t="str">
            <v>软件交付服务业务线</v>
          </cell>
          <cell r="E294" t="str">
            <v>DS服务事业部</v>
          </cell>
          <cell r="F294" t="str">
            <v>DIC交付二部</v>
          </cell>
          <cell r="G294" t="str">
            <v>B+</v>
          </cell>
        </row>
        <row r="295">
          <cell r="C295" t="str">
            <v>杨如林</v>
          </cell>
          <cell r="D295" t="str">
            <v>软件交付服务业务线</v>
          </cell>
          <cell r="E295" t="str">
            <v>DS服务事业部</v>
          </cell>
          <cell r="F295" t="str">
            <v>DIC交付二部</v>
          </cell>
          <cell r="G295" t="str">
            <v>B+</v>
          </cell>
        </row>
        <row r="296">
          <cell r="C296" t="str">
            <v>尹韩林</v>
          </cell>
          <cell r="D296" t="str">
            <v>软件交付服务业务线</v>
          </cell>
          <cell r="E296" t="str">
            <v>DS服务事业部</v>
          </cell>
          <cell r="F296" t="str">
            <v>DIC交付二部</v>
          </cell>
          <cell r="G296" t="str">
            <v>B+</v>
          </cell>
        </row>
        <row r="297">
          <cell r="C297" t="str">
            <v>朱科</v>
          </cell>
          <cell r="D297" t="str">
            <v>软件交付服务业务线</v>
          </cell>
          <cell r="E297" t="str">
            <v>DS服务事业部</v>
          </cell>
          <cell r="F297" t="str">
            <v>DIC交付二部</v>
          </cell>
          <cell r="G297" t="str">
            <v>B+</v>
          </cell>
        </row>
        <row r="298">
          <cell r="C298" t="str">
            <v>葛苗苗</v>
          </cell>
          <cell r="D298" t="str">
            <v>软件交付服务业务线</v>
          </cell>
          <cell r="E298" t="str">
            <v>DS服务事业部</v>
          </cell>
          <cell r="F298" t="str">
            <v>DIC交付二部</v>
          </cell>
          <cell r="G298" t="str">
            <v>B+</v>
          </cell>
        </row>
        <row r="299">
          <cell r="C299" t="str">
            <v>滕桂蓉</v>
          </cell>
          <cell r="D299" t="str">
            <v>软件交付服务业务线</v>
          </cell>
          <cell r="E299" t="str">
            <v>DS服务事业部</v>
          </cell>
          <cell r="F299" t="str">
            <v>DIC交付二部</v>
          </cell>
          <cell r="G299" t="str">
            <v>B</v>
          </cell>
        </row>
        <row r="300">
          <cell r="C300" t="str">
            <v>柳程</v>
          </cell>
          <cell r="D300" t="str">
            <v>软件交付服务业务线</v>
          </cell>
          <cell r="E300" t="str">
            <v>DS服务事业部</v>
          </cell>
          <cell r="F300" t="str">
            <v>DIC交付二部</v>
          </cell>
          <cell r="G300" t="str">
            <v>B</v>
          </cell>
        </row>
        <row r="301">
          <cell r="C301" t="str">
            <v>石常乐</v>
          </cell>
          <cell r="D301" t="str">
            <v>软件交付服务业务线</v>
          </cell>
          <cell r="E301" t="str">
            <v>DS服务事业部</v>
          </cell>
          <cell r="F301" t="str">
            <v>DIC交付二部</v>
          </cell>
          <cell r="G301" t="str">
            <v>A</v>
          </cell>
        </row>
        <row r="302">
          <cell r="C302" t="str">
            <v>王海霞</v>
          </cell>
          <cell r="D302" t="str">
            <v>软件交付服务业务线</v>
          </cell>
          <cell r="E302" t="str">
            <v>DS服务事业部</v>
          </cell>
          <cell r="F302" t="str">
            <v>DIC交付二部</v>
          </cell>
          <cell r="G302" t="str">
            <v>B+</v>
          </cell>
        </row>
        <row r="303">
          <cell r="C303" t="str">
            <v>戚灵灵</v>
          </cell>
          <cell r="D303" t="str">
            <v>软件交付服务业务线</v>
          </cell>
          <cell r="E303" t="str">
            <v>DS服务事业部</v>
          </cell>
          <cell r="F303" t="str">
            <v>DIC交付二部</v>
          </cell>
          <cell r="G303" t="str">
            <v>B</v>
          </cell>
        </row>
        <row r="304">
          <cell r="C304" t="str">
            <v>朱霖</v>
          </cell>
          <cell r="D304" t="str">
            <v>软件交付服务业务线</v>
          </cell>
          <cell r="E304" t="str">
            <v>DS服务事业部</v>
          </cell>
          <cell r="F304" t="str">
            <v>DIC交付二部</v>
          </cell>
          <cell r="G304" t="str">
            <v>A</v>
          </cell>
        </row>
        <row r="305">
          <cell r="C305" t="str">
            <v>朱峰</v>
          </cell>
          <cell r="D305" t="str">
            <v>软件交付服务业务线</v>
          </cell>
          <cell r="E305" t="str">
            <v>DS服务事业部</v>
          </cell>
          <cell r="F305" t="str">
            <v>DIC交付二部</v>
          </cell>
          <cell r="G305" t="str">
            <v>A</v>
          </cell>
        </row>
        <row r="306">
          <cell r="C306" t="str">
            <v>钱丹</v>
          </cell>
          <cell r="D306" t="str">
            <v>软件交付服务业务线</v>
          </cell>
          <cell r="E306" t="str">
            <v>DS服务事业部</v>
          </cell>
          <cell r="F306" t="str">
            <v>DIC交付二部</v>
          </cell>
          <cell r="G306" t="str">
            <v>B</v>
          </cell>
        </row>
        <row r="307">
          <cell r="C307" t="str">
            <v>姜岩</v>
          </cell>
          <cell r="D307" t="str">
            <v>软件交付服务业务线</v>
          </cell>
          <cell r="E307" t="str">
            <v>DS服务事业部</v>
          </cell>
          <cell r="F307" t="str">
            <v>DIC交付二部</v>
          </cell>
          <cell r="G307" t="str">
            <v>A</v>
          </cell>
        </row>
        <row r="308">
          <cell r="C308" t="str">
            <v>王新卉</v>
          </cell>
          <cell r="D308" t="str">
            <v>软件交付服务业务线</v>
          </cell>
          <cell r="E308" t="str">
            <v>DS服务事业部</v>
          </cell>
          <cell r="F308" t="str">
            <v>DIC交付二部</v>
          </cell>
          <cell r="G308" t="str">
            <v>B</v>
          </cell>
        </row>
        <row r="309">
          <cell r="C309" t="str">
            <v>杨开普</v>
          </cell>
          <cell r="D309" t="str">
            <v>软件交付服务业务线</v>
          </cell>
          <cell r="E309" t="str">
            <v>DS服务事业部</v>
          </cell>
          <cell r="F309" t="str">
            <v>DIC交付二部</v>
          </cell>
          <cell r="G309" t="str">
            <v>B+</v>
          </cell>
        </row>
        <row r="310">
          <cell r="C310" t="str">
            <v>刘宇莉</v>
          </cell>
          <cell r="D310" t="str">
            <v>软件交付服务业务线</v>
          </cell>
          <cell r="E310" t="str">
            <v>DS服务事业部</v>
          </cell>
          <cell r="F310" t="str">
            <v>DIC交付二部</v>
          </cell>
          <cell r="G310" t="str">
            <v>B</v>
          </cell>
        </row>
        <row r="311">
          <cell r="C311" t="str">
            <v>马自龙</v>
          </cell>
          <cell r="D311" t="str">
            <v>软件交付服务业务线</v>
          </cell>
          <cell r="E311" t="str">
            <v>DS服务事业部</v>
          </cell>
          <cell r="F311" t="str">
            <v>DIC交付二部</v>
          </cell>
          <cell r="G311" t="str">
            <v>B+</v>
          </cell>
        </row>
        <row r="312">
          <cell r="C312" t="str">
            <v>仝晓方</v>
          </cell>
          <cell r="D312" t="str">
            <v>软件交付服务业务线</v>
          </cell>
          <cell r="E312" t="str">
            <v>DS服务事业部</v>
          </cell>
          <cell r="F312" t="str">
            <v>DIC交付二部</v>
          </cell>
          <cell r="G312" t="str">
            <v>B</v>
          </cell>
        </row>
        <row r="313">
          <cell r="C313" t="str">
            <v>杨焕焕</v>
          </cell>
          <cell r="D313" t="str">
            <v>软件交付服务业务线</v>
          </cell>
          <cell r="E313" t="str">
            <v>DS服务事业部</v>
          </cell>
          <cell r="F313" t="str">
            <v>DIC交付二部</v>
          </cell>
          <cell r="G313" t="str">
            <v>B+</v>
          </cell>
        </row>
        <row r="314">
          <cell r="C314" t="str">
            <v>陈强</v>
          </cell>
          <cell r="D314" t="str">
            <v>软件交付服务业务线</v>
          </cell>
          <cell r="E314" t="str">
            <v>DS服务事业部</v>
          </cell>
          <cell r="F314" t="str">
            <v>DIC交付二部</v>
          </cell>
          <cell r="G314" t="str">
            <v>B</v>
          </cell>
        </row>
        <row r="315">
          <cell r="C315" t="str">
            <v>孙立伟</v>
          </cell>
          <cell r="D315" t="str">
            <v>软件交付服务业务线</v>
          </cell>
          <cell r="E315" t="str">
            <v>DS服务事业部</v>
          </cell>
          <cell r="F315" t="str">
            <v>DIC交付二部</v>
          </cell>
          <cell r="G315" t="str">
            <v>B+</v>
          </cell>
        </row>
        <row r="316">
          <cell r="C316" t="str">
            <v>庄希远</v>
          </cell>
          <cell r="D316" t="str">
            <v>软件交付服务业务线</v>
          </cell>
          <cell r="E316" t="str">
            <v>DS服务事业部</v>
          </cell>
          <cell r="F316" t="str">
            <v>DIC交付二部</v>
          </cell>
          <cell r="G316" t="str">
            <v>B</v>
          </cell>
        </row>
        <row r="317">
          <cell r="C317" t="str">
            <v>姜呈</v>
          </cell>
          <cell r="D317" t="str">
            <v>软件交付服务业务线</v>
          </cell>
          <cell r="E317" t="str">
            <v>DS服务事业部</v>
          </cell>
          <cell r="F317" t="str">
            <v>DIC交付二部</v>
          </cell>
          <cell r="G317" t="str">
            <v>B+</v>
          </cell>
        </row>
        <row r="318">
          <cell r="C318" t="str">
            <v>邱笋</v>
          </cell>
          <cell r="D318" t="str">
            <v>软件交付服务业务线</v>
          </cell>
          <cell r="E318" t="str">
            <v>DS服务事业部</v>
          </cell>
          <cell r="F318" t="str">
            <v>DIC交付二部</v>
          </cell>
          <cell r="G318" t="str">
            <v>A</v>
          </cell>
        </row>
        <row r="319">
          <cell r="C319" t="str">
            <v>张莉</v>
          </cell>
          <cell r="D319" t="str">
            <v>软件交付服务业务线</v>
          </cell>
          <cell r="E319" t="str">
            <v>DS服务事业部</v>
          </cell>
          <cell r="F319" t="str">
            <v>DIC交付二部</v>
          </cell>
          <cell r="G319" t="str">
            <v>B</v>
          </cell>
        </row>
        <row r="320">
          <cell r="C320" t="str">
            <v>张莉</v>
          </cell>
          <cell r="D320" t="str">
            <v>软件交付服务业务线</v>
          </cell>
          <cell r="E320" t="str">
            <v>DS服务事业部</v>
          </cell>
          <cell r="F320" t="str">
            <v>DIC交付二部</v>
          </cell>
          <cell r="G320" t="str">
            <v>B+</v>
          </cell>
        </row>
        <row r="321">
          <cell r="C321" t="str">
            <v>李一鼎</v>
          </cell>
          <cell r="D321" t="str">
            <v>软件交付服务业务线</v>
          </cell>
          <cell r="E321" t="str">
            <v>DS服务事业部</v>
          </cell>
          <cell r="F321" t="str">
            <v>DIC交付二部</v>
          </cell>
          <cell r="G321" t="str">
            <v>A</v>
          </cell>
        </row>
        <row r="322">
          <cell r="C322" t="str">
            <v>祁帅</v>
          </cell>
          <cell r="D322" t="str">
            <v>软件交付服务业务线</v>
          </cell>
          <cell r="E322" t="str">
            <v>DS服务事业部</v>
          </cell>
          <cell r="F322" t="str">
            <v>DIC交付二部</v>
          </cell>
          <cell r="G322" t="str">
            <v>B+</v>
          </cell>
        </row>
        <row r="323">
          <cell r="C323" t="str">
            <v>唐波</v>
          </cell>
          <cell r="D323" t="str">
            <v>软件交付服务业务线</v>
          </cell>
          <cell r="E323" t="str">
            <v>DS服务事业部</v>
          </cell>
          <cell r="F323" t="str">
            <v>DIC交付二部</v>
          </cell>
          <cell r="G323" t="str">
            <v>B</v>
          </cell>
        </row>
        <row r="324">
          <cell r="C324" t="str">
            <v>王凡凡</v>
          </cell>
          <cell r="D324" t="str">
            <v>软件交付服务业务线</v>
          </cell>
          <cell r="E324" t="str">
            <v>DS服务事业部</v>
          </cell>
          <cell r="F324" t="str">
            <v>DIC交付二部</v>
          </cell>
          <cell r="G324" t="str">
            <v>B</v>
          </cell>
        </row>
        <row r="325">
          <cell r="C325" t="str">
            <v>毛磊</v>
          </cell>
          <cell r="D325" t="str">
            <v>软件交付服务业务线</v>
          </cell>
          <cell r="E325" t="str">
            <v>DS服务事业部</v>
          </cell>
          <cell r="F325" t="str">
            <v>DIC交付二部</v>
          </cell>
          <cell r="G325" t="str">
            <v>B</v>
          </cell>
        </row>
        <row r="326">
          <cell r="C326" t="str">
            <v>成康</v>
          </cell>
          <cell r="D326" t="str">
            <v>软件交付服务业务线</v>
          </cell>
          <cell r="E326" t="str">
            <v>DS服务事业部</v>
          </cell>
          <cell r="F326" t="str">
            <v>DIC交付二部</v>
          </cell>
          <cell r="G326" t="str">
            <v>B</v>
          </cell>
        </row>
        <row r="327">
          <cell r="C327" t="str">
            <v>顾峰</v>
          </cell>
          <cell r="D327" t="str">
            <v>软件交付服务业务线</v>
          </cell>
          <cell r="E327" t="str">
            <v>DS服务事业部</v>
          </cell>
          <cell r="F327" t="str">
            <v>DIC交付二部</v>
          </cell>
          <cell r="G327" t="str">
            <v>B</v>
          </cell>
        </row>
        <row r="328">
          <cell r="C328" t="str">
            <v>李仲</v>
          </cell>
          <cell r="D328" t="str">
            <v>软件交付服务业务线</v>
          </cell>
          <cell r="E328" t="str">
            <v>DS服务事业部</v>
          </cell>
          <cell r="F328" t="str">
            <v>DIC交付二部</v>
          </cell>
          <cell r="G328" t="str">
            <v>C</v>
          </cell>
        </row>
        <row r="329">
          <cell r="C329" t="str">
            <v>柏君航</v>
          </cell>
          <cell r="D329" t="str">
            <v>软件交付服务业务线</v>
          </cell>
          <cell r="E329" t="str">
            <v>DS服务事业部</v>
          </cell>
          <cell r="F329" t="str">
            <v>DIC交付二部</v>
          </cell>
          <cell r="G329" t="str">
            <v>B</v>
          </cell>
        </row>
        <row r="330">
          <cell r="C330" t="str">
            <v>李寅</v>
          </cell>
          <cell r="D330" t="str">
            <v>软件交付服务业务线</v>
          </cell>
          <cell r="E330" t="str">
            <v>DS服务事业部</v>
          </cell>
          <cell r="F330" t="str">
            <v>DIC交付二部</v>
          </cell>
          <cell r="G330" t="str">
            <v>B</v>
          </cell>
        </row>
        <row r="331">
          <cell r="C331" t="str">
            <v>刘傲然</v>
          </cell>
          <cell r="D331" t="str">
            <v>软件交付服务业务线</v>
          </cell>
          <cell r="E331" t="str">
            <v>DS服务事业部</v>
          </cell>
          <cell r="F331" t="str">
            <v>DIC交付二部</v>
          </cell>
          <cell r="G331" t="str">
            <v>B</v>
          </cell>
        </row>
        <row r="332">
          <cell r="C332" t="str">
            <v>欧林渠</v>
          </cell>
          <cell r="D332" t="str">
            <v>软件交付服务业务线</v>
          </cell>
          <cell r="E332" t="str">
            <v>DS服务事业部</v>
          </cell>
          <cell r="F332" t="str">
            <v>DIC交付二部</v>
          </cell>
          <cell r="G332" t="str">
            <v>B</v>
          </cell>
        </row>
        <row r="333">
          <cell r="C333" t="str">
            <v>董婕</v>
          </cell>
          <cell r="D333" t="str">
            <v>软件交付服务业务线</v>
          </cell>
          <cell r="E333" t="str">
            <v>DS服务事业部</v>
          </cell>
          <cell r="F333" t="str">
            <v>DIC交付二部</v>
          </cell>
          <cell r="G333" t="str">
            <v>B</v>
          </cell>
        </row>
        <row r="334">
          <cell r="C334" t="str">
            <v>蔡吴云</v>
          </cell>
          <cell r="D334" t="str">
            <v>软件交付服务业务线</v>
          </cell>
          <cell r="E334" t="str">
            <v>DS服务事业部</v>
          </cell>
          <cell r="F334" t="str">
            <v>DIC交付二部</v>
          </cell>
          <cell r="G334" t="str">
            <v>不涉及</v>
          </cell>
        </row>
        <row r="335">
          <cell r="C335" t="str">
            <v>石亚珣</v>
          </cell>
          <cell r="D335" t="str">
            <v>软件交付服务业务线</v>
          </cell>
          <cell r="E335" t="str">
            <v>DS服务事业部</v>
          </cell>
          <cell r="F335" t="str">
            <v>DIC交付二部</v>
          </cell>
          <cell r="G335" t="str">
            <v>不涉及</v>
          </cell>
        </row>
        <row r="336">
          <cell r="C336" t="str">
            <v>程结园</v>
          </cell>
          <cell r="D336" t="str">
            <v>软件交付服务业务线</v>
          </cell>
          <cell r="E336" t="str">
            <v>DS服务事业部</v>
          </cell>
          <cell r="F336" t="str">
            <v>DIC交付二部</v>
          </cell>
          <cell r="G336" t="str">
            <v>B</v>
          </cell>
        </row>
        <row r="337">
          <cell r="C337" t="str">
            <v>李雪</v>
          </cell>
          <cell r="D337" t="str">
            <v>软件交付服务业务线</v>
          </cell>
          <cell r="E337" t="str">
            <v>DS服务事业部</v>
          </cell>
          <cell r="F337" t="str">
            <v>DIC交付二部</v>
          </cell>
          <cell r="G337" t="str">
            <v>B+</v>
          </cell>
        </row>
        <row r="338">
          <cell r="C338" t="str">
            <v>宋爱君</v>
          </cell>
          <cell r="D338" t="str">
            <v>软件交付服务业务线</v>
          </cell>
          <cell r="E338" t="str">
            <v>DS服务事业部</v>
          </cell>
          <cell r="F338" t="str">
            <v>DIC交付二部</v>
          </cell>
          <cell r="G338" t="str">
            <v>不涉及</v>
          </cell>
        </row>
        <row r="339">
          <cell r="C339" t="str">
            <v>丁玉燕</v>
          </cell>
          <cell r="D339" t="str">
            <v>软件交付服务业务线</v>
          </cell>
          <cell r="E339" t="str">
            <v>DS服务事业部</v>
          </cell>
          <cell r="F339" t="str">
            <v>DIC交付二部</v>
          </cell>
          <cell r="G339" t="str">
            <v>B</v>
          </cell>
        </row>
        <row r="340">
          <cell r="C340" t="str">
            <v>蒋莉</v>
          </cell>
          <cell r="D340" t="str">
            <v>软件交付服务业务线</v>
          </cell>
          <cell r="E340" t="str">
            <v>DS服务事业部</v>
          </cell>
          <cell r="F340" t="str">
            <v>DIC交付二部</v>
          </cell>
          <cell r="G340" t="str">
            <v>B</v>
          </cell>
        </row>
        <row r="341">
          <cell r="C341" t="str">
            <v>丁伯玲</v>
          </cell>
          <cell r="D341" t="str">
            <v>软件交付服务业务线</v>
          </cell>
          <cell r="E341" t="str">
            <v>DS服务事业部</v>
          </cell>
          <cell r="F341" t="str">
            <v>DIC交付二部</v>
          </cell>
          <cell r="G341" t="str">
            <v>B</v>
          </cell>
        </row>
        <row r="342">
          <cell r="C342" t="str">
            <v>郝昊</v>
          </cell>
          <cell r="D342" t="str">
            <v>软件交付服务业务线</v>
          </cell>
          <cell r="E342" t="str">
            <v>DS服务事业部</v>
          </cell>
          <cell r="F342" t="str">
            <v>DIC交付二部</v>
          </cell>
          <cell r="G342" t="str">
            <v>B</v>
          </cell>
        </row>
        <row r="343">
          <cell r="C343" t="str">
            <v>盛沛然</v>
          </cell>
          <cell r="D343" t="str">
            <v>软件交付服务业务线</v>
          </cell>
          <cell r="E343" t="str">
            <v>DS服务事业部</v>
          </cell>
          <cell r="F343" t="str">
            <v>DIC交付二部</v>
          </cell>
          <cell r="G343" t="str">
            <v>C</v>
          </cell>
        </row>
        <row r="344">
          <cell r="C344" t="str">
            <v>李百花</v>
          </cell>
          <cell r="D344" t="str">
            <v>软件交付服务业务线</v>
          </cell>
          <cell r="E344" t="str">
            <v>DS服务事业部</v>
          </cell>
          <cell r="F344" t="str">
            <v>DIC交付二部</v>
          </cell>
          <cell r="G344" t="str">
            <v>B</v>
          </cell>
        </row>
        <row r="345">
          <cell r="C345" t="str">
            <v>黄志鹃</v>
          </cell>
          <cell r="D345" t="str">
            <v>软件交付服务业务线</v>
          </cell>
          <cell r="E345" t="str">
            <v>DS服务事业部</v>
          </cell>
          <cell r="F345" t="str">
            <v>DIC交付二部</v>
          </cell>
          <cell r="G345" t="str">
            <v>C</v>
          </cell>
        </row>
        <row r="346">
          <cell r="C346" t="str">
            <v>鲁保坤</v>
          </cell>
          <cell r="D346" t="str">
            <v>软件交付服务业务线</v>
          </cell>
          <cell r="E346" t="str">
            <v>DS服务事业部</v>
          </cell>
          <cell r="F346" t="str">
            <v>DIC交付二部</v>
          </cell>
          <cell r="G346" t="str">
            <v>C</v>
          </cell>
        </row>
        <row r="347">
          <cell r="C347" t="str">
            <v>陈竞</v>
          </cell>
          <cell r="D347" t="str">
            <v>软件交付服务业务线</v>
          </cell>
          <cell r="E347" t="str">
            <v>DS服务事业部</v>
          </cell>
          <cell r="F347" t="str">
            <v>DIC交付二部</v>
          </cell>
          <cell r="G347" t="str">
            <v>B</v>
          </cell>
        </row>
        <row r="348">
          <cell r="C348" t="str">
            <v>谢昆</v>
          </cell>
          <cell r="D348" t="str">
            <v>软件交付服务业务线</v>
          </cell>
          <cell r="E348" t="str">
            <v>DS服务事业部</v>
          </cell>
          <cell r="F348" t="str">
            <v>DIC交付二部</v>
          </cell>
          <cell r="G348" t="str">
            <v>C</v>
          </cell>
        </row>
        <row r="349">
          <cell r="C349" t="str">
            <v>邵飞</v>
          </cell>
          <cell r="D349" t="str">
            <v>软件交付服务业务线</v>
          </cell>
          <cell r="E349" t="str">
            <v>DS服务事业部</v>
          </cell>
          <cell r="F349" t="str">
            <v>DIC交付二部</v>
          </cell>
          <cell r="G349" t="str">
            <v>C</v>
          </cell>
        </row>
        <row r="350">
          <cell r="C350" t="str">
            <v>相海妮</v>
          </cell>
          <cell r="D350" t="str">
            <v>软件交付服务业务线</v>
          </cell>
          <cell r="E350" t="str">
            <v>DS服务事业部</v>
          </cell>
          <cell r="F350" t="str">
            <v>DIC交付二部</v>
          </cell>
          <cell r="G350" t="str">
            <v>C</v>
          </cell>
        </row>
        <row r="351">
          <cell r="C351" t="str">
            <v>杨舒旭</v>
          </cell>
          <cell r="D351" t="str">
            <v>软件交付服务业务线</v>
          </cell>
          <cell r="E351" t="str">
            <v>DS服务事业部</v>
          </cell>
          <cell r="F351" t="str">
            <v>DIC交付二部</v>
          </cell>
          <cell r="G351" t="str">
            <v>C</v>
          </cell>
        </row>
        <row r="352">
          <cell r="C352" t="str">
            <v>吴海周</v>
          </cell>
          <cell r="D352" t="str">
            <v>软件交付服务业务线</v>
          </cell>
          <cell r="E352" t="str">
            <v>DS服务事业部</v>
          </cell>
          <cell r="F352" t="str">
            <v>DIC交付二部</v>
          </cell>
          <cell r="G352" t="str">
            <v>C</v>
          </cell>
        </row>
        <row r="353">
          <cell r="C353" t="str">
            <v>刘前前</v>
          </cell>
          <cell r="D353" t="str">
            <v>软件交付服务业务线</v>
          </cell>
          <cell r="E353" t="str">
            <v>DS服务事业部</v>
          </cell>
          <cell r="F353" t="str">
            <v>深圳业务支撑工具交付部</v>
          </cell>
          <cell r="G353" t="str">
            <v>B</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tlist"/>
      <sheetName val="考评名单"/>
      <sheetName val="Q4绩效得A的事实"/>
      <sheetName val="Q4绩效得CD说明"/>
      <sheetName val="绩效跳变的原因"/>
      <sheetName val="其他情况说明"/>
      <sheetName val="Sheet1"/>
    </sheetNames>
    <sheetDataSet>
      <sheetData sheetId="0" refreshError="1"/>
      <sheetData sheetId="1" refreshError="1">
        <row r="1">
          <cell r="I1" t="str">
            <v>Q4绩效比例控制（参考比例要求控制）</v>
          </cell>
          <cell r="N1" t="str">
            <v>年度考评比例控制（参考比例要求控制）</v>
          </cell>
        </row>
        <row r="2">
          <cell r="I2" t="str">
            <v>A
(10-15%)</v>
          </cell>
          <cell r="J2" t="str">
            <v>B+
(30-40%)</v>
          </cell>
          <cell r="K2" t="str">
            <v>B
(30-40%)</v>
          </cell>
          <cell r="L2" t="str">
            <v>C
(5-10%)</v>
          </cell>
          <cell r="M2" t="str">
            <v>D
(0-5%)</v>
          </cell>
          <cell r="N2" t="str">
            <v>A
(10-15%)</v>
          </cell>
          <cell r="O2" t="str">
            <v>B+
(30-40%)</v>
          </cell>
          <cell r="P2" t="str">
            <v>B
(30-40%)</v>
          </cell>
          <cell r="Q2" t="str">
            <v>C
(5-10%)</v>
          </cell>
          <cell r="R2" t="str">
            <v>D
(0-5%)</v>
          </cell>
        </row>
        <row r="3">
          <cell r="I3">
            <v>213</v>
          </cell>
          <cell r="J3">
            <v>597</v>
          </cell>
          <cell r="K3">
            <v>592</v>
          </cell>
          <cell r="L3">
            <v>82</v>
          </cell>
          <cell r="M3">
            <v>2</v>
          </cell>
          <cell r="N3">
            <v>214</v>
          </cell>
          <cell r="O3">
            <v>607</v>
          </cell>
          <cell r="P3">
            <v>595</v>
          </cell>
          <cell r="Q3">
            <v>77</v>
          </cell>
          <cell r="R3">
            <v>0</v>
          </cell>
        </row>
        <row r="4">
          <cell r="I4">
            <v>0.14333781965006728</v>
          </cell>
          <cell r="J4">
            <v>0.40174966352624497</v>
          </cell>
          <cell r="K4">
            <v>0.39838492597577391</v>
          </cell>
          <cell r="L4">
            <v>5.518169582772544E-2</v>
          </cell>
          <cell r="M4">
            <v>1.3458950201884253E-3</v>
          </cell>
          <cell r="N4">
            <v>0.14333556597454788</v>
          </cell>
          <cell r="O4">
            <v>0.40656396517079707</v>
          </cell>
          <cell r="P4">
            <v>0.39852645679839249</v>
          </cell>
          <cell r="Q4">
            <v>5.157401205626256E-2</v>
          </cell>
          <cell r="R4">
            <v>0</v>
          </cell>
        </row>
        <row r="5">
          <cell r="C5" t="str">
            <v>姓名</v>
          </cell>
          <cell r="D5" t="str">
            <v>入职日期</v>
          </cell>
          <cell r="E5" t="str">
            <v>离职日期</v>
          </cell>
          <cell r="F5" t="str">
            <v>业务线</v>
          </cell>
          <cell r="G5" t="str">
            <v>BU/DU</v>
          </cell>
          <cell r="H5" t="str">
            <v>交付部</v>
          </cell>
          <cell r="I5" t="str">
            <v>所属地域</v>
          </cell>
          <cell r="J5" t="str">
            <v>是否骨干</v>
          </cell>
          <cell r="K5" t="str">
            <v>是否关键角色</v>
          </cell>
          <cell r="L5" t="str">
            <v>Q1绩效</v>
          </cell>
          <cell r="M5" t="str">
            <v>Q2绩效</v>
          </cell>
          <cell r="N5" t="str">
            <v>Q3绩效</v>
          </cell>
          <cell r="O5" t="str">
            <v>Q4绩效</v>
          </cell>
          <cell r="P5" t="str">
            <v>集体评议主管</v>
          </cell>
          <cell r="Q5" t="str">
            <v>A\C\D人员绩效事实</v>
          </cell>
          <cell r="R5" t="str">
            <v>是否客户行权</v>
          </cell>
        </row>
        <row r="6">
          <cell r="C6" t="str">
            <v>季曼</v>
          </cell>
          <cell r="D6" t="str">
            <v>2016-05-27</v>
          </cell>
          <cell r="E6" t="str">
            <v>/</v>
          </cell>
          <cell r="F6" t="str">
            <v>软件与服务业务线</v>
          </cell>
          <cell r="G6" t="str">
            <v>产品服务事业部</v>
          </cell>
          <cell r="H6" t="str">
            <v>SDP交付二部</v>
          </cell>
          <cell r="I6" t="str">
            <v>南京</v>
          </cell>
          <cell r="J6" t="str">
            <v>否</v>
          </cell>
          <cell r="K6" t="str">
            <v>否</v>
          </cell>
          <cell r="L6" t="str">
            <v>/</v>
          </cell>
          <cell r="M6" t="str">
            <v>/</v>
          </cell>
          <cell r="N6" t="str">
            <v>B</v>
          </cell>
          <cell r="O6" t="str">
            <v>B</v>
          </cell>
          <cell r="P6" t="str">
            <v>杨开普</v>
          </cell>
          <cell r="R6" t="str">
            <v>是</v>
          </cell>
        </row>
        <row r="7">
          <cell r="C7" t="str">
            <v>张伟</v>
          </cell>
          <cell r="D7" t="str">
            <v>2016-06-29</v>
          </cell>
          <cell r="E7" t="str">
            <v>/</v>
          </cell>
          <cell r="F7" t="str">
            <v>软件与服务业务线</v>
          </cell>
          <cell r="G7" t="str">
            <v>产品服务事业部</v>
          </cell>
          <cell r="H7" t="str">
            <v>SDP交付二部</v>
          </cell>
          <cell r="I7" t="str">
            <v>南京</v>
          </cell>
          <cell r="J7" t="str">
            <v>否</v>
          </cell>
          <cell r="K7" t="str">
            <v>否</v>
          </cell>
          <cell r="L7" t="str">
            <v>/</v>
          </cell>
          <cell r="M7" t="str">
            <v>/</v>
          </cell>
          <cell r="N7" t="str">
            <v>/</v>
          </cell>
          <cell r="O7" t="str">
            <v>A</v>
          </cell>
          <cell r="P7" t="str">
            <v>许峰</v>
          </cell>
          <cell r="Q7" t="str">
            <v>易思博切过来人员，技能及态度优异，目前已承担起手机报SE工作，期间独自完成伊朗局点的割接方案设计，客户评价度较高。</v>
          </cell>
          <cell r="R7" t="str">
            <v>是</v>
          </cell>
        </row>
        <row r="8">
          <cell r="C8" t="str">
            <v>杨文佩</v>
          </cell>
          <cell r="D8" t="str">
            <v>2013-05-27</v>
          </cell>
          <cell r="E8" t="str">
            <v>/</v>
          </cell>
          <cell r="F8" t="str">
            <v>软件与服务业务线</v>
          </cell>
          <cell r="G8" t="str">
            <v>产品服务事业部</v>
          </cell>
          <cell r="H8" t="str">
            <v>深圳交付部</v>
          </cell>
          <cell r="I8" t="str">
            <v>深圳</v>
          </cell>
          <cell r="J8" t="str">
            <v>否</v>
          </cell>
          <cell r="K8" t="str">
            <v>否</v>
          </cell>
          <cell r="L8" t="str">
            <v>A</v>
          </cell>
          <cell r="M8" t="str">
            <v>B+</v>
          </cell>
          <cell r="N8" t="str">
            <v>B</v>
          </cell>
          <cell r="O8" t="str">
            <v>B</v>
          </cell>
          <cell r="P8" t="str">
            <v>刘彪</v>
          </cell>
          <cell r="R8" t="str">
            <v>是</v>
          </cell>
        </row>
        <row r="9">
          <cell r="C9" t="str">
            <v>宁方腾</v>
          </cell>
          <cell r="D9" t="str">
            <v>2013-12-13</v>
          </cell>
          <cell r="E9" t="str">
            <v>/</v>
          </cell>
          <cell r="F9" t="str">
            <v>软件与服务业务线</v>
          </cell>
          <cell r="G9" t="str">
            <v>产品服务事业部</v>
          </cell>
          <cell r="H9" t="str">
            <v>综合交付一部</v>
          </cell>
          <cell r="I9" t="str">
            <v>济南</v>
          </cell>
          <cell r="J9" t="str">
            <v>否</v>
          </cell>
          <cell r="K9" t="str">
            <v>否</v>
          </cell>
          <cell r="L9" t="str">
            <v>B</v>
          </cell>
          <cell r="M9" t="str">
            <v>B</v>
          </cell>
          <cell r="N9" t="str">
            <v>B+</v>
          </cell>
          <cell r="O9" t="str">
            <v>B</v>
          </cell>
          <cell r="P9" t="str">
            <v>刘明</v>
          </cell>
          <cell r="R9" t="str">
            <v>是</v>
          </cell>
        </row>
        <row r="10">
          <cell r="C10" t="str">
            <v>孙一鸣</v>
          </cell>
          <cell r="D10" t="str">
            <v>2016-06-30</v>
          </cell>
          <cell r="E10" t="str">
            <v>/</v>
          </cell>
          <cell r="F10" t="str">
            <v>软件与服务业务线</v>
          </cell>
          <cell r="G10" t="str">
            <v>产品服务事业部</v>
          </cell>
          <cell r="H10" t="str">
            <v>综合交付二部</v>
          </cell>
          <cell r="I10" t="str">
            <v>南京</v>
          </cell>
          <cell r="J10" t="str">
            <v>否</v>
          </cell>
          <cell r="K10" t="str">
            <v>否</v>
          </cell>
          <cell r="L10" t="str">
            <v>/</v>
          </cell>
          <cell r="M10" t="str">
            <v>/</v>
          </cell>
          <cell r="N10" t="str">
            <v>/</v>
          </cell>
          <cell r="O10" t="str">
            <v>B+</v>
          </cell>
          <cell r="P10" t="str">
            <v>马致远</v>
          </cell>
        </row>
        <row r="11">
          <cell r="C11" t="str">
            <v>魏再勤</v>
          </cell>
          <cell r="D11" t="str">
            <v>2011-05-06</v>
          </cell>
          <cell r="E11" t="str">
            <v>/</v>
          </cell>
          <cell r="F11" t="str">
            <v>软件与服务业务线</v>
          </cell>
          <cell r="G11" t="str">
            <v>产品服务事业部</v>
          </cell>
          <cell r="H11" t="str">
            <v>综合交付二部</v>
          </cell>
          <cell r="I11" t="str">
            <v>南京</v>
          </cell>
          <cell r="J11" t="str">
            <v>否</v>
          </cell>
          <cell r="K11" t="str">
            <v>否</v>
          </cell>
          <cell r="L11" t="str">
            <v>B</v>
          </cell>
          <cell r="M11" t="str">
            <v>B+</v>
          </cell>
          <cell r="N11" t="str">
            <v>B+</v>
          </cell>
          <cell r="O11" t="str">
            <v>B+</v>
          </cell>
          <cell r="P11" t="str">
            <v>马长青</v>
          </cell>
        </row>
        <row r="12">
          <cell r="C12" t="str">
            <v>颜宏伟</v>
          </cell>
          <cell r="D12" t="str">
            <v>2014-10-20</v>
          </cell>
          <cell r="E12" t="str">
            <v>/</v>
          </cell>
          <cell r="F12" t="str">
            <v>软件与服务业务线</v>
          </cell>
          <cell r="G12" t="str">
            <v>产品服务事业部</v>
          </cell>
          <cell r="H12" t="str">
            <v>综合交付二部</v>
          </cell>
          <cell r="I12" t="str">
            <v>南京</v>
          </cell>
          <cell r="J12" t="str">
            <v>否</v>
          </cell>
          <cell r="K12" t="str">
            <v>否</v>
          </cell>
          <cell r="L12" t="str">
            <v>B+</v>
          </cell>
          <cell r="M12" t="str">
            <v>B+</v>
          </cell>
          <cell r="N12" t="str">
            <v>B</v>
          </cell>
          <cell r="O12" t="str">
            <v>B</v>
          </cell>
          <cell r="P12" t="str">
            <v>杨波</v>
          </cell>
        </row>
        <row r="13">
          <cell r="C13" t="str">
            <v>居鑫</v>
          </cell>
          <cell r="D13" t="str">
            <v>2013-12-01</v>
          </cell>
          <cell r="E13" t="str">
            <v>/</v>
          </cell>
          <cell r="F13" t="str">
            <v>软件与服务业务线</v>
          </cell>
          <cell r="G13" t="str">
            <v>产品服务事业部</v>
          </cell>
          <cell r="H13" t="str">
            <v>综合交付一部</v>
          </cell>
          <cell r="I13" t="str">
            <v>南京</v>
          </cell>
          <cell r="J13" t="str">
            <v>是</v>
          </cell>
          <cell r="K13" t="str">
            <v>否</v>
          </cell>
          <cell r="L13" t="str">
            <v>B</v>
          </cell>
          <cell r="M13" t="str">
            <v>B</v>
          </cell>
          <cell r="N13" t="str">
            <v>B+</v>
          </cell>
          <cell r="O13" t="str">
            <v>B</v>
          </cell>
          <cell r="P13" t="str">
            <v>王巧</v>
          </cell>
          <cell r="R13" t="str">
            <v>是</v>
          </cell>
        </row>
        <row r="14">
          <cell r="C14" t="str">
            <v>孙国祥</v>
          </cell>
          <cell r="D14" t="str">
            <v>2015-11-02</v>
          </cell>
          <cell r="E14" t="str">
            <v>/</v>
          </cell>
          <cell r="F14" t="str">
            <v>软件与服务业务线</v>
          </cell>
          <cell r="G14" t="str">
            <v>产品服务事业部</v>
          </cell>
          <cell r="H14" t="str">
            <v>综合交付二部</v>
          </cell>
          <cell r="I14" t="str">
            <v>南京</v>
          </cell>
          <cell r="J14" t="str">
            <v>否</v>
          </cell>
          <cell r="K14" t="str">
            <v>否</v>
          </cell>
          <cell r="L14" t="str">
            <v>B</v>
          </cell>
          <cell r="M14" t="str">
            <v>B</v>
          </cell>
          <cell r="N14" t="str">
            <v>B+</v>
          </cell>
          <cell r="O14" t="str">
            <v>A</v>
          </cell>
          <cell r="P14" t="str">
            <v>周军</v>
          </cell>
          <cell r="Q14" t="str">
            <v xml:space="preserve">初次接触版本安全相关测试工作。能够高效完成工作，并且组织提升组内成员web安全技能水平，得到接口人高度评价。
能够对V6版本白盒渗透测试工作进行安排，完成白盒渗透测试工作任务并进行风险评估，每月输出比较典型的渗透测试案例分析以及更新完善适合产品的白盒渗透测试指导书。
</v>
          </cell>
        </row>
        <row r="15">
          <cell r="C15" t="str">
            <v>姜扬</v>
          </cell>
          <cell r="D15" t="str">
            <v>2014-12-19</v>
          </cell>
          <cell r="E15" t="str">
            <v>/</v>
          </cell>
          <cell r="F15" t="str">
            <v>软件与服务业务线</v>
          </cell>
          <cell r="G15" t="str">
            <v>产品服务事业部</v>
          </cell>
          <cell r="H15" t="str">
            <v>综合交付一部</v>
          </cell>
          <cell r="I15" t="str">
            <v>南京</v>
          </cell>
          <cell r="J15" t="str">
            <v>否</v>
          </cell>
          <cell r="K15" t="str">
            <v>否</v>
          </cell>
          <cell r="L15" t="str">
            <v>/</v>
          </cell>
          <cell r="M15" t="str">
            <v>B</v>
          </cell>
          <cell r="N15" t="str">
            <v>A</v>
          </cell>
          <cell r="O15" t="str">
            <v>B</v>
          </cell>
          <cell r="P15" t="str">
            <v>王小芬</v>
          </cell>
          <cell r="R15" t="str">
            <v>是</v>
          </cell>
        </row>
        <row r="16">
          <cell r="C16" t="str">
            <v>谢岑</v>
          </cell>
          <cell r="D16" t="str">
            <v>2015-06-23</v>
          </cell>
          <cell r="E16" t="str">
            <v>/</v>
          </cell>
          <cell r="F16" t="str">
            <v>软件与服务业务线</v>
          </cell>
          <cell r="G16" t="str">
            <v>产品服务事业部</v>
          </cell>
          <cell r="H16" t="str">
            <v>CRM交付部</v>
          </cell>
          <cell r="I16" t="str">
            <v>长沙</v>
          </cell>
          <cell r="J16" t="str">
            <v>否</v>
          </cell>
          <cell r="K16" t="str">
            <v>否</v>
          </cell>
          <cell r="L16" t="str">
            <v>B</v>
          </cell>
          <cell r="M16" t="str">
            <v>B</v>
          </cell>
          <cell r="N16" t="str">
            <v>B</v>
          </cell>
          <cell r="O16" t="str">
            <v>B+</v>
          </cell>
          <cell r="P16" t="str">
            <v>王曙光</v>
          </cell>
          <cell r="R16" t="str">
            <v>否</v>
          </cell>
        </row>
        <row r="17">
          <cell r="C17" t="str">
            <v>仇鹏</v>
          </cell>
          <cell r="D17" t="str">
            <v>2008-03-06</v>
          </cell>
          <cell r="E17" t="str">
            <v>/</v>
          </cell>
          <cell r="F17" t="str">
            <v>软件与服务业务线</v>
          </cell>
          <cell r="G17" t="str">
            <v>产品服务事业部</v>
          </cell>
          <cell r="H17" t="str">
            <v>综合交付二部</v>
          </cell>
          <cell r="I17" t="str">
            <v>南京</v>
          </cell>
          <cell r="J17" t="str">
            <v>是</v>
          </cell>
          <cell r="K17" t="str">
            <v>否</v>
          </cell>
          <cell r="L17" t="str">
            <v>B</v>
          </cell>
          <cell r="M17" t="str">
            <v>B</v>
          </cell>
          <cell r="N17" t="str">
            <v>B+</v>
          </cell>
          <cell r="O17" t="str">
            <v>A</v>
          </cell>
          <cell r="P17" t="str">
            <v>戴杰</v>
          </cell>
          <cell r="Q17" t="str">
            <v xml:space="preserve">1、版本研发与一线支撑
本季度共完成三个版本的研发工作，能够承担对版本中需要使用新语言新工具的风险，加班加点最后按时交付。完成功能点转测后无阻塞问题。并在转测后积极支撑测试人员测试，解答测试人员问题。期间解答广州、上海、西安联通版本新工具的使用问题。
2、开发小组新人培养
积极解答组内新人疑问，指导新人如何分析日志，抓住关键点对代码进行查看。指导新人按时高质量完成话单分析工具RBI脚本的开发。
</v>
          </cell>
        </row>
        <row r="18">
          <cell r="C18" t="str">
            <v>童桥</v>
          </cell>
          <cell r="D18" t="str">
            <v>2015-08-10</v>
          </cell>
          <cell r="E18" t="str">
            <v>/</v>
          </cell>
          <cell r="F18" t="str">
            <v>软件与服务业务线</v>
          </cell>
          <cell r="G18" t="str">
            <v>产品服务事业部</v>
          </cell>
          <cell r="H18" t="str">
            <v>SDP交付二部</v>
          </cell>
          <cell r="I18" t="str">
            <v>南京</v>
          </cell>
          <cell r="J18" t="str">
            <v>否</v>
          </cell>
          <cell r="K18" t="str">
            <v>否</v>
          </cell>
          <cell r="L18" t="str">
            <v>B</v>
          </cell>
          <cell r="M18" t="str">
            <v>B</v>
          </cell>
          <cell r="N18" t="str">
            <v>B+</v>
          </cell>
          <cell r="O18" t="str">
            <v>B</v>
          </cell>
          <cell r="P18" t="str">
            <v>潘磊</v>
          </cell>
          <cell r="R18" t="str">
            <v>是</v>
          </cell>
        </row>
        <row r="19">
          <cell r="C19" t="str">
            <v>汪然</v>
          </cell>
          <cell r="D19" t="str">
            <v>2015-01-13</v>
          </cell>
          <cell r="E19" t="str">
            <v>/</v>
          </cell>
          <cell r="F19" t="str">
            <v>软件与服务业务线</v>
          </cell>
          <cell r="G19" t="str">
            <v>产品服务事业部</v>
          </cell>
          <cell r="H19" t="str">
            <v>SDP交付二部</v>
          </cell>
          <cell r="I19" t="str">
            <v>南京</v>
          </cell>
          <cell r="J19" t="str">
            <v>否</v>
          </cell>
          <cell r="K19" t="str">
            <v>否</v>
          </cell>
          <cell r="L19" t="str">
            <v>/</v>
          </cell>
          <cell r="M19" t="str">
            <v>A</v>
          </cell>
          <cell r="N19" t="str">
            <v>A</v>
          </cell>
          <cell r="O19" t="str">
            <v>A</v>
          </cell>
          <cell r="P19" t="str">
            <v>李常安</v>
          </cell>
          <cell r="Q19" t="str">
            <v>担任音乐基地MDE，肩负重要需求的规格输出和编码任务</v>
          </cell>
          <cell r="R19" t="str">
            <v>是</v>
          </cell>
        </row>
        <row r="20">
          <cell r="C20" t="str">
            <v>黄光露</v>
          </cell>
          <cell r="D20" t="str">
            <v>2016-07-04</v>
          </cell>
          <cell r="E20" t="str">
            <v>/</v>
          </cell>
          <cell r="F20" t="str">
            <v>软件与服务业务线</v>
          </cell>
          <cell r="G20" t="str">
            <v>产品服务事业部</v>
          </cell>
          <cell r="H20" t="str">
            <v>深圳交付部</v>
          </cell>
          <cell r="I20" t="str">
            <v>深圳</v>
          </cell>
          <cell r="J20" t="str">
            <v>否</v>
          </cell>
          <cell r="K20" t="str">
            <v>否</v>
          </cell>
          <cell r="L20" t="str">
            <v>/</v>
          </cell>
          <cell r="M20" t="str">
            <v>/</v>
          </cell>
          <cell r="N20" t="str">
            <v>/</v>
          </cell>
          <cell r="O20" t="str">
            <v>B</v>
          </cell>
          <cell r="P20" t="str">
            <v>林芳兴</v>
          </cell>
          <cell r="R20" t="str">
            <v>是</v>
          </cell>
        </row>
        <row r="21">
          <cell r="C21" t="str">
            <v>卢红林</v>
          </cell>
          <cell r="D21" t="str">
            <v>2010-04-28</v>
          </cell>
          <cell r="E21" t="str">
            <v>/</v>
          </cell>
          <cell r="F21" t="str">
            <v>软件与服务业务线</v>
          </cell>
          <cell r="G21" t="str">
            <v>产品服务事业部</v>
          </cell>
          <cell r="H21" t="str">
            <v>综合交付一部</v>
          </cell>
          <cell r="I21" t="str">
            <v>南京</v>
          </cell>
          <cell r="J21" t="str">
            <v>是</v>
          </cell>
          <cell r="K21" t="str">
            <v>否</v>
          </cell>
          <cell r="L21" t="str">
            <v>A</v>
          </cell>
          <cell r="M21" t="str">
            <v>A</v>
          </cell>
          <cell r="N21" t="str">
            <v>B+</v>
          </cell>
          <cell r="O21" t="str">
            <v>B+</v>
          </cell>
          <cell r="P21" t="str">
            <v>陆春喜</v>
          </cell>
        </row>
        <row r="22">
          <cell r="C22" t="str">
            <v>朱敏</v>
          </cell>
          <cell r="D22" t="str">
            <v>2015-12-30</v>
          </cell>
          <cell r="E22" t="str">
            <v>/</v>
          </cell>
          <cell r="F22" t="str">
            <v>软件与服务业务线</v>
          </cell>
          <cell r="G22" t="str">
            <v>产品服务事业部</v>
          </cell>
          <cell r="H22" t="str">
            <v>综合交付二部</v>
          </cell>
          <cell r="I22" t="str">
            <v>南京</v>
          </cell>
          <cell r="J22" t="str">
            <v>否</v>
          </cell>
          <cell r="K22" t="str">
            <v>否</v>
          </cell>
          <cell r="L22" t="str">
            <v>/</v>
          </cell>
          <cell r="M22" t="str">
            <v>B</v>
          </cell>
          <cell r="N22" t="str">
            <v>B+</v>
          </cell>
          <cell r="O22" t="str">
            <v>B+</v>
          </cell>
          <cell r="P22" t="str">
            <v>姜达成</v>
          </cell>
        </row>
        <row r="23">
          <cell r="C23" t="str">
            <v>许素云</v>
          </cell>
          <cell r="D23" t="str">
            <v>2006-10-30</v>
          </cell>
          <cell r="E23" t="str">
            <v>/</v>
          </cell>
          <cell r="F23" t="str">
            <v>软件与服务业务线</v>
          </cell>
          <cell r="G23" t="str">
            <v>产品服务事业部</v>
          </cell>
          <cell r="H23" t="str">
            <v>SDP交付二部</v>
          </cell>
          <cell r="I23" t="str">
            <v>南京</v>
          </cell>
          <cell r="J23" t="str">
            <v>否</v>
          </cell>
          <cell r="K23" t="str">
            <v>PM</v>
          </cell>
          <cell r="L23" t="str">
            <v>B</v>
          </cell>
          <cell r="M23" t="str">
            <v>A</v>
          </cell>
          <cell r="N23" t="str">
            <v>B</v>
          </cell>
          <cell r="O23" t="str">
            <v>B+</v>
          </cell>
          <cell r="P23" t="str">
            <v>杨开普</v>
          </cell>
          <cell r="R23" t="str">
            <v>是</v>
          </cell>
        </row>
        <row r="24">
          <cell r="C24" t="str">
            <v>张维</v>
          </cell>
          <cell r="D24" t="str">
            <v>2014-11-06</v>
          </cell>
          <cell r="E24" t="str">
            <v>/</v>
          </cell>
          <cell r="F24" t="str">
            <v>软件与服务业务线</v>
          </cell>
          <cell r="G24" t="str">
            <v>产品服务事业部</v>
          </cell>
          <cell r="H24" t="str">
            <v>CRM交付部</v>
          </cell>
          <cell r="I24" t="str">
            <v>长沙</v>
          </cell>
          <cell r="J24" t="str">
            <v>否</v>
          </cell>
          <cell r="K24" t="str">
            <v>否</v>
          </cell>
          <cell r="L24" t="str">
            <v>B+</v>
          </cell>
          <cell r="M24" t="str">
            <v>B+</v>
          </cell>
          <cell r="N24" t="str">
            <v>A</v>
          </cell>
          <cell r="O24" t="str">
            <v>A</v>
          </cell>
          <cell r="P24" t="str">
            <v>王曙光</v>
          </cell>
          <cell r="Q24" t="str">
            <v>12月调入FOM来，承担该局点的MNP业务，对于需求背景，以历史问题单为切入点，通过对过往3个月的问题单进行验证，快速掌握了该特性的业务流程和测试重点，目前已经可以独立承担业务测试。在跟SE讨论需求中，有自己的见解，同时不急不躁，态度得到周边的一致认可。在现场8D版本的测试中，承担100人天需求的测试，提单12个，占比30%，位居项目组第一。</v>
          </cell>
          <cell r="R24" t="str">
            <v>是</v>
          </cell>
        </row>
        <row r="25">
          <cell r="C25" t="str">
            <v>王亚敏</v>
          </cell>
          <cell r="D25" t="str">
            <v>2015-05-11</v>
          </cell>
          <cell r="E25" t="str">
            <v>/</v>
          </cell>
          <cell r="F25" t="str">
            <v>软件与服务业务线</v>
          </cell>
          <cell r="G25" t="str">
            <v>产品服务事业部</v>
          </cell>
          <cell r="H25" t="str">
            <v>综合交付二部</v>
          </cell>
          <cell r="I25" t="str">
            <v>南京</v>
          </cell>
          <cell r="J25" t="str">
            <v>否</v>
          </cell>
          <cell r="K25" t="str">
            <v>否</v>
          </cell>
          <cell r="L25" t="str">
            <v>A</v>
          </cell>
          <cell r="M25" t="str">
            <v>B+</v>
          </cell>
          <cell r="N25" t="str">
            <v>B+</v>
          </cell>
          <cell r="O25" t="str">
            <v>A</v>
          </cell>
          <cell r="P25" t="str">
            <v>田净洁</v>
          </cell>
          <cell r="Q25" t="str">
            <v>作为入职一年半的员工来说，成长非常快，能够快速适应并融入高压工作氛围，学习能力和接受能力非常强，华为接口人对其非常认可；
1、在德电D20版本中，主要负责OTT终端需求分析，测试策略书写，进行测试用例设计；
2、在德电D20版本中执行升级用例、兼容性用例以及新特性用例共106条，发现有效问题单数：11个；
3、本机接口自动化用例书写、调测用例40条，执行机批跑接口自动化用例以及调测，STB终端门槛用例自动化书写以及调测23条，发现有效问题单数：5个；</v>
          </cell>
        </row>
        <row r="26">
          <cell r="C26" t="str">
            <v>董瑞敏</v>
          </cell>
          <cell r="D26" t="str">
            <v>2016-06-29</v>
          </cell>
          <cell r="E26" t="str">
            <v>/</v>
          </cell>
          <cell r="F26" t="str">
            <v>软件与服务业务线</v>
          </cell>
          <cell r="G26" t="str">
            <v>产品服务事业部</v>
          </cell>
          <cell r="H26" t="str">
            <v>SDP交付二部</v>
          </cell>
          <cell r="I26" t="str">
            <v>南京</v>
          </cell>
          <cell r="J26" t="str">
            <v>否</v>
          </cell>
          <cell r="K26" t="str">
            <v>否</v>
          </cell>
          <cell r="L26" t="str">
            <v>/</v>
          </cell>
          <cell r="M26" t="str">
            <v>/</v>
          </cell>
          <cell r="N26" t="str">
            <v>/</v>
          </cell>
          <cell r="O26" t="str">
            <v>B+</v>
          </cell>
          <cell r="P26" t="str">
            <v>许峰</v>
          </cell>
          <cell r="R26" t="str">
            <v>是</v>
          </cell>
        </row>
        <row r="27">
          <cell r="C27" t="str">
            <v>王立波</v>
          </cell>
          <cell r="D27" t="str">
            <v>2016-01-11</v>
          </cell>
          <cell r="E27" t="str">
            <v>/</v>
          </cell>
          <cell r="F27" t="str">
            <v>软件与服务业务线</v>
          </cell>
          <cell r="G27" t="str">
            <v>产品服务事业部</v>
          </cell>
          <cell r="H27" t="str">
            <v>综合交付二部</v>
          </cell>
          <cell r="I27" t="str">
            <v>南京</v>
          </cell>
          <cell r="J27" t="str">
            <v>是</v>
          </cell>
          <cell r="K27" t="str">
            <v>否</v>
          </cell>
          <cell r="L27" t="str">
            <v>/</v>
          </cell>
          <cell r="M27" t="str">
            <v>B+</v>
          </cell>
          <cell r="N27" t="str">
            <v>B+</v>
          </cell>
          <cell r="O27" t="str">
            <v>B+</v>
          </cell>
          <cell r="P27" t="str">
            <v>王昕亮</v>
          </cell>
        </row>
        <row r="28">
          <cell r="C28" t="str">
            <v>王二盼</v>
          </cell>
          <cell r="D28" t="str">
            <v>2016-06-30</v>
          </cell>
          <cell r="E28" t="str">
            <v>/</v>
          </cell>
          <cell r="F28" t="str">
            <v>软件与服务业务线</v>
          </cell>
          <cell r="G28" t="str">
            <v>产品服务事业部</v>
          </cell>
          <cell r="H28" t="str">
            <v>综合交付二部</v>
          </cell>
          <cell r="I28" t="str">
            <v>南京</v>
          </cell>
          <cell r="J28" t="str">
            <v>否</v>
          </cell>
          <cell r="K28" t="str">
            <v>否</v>
          </cell>
          <cell r="L28" t="str">
            <v>/</v>
          </cell>
          <cell r="M28" t="str">
            <v>/</v>
          </cell>
          <cell r="N28" t="str">
            <v>/</v>
          </cell>
          <cell r="O28" t="str">
            <v>B</v>
          </cell>
          <cell r="P28" t="str">
            <v>马长青</v>
          </cell>
        </row>
        <row r="29">
          <cell r="C29" t="str">
            <v>张琴</v>
          </cell>
          <cell r="D29" t="str">
            <v>2013-12-01</v>
          </cell>
          <cell r="E29" t="str">
            <v>/</v>
          </cell>
          <cell r="F29" t="str">
            <v>软件与服务业务线</v>
          </cell>
          <cell r="G29" t="str">
            <v>产品服务事业部</v>
          </cell>
          <cell r="H29" t="str">
            <v>深圳交付部</v>
          </cell>
          <cell r="I29" t="str">
            <v>深圳</v>
          </cell>
          <cell r="J29" t="str">
            <v>否</v>
          </cell>
          <cell r="K29" t="str">
            <v>否</v>
          </cell>
          <cell r="L29" t="str">
            <v>A</v>
          </cell>
          <cell r="M29" t="str">
            <v>A</v>
          </cell>
          <cell r="N29" t="str">
            <v>B+</v>
          </cell>
          <cell r="O29" t="str">
            <v>B</v>
          </cell>
          <cell r="P29" t="str">
            <v>谢庆芳</v>
          </cell>
          <cell r="R29" t="str">
            <v>是</v>
          </cell>
        </row>
        <row r="30">
          <cell r="C30" t="str">
            <v>周文芳</v>
          </cell>
          <cell r="D30" t="str">
            <v>2009-10-19</v>
          </cell>
          <cell r="E30" t="str">
            <v>/</v>
          </cell>
          <cell r="F30" t="str">
            <v>软件与服务业务线</v>
          </cell>
          <cell r="G30" t="str">
            <v>产品服务事业部</v>
          </cell>
          <cell r="H30" t="str">
            <v>综合交付二部</v>
          </cell>
          <cell r="I30" t="str">
            <v>南京</v>
          </cell>
          <cell r="J30" t="str">
            <v>是</v>
          </cell>
          <cell r="K30" t="str">
            <v>否</v>
          </cell>
          <cell r="L30" t="str">
            <v>B+</v>
          </cell>
          <cell r="M30" t="str">
            <v>A</v>
          </cell>
          <cell r="N30" t="str">
            <v>B+</v>
          </cell>
          <cell r="O30" t="str">
            <v>A</v>
          </cell>
          <cell r="P30" t="str">
            <v>刘德波</v>
          </cell>
          <cell r="Q30" t="str">
            <v>1、在完成资料任务的同时，主动承担VAS小组的安全专员角色，任务负责的完成每一次安全培训、检查等活动，四季度多次外部检查无问题
2、本季度，团队内部员工遇到的状况比较多，积极的沟通和辅导，带领团队正向发展，近半年无1人离职</v>
          </cell>
        </row>
        <row r="31">
          <cell r="C31" t="str">
            <v>张章</v>
          </cell>
          <cell r="D31" t="str">
            <v>2012-06-18</v>
          </cell>
          <cell r="E31" t="str">
            <v>/</v>
          </cell>
          <cell r="F31" t="str">
            <v>软件与服务业务线</v>
          </cell>
          <cell r="G31" t="str">
            <v>产品服务事业部</v>
          </cell>
          <cell r="H31" t="str">
            <v>综合交付二部</v>
          </cell>
          <cell r="I31" t="str">
            <v>南京</v>
          </cell>
          <cell r="J31" t="str">
            <v>否</v>
          </cell>
          <cell r="K31" t="str">
            <v>否</v>
          </cell>
          <cell r="L31" t="str">
            <v>B+</v>
          </cell>
          <cell r="M31" t="str">
            <v>B</v>
          </cell>
          <cell r="N31" t="str">
            <v>B+</v>
          </cell>
          <cell r="O31" t="str">
            <v>B+</v>
          </cell>
          <cell r="P31" t="str">
            <v>胡揽月</v>
          </cell>
        </row>
        <row r="32">
          <cell r="C32" t="str">
            <v>肖强</v>
          </cell>
          <cell r="D32" t="str">
            <v>2016-07-27</v>
          </cell>
          <cell r="E32" t="str">
            <v>/</v>
          </cell>
          <cell r="F32" t="str">
            <v>软件与服务业务线</v>
          </cell>
          <cell r="G32" t="str">
            <v>产品服务事业部</v>
          </cell>
          <cell r="H32" t="str">
            <v>SDP交付二部</v>
          </cell>
          <cell r="I32" t="str">
            <v>南京</v>
          </cell>
          <cell r="J32" t="str">
            <v>否</v>
          </cell>
          <cell r="K32" t="str">
            <v>否</v>
          </cell>
          <cell r="L32" t="str">
            <v>/</v>
          </cell>
          <cell r="M32" t="str">
            <v>/</v>
          </cell>
          <cell r="N32" t="str">
            <v>/</v>
          </cell>
          <cell r="O32" t="str">
            <v>B</v>
          </cell>
          <cell r="P32" t="str">
            <v>潘磊</v>
          </cell>
          <cell r="R32" t="str">
            <v>是</v>
          </cell>
        </row>
        <row r="33">
          <cell r="C33" t="str">
            <v>彭锦阳</v>
          </cell>
          <cell r="D33" t="str">
            <v>2016-06-27</v>
          </cell>
          <cell r="E33" t="str">
            <v>/</v>
          </cell>
          <cell r="F33" t="str">
            <v>软件与服务业务线</v>
          </cell>
          <cell r="G33" t="str">
            <v>产品服务事业部</v>
          </cell>
          <cell r="H33" t="str">
            <v>CRM交付部</v>
          </cell>
          <cell r="I33" t="str">
            <v>长沙</v>
          </cell>
          <cell r="J33" t="str">
            <v>否</v>
          </cell>
          <cell r="K33" t="str">
            <v>否</v>
          </cell>
          <cell r="L33" t="str">
            <v>/</v>
          </cell>
          <cell r="M33" t="str">
            <v>/</v>
          </cell>
          <cell r="N33" t="str">
            <v>/</v>
          </cell>
          <cell r="O33" t="str">
            <v>B</v>
          </cell>
          <cell r="P33" t="str">
            <v>王曙光</v>
          </cell>
          <cell r="R33" t="str">
            <v>是</v>
          </cell>
        </row>
        <row r="34">
          <cell r="C34" t="str">
            <v>郑新华</v>
          </cell>
          <cell r="D34" t="str">
            <v>2015-08-14</v>
          </cell>
          <cell r="E34" t="str">
            <v>/</v>
          </cell>
          <cell r="F34" t="str">
            <v>软件与服务业务线</v>
          </cell>
          <cell r="G34" t="str">
            <v>产品服务事业部</v>
          </cell>
          <cell r="H34" t="str">
            <v>SDP交付二部</v>
          </cell>
          <cell r="I34" t="str">
            <v>南京</v>
          </cell>
          <cell r="J34" t="str">
            <v>否</v>
          </cell>
          <cell r="K34" t="str">
            <v>否</v>
          </cell>
          <cell r="L34" t="str">
            <v>B+</v>
          </cell>
          <cell r="M34" t="str">
            <v>B+</v>
          </cell>
          <cell r="N34" t="str">
            <v>B+</v>
          </cell>
          <cell r="O34" t="str">
            <v>B</v>
          </cell>
          <cell r="P34" t="str">
            <v>李常安</v>
          </cell>
          <cell r="R34" t="str">
            <v>是</v>
          </cell>
        </row>
        <row r="35">
          <cell r="C35" t="str">
            <v>谢道华</v>
          </cell>
          <cell r="D35" t="str">
            <v>2016-03-23</v>
          </cell>
          <cell r="E35" t="str">
            <v>/</v>
          </cell>
          <cell r="F35" t="str">
            <v>软件与服务业务线</v>
          </cell>
          <cell r="G35" t="str">
            <v>产品服务事业部</v>
          </cell>
          <cell r="H35" t="str">
            <v>综合交付二部</v>
          </cell>
          <cell r="I35" t="str">
            <v>南京</v>
          </cell>
          <cell r="J35" t="str">
            <v>否</v>
          </cell>
          <cell r="K35" t="str">
            <v>否</v>
          </cell>
          <cell r="L35" t="str">
            <v>/</v>
          </cell>
          <cell r="M35" t="str">
            <v>/</v>
          </cell>
          <cell r="N35" t="str">
            <v>B</v>
          </cell>
          <cell r="O35" t="str">
            <v>B+</v>
          </cell>
          <cell r="P35" t="str">
            <v>刘德波</v>
          </cell>
        </row>
        <row r="36">
          <cell r="C36" t="str">
            <v>倪庆纯</v>
          </cell>
          <cell r="D36" t="str">
            <v>2015-09-23</v>
          </cell>
          <cell r="E36" t="str">
            <v>/</v>
          </cell>
          <cell r="F36" t="str">
            <v>软件与服务业务线</v>
          </cell>
          <cell r="G36" t="str">
            <v>产品服务事业部</v>
          </cell>
          <cell r="H36" t="str">
            <v>深圳交付部</v>
          </cell>
          <cell r="I36" t="str">
            <v>深圳</v>
          </cell>
          <cell r="J36" t="str">
            <v>否</v>
          </cell>
          <cell r="K36" t="str">
            <v>否</v>
          </cell>
          <cell r="L36" t="str">
            <v>B+</v>
          </cell>
          <cell r="M36" t="str">
            <v>A</v>
          </cell>
          <cell r="N36" t="str">
            <v>B+</v>
          </cell>
          <cell r="O36" t="str">
            <v>B+</v>
          </cell>
          <cell r="P36" t="str">
            <v>谢庆芳</v>
          </cell>
          <cell r="R36" t="str">
            <v>否</v>
          </cell>
        </row>
        <row r="37">
          <cell r="C37" t="str">
            <v>李振</v>
          </cell>
          <cell r="D37" t="str">
            <v>2008-11-14</v>
          </cell>
          <cell r="E37" t="str">
            <v>/</v>
          </cell>
          <cell r="F37" t="str">
            <v>软件与服务业务线</v>
          </cell>
          <cell r="G37" t="str">
            <v>产品服务事业部</v>
          </cell>
          <cell r="H37" t="str">
            <v>CRM交付部</v>
          </cell>
          <cell r="I37" t="str">
            <v>南京</v>
          </cell>
          <cell r="J37" t="str">
            <v>是</v>
          </cell>
          <cell r="K37" t="str">
            <v>PM</v>
          </cell>
          <cell r="L37" t="str">
            <v>B+</v>
          </cell>
          <cell r="M37" t="str">
            <v>B</v>
          </cell>
          <cell r="N37" t="str">
            <v>B+</v>
          </cell>
          <cell r="O37" t="str">
            <v>B+</v>
          </cell>
          <cell r="P37" t="str">
            <v>王曙光</v>
          </cell>
          <cell r="R37" t="str">
            <v>否</v>
          </cell>
        </row>
        <row r="38">
          <cell r="C38" t="str">
            <v>王培培</v>
          </cell>
          <cell r="D38" t="str">
            <v>2015-08-03</v>
          </cell>
          <cell r="E38" t="str">
            <v>/</v>
          </cell>
          <cell r="F38" t="str">
            <v>软件与服务业务线</v>
          </cell>
          <cell r="G38" t="str">
            <v>产品服务事业部</v>
          </cell>
          <cell r="H38" t="str">
            <v>综合交付二部</v>
          </cell>
          <cell r="I38" t="str">
            <v>南京</v>
          </cell>
          <cell r="J38" t="str">
            <v>否</v>
          </cell>
          <cell r="K38" t="str">
            <v>否</v>
          </cell>
          <cell r="L38" t="str">
            <v>B</v>
          </cell>
          <cell r="M38" t="str">
            <v>B+</v>
          </cell>
          <cell r="N38" t="str">
            <v>B+</v>
          </cell>
          <cell r="O38" t="str">
            <v>B+</v>
          </cell>
          <cell r="P38" t="str">
            <v>刘德波</v>
          </cell>
        </row>
        <row r="39">
          <cell r="C39" t="str">
            <v>吴彪</v>
          </cell>
          <cell r="D39" t="str">
            <v>2013-12-01</v>
          </cell>
          <cell r="E39" t="str">
            <v>/</v>
          </cell>
          <cell r="F39" t="str">
            <v>软件与服务业务线</v>
          </cell>
          <cell r="G39" t="str">
            <v>产品服务事业部</v>
          </cell>
          <cell r="H39" t="str">
            <v>深圳交付部</v>
          </cell>
          <cell r="I39" t="str">
            <v>深圳</v>
          </cell>
          <cell r="J39" t="str">
            <v>否</v>
          </cell>
          <cell r="K39" t="str">
            <v>否</v>
          </cell>
          <cell r="L39" t="str">
            <v>C</v>
          </cell>
          <cell r="M39" t="str">
            <v>B</v>
          </cell>
          <cell r="N39" t="str">
            <v>B</v>
          </cell>
          <cell r="O39" t="str">
            <v>B</v>
          </cell>
          <cell r="P39" t="str">
            <v>周燕芬</v>
          </cell>
          <cell r="R39" t="str">
            <v>是</v>
          </cell>
        </row>
        <row r="40">
          <cell r="C40" t="str">
            <v>闻武</v>
          </cell>
          <cell r="D40" t="str">
            <v>2011-10-17</v>
          </cell>
          <cell r="E40" t="str">
            <v>/</v>
          </cell>
          <cell r="F40" t="str">
            <v>软件与服务业务线</v>
          </cell>
          <cell r="G40" t="str">
            <v>产品服务事业部</v>
          </cell>
          <cell r="H40" t="str">
            <v>CRM交付部</v>
          </cell>
          <cell r="I40" t="str">
            <v>长沙</v>
          </cell>
          <cell r="J40" t="str">
            <v>是</v>
          </cell>
          <cell r="K40" t="str">
            <v>否</v>
          </cell>
          <cell r="L40" t="str">
            <v>B</v>
          </cell>
          <cell r="M40" t="str">
            <v>B+</v>
          </cell>
          <cell r="N40" t="str">
            <v>B+</v>
          </cell>
          <cell r="O40" t="str">
            <v>A</v>
          </cell>
          <cell r="P40" t="str">
            <v>王曙光</v>
          </cell>
          <cell r="Q40" t="str">
            <v>在DFX模块SE、开发持续输送BES，SE空档期、开发仅剩1人的情况下协助SE分析需求，包揽全部DFX开发工作及部分需求分析工作，工作认真负责，质量、效率高。
CRM Console系统全员抽离BES的情况下，一人承接下后续的开发工作，协助资料组完成console说明文档。
同时保质保量完成了VAMO、安哥拉局点安装包制作及沙特、Arrow局点BCM告警及性能统计等工作任务。
支持VM局点完成I2000升级相关的工作任务，得到了大家的一致认可与好评。</v>
          </cell>
          <cell r="R40" t="str">
            <v>是</v>
          </cell>
        </row>
        <row r="41">
          <cell r="C41" t="str">
            <v>陈艳</v>
          </cell>
          <cell r="D41" t="str">
            <v>2013-12-01</v>
          </cell>
          <cell r="E41" t="str">
            <v>/</v>
          </cell>
          <cell r="F41" t="str">
            <v>软件与服务业务线</v>
          </cell>
          <cell r="G41" t="str">
            <v>产品服务事业部</v>
          </cell>
          <cell r="H41" t="str">
            <v>SDP交付二部</v>
          </cell>
          <cell r="I41" t="str">
            <v>南京</v>
          </cell>
          <cell r="J41" t="str">
            <v>是</v>
          </cell>
          <cell r="K41" t="str">
            <v>否</v>
          </cell>
          <cell r="L41" t="str">
            <v>B+</v>
          </cell>
          <cell r="M41" t="str">
            <v>B</v>
          </cell>
          <cell r="N41" t="str">
            <v>A</v>
          </cell>
          <cell r="O41" t="str">
            <v>B</v>
          </cell>
          <cell r="P41" t="str">
            <v>杨开普</v>
          </cell>
          <cell r="R41" t="str">
            <v>是</v>
          </cell>
        </row>
        <row r="42">
          <cell r="C42" t="str">
            <v>徐迁</v>
          </cell>
          <cell r="D42" t="str">
            <v>2013-11-21</v>
          </cell>
          <cell r="E42" t="str">
            <v>/</v>
          </cell>
          <cell r="F42" t="str">
            <v>软件与服务业务线</v>
          </cell>
          <cell r="G42" t="str">
            <v>产品服务事业部</v>
          </cell>
          <cell r="H42" t="str">
            <v>CRM交付部</v>
          </cell>
          <cell r="I42" t="str">
            <v>长沙</v>
          </cell>
          <cell r="J42" t="str">
            <v>否</v>
          </cell>
          <cell r="K42" t="str">
            <v>否</v>
          </cell>
          <cell r="L42" t="str">
            <v>A</v>
          </cell>
          <cell r="M42" t="str">
            <v>B+</v>
          </cell>
          <cell r="N42" t="str">
            <v>B+</v>
          </cell>
          <cell r="O42" t="str">
            <v>A</v>
          </cell>
          <cell r="P42" t="str">
            <v>王曙光</v>
          </cell>
          <cell r="Q42" t="str">
            <v>学习能力强，技术掌握全面，Q4同时支撑了VM、ET、伊拉克等几个局点的性能测试工作，工作中踏实负责，积极主动，任务完成质量好，其中VM性能测试发现了20+性能问题，10月份成功保障了伊拉克局点顺利上线，工作态度和能力得到周边团队高度认可。</v>
          </cell>
          <cell r="R42" t="str">
            <v>是</v>
          </cell>
        </row>
        <row r="43">
          <cell r="C43" t="str">
            <v>杨帆</v>
          </cell>
          <cell r="D43" t="str">
            <v>2011-05-31</v>
          </cell>
          <cell r="E43" t="str">
            <v>/</v>
          </cell>
          <cell r="F43" t="str">
            <v>软件与服务业务线</v>
          </cell>
          <cell r="G43" t="str">
            <v>产品服务事业部</v>
          </cell>
          <cell r="H43" t="str">
            <v>CRM交付部</v>
          </cell>
          <cell r="I43" t="str">
            <v>长沙</v>
          </cell>
          <cell r="J43" t="str">
            <v>是</v>
          </cell>
          <cell r="K43" t="str">
            <v>PM</v>
          </cell>
          <cell r="L43" t="str">
            <v>B+</v>
          </cell>
          <cell r="M43" t="str">
            <v>B+</v>
          </cell>
          <cell r="N43" t="str">
            <v>A</v>
          </cell>
          <cell r="O43" t="str">
            <v>B+</v>
          </cell>
          <cell r="P43" t="str">
            <v>王曙光</v>
          </cell>
          <cell r="R43" t="str">
            <v>否</v>
          </cell>
        </row>
        <row r="44">
          <cell r="C44" t="str">
            <v>周德芳</v>
          </cell>
          <cell r="D44" t="str">
            <v>2013-12-01</v>
          </cell>
          <cell r="E44" t="str">
            <v>/</v>
          </cell>
          <cell r="F44" t="str">
            <v>软件与服务业务线</v>
          </cell>
          <cell r="G44" t="str">
            <v>产品服务事业部</v>
          </cell>
          <cell r="H44" t="str">
            <v>深圳交付部</v>
          </cell>
          <cell r="I44" t="str">
            <v>深圳</v>
          </cell>
          <cell r="J44" t="str">
            <v>是</v>
          </cell>
          <cell r="K44" t="str">
            <v>否</v>
          </cell>
          <cell r="L44" t="str">
            <v>A</v>
          </cell>
          <cell r="M44" t="str">
            <v>B+</v>
          </cell>
          <cell r="N44" t="str">
            <v>B+</v>
          </cell>
          <cell r="O44" t="str">
            <v>B+</v>
          </cell>
          <cell r="P44" t="str">
            <v>谢庆芳</v>
          </cell>
          <cell r="R44" t="str">
            <v>否</v>
          </cell>
        </row>
        <row r="45">
          <cell r="C45" t="str">
            <v>罗晓刚</v>
          </cell>
          <cell r="D45" t="str">
            <v>2008-05-20</v>
          </cell>
          <cell r="E45" t="str">
            <v>/</v>
          </cell>
          <cell r="F45" t="str">
            <v>软件与服务业务线</v>
          </cell>
          <cell r="G45" t="str">
            <v>产品服务事业部</v>
          </cell>
          <cell r="H45" t="str">
            <v>CRM交付部</v>
          </cell>
          <cell r="I45" t="str">
            <v>济南</v>
          </cell>
          <cell r="J45" t="str">
            <v>是</v>
          </cell>
          <cell r="K45" t="str">
            <v>SE</v>
          </cell>
          <cell r="L45" t="str">
            <v>B</v>
          </cell>
          <cell r="M45" t="str">
            <v>B</v>
          </cell>
          <cell r="N45" t="str">
            <v>B</v>
          </cell>
          <cell r="O45" t="str">
            <v>B</v>
          </cell>
          <cell r="P45" t="str">
            <v>王曙光</v>
          </cell>
          <cell r="R45" t="str">
            <v>是</v>
          </cell>
        </row>
        <row r="46">
          <cell r="C46" t="str">
            <v>戴回芬</v>
          </cell>
          <cell r="D46" t="str">
            <v>2014-12-05</v>
          </cell>
          <cell r="E46" t="str">
            <v>/</v>
          </cell>
          <cell r="F46" t="str">
            <v>软件与服务业务线</v>
          </cell>
          <cell r="G46" t="str">
            <v>产品服务事业部</v>
          </cell>
          <cell r="H46" t="str">
            <v>深圳交付部</v>
          </cell>
          <cell r="I46" t="str">
            <v>深圳</v>
          </cell>
          <cell r="J46" t="str">
            <v>否</v>
          </cell>
          <cell r="K46" t="str">
            <v>否</v>
          </cell>
          <cell r="L46" t="str">
            <v>B+</v>
          </cell>
          <cell r="M46" t="str">
            <v>B+</v>
          </cell>
          <cell r="N46" t="str">
            <v>B+</v>
          </cell>
          <cell r="O46" t="str">
            <v>B</v>
          </cell>
          <cell r="P46" t="str">
            <v>周燕芬</v>
          </cell>
          <cell r="R46" t="str">
            <v>否</v>
          </cell>
        </row>
        <row r="47">
          <cell r="C47" t="str">
            <v>潘小功</v>
          </cell>
          <cell r="D47" t="str">
            <v>2016-02-29</v>
          </cell>
          <cell r="E47" t="str">
            <v>/</v>
          </cell>
          <cell r="F47" t="str">
            <v>软件与服务业务线</v>
          </cell>
          <cell r="G47" t="str">
            <v>产品服务事业部</v>
          </cell>
          <cell r="H47" t="str">
            <v>综合交付二部</v>
          </cell>
          <cell r="I47" t="str">
            <v>南京</v>
          </cell>
          <cell r="J47" t="str">
            <v>否</v>
          </cell>
          <cell r="K47" t="str">
            <v>否</v>
          </cell>
          <cell r="L47" t="str">
            <v>/</v>
          </cell>
          <cell r="M47" t="str">
            <v>/</v>
          </cell>
          <cell r="N47" t="str">
            <v>/</v>
          </cell>
          <cell r="O47" t="str">
            <v>B+</v>
          </cell>
          <cell r="P47" t="str">
            <v>刘德波</v>
          </cell>
        </row>
        <row r="48">
          <cell r="C48" t="str">
            <v>彭康</v>
          </cell>
          <cell r="D48" t="str">
            <v>2015-06-26</v>
          </cell>
          <cell r="E48" t="str">
            <v>/</v>
          </cell>
          <cell r="F48" t="str">
            <v>软件与服务业务线</v>
          </cell>
          <cell r="G48" t="str">
            <v>产品服务事业部</v>
          </cell>
          <cell r="H48" t="str">
            <v>CRM交付部</v>
          </cell>
          <cell r="I48" t="str">
            <v>长沙</v>
          </cell>
          <cell r="J48" t="str">
            <v>否</v>
          </cell>
          <cell r="K48" t="str">
            <v>否</v>
          </cell>
          <cell r="L48" t="str">
            <v>B+</v>
          </cell>
          <cell r="M48" t="str">
            <v>B</v>
          </cell>
          <cell r="N48" t="str">
            <v>B+</v>
          </cell>
          <cell r="O48" t="str">
            <v>B</v>
          </cell>
          <cell r="P48" t="str">
            <v>王曙光</v>
          </cell>
          <cell r="R48" t="str">
            <v>是</v>
          </cell>
        </row>
        <row r="49">
          <cell r="C49" t="str">
            <v>周娜</v>
          </cell>
          <cell r="D49" t="str">
            <v>2016-01-11</v>
          </cell>
          <cell r="E49" t="str">
            <v>/</v>
          </cell>
          <cell r="F49" t="str">
            <v>软件与服务业务线</v>
          </cell>
          <cell r="G49" t="str">
            <v>产品服务事业部</v>
          </cell>
          <cell r="H49" t="str">
            <v>SDP交付二部</v>
          </cell>
          <cell r="I49" t="str">
            <v>南京</v>
          </cell>
          <cell r="J49" t="str">
            <v>否</v>
          </cell>
          <cell r="K49" t="str">
            <v>否</v>
          </cell>
          <cell r="L49" t="str">
            <v>/</v>
          </cell>
          <cell r="M49" t="str">
            <v>B+</v>
          </cell>
          <cell r="N49" t="str">
            <v>A</v>
          </cell>
          <cell r="O49" t="str">
            <v>B</v>
          </cell>
          <cell r="P49" t="str">
            <v>杨开普</v>
          </cell>
          <cell r="R49" t="str">
            <v>是</v>
          </cell>
        </row>
        <row r="50">
          <cell r="C50" t="str">
            <v>江焕龙</v>
          </cell>
          <cell r="D50" t="str">
            <v>2013-12-17</v>
          </cell>
          <cell r="E50" t="str">
            <v>/</v>
          </cell>
          <cell r="F50" t="str">
            <v>软件与服务业务线</v>
          </cell>
          <cell r="G50" t="str">
            <v>产品服务事业部</v>
          </cell>
          <cell r="H50" t="str">
            <v>SDP交付二部</v>
          </cell>
          <cell r="I50" t="str">
            <v>南京</v>
          </cell>
          <cell r="J50" t="str">
            <v>否</v>
          </cell>
          <cell r="K50" t="str">
            <v>否</v>
          </cell>
          <cell r="L50" t="str">
            <v>C</v>
          </cell>
          <cell r="M50" t="str">
            <v>C</v>
          </cell>
          <cell r="N50" t="str">
            <v>B</v>
          </cell>
          <cell r="O50" t="str">
            <v>C</v>
          </cell>
          <cell r="P50" t="str">
            <v>杨开普</v>
          </cell>
          <cell r="Q50" t="str">
            <v>员工技能没有达到项目要求，自身学习能力不足</v>
          </cell>
          <cell r="R50" t="str">
            <v>是</v>
          </cell>
        </row>
        <row r="51">
          <cell r="C51" t="str">
            <v>刘铨</v>
          </cell>
          <cell r="D51" t="str">
            <v>2015-04-28</v>
          </cell>
          <cell r="E51" t="str">
            <v>/</v>
          </cell>
          <cell r="F51" t="str">
            <v>软件与服务业务线</v>
          </cell>
          <cell r="G51" t="str">
            <v>产品服务事业部</v>
          </cell>
          <cell r="H51" t="str">
            <v>深圳交付部</v>
          </cell>
          <cell r="I51" t="str">
            <v>深圳</v>
          </cell>
          <cell r="J51" t="str">
            <v>否</v>
          </cell>
          <cell r="K51" t="str">
            <v>否</v>
          </cell>
          <cell r="L51" t="str">
            <v>B</v>
          </cell>
          <cell r="M51" t="str">
            <v>B</v>
          </cell>
          <cell r="N51" t="str">
            <v>A</v>
          </cell>
          <cell r="O51" t="str">
            <v>B+</v>
          </cell>
          <cell r="P51" t="str">
            <v>周燕芬</v>
          </cell>
          <cell r="R51" t="str">
            <v>是</v>
          </cell>
        </row>
        <row r="52">
          <cell r="C52" t="str">
            <v>邹玖华</v>
          </cell>
          <cell r="D52" t="str">
            <v>2013-05-09</v>
          </cell>
          <cell r="E52" t="str">
            <v>/</v>
          </cell>
          <cell r="F52" t="str">
            <v>软件与服务业务线</v>
          </cell>
          <cell r="G52" t="str">
            <v>产品服务事业部</v>
          </cell>
          <cell r="H52" t="str">
            <v>CRM交付部</v>
          </cell>
          <cell r="I52" t="str">
            <v>长沙</v>
          </cell>
          <cell r="J52" t="str">
            <v>否</v>
          </cell>
          <cell r="K52" t="str">
            <v>否</v>
          </cell>
          <cell r="L52" t="str">
            <v>B</v>
          </cell>
          <cell r="M52" t="str">
            <v>B</v>
          </cell>
          <cell r="N52" t="str">
            <v>B</v>
          </cell>
          <cell r="O52" t="str">
            <v>B+</v>
          </cell>
          <cell r="P52" t="str">
            <v>王曙光</v>
          </cell>
          <cell r="R52" t="str">
            <v>是</v>
          </cell>
        </row>
        <row r="53">
          <cell r="C53" t="str">
            <v>张超</v>
          </cell>
          <cell r="D53" t="str">
            <v>2015-06-29</v>
          </cell>
          <cell r="E53" t="str">
            <v>/</v>
          </cell>
          <cell r="F53" t="str">
            <v>软件与服务业务线</v>
          </cell>
          <cell r="G53" t="str">
            <v>产品服务事业部</v>
          </cell>
          <cell r="H53" t="str">
            <v>综合交付二部</v>
          </cell>
          <cell r="I53" t="str">
            <v>南京</v>
          </cell>
          <cell r="J53" t="str">
            <v>否</v>
          </cell>
          <cell r="K53" t="str">
            <v>否</v>
          </cell>
          <cell r="L53" t="str">
            <v>B</v>
          </cell>
          <cell r="M53" t="str">
            <v>B</v>
          </cell>
          <cell r="N53" t="str">
            <v>B+</v>
          </cell>
          <cell r="O53" t="str">
            <v>A</v>
          </cell>
          <cell r="P53" t="str">
            <v>周军</v>
          </cell>
          <cell r="Q53" t="str">
            <v xml:space="preserve">作为刚入职项目组半年左右的新员工，由对业务、技术均不太懂，能够快速融入项目组中并独立承担V6版本巡检相关开发及测试支撑任务。
独立支撑江西电信V6CACTI安装，以及两轮升级操作，针对V2与V6差异点，进行调测，现网反馈效果良好；
独立支撑盖亚局点的V6升级操作，对出现的阻塞能做出快速定位与解决；
独立开发，部署盖亚CDN性能监控工具，并对CDN性能监控工具进行优化，获得了现网人员的认可。
</v>
          </cell>
        </row>
        <row r="54">
          <cell r="C54" t="str">
            <v>胡建云</v>
          </cell>
          <cell r="D54" t="str">
            <v>2013-08-21</v>
          </cell>
          <cell r="E54" t="str">
            <v>/</v>
          </cell>
          <cell r="F54" t="str">
            <v>软件与服务业务线</v>
          </cell>
          <cell r="G54" t="str">
            <v>产品服务事业部</v>
          </cell>
          <cell r="H54" t="str">
            <v>综合交付二部</v>
          </cell>
          <cell r="I54" t="str">
            <v>南京</v>
          </cell>
          <cell r="J54" t="str">
            <v>否</v>
          </cell>
          <cell r="K54" t="str">
            <v>否</v>
          </cell>
          <cell r="L54" t="str">
            <v>B+</v>
          </cell>
          <cell r="M54" t="str">
            <v>A</v>
          </cell>
          <cell r="N54" t="str">
            <v>B+</v>
          </cell>
          <cell r="O54" t="str">
            <v>B+</v>
          </cell>
          <cell r="P54" t="str">
            <v>戴杰</v>
          </cell>
        </row>
        <row r="55">
          <cell r="C55" t="str">
            <v>唐泽影</v>
          </cell>
          <cell r="D55" t="str">
            <v>2013-10-22</v>
          </cell>
          <cell r="E55" t="str">
            <v>/</v>
          </cell>
          <cell r="F55" t="str">
            <v>软件与服务业务线</v>
          </cell>
          <cell r="G55" t="str">
            <v>产品服务事业部</v>
          </cell>
          <cell r="H55" t="str">
            <v>CRM交付部</v>
          </cell>
          <cell r="I55" t="str">
            <v>长沙</v>
          </cell>
          <cell r="J55" t="str">
            <v>否</v>
          </cell>
          <cell r="K55" t="str">
            <v>否</v>
          </cell>
          <cell r="L55" t="str">
            <v>B+</v>
          </cell>
          <cell r="M55" t="str">
            <v>B+</v>
          </cell>
          <cell r="N55" t="str">
            <v>B+</v>
          </cell>
          <cell r="O55" t="str">
            <v>B</v>
          </cell>
          <cell r="P55" t="str">
            <v>王曙光</v>
          </cell>
          <cell r="R55" t="str">
            <v>是</v>
          </cell>
        </row>
        <row r="56">
          <cell r="C56" t="str">
            <v>郑娜</v>
          </cell>
          <cell r="D56" t="str">
            <v>2011-04-19</v>
          </cell>
          <cell r="E56" t="str">
            <v>/</v>
          </cell>
          <cell r="F56" t="str">
            <v>软件与服务业务线</v>
          </cell>
          <cell r="G56" t="str">
            <v>产品服务事业部</v>
          </cell>
          <cell r="H56" t="str">
            <v>CRM交付部</v>
          </cell>
          <cell r="I56" t="str">
            <v>济南</v>
          </cell>
          <cell r="J56" t="str">
            <v>否</v>
          </cell>
          <cell r="K56" t="str">
            <v>否</v>
          </cell>
          <cell r="L56" t="str">
            <v>B</v>
          </cell>
          <cell r="M56" t="str">
            <v>B+</v>
          </cell>
          <cell r="N56" t="str">
            <v>B</v>
          </cell>
          <cell r="O56" t="str">
            <v>B</v>
          </cell>
          <cell r="P56" t="str">
            <v>王曙光</v>
          </cell>
          <cell r="R56" t="str">
            <v>是</v>
          </cell>
        </row>
        <row r="57">
          <cell r="C57" t="str">
            <v>方顺</v>
          </cell>
          <cell r="D57" t="str">
            <v>2016-01-05</v>
          </cell>
          <cell r="E57" t="str">
            <v>/</v>
          </cell>
          <cell r="F57" t="str">
            <v>软件与服务业务线</v>
          </cell>
          <cell r="G57" t="str">
            <v>产品服务事业部</v>
          </cell>
          <cell r="H57" t="str">
            <v>深圳交付部</v>
          </cell>
          <cell r="I57" t="str">
            <v>深圳</v>
          </cell>
          <cell r="J57" t="str">
            <v>否</v>
          </cell>
          <cell r="K57" t="str">
            <v>否</v>
          </cell>
          <cell r="L57" t="str">
            <v>/</v>
          </cell>
          <cell r="M57" t="str">
            <v>B</v>
          </cell>
          <cell r="N57" t="str">
            <v>B+</v>
          </cell>
          <cell r="O57" t="str">
            <v>B+</v>
          </cell>
          <cell r="P57" t="str">
            <v>黄波</v>
          </cell>
          <cell r="R57" t="str">
            <v>是</v>
          </cell>
        </row>
        <row r="58">
          <cell r="C58" t="str">
            <v>陈锋</v>
          </cell>
          <cell r="D58" t="str">
            <v>2014-07-14</v>
          </cell>
          <cell r="E58" t="str">
            <v>/</v>
          </cell>
          <cell r="F58" t="str">
            <v>软件与服务业务线</v>
          </cell>
          <cell r="G58" t="str">
            <v>产品服务事业部</v>
          </cell>
          <cell r="H58" t="str">
            <v>深圳交付部</v>
          </cell>
          <cell r="I58" t="str">
            <v>深圳</v>
          </cell>
          <cell r="J58" t="str">
            <v>否</v>
          </cell>
          <cell r="K58" t="str">
            <v>否</v>
          </cell>
          <cell r="L58" t="str">
            <v>B</v>
          </cell>
          <cell r="M58" t="str">
            <v>B+</v>
          </cell>
          <cell r="N58" t="str">
            <v>B+</v>
          </cell>
          <cell r="O58" t="str">
            <v>B</v>
          </cell>
          <cell r="P58" t="str">
            <v>刘彪</v>
          </cell>
          <cell r="R58" t="str">
            <v>是</v>
          </cell>
        </row>
        <row r="59">
          <cell r="C59" t="str">
            <v>丁伯玲</v>
          </cell>
          <cell r="D59" t="str">
            <v>2013-12-01</v>
          </cell>
          <cell r="E59" t="str">
            <v>/</v>
          </cell>
          <cell r="F59" t="str">
            <v>软件与服务业务线</v>
          </cell>
          <cell r="G59" t="str">
            <v>产品服务事业部</v>
          </cell>
          <cell r="H59" t="str">
            <v>SDP交付二部</v>
          </cell>
          <cell r="I59" t="str">
            <v>南京</v>
          </cell>
          <cell r="J59" t="str">
            <v>否</v>
          </cell>
          <cell r="K59" t="str">
            <v>否</v>
          </cell>
          <cell r="L59" t="str">
            <v>B+</v>
          </cell>
          <cell r="M59" t="str">
            <v>B</v>
          </cell>
          <cell r="N59" t="str">
            <v>B</v>
          </cell>
          <cell r="O59" t="str">
            <v>B</v>
          </cell>
          <cell r="P59" t="str">
            <v>杨开普</v>
          </cell>
          <cell r="R59" t="str">
            <v>是</v>
          </cell>
        </row>
        <row r="60">
          <cell r="C60" t="str">
            <v>林松柏</v>
          </cell>
          <cell r="D60" t="str">
            <v>2008-09-10</v>
          </cell>
          <cell r="E60" t="str">
            <v>/</v>
          </cell>
          <cell r="F60" t="str">
            <v>软件与服务业务线</v>
          </cell>
          <cell r="G60" t="str">
            <v>产品服务事业部</v>
          </cell>
          <cell r="H60" t="str">
            <v>综合交付二部</v>
          </cell>
          <cell r="I60" t="str">
            <v>南京</v>
          </cell>
          <cell r="J60" t="str">
            <v>是</v>
          </cell>
          <cell r="K60" t="str">
            <v>否</v>
          </cell>
          <cell r="L60" t="str">
            <v>B+</v>
          </cell>
          <cell r="M60" t="str">
            <v>B</v>
          </cell>
          <cell r="N60" t="str">
            <v>B+</v>
          </cell>
          <cell r="O60" t="str">
            <v>A</v>
          </cell>
          <cell r="P60" t="str">
            <v>戴杰</v>
          </cell>
          <cell r="Q60" t="str">
            <v>在Q4季度中开始投入NGIN平台国内VPN项目测试，由于刚开始投入需要花大量的工作时间去学习和熟悉新平台的业务特性，在这段时间内林松柏同学几乎天天主动加班学习，不但很快的熟悉了业务特性而且对分配的测试工作也能高质量的完成；与此同时林松柏还投入老平台M23版本的测试。</v>
          </cell>
        </row>
        <row r="61">
          <cell r="C61" t="str">
            <v>罗辉洲</v>
          </cell>
          <cell r="D61" t="str">
            <v>2016-07-26</v>
          </cell>
          <cell r="E61" t="str">
            <v>/</v>
          </cell>
          <cell r="F61" t="str">
            <v>软件与服务业务线</v>
          </cell>
          <cell r="G61" t="str">
            <v>产品服务事业部</v>
          </cell>
          <cell r="H61" t="str">
            <v>CRM交付部</v>
          </cell>
          <cell r="I61" t="str">
            <v>长沙</v>
          </cell>
          <cell r="J61" t="str">
            <v>否</v>
          </cell>
          <cell r="K61" t="str">
            <v>否</v>
          </cell>
          <cell r="L61" t="str">
            <v>/</v>
          </cell>
          <cell r="M61" t="str">
            <v>/</v>
          </cell>
          <cell r="N61" t="str">
            <v>/</v>
          </cell>
          <cell r="O61" t="str">
            <v>B</v>
          </cell>
          <cell r="P61" t="str">
            <v>王曙光</v>
          </cell>
          <cell r="R61" t="str">
            <v>是</v>
          </cell>
        </row>
        <row r="62">
          <cell r="C62" t="str">
            <v>招廷东</v>
          </cell>
          <cell r="D62" t="str">
            <v>2015-09-06</v>
          </cell>
          <cell r="E62" t="str">
            <v>/</v>
          </cell>
          <cell r="F62" t="str">
            <v>软件与服务业务线</v>
          </cell>
          <cell r="G62" t="str">
            <v>产品服务事业部</v>
          </cell>
          <cell r="H62" t="str">
            <v>深圳交付部</v>
          </cell>
          <cell r="I62" t="str">
            <v>深圳</v>
          </cell>
          <cell r="J62" t="str">
            <v>否</v>
          </cell>
          <cell r="K62" t="str">
            <v>否</v>
          </cell>
          <cell r="L62" t="str">
            <v>B+</v>
          </cell>
          <cell r="M62" t="str">
            <v>B+</v>
          </cell>
          <cell r="N62" t="str">
            <v>B+</v>
          </cell>
          <cell r="O62" t="str">
            <v>B</v>
          </cell>
          <cell r="P62" t="str">
            <v>周燕芬</v>
          </cell>
          <cell r="R62" t="str">
            <v>是</v>
          </cell>
        </row>
        <row r="63">
          <cell r="C63" t="str">
            <v>高延芳</v>
          </cell>
          <cell r="D63" t="str">
            <v>2012-12-31</v>
          </cell>
          <cell r="E63" t="str">
            <v>/</v>
          </cell>
          <cell r="F63" t="str">
            <v>软件与服务业务线</v>
          </cell>
          <cell r="G63" t="str">
            <v>产品服务事业部</v>
          </cell>
          <cell r="H63" t="str">
            <v>CRM交付部</v>
          </cell>
          <cell r="I63" t="str">
            <v>济南</v>
          </cell>
          <cell r="J63" t="str">
            <v>否</v>
          </cell>
          <cell r="K63" t="str">
            <v>否</v>
          </cell>
          <cell r="L63" t="str">
            <v>B</v>
          </cell>
          <cell r="M63" t="str">
            <v>B</v>
          </cell>
          <cell r="N63" t="str">
            <v>B</v>
          </cell>
          <cell r="O63" t="str">
            <v>B</v>
          </cell>
          <cell r="P63" t="str">
            <v>王曙光</v>
          </cell>
          <cell r="R63" t="str">
            <v>是</v>
          </cell>
        </row>
        <row r="64">
          <cell r="C64" t="str">
            <v>马晓航</v>
          </cell>
          <cell r="D64" t="str">
            <v>2016-06-12</v>
          </cell>
          <cell r="E64" t="str">
            <v>/</v>
          </cell>
          <cell r="F64" t="str">
            <v>软件与服务业务线</v>
          </cell>
          <cell r="G64" t="str">
            <v>产品服务事业部</v>
          </cell>
          <cell r="H64" t="str">
            <v>综合交付二部</v>
          </cell>
          <cell r="I64" t="str">
            <v>南京</v>
          </cell>
          <cell r="J64" t="str">
            <v>否</v>
          </cell>
          <cell r="K64" t="str">
            <v>否</v>
          </cell>
          <cell r="L64" t="str">
            <v>/</v>
          </cell>
          <cell r="M64" t="str">
            <v>/</v>
          </cell>
          <cell r="N64" t="str">
            <v>/</v>
          </cell>
          <cell r="O64" t="str">
            <v>B</v>
          </cell>
          <cell r="P64" t="str">
            <v>周军</v>
          </cell>
        </row>
        <row r="65">
          <cell r="C65" t="str">
            <v>王延胜</v>
          </cell>
          <cell r="D65" t="str">
            <v>2011-10-24</v>
          </cell>
          <cell r="E65" t="str">
            <v>/</v>
          </cell>
          <cell r="F65" t="str">
            <v>软件与服务业务线</v>
          </cell>
          <cell r="G65" t="str">
            <v>产品服务事业部</v>
          </cell>
          <cell r="H65" t="str">
            <v>CRM交付部</v>
          </cell>
          <cell r="I65" t="str">
            <v>长沙</v>
          </cell>
          <cell r="J65" t="str">
            <v>是</v>
          </cell>
          <cell r="K65" t="str">
            <v>否</v>
          </cell>
          <cell r="L65" t="str">
            <v>B+</v>
          </cell>
          <cell r="M65" t="str">
            <v>B+</v>
          </cell>
          <cell r="N65" t="str">
            <v>B+</v>
          </cell>
          <cell r="O65" t="str">
            <v>B+</v>
          </cell>
          <cell r="P65" t="str">
            <v>王曙光</v>
          </cell>
          <cell r="R65" t="str">
            <v>是</v>
          </cell>
        </row>
        <row r="66">
          <cell r="C66" t="str">
            <v>朱庆华</v>
          </cell>
          <cell r="D66" t="str">
            <v>2014-12-04</v>
          </cell>
          <cell r="E66" t="str">
            <v>/</v>
          </cell>
          <cell r="F66" t="str">
            <v>软件与服务业务线</v>
          </cell>
          <cell r="G66" t="str">
            <v>产品服务事业部</v>
          </cell>
          <cell r="H66" t="str">
            <v>SDP交付二部</v>
          </cell>
          <cell r="I66" t="str">
            <v>南京</v>
          </cell>
          <cell r="J66" t="str">
            <v>否</v>
          </cell>
          <cell r="K66" t="str">
            <v>否</v>
          </cell>
          <cell r="L66" t="str">
            <v>B+</v>
          </cell>
          <cell r="M66" t="str">
            <v>A</v>
          </cell>
          <cell r="N66" t="str">
            <v>B+</v>
          </cell>
          <cell r="O66" t="str">
            <v>A</v>
          </cell>
          <cell r="P66" t="str">
            <v>杨开普</v>
          </cell>
          <cell r="Q66" t="str">
            <v>I&amp;V 骨干成员，报表测试专家，在参与的苏丹Zain 的项目中，凭借自己的特长，获得项目UTE 好评，当前作为骨干输出 至消息网关。</v>
          </cell>
          <cell r="R66" t="str">
            <v>是</v>
          </cell>
        </row>
        <row r="67">
          <cell r="C67" t="str">
            <v>徐威</v>
          </cell>
          <cell r="D67" t="str">
            <v>2015-05-19</v>
          </cell>
          <cell r="E67" t="str">
            <v>/</v>
          </cell>
          <cell r="F67" t="str">
            <v>软件与服务业务线</v>
          </cell>
          <cell r="G67" t="str">
            <v>产品服务事业部</v>
          </cell>
          <cell r="H67" t="str">
            <v>综合交付二部</v>
          </cell>
          <cell r="I67" t="str">
            <v>南京</v>
          </cell>
          <cell r="J67" t="str">
            <v>否</v>
          </cell>
          <cell r="K67" t="str">
            <v>否</v>
          </cell>
          <cell r="L67" t="str">
            <v>B</v>
          </cell>
          <cell r="M67" t="str">
            <v>B</v>
          </cell>
          <cell r="N67" t="str">
            <v>B+</v>
          </cell>
          <cell r="O67" t="str">
            <v>A</v>
          </cell>
          <cell r="P67" t="str">
            <v>周军</v>
          </cell>
          <cell r="Q67" t="str">
            <v>独立担任V2版本OAM域工程能力CIE，在C03版本启动时，构建工程能力环境，高效保证了C03版本能够顺利启动。
最终在C03版本发布时，极力保证了C03版本工程能力方面高质量满足版本发布要求。得到客户接口人高度认可。</v>
          </cell>
        </row>
        <row r="68">
          <cell r="C68" t="str">
            <v>张娜</v>
          </cell>
          <cell r="D68" t="str">
            <v>2013-01-21</v>
          </cell>
          <cell r="E68" t="str">
            <v>/</v>
          </cell>
          <cell r="F68" t="str">
            <v>软件与服务业务线</v>
          </cell>
          <cell r="G68" t="str">
            <v>产品服务事业部</v>
          </cell>
          <cell r="H68" t="str">
            <v>深圳交付部</v>
          </cell>
          <cell r="I68" t="str">
            <v>深圳</v>
          </cell>
          <cell r="J68" t="str">
            <v>否</v>
          </cell>
          <cell r="K68" t="str">
            <v>否</v>
          </cell>
          <cell r="L68" t="str">
            <v>B+</v>
          </cell>
          <cell r="M68" t="str">
            <v>B+</v>
          </cell>
          <cell r="N68" t="str">
            <v>B</v>
          </cell>
          <cell r="O68" t="str">
            <v>B+</v>
          </cell>
          <cell r="P68" t="str">
            <v>周燕芬</v>
          </cell>
          <cell r="R68" t="str">
            <v>是</v>
          </cell>
        </row>
        <row r="69">
          <cell r="C69" t="str">
            <v>程霄</v>
          </cell>
          <cell r="D69" t="str">
            <v>2012-06-12</v>
          </cell>
          <cell r="E69" t="str">
            <v>/</v>
          </cell>
          <cell r="F69" t="str">
            <v>软件与服务业务线</v>
          </cell>
          <cell r="G69" t="str">
            <v>产品服务事业部</v>
          </cell>
          <cell r="H69" t="str">
            <v>综合交付二部</v>
          </cell>
          <cell r="I69" t="str">
            <v>南京</v>
          </cell>
          <cell r="J69" t="str">
            <v>否</v>
          </cell>
          <cell r="K69" t="str">
            <v>否</v>
          </cell>
          <cell r="L69" t="str">
            <v>B+</v>
          </cell>
          <cell r="M69" t="str">
            <v>A</v>
          </cell>
          <cell r="N69" t="str">
            <v>B+</v>
          </cell>
          <cell r="O69" t="str">
            <v>B+</v>
          </cell>
          <cell r="P69" t="str">
            <v>胡杰</v>
          </cell>
        </row>
        <row r="70">
          <cell r="C70" t="str">
            <v>王婷婷</v>
          </cell>
          <cell r="D70" t="str">
            <v>2015-07-10</v>
          </cell>
          <cell r="E70" t="str">
            <v>/</v>
          </cell>
          <cell r="F70" t="str">
            <v>软件与服务业务线</v>
          </cell>
          <cell r="G70" t="str">
            <v>产品服务事业部</v>
          </cell>
          <cell r="H70" t="str">
            <v>CRM交付部</v>
          </cell>
          <cell r="I70" t="str">
            <v>南京</v>
          </cell>
          <cell r="J70" t="str">
            <v>否</v>
          </cell>
          <cell r="K70" t="str">
            <v>否</v>
          </cell>
          <cell r="L70" t="str">
            <v>B+</v>
          </cell>
          <cell r="M70" t="str">
            <v>B+</v>
          </cell>
          <cell r="N70" t="str">
            <v>A</v>
          </cell>
          <cell r="O70" t="str">
            <v>B+</v>
          </cell>
          <cell r="P70" t="str">
            <v>王曙光</v>
          </cell>
          <cell r="R70" t="str">
            <v>是</v>
          </cell>
        </row>
        <row r="71">
          <cell r="C71" t="str">
            <v>游文涛</v>
          </cell>
          <cell r="D71" t="str">
            <v>2015-09-06</v>
          </cell>
          <cell r="E71" t="str">
            <v>/</v>
          </cell>
          <cell r="F71" t="str">
            <v>软件与服务业务线</v>
          </cell>
          <cell r="G71" t="str">
            <v>产品服务事业部</v>
          </cell>
          <cell r="H71" t="str">
            <v>CRM交付部</v>
          </cell>
          <cell r="I71" t="str">
            <v>长沙</v>
          </cell>
          <cell r="J71" t="str">
            <v>否</v>
          </cell>
          <cell r="K71" t="str">
            <v>否</v>
          </cell>
          <cell r="L71" t="str">
            <v>B</v>
          </cell>
          <cell r="M71" t="str">
            <v>B</v>
          </cell>
          <cell r="N71" t="str">
            <v>B+</v>
          </cell>
          <cell r="O71" t="str">
            <v>B</v>
          </cell>
          <cell r="P71" t="str">
            <v>王曙光</v>
          </cell>
          <cell r="R71" t="str">
            <v>是</v>
          </cell>
        </row>
        <row r="72">
          <cell r="C72" t="str">
            <v>周科涛</v>
          </cell>
          <cell r="D72" t="str">
            <v>2016-06-01</v>
          </cell>
          <cell r="E72" t="str">
            <v>/</v>
          </cell>
          <cell r="F72" t="str">
            <v>软件与服务业务线</v>
          </cell>
          <cell r="G72" t="str">
            <v>产品服务事业部</v>
          </cell>
          <cell r="H72" t="str">
            <v>CRM交付部</v>
          </cell>
          <cell r="I72" t="str">
            <v>长沙</v>
          </cell>
          <cell r="J72" t="str">
            <v>否</v>
          </cell>
          <cell r="K72" t="str">
            <v>否</v>
          </cell>
          <cell r="L72" t="str">
            <v>/</v>
          </cell>
          <cell r="M72" t="str">
            <v>/</v>
          </cell>
          <cell r="N72" t="str">
            <v>/</v>
          </cell>
          <cell r="O72" t="str">
            <v>B</v>
          </cell>
          <cell r="P72" t="str">
            <v>王曙光</v>
          </cell>
          <cell r="R72" t="str">
            <v>否</v>
          </cell>
        </row>
        <row r="73">
          <cell r="C73" t="str">
            <v>段尧</v>
          </cell>
          <cell r="D73" t="str">
            <v>2015-12-21</v>
          </cell>
          <cell r="E73" t="str">
            <v>/</v>
          </cell>
          <cell r="F73" t="str">
            <v>软件与服务业务线</v>
          </cell>
          <cell r="G73" t="str">
            <v>产品服务事业部</v>
          </cell>
          <cell r="H73" t="str">
            <v>深圳交付部</v>
          </cell>
          <cell r="I73" t="str">
            <v>深圳</v>
          </cell>
          <cell r="J73" t="str">
            <v>否</v>
          </cell>
          <cell r="K73" t="str">
            <v>否</v>
          </cell>
          <cell r="L73" t="str">
            <v>/</v>
          </cell>
          <cell r="M73" t="str">
            <v>B+</v>
          </cell>
          <cell r="N73" t="str">
            <v>B+</v>
          </cell>
          <cell r="O73" t="str">
            <v>B+</v>
          </cell>
          <cell r="P73" t="str">
            <v>黄波</v>
          </cell>
          <cell r="R73" t="str">
            <v>是</v>
          </cell>
        </row>
        <row r="74">
          <cell r="C74" t="str">
            <v>王亚萍</v>
          </cell>
          <cell r="D74" t="str">
            <v>2013-12-01</v>
          </cell>
          <cell r="E74" t="str">
            <v>/</v>
          </cell>
          <cell r="F74" t="str">
            <v>软件与服务业务线</v>
          </cell>
          <cell r="G74" t="str">
            <v>产品服务事业部</v>
          </cell>
          <cell r="H74" t="str">
            <v>综合交付二部</v>
          </cell>
          <cell r="I74" t="str">
            <v>南京</v>
          </cell>
          <cell r="J74" t="str">
            <v>否</v>
          </cell>
          <cell r="K74" t="str">
            <v>否</v>
          </cell>
          <cell r="L74" t="str">
            <v>B+</v>
          </cell>
          <cell r="M74" t="str">
            <v>A</v>
          </cell>
          <cell r="N74" t="str">
            <v>B+</v>
          </cell>
          <cell r="O74" t="str">
            <v>B</v>
          </cell>
          <cell r="P74" t="str">
            <v>戴杰</v>
          </cell>
        </row>
        <row r="75">
          <cell r="C75" t="str">
            <v>胡静</v>
          </cell>
          <cell r="D75" t="str">
            <v>2012-07-11</v>
          </cell>
          <cell r="E75" t="str">
            <v>/</v>
          </cell>
          <cell r="F75" t="str">
            <v>软件与服务业务线</v>
          </cell>
          <cell r="G75" t="str">
            <v>产品服务事业部</v>
          </cell>
          <cell r="H75" t="str">
            <v>深圳交付部</v>
          </cell>
          <cell r="I75" t="str">
            <v>深圳</v>
          </cell>
          <cell r="J75" t="str">
            <v>否</v>
          </cell>
          <cell r="K75" t="str">
            <v>否</v>
          </cell>
          <cell r="L75" t="str">
            <v>B</v>
          </cell>
          <cell r="M75" t="str">
            <v>B</v>
          </cell>
          <cell r="N75" t="str">
            <v>不涉及</v>
          </cell>
          <cell r="O75" t="str">
            <v>不涉及</v>
          </cell>
          <cell r="P75" t="str">
            <v>林芳兴</v>
          </cell>
          <cell r="R75" t="str">
            <v>不涉及</v>
          </cell>
        </row>
        <row r="76">
          <cell r="C76" t="str">
            <v>束长捷</v>
          </cell>
          <cell r="D76" t="str">
            <v>2015-04-20</v>
          </cell>
          <cell r="E76" t="str">
            <v>/</v>
          </cell>
          <cell r="F76" t="str">
            <v>软件与服务业务线</v>
          </cell>
          <cell r="G76" t="str">
            <v>产品服务事业部</v>
          </cell>
          <cell r="H76" t="str">
            <v>综合交付二部</v>
          </cell>
          <cell r="I76" t="str">
            <v>南京</v>
          </cell>
          <cell r="J76" t="str">
            <v>否</v>
          </cell>
          <cell r="K76" t="str">
            <v>否</v>
          </cell>
          <cell r="L76" t="str">
            <v>B+</v>
          </cell>
          <cell r="M76" t="str">
            <v>A</v>
          </cell>
          <cell r="N76" t="str">
            <v>B+</v>
          </cell>
          <cell r="O76" t="str">
            <v>B</v>
          </cell>
          <cell r="P76" t="str">
            <v>戴杰</v>
          </cell>
        </row>
        <row r="77">
          <cell r="C77" t="str">
            <v>朱慧芳</v>
          </cell>
          <cell r="D77" t="str">
            <v>2016-07-29</v>
          </cell>
          <cell r="E77" t="str">
            <v>/</v>
          </cell>
          <cell r="F77" t="str">
            <v>软件与服务业务线</v>
          </cell>
          <cell r="G77" t="str">
            <v>产品服务事业部</v>
          </cell>
          <cell r="H77" t="str">
            <v>CRM交付部</v>
          </cell>
          <cell r="I77" t="str">
            <v>长沙</v>
          </cell>
          <cell r="J77" t="str">
            <v>否</v>
          </cell>
          <cell r="K77" t="str">
            <v>否</v>
          </cell>
          <cell r="L77" t="str">
            <v>/</v>
          </cell>
          <cell r="M77" t="str">
            <v>/</v>
          </cell>
          <cell r="N77" t="str">
            <v>/</v>
          </cell>
          <cell r="O77" t="str">
            <v>B</v>
          </cell>
          <cell r="P77" t="str">
            <v>王曙光</v>
          </cell>
          <cell r="R77" t="str">
            <v>是</v>
          </cell>
        </row>
        <row r="78">
          <cell r="C78" t="str">
            <v>张娜</v>
          </cell>
          <cell r="D78" t="str">
            <v>2010-07-02</v>
          </cell>
          <cell r="E78" t="str">
            <v>/</v>
          </cell>
          <cell r="F78" t="str">
            <v>软件与服务业务线</v>
          </cell>
          <cell r="G78" t="str">
            <v>产品服务事业部</v>
          </cell>
          <cell r="H78" t="str">
            <v>综合交付一部</v>
          </cell>
          <cell r="I78" t="str">
            <v>济南</v>
          </cell>
          <cell r="J78" t="str">
            <v>是</v>
          </cell>
          <cell r="K78" t="str">
            <v>否</v>
          </cell>
          <cell r="L78" t="str">
            <v>B+</v>
          </cell>
          <cell r="M78" t="str">
            <v>B+</v>
          </cell>
          <cell r="N78" t="str">
            <v>A</v>
          </cell>
          <cell r="O78" t="str">
            <v>B+</v>
          </cell>
          <cell r="P78" t="str">
            <v>王鹏</v>
          </cell>
          <cell r="R78" t="str">
            <v>是</v>
          </cell>
        </row>
        <row r="79">
          <cell r="C79" t="str">
            <v>郑国栋</v>
          </cell>
          <cell r="D79" t="str">
            <v>2009-12-16</v>
          </cell>
          <cell r="E79" t="str">
            <v>/</v>
          </cell>
          <cell r="F79" t="str">
            <v>软件与服务业务线</v>
          </cell>
          <cell r="G79" t="str">
            <v>产品服务事业部</v>
          </cell>
          <cell r="H79" t="str">
            <v>综合交付一部</v>
          </cell>
          <cell r="I79" t="str">
            <v>济南</v>
          </cell>
          <cell r="J79" t="str">
            <v>是</v>
          </cell>
          <cell r="K79" t="str">
            <v>否</v>
          </cell>
          <cell r="L79" t="str">
            <v>B+</v>
          </cell>
          <cell r="M79" t="str">
            <v>B+</v>
          </cell>
          <cell r="N79" t="str">
            <v>A</v>
          </cell>
          <cell r="O79" t="str">
            <v>C</v>
          </cell>
          <cell r="P79" t="str">
            <v>刘明</v>
          </cell>
          <cell r="Q79" t="str">
            <v>员工个人请假较多，承担的工作量非常少,工作态度不端正</v>
          </cell>
          <cell r="R79" t="str">
            <v>是</v>
          </cell>
        </row>
        <row r="80">
          <cell r="C80" t="str">
            <v>姚子鹏</v>
          </cell>
          <cell r="D80" t="str">
            <v>2012-04-01</v>
          </cell>
          <cell r="E80" t="str">
            <v>/</v>
          </cell>
          <cell r="F80" t="str">
            <v>软件与服务业务线</v>
          </cell>
          <cell r="G80" t="str">
            <v>产品服务事业部</v>
          </cell>
          <cell r="H80" t="str">
            <v>SDP交付二部</v>
          </cell>
          <cell r="I80" t="str">
            <v>南京</v>
          </cell>
          <cell r="J80" t="str">
            <v>是</v>
          </cell>
          <cell r="K80" t="str">
            <v>PM</v>
          </cell>
          <cell r="L80" t="str">
            <v>B+</v>
          </cell>
          <cell r="M80" t="str">
            <v>B+</v>
          </cell>
          <cell r="N80" t="str">
            <v>B+</v>
          </cell>
          <cell r="O80" t="str">
            <v>B</v>
          </cell>
          <cell r="P80" t="str">
            <v>许峰</v>
          </cell>
          <cell r="R80" t="str">
            <v>是</v>
          </cell>
        </row>
        <row r="81">
          <cell r="C81" t="str">
            <v>梁高淦</v>
          </cell>
          <cell r="D81" t="str">
            <v>2016-05-31</v>
          </cell>
          <cell r="E81" t="str">
            <v>/</v>
          </cell>
          <cell r="F81" t="str">
            <v>软件与服务业务线</v>
          </cell>
          <cell r="G81" t="str">
            <v>产品服务事业部</v>
          </cell>
          <cell r="H81" t="str">
            <v>综合交付一部</v>
          </cell>
          <cell r="I81" t="str">
            <v>南京</v>
          </cell>
          <cell r="J81" t="str">
            <v>否</v>
          </cell>
          <cell r="K81" t="str">
            <v>否</v>
          </cell>
          <cell r="L81" t="str">
            <v>/</v>
          </cell>
          <cell r="M81" t="str">
            <v>/</v>
          </cell>
          <cell r="N81" t="str">
            <v>B</v>
          </cell>
          <cell r="O81" t="str">
            <v>B+</v>
          </cell>
          <cell r="P81" t="str">
            <v>陆春喜</v>
          </cell>
        </row>
        <row r="82">
          <cell r="C82" t="str">
            <v>刘娜娜</v>
          </cell>
          <cell r="D82" t="str">
            <v>2012-03-26</v>
          </cell>
          <cell r="E82" t="str">
            <v>/</v>
          </cell>
          <cell r="F82" t="str">
            <v>软件与服务业务线</v>
          </cell>
          <cell r="G82" t="str">
            <v>产品服务事业部</v>
          </cell>
          <cell r="H82" t="str">
            <v>综合交付二部</v>
          </cell>
          <cell r="I82" t="str">
            <v>南京</v>
          </cell>
          <cell r="J82" t="str">
            <v>否</v>
          </cell>
          <cell r="K82" t="str">
            <v>否</v>
          </cell>
          <cell r="L82" t="str">
            <v>B</v>
          </cell>
          <cell r="M82" t="str">
            <v>B</v>
          </cell>
          <cell r="N82" t="str">
            <v>B+</v>
          </cell>
          <cell r="O82" t="str">
            <v>B+</v>
          </cell>
          <cell r="P82" t="str">
            <v>程霄</v>
          </cell>
        </row>
        <row r="83">
          <cell r="C83" t="str">
            <v>杨金林</v>
          </cell>
          <cell r="D83" t="str">
            <v>2014-12-09</v>
          </cell>
          <cell r="E83" t="str">
            <v>/</v>
          </cell>
          <cell r="F83" t="str">
            <v>软件与服务业务线</v>
          </cell>
          <cell r="G83" t="str">
            <v>产品服务事业部</v>
          </cell>
          <cell r="H83" t="str">
            <v>深圳交付部</v>
          </cell>
          <cell r="I83" t="str">
            <v>深圳</v>
          </cell>
          <cell r="J83" t="str">
            <v>否</v>
          </cell>
          <cell r="K83" t="str">
            <v>否</v>
          </cell>
          <cell r="L83" t="str">
            <v>B</v>
          </cell>
          <cell r="M83" t="str">
            <v>B+</v>
          </cell>
          <cell r="N83" t="str">
            <v>B+</v>
          </cell>
          <cell r="O83" t="str">
            <v>B+</v>
          </cell>
          <cell r="P83" t="str">
            <v>刘彪</v>
          </cell>
          <cell r="R83" t="str">
            <v>是</v>
          </cell>
        </row>
        <row r="84">
          <cell r="C84" t="str">
            <v>黄俊博</v>
          </cell>
          <cell r="D84" t="str">
            <v>2015-07-02</v>
          </cell>
          <cell r="E84" t="str">
            <v>/</v>
          </cell>
          <cell r="F84" t="str">
            <v>软件与服务业务线</v>
          </cell>
          <cell r="G84" t="str">
            <v>产品服务事业部</v>
          </cell>
          <cell r="H84" t="str">
            <v>深圳交付部</v>
          </cell>
          <cell r="I84" t="str">
            <v>深圳</v>
          </cell>
          <cell r="J84" t="str">
            <v>否</v>
          </cell>
          <cell r="K84" t="str">
            <v>否</v>
          </cell>
          <cell r="L84" t="str">
            <v>B+</v>
          </cell>
          <cell r="M84" t="str">
            <v>A</v>
          </cell>
          <cell r="N84" t="str">
            <v>B+</v>
          </cell>
          <cell r="O84" t="str">
            <v>A</v>
          </cell>
          <cell r="P84" t="str">
            <v>刘彪</v>
          </cell>
          <cell r="Q84" t="str">
            <v>1、参与TMS出包工程改进，将原本的手工出包做成CI工程自动出包。将TMS出包时间从1个多小时缩短为15分钟
2、开发TMS一键式升级与补丁特性，将原本手工升级方式集成到CGP平台自动升级补丁框架里，将TMS升级时间从两个多小时缩短为1个多小时。
3、在完成工作的同时能够积极思考产品的问题，并提出改进意见，获得了一次产品线优秀IFG和一次部门优秀IFG。
整体的工作输出获得了周边一致认可。</v>
          </cell>
        </row>
        <row r="85">
          <cell r="C85" t="str">
            <v>邬扬</v>
          </cell>
          <cell r="D85" t="str">
            <v>2014-07-02</v>
          </cell>
          <cell r="E85" t="str">
            <v>/</v>
          </cell>
          <cell r="F85" t="str">
            <v>软件与服务业务线</v>
          </cell>
          <cell r="G85" t="str">
            <v>产品服务事业部</v>
          </cell>
          <cell r="H85" t="str">
            <v>综合交付二部</v>
          </cell>
          <cell r="I85" t="str">
            <v>南京</v>
          </cell>
          <cell r="J85" t="str">
            <v>否</v>
          </cell>
          <cell r="K85" t="str">
            <v>否</v>
          </cell>
          <cell r="L85" t="str">
            <v>B+</v>
          </cell>
          <cell r="M85" t="str">
            <v>B</v>
          </cell>
          <cell r="N85" t="str">
            <v>B</v>
          </cell>
          <cell r="O85" t="str">
            <v>B+</v>
          </cell>
          <cell r="P85" t="str">
            <v>王磊</v>
          </cell>
        </row>
        <row r="86">
          <cell r="C86" t="str">
            <v>欧阳晶</v>
          </cell>
          <cell r="D86" t="str">
            <v>2013-12-01</v>
          </cell>
          <cell r="E86" t="str">
            <v>/</v>
          </cell>
          <cell r="F86" t="str">
            <v>软件与服务业务线</v>
          </cell>
          <cell r="G86" t="str">
            <v>产品服务事业部</v>
          </cell>
          <cell r="H86" t="str">
            <v>深圳交付部</v>
          </cell>
          <cell r="I86" t="str">
            <v>深圳</v>
          </cell>
          <cell r="J86" t="str">
            <v>否</v>
          </cell>
          <cell r="K86" t="str">
            <v>否</v>
          </cell>
          <cell r="L86" t="str">
            <v>A</v>
          </cell>
          <cell r="M86" t="str">
            <v>B+</v>
          </cell>
          <cell r="N86" t="str">
            <v>B</v>
          </cell>
          <cell r="O86" t="str">
            <v>B+</v>
          </cell>
          <cell r="P86" t="str">
            <v>周燕芬</v>
          </cell>
          <cell r="R86" t="str">
            <v>是</v>
          </cell>
        </row>
        <row r="87">
          <cell r="C87" t="str">
            <v>董赟</v>
          </cell>
          <cell r="D87" t="str">
            <v>2013-12-01</v>
          </cell>
          <cell r="E87" t="str">
            <v>/</v>
          </cell>
          <cell r="F87" t="str">
            <v>软件与服务业务线</v>
          </cell>
          <cell r="G87" t="str">
            <v>产品服务事业部</v>
          </cell>
          <cell r="H87" t="str">
            <v>SDP交付二部</v>
          </cell>
          <cell r="I87" t="str">
            <v>南京</v>
          </cell>
          <cell r="J87" t="str">
            <v>是</v>
          </cell>
          <cell r="K87" t="str">
            <v>否</v>
          </cell>
          <cell r="L87" t="str">
            <v>B+</v>
          </cell>
          <cell r="M87" t="str">
            <v>A</v>
          </cell>
          <cell r="N87" t="str">
            <v>B+</v>
          </cell>
          <cell r="O87" t="str">
            <v>A</v>
          </cell>
          <cell r="P87" t="str">
            <v>许峰</v>
          </cell>
          <cell r="Q87" t="str">
            <v>1、负责江苏移动跨多版本割接扩容，保证上线0问题，收到用户的邮件表扬
2、负责淘宝devops自动化在现网生产环境覆盖所有主流程用例85条</v>
          </cell>
          <cell r="R87" t="str">
            <v>是</v>
          </cell>
        </row>
        <row r="88">
          <cell r="C88" t="str">
            <v>陈银珍</v>
          </cell>
          <cell r="D88" t="str">
            <v>2013-12-01</v>
          </cell>
          <cell r="E88" t="str">
            <v>/</v>
          </cell>
          <cell r="F88" t="str">
            <v>软件与服务业务线</v>
          </cell>
          <cell r="G88" t="str">
            <v>产品服务事业部</v>
          </cell>
          <cell r="H88" t="str">
            <v>综合交付二部</v>
          </cell>
          <cell r="I88" t="str">
            <v>南京</v>
          </cell>
          <cell r="J88" t="str">
            <v>是</v>
          </cell>
          <cell r="K88" t="str">
            <v>否</v>
          </cell>
          <cell r="L88" t="str">
            <v>B+</v>
          </cell>
          <cell r="M88" t="str">
            <v>B+</v>
          </cell>
          <cell r="N88" t="str">
            <v>A</v>
          </cell>
          <cell r="O88" t="str">
            <v>B+</v>
          </cell>
          <cell r="P88" t="str">
            <v>刘德波</v>
          </cell>
        </row>
        <row r="89">
          <cell r="C89" t="str">
            <v>顾涛</v>
          </cell>
          <cell r="D89" t="str">
            <v>2013-10-17</v>
          </cell>
          <cell r="E89" t="str">
            <v>/</v>
          </cell>
          <cell r="F89" t="str">
            <v>软件与服务业务线</v>
          </cell>
          <cell r="G89" t="str">
            <v>产品服务事业部</v>
          </cell>
          <cell r="H89" t="str">
            <v>综合交付二部</v>
          </cell>
          <cell r="I89" t="str">
            <v>南京</v>
          </cell>
          <cell r="J89" t="str">
            <v>否</v>
          </cell>
          <cell r="K89" t="str">
            <v>否</v>
          </cell>
          <cell r="L89" t="str">
            <v>B+</v>
          </cell>
          <cell r="M89" t="str">
            <v>A</v>
          </cell>
          <cell r="N89" t="str">
            <v>B+</v>
          </cell>
          <cell r="O89" t="str">
            <v>B+</v>
          </cell>
          <cell r="P89" t="str">
            <v>周军</v>
          </cell>
        </row>
        <row r="90">
          <cell r="C90" t="str">
            <v>李伟</v>
          </cell>
          <cell r="D90" t="str">
            <v>2014-04-18</v>
          </cell>
          <cell r="E90" t="str">
            <v>/</v>
          </cell>
          <cell r="F90" t="str">
            <v>软件与服务业务线</v>
          </cell>
          <cell r="G90" t="str">
            <v>产品服务事业部</v>
          </cell>
          <cell r="H90" t="str">
            <v>综合交付二部</v>
          </cell>
          <cell r="I90" t="str">
            <v>南京</v>
          </cell>
          <cell r="J90" t="str">
            <v>否</v>
          </cell>
          <cell r="K90" t="str">
            <v>否</v>
          </cell>
          <cell r="L90" t="str">
            <v>B</v>
          </cell>
          <cell r="M90" t="str">
            <v>B+</v>
          </cell>
          <cell r="N90" t="str">
            <v>B+</v>
          </cell>
          <cell r="O90" t="str">
            <v>A</v>
          </cell>
          <cell r="P90" t="str">
            <v>刘德波</v>
          </cell>
          <cell r="Q90" t="str">
            <v>1、UAG骨干测试，近几个季度，UAG高强度的节奏下，一直默默的付出，个人的能力和团队产出一直是组内标杆，接口人侧多次表扬激励
2、在UAG团队员工流失的情况，主动带领新人成长，分担部分TSE的任务，充分起到了团队骨干的带头作用；个人性格开朗，工作积极，也给团队带来了好多正能量</v>
          </cell>
        </row>
        <row r="91">
          <cell r="C91" t="str">
            <v>陈光</v>
          </cell>
          <cell r="D91" t="str">
            <v>2015-10-27</v>
          </cell>
          <cell r="E91" t="str">
            <v>/</v>
          </cell>
          <cell r="F91" t="str">
            <v>软件与服务业务线</v>
          </cell>
          <cell r="G91" t="str">
            <v>产品服务事业部</v>
          </cell>
          <cell r="H91" t="str">
            <v>深圳交付部</v>
          </cell>
          <cell r="I91" t="str">
            <v>深圳</v>
          </cell>
          <cell r="J91" t="str">
            <v>否</v>
          </cell>
          <cell r="K91" t="str">
            <v>否</v>
          </cell>
          <cell r="L91" t="str">
            <v>B+</v>
          </cell>
          <cell r="M91" t="str">
            <v>B+</v>
          </cell>
          <cell r="N91" t="str">
            <v>B+</v>
          </cell>
          <cell r="O91" t="str">
            <v>B</v>
          </cell>
          <cell r="P91" t="str">
            <v>刘彪</v>
          </cell>
          <cell r="R91" t="str">
            <v>是</v>
          </cell>
        </row>
        <row r="92">
          <cell r="C92" t="str">
            <v>李欢</v>
          </cell>
          <cell r="D92" t="str">
            <v>2013-12-11</v>
          </cell>
          <cell r="E92" t="str">
            <v>/</v>
          </cell>
          <cell r="F92" t="str">
            <v>软件与服务业务线</v>
          </cell>
          <cell r="G92" t="str">
            <v>产品服务事业部</v>
          </cell>
          <cell r="H92" t="str">
            <v>综合交付二部</v>
          </cell>
          <cell r="I92" t="str">
            <v>南京</v>
          </cell>
          <cell r="J92" t="str">
            <v>是</v>
          </cell>
          <cell r="K92" t="str">
            <v>否</v>
          </cell>
          <cell r="L92" t="str">
            <v>A</v>
          </cell>
          <cell r="M92" t="str">
            <v>B+</v>
          </cell>
          <cell r="N92" t="str">
            <v>B+</v>
          </cell>
          <cell r="O92" t="str">
            <v>B+</v>
          </cell>
          <cell r="P92" t="str">
            <v>王磊</v>
          </cell>
        </row>
        <row r="93">
          <cell r="C93" t="str">
            <v>景峰</v>
          </cell>
          <cell r="D93" t="str">
            <v>2012-10-23</v>
          </cell>
          <cell r="E93" t="str">
            <v>/</v>
          </cell>
          <cell r="F93" t="str">
            <v>软件与服务业务线</v>
          </cell>
          <cell r="G93" t="str">
            <v>产品服务事业部</v>
          </cell>
          <cell r="H93" t="str">
            <v>CRM交付部</v>
          </cell>
          <cell r="I93" t="str">
            <v>长沙</v>
          </cell>
          <cell r="J93" t="str">
            <v>否</v>
          </cell>
          <cell r="K93" t="str">
            <v>PM</v>
          </cell>
          <cell r="L93" t="str">
            <v>B+</v>
          </cell>
          <cell r="M93" t="str">
            <v>B+</v>
          </cell>
          <cell r="N93" t="str">
            <v>B</v>
          </cell>
          <cell r="O93" t="str">
            <v>B+</v>
          </cell>
          <cell r="P93" t="str">
            <v>王曙光</v>
          </cell>
          <cell r="R93" t="str">
            <v>否</v>
          </cell>
        </row>
        <row r="94">
          <cell r="C94" t="str">
            <v>梁宇恒</v>
          </cell>
          <cell r="D94" t="str">
            <v>2013-09-23</v>
          </cell>
          <cell r="E94" t="str">
            <v>/</v>
          </cell>
          <cell r="F94" t="str">
            <v>软件与服务业务线</v>
          </cell>
          <cell r="G94" t="str">
            <v>产品服务事业部</v>
          </cell>
          <cell r="H94" t="str">
            <v>CRM交付部</v>
          </cell>
          <cell r="I94" t="str">
            <v>济南</v>
          </cell>
          <cell r="J94" t="str">
            <v>是</v>
          </cell>
          <cell r="K94" t="str">
            <v>否</v>
          </cell>
          <cell r="L94" t="str">
            <v>B+</v>
          </cell>
          <cell r="M94" t="str">
            <v>B+</v>
          </cell>
          <cell r="N94" t="str">
            <v>B+</v>
          </cell>
          <cell r="O94" t="str">
            <v>B+</v>
          </cell>
          <cell r="P94" t="str">
            <v>王曙光</v>
          </cell>
          <cell r="R94" t="str">
            <v>是</v>
          </cell>
        </row>
        <row r="95">
          <cell r="C95" t="str">
            <v>付强</v>
          </cell>
          <cell r="D95" t="str">
            <v>2011-09-01</v>
          </cell>
          <cell r="E95" t="str">
            <v>/</v>
          </cell>
          <cell r="F95" t="str">
            <v>软件与服务业务线</v>
          </cell>
          <cell r="G95" t="str">
            <v>产品服务事业部</v>
          </cell>
          <cell r="H95" t="str">
            <v>综合交付二部</v>
          </cell>
          <cell r="I95" t="str">
            <v>南京</v>
          </cell>
          <cell r="J95" t="str">
            <v>否</v>
          </cell>
          <cell r="K95" t="str">
            <v>PM</v>
          </cell>
          <cell r="L95" t="str">
            <v>B</v>
          </cell>
          <cell r="M95" t="str">
            <v>B</v>
          </cell>
          <cell r="N95" t="str">
            <v>B</v>
          </cell>
          <cell r="O95" t="str">
            <v>B</v>
          </cell>
          <cell r="P95" t="str">
            <v>马致远</v>
          </cell>
        </row>
        <row r="96">
          <cell r="C96" t="str">
            <v>龙丽丽</v>
          </cell>
          <cell r="D96" t="str">
            <v>2014-11-21</v>
          </cell>
          <cell r="E96" t="str">
            <v>/</v>
          </cell>
          <cell r="F96" t="str">
            <v>软件与服务业务线</v>
          </cell>
          <cell r="G96" t="str">
            <v>产品服务事业部</v>
          </cell>
          <cell r="H96" t="str">
            <v>深圳交付部</v>
          </cell>
          <cell r="I96" t="str">
            <v>深圳</v>
          </cell>
          <cell r="J96" t="str">
            <v>否</v>
          </cell>
          <cell r="K96" t="str">
            <v>否</v>
          </cell>
          <cell r="L96" t="str">
            <v>B</v>
          </cell>
          <cell r="M96" t="str">
            <v>B+</v>
          </cell>
          <cell r="N96" t="str">
            <v>B+</v>
          </cell>
          <cell r="O96" t="str">
            <v>B</v>
          </cell>
          <cell r="P96" t="str">
            <v>刘彪</v>
          </cell>
          <cell r="R96" t="str">
            <v>是</v>
          </cell>
        </row>
        <row r="97">
          <cell r="C97" t="str">
            <v>陈超</v>
          </cell>
          <cell r="D97" t="str">
            <v>2014-05-28</v>
          </cell>
          <cell r="E97" t="str">
            <v>/</v>
          </cell>
          <cell r="F97" t="str">
            <v>软件与服务业务线</v>
          </cell>
          <cell r="G97" t="str">
            <v>产品服务事业部</v>
          </cell>
          <cell r="H97" t="str">
            <v>深圳交付部</v>
          </cell>
          <cell r="I97" t="str">
            <v>深圳</v>
          </cell>
          <cell r="J97" t="str">
            <v>否</v>
          </cell>
          <cell r="K97" t="str">
            <v>否</v>
          </cell>
          <cell r="L97" t="str">
            <v>B+</v>
          </cell>
          <cell r="M97" t="str">
            <v>A</v>
          </cell>
          <cell r="N97" t="str">
            <v>B+</v>
          </cell>
          <cell r="O97" t="str">
            <v>B+</v>
          </cell>
          <cell r="P97" t="str">
            <v>刘彪</v>
          </cell>
          <cell r="R97" t="str">
            <v>是</v>
          </cell>
        </row>
        <row r="98">
          <cell r="C98" t="str">
            <v>李景强</v>
          </cell>
          <cell r="D98" t="str">
            <v>2013-08-09</v>
          </cell>
          <cell r="E98" t="str">
            <v>/</v>
          </cell>
          <cell r="F98" t="str">
            <v>软件与服务业务线</v>
          </cell>
          <cell r="G98" t="str">
            <v>产品服务事业部</v>
          </cell>
          <cell r="H98" t="str">
            <v>CRM交付部</v>
          </cell>
          <cell r="I98" t="str">
            <v>济南</v>
          </cell>
          <cell r="J98" t="str">
            <v>否</v>
          </cell>
          <cell r="K98" t="str">
            <v>否</v>
          </cell>
          <cell r="L98" t="str">
            <v>A</v>
          </cell>
          <cell r="M98" t="str">
            <v>B+</v>
          </cell>
          <cell r="N98" t="str">
            <v>A</v>
          </cell>
          <cell r="O98" t="str">
            <v>B+</v>
          </cell>
          <cell r="P98" t="str">
            <v>王曙光</v>
          </cell>
          <cell r="R98" t="str">
            <v>是</v>
          </cell>
        </row>
        <row r="99">
          <cell r="C99" t="str">
            <v>黄翔</v>
          </cell>
          <cell r="D99" t="str">
            <v>2016-07-22</v>
          </cell>
          <cell r="E99" t="str">
            <v>/</v>
          </cell>
          <cell r="F99" t="str">
            <v>软件与服务业务线</v>
          </cell>
          <cell r="G99" t="str">
            <v>产品服务事业部</v>
          </cell>
          <cell r="H99" t="str">
            <v>综合交付二部</v>
          </cell>
          <cell r="I99" t="str">
            <v>南京</v>
          </cell>
          <cell r="J99" t="str">
            <v>否</v>
          </cell>
          <cell r="K99" t="str">
            <v>否</v>
          </cell>
          <cell r="L99" t="str">
            <v>/</v>
          </cell>
          <cell r="M99" t="str">
            <v>/</v>
          </cell>
          <cell r="N99" t="str">
            <v>/</v>
          </cell>
          <cell r="O99" t="str">
            <v>B+</v>
          </cell>
          <cell r="P99" t="str">
            <v>马致远</v>
          </cell>
        </row>
        <row r="100">
          <cell r="C100" t="str">
            <v>张龙刚</v>
          </cell>
          <cell r="D100" t="str">
            <v>2015-07-03</v>
          </cell>
          <cell r="E100" t="str">
            <v>/</v>
          </cell>
          <cell r="F100" t="str">
            <v>软件与服务业务线</v>
          </cell>
          <cell r="G100" t="str">
            <v>产品服务事业部</v>
          </cell>
          <cell r="H100" t="str">
            <v>深圳交付部</v>
          </cell>
          <cell r="I100" t="str">
            <v>深圳</v>
          </cell>
          <cell r="J100" t="str">
            <v>否</v>
          </cell>
          <cell r="K100" t="str">
            <v>否</v>
          </cell>
          <cell r="L100" t="str">
            <v>B+</v>
          </cell>
          <cell r="M100" t="str">
            <v>B</v>
          </cell>
          <cell r="N100" t="str">
            <v>B</v>
          </cell>
          <cell r="O100" t="str">
            <v>B</v>
          </cell>
          <cell r="P100" t="str">
            <v>周燕芬</v>
          </cell>
          <cell r="R100" t="str">
            <v>是</v>
          </cell>
        </row>
        <row r="101">
          <cell r="C101" t="str">
            <v>谢晨</v>
          </cell>
          <cell r="D101" t="str">
            <v>2013-08-19</v>
          </cell>
          <cell r="E101" t="str">
            <v>/</v>
          </cell>
          <cell r="F101" t="str">
            <v>软件与服务业务线</v>
          </cell>
          <cell r="G101" t="str">
            <v>产品服务事业部</v>
          </cell>
          <cell r="H101" t="str">
            <v>CRM交付部</v>
          </cell>
          <cell r="I101" t="str">
            <v>长沙</v>
          </cell>
          <cell r="J101" t="str">
            <v>是</v>
          </cell>
          <cell r="K101" t="str">
            <v>否</v>
          </cell>
          <cell r="L101" t="str">
            <v>B+</v>
          </cell>
          <cell r="M101" t="str">
            <v>B+</v>
          </cell>
          <cell r="N101" t="str">
            <v>A</v>
          </cell>
          <cell r="O101" t="str">
            <v>A</v>
          </cell>
          <cell r="P101" t="str">
            <v>王曙光</v>
          </cell>
          <cell r="Q101" t="str">
            <v>主要负责ARROW和VM两个大局点需求，仅11月版本就完成需求102人天，开发质量高。四个通宵解决ARROW一线紧急问题，工作责任心强，能吃苦。业务能力强，技术过硬。能够积极主动的给合作新员工赋能，热心培养新人，给团队带来良好的互帮互动氛围。</v>
          </cell>
          <cell r="R101" t="str">
            <v>是</v>
          </cell>
        </row>
        <row r="102">
          <cell r="C102" t="str">
            <v>韦伟远</v>
          </cell>
          <cell r="D102" t="str">
            <v>2007-12-11</v>
          </cell>
          <cell r="E102" t="str">
            <v>/</v>
          </cell>
          <cell r="F102" t="str">
            <v>软件与服务业务线</v>
          </cell>
          <cell r="G102" t="str">
            <v>产品服务事业部</v>
          </cell>
          <cell r="H102" t="str">
            <v>深圳交付部</v>
          </cell>
          <cell r="I102" t="str">
            <v>深圳</v>
          </cell>
          <cell r="J102" t="str">
            <v>是</v>
          </cell>
          <cell r="K102" t="str">
            <v>否</v>
          </cell>
          <cell r="L102" t="str">
            <v>B+</v>
          </cell>
          <cell r="M102" t="str">
            <v>B+</v>
          </cell>
          <cell r="N102" t="str">
            <v>B+</v>
          </cell>
          <cell r="O102" t="str">
            <v>B+</v>
          </cell>
          <cell r="P102" t="str">
            <v>何小桂</v>
          </cell>
          <cell r="R102" t="str">
            <v>是</v>
          </cell>
        </row>
        <row r="103">
          <cell r="C103" t="str">
            <v>梁文雅</v>
          </cell>
          <cell r="D103" t="str">
            <v>2015-07-01</v>
          </cell>
          <cell r="E103" t="str">
            <v>/</v>
          </cell>
          <cell r="F103" t="str">
            <v>软件与服务业务线</v>
          </cell>
          <cell r="G103" t="str">
            <v>产品服务事业部</v>
          </cell>
          <cell r="H103" t="str">
            <v>SDP交付二部</v>
          </cell>
          <cell r="I103" t="str">
            <v>南京</v>
          </cell>
          <cell r="J103" t="str">
            <v>否</v>
          </cell>
          <cell r="K103" t="str">
            <v>否</v>
          </cell>
          <cell r="L103" t="str">
            <v>B</v>
          </cell>
          <cell r="M103" t="str">
            <v>B+</v>
          </cell>
          <cell r="N103" t="str">
            <v>B+</v>
          </cell>
          <cell r="O103" t="str">
            <v>B+</v>
          </cell>
          <cell r="P103" t="str">
            <v>李常安</v>
          </cell>
          <cell r="R103" t="str">
            <v>是</v>
          </cell>
        </row>
        <row r="104">
          <cell r="C104" t="str">
            <v>刘莉</v>
          </cell>
          <cell r="D104" t="str">
            <v>2015-07-01</v>
          </cell>
          <cell r="E104" t="str">
            <v>/</v>
          </cell>
          <cell r="F104" t="str">
            <v>软件与服务业务线</v>
          </cell>
          <cell r="G104" t="str">
            <v>产品服务事业部</v>
          </cell>
          <cell r="H104" t="str">
            <v>综合交付一部</v>
          </cell>
          <cell r="I104" t="str">
            <v>南京</v>
          </cell>
          <cell r="J104" t="str">
            <v>否</v>
          </cell>
          <cell r="K104" t="str">
            <v>否</v>
          </cell>
          <cell r="L104" t="str">
            <v>B</v>
          </cell>
          <cell r="M104" t="str">
            <v>B+</v>
          </cell>
          <cell r="N104" t="str">
            <v>A</v>
          </cell>
          <cell r="O104" t="str">
            <v>B+</v>
          </cell>
          <cell r="P104" t="str">
            <v>陆春喜</v>
          </cell>
        </row>
        <row r="105">
          <cell r="C105" t="str">
            <v>王智雄</v>
          </cell>
          <cell r="D105" t="str">
            <v>2011-08-02</v>
          </cell>
          <cell r="E105" t="str">
            <v>/</v>
          </cell>
          <cell r="F105" t="str">
            <v>软件与服务业务线</v>
          </cell>
          <cell r="G105" t="str">
            <v>产品服务事业部</v>
          </cell>
          <cell r="H105" t="str">
            <v>CRM交付部</v>
          </cell>
          <cell r="I105" t="str">
            <v>长沙</v>
          </cell>
          <cell r="J105" t="str">
            <v>否</v>
          </cell>
          <cell r="K105" t="str">
            <v>否</v>
          </cell>
          <cell r="L105" t="str">
            <v>B+</v>
          </cell>
          <cell r="M105" t="str">
            <v>B</v>
          </cell>
          <cell r="N105" t="str">
            <v>B</v>
          </cell>
          <cell r="O105" t="str">
            <v>B+</v>
          </cell>
          <cell r="P105" t="str">
            <v>王曙光</v>
          </cell>
          <cell r="R105" t="str">
            <v>是</v>
          </cell>
        </row>
        <row r="106">
          <cell r="C106" t="str">
            <v>徐怡</v>
          </cell>
          <cell r="D106" t="str">
            <v>2013-10-23</v>
          </cell>
          <cell r="E106" t="str">
            <v>/</v>
          </cell>
          <cell r="F106" t="str">
            <v>软件与服务业务线</v>
          </cell>
          <cell r="G106" t="str">
            <v>产品服务事业部</v>
          </cell>
          <cell r="H106" t="str">
            <v>综合交付一部</v>
          </cell>
          <cell r="I106" t="str">
            <v>南京</v>
          </cell>
          <cell r="J106" t="str">
            <v>是</v>
          </cell>
          <cell r="K106" t="str">
            <v>否</v>
          </cell>
          <cell r="L106" t="str">
            <v>A</v>
          </cell>
          <cell r="M106" t="str">
            <v>B+</v>
          </cell>
          <cell r="N106" t="str">
            <v>B+</v>
          </cell>
          <cell r="O106" t="str">
            <v>A</v>
          </cell>
          <cell r="P106" t="str">
            <v>陆春喜</v>
          </cell>
          <cell r="Q106" t="str">
            <v>负责AutospaceWeb化相关工作，完成了服务兼容iSimular的特性测试，确保上线产品无兼容性问题。完成服务包归档和线上环境部署，并主动到用户现场支撑用户，收集用户问题，予以一一答复。负责微服务用例管理相关任务，完成用例管理/同步的特性测试，完成基础环境搭建，并协助指导COE搭建环境。同时负责AutospaceWeb化和研发桌面3.0和5.0版本的技术支持工作，及时响应和处理用户问题，无用户投诉。基于徐怡Q4的优异表现，给予绩效A激励。</v>
          </cell>
        </row>
        <row r="107">
          <cell r="C107" t="str">
            <v>蒋武</v>
          </cell>
          <cell r="D107" t="str">
            <v>2012-06-25</v>
          </cell>
          <cell r="E107" t="str">
            <v>/</v>
          </cell>
          <cell r="F107" t="str">
            <v>软件与服务业务线</v>
          </cell>
          <cell r="G107" t="str">
            <v>产品服务事业部</v>
          </cell>
          <cell r="H107" t="str">
            <v>深圳交付部</v>
          </cell>
          <cell r="I107" t="str">
            <v>深圳</v>
          </cell>
          <cell r="J107" t="str">
            <v>是</v>
          </cell>
          <cell r="K107" t="str">
            <v>否</v>
          </cell>
          <cell r="L107" t="str">
            <v>B+</v>
          </cell>
          <cell r="M107" t="str">
            <v>B+</v>
          </cell>
          <cell r="N107" t="str">
            <v>A</v>
          </cell>
          <cell r="O107" t="str">
            <v>B+</v>
          </cell>
          <cell r="P107" t="str">
            <v>林芳兴</v>
          </cell>
          <cell r="R107" t="str">
            <v>是</v>
          </cell>
        </row>
        <row r="108">
          <cell r="C108" t="str">
            <v>刘存喜</v>
          </cell>
          <cell r="D108" t="str">
            <v>2009-11-13</v>
          </cell>
          <cell r="E108" t="str">
            <v>/</v>
          </cell>
          <cell r="F108" t="str">
            <v>软件与服务业务线</v>
          </cell>
          <cell r="G108" t="str">
            <v>产品服务事业部</v>
          </cell>
          <cell r="H108" t="str">
            <v>CRM交付部</v>
          </cell>
          <cell r="I108" t="str">
            <v>济南</v>
          </cell>
          <cell r="J108" t="str">
            <v>是</v>
          </cell>
          <cell r="K108" t="str">
            <v>否</v>
          </cell>
          <cell r="L108" t="str">
            <v>A</v>
          </cell>
          <cell r="M108" t="str">
            <v>B+</v>
          </cell>
          <cell r="N108" t="str">
            <v>A</v>
          </cell>
          <cell r="O108" t="str">
            <v>A</v>
          </cell>
          <cell r="P108" t="str">
            <v>王曙光</v>
          </cell>
          <cell r="Q108" t="str">
            <v>刘存喜（ lkf21840 ），作为接口渠道组核心测试骨干，抗压能力强，敬业度高，在组内人员变动  
                       大的情况下勇挑重担，连续多个版本个人测试工作量TOP10之内，月度输出共享25篇，且无现场
                        bug，测试场景考虑全面，有效保障了需求交付质量，且作为接口组现场咨询问题接口人，一般
                       性问题都可以通过日志查代码等方式在自己手中闭环，为开发节省了大量定位时间，受到开发组
                       的表扬,贡献突出。</v>
          </cell>
          <cell r="R108" t="str">
            <v>是</v>
          </cell>
        </row>
        <row r="109">
          <cell r="C109" t="str">
            <v>王晓娜</v>
          </cell>
          <cell r="D109" t="str">
            <v>2016-07-01</v>
          </cell>
          <cell r="E109" t="str">
            <v>/</v>
          </cell>
          <cell r="F109" t="str">
            <v>软件与服务业务线</v>
          </cell>
          <cell r="G109" t="str">
            <v>产品服务事业部</v>
          </cell>
          <cell r="H109" t="str">
            <v>综合交付二部</v>
          </cell>
          <cell r="I109" t="str">
            <v>南京</v>
          </cell>
          <cell r="J109" t="str">
            <v>否</v>
          </cell>
          <cell r="K109" t="str">
            <v>否</v>
          </cell>
          <cell r="L109" t="str">
            <v>/</v>
          </cell>
          <cell r="M109" t="str">
            <v>/</v>
          </cell>
          <cell r="N109" t="str">
            <v>/</v>
          </cell>
          <cell r="O109" t="str">
            <v>B</v>
          </cell>
          <cell r="P109" t="str">
            <v>李旺</v>
          </cell>
        </row>
        <row r="110">
          <cell r="C110" t="str">
            <v>刘晓青</v>
          </cell>
          <cell r="D110" t="str">
            <v>2012-12-26</v>
          </cell>
          <cell r="E110" t="str">
            <v>/</v>
          </cell>
          <cell r="F110" t="str">
            <v>软件与服务业务线</v>
          </cell>
          <cell r="G110" t="str">
            <v>产品服务事业部</v>
          </cell>
          <cell r="H110" t="str">
            <v>综合交付一部</v>
          </cell>
          <cell r="I110" t="str">
            <v>济南</v>
          </cell>
          <cell r="J110" t="str">
            <v>是</v>
          </cell>
          <cell r="K110" t="str">
            <v>否</v>
          </cell>
          <cell r="L110" t="str">
            <v>B</v>
          </cell>
          <cell r="M110" t="str">
            <v>B</v>
          </cell>
          <cell r="N110" t="str">
            <v>B</v>
          </cell>
          <cell r="O110" t="str">
            <v>B+</v>
          </cell>
          <cell r="P110" t="str">
            <v>王鹏</v>
          </cell>
          <cell r="R110" t="str">
            <v>是</v>
          </cell>
        </row>
        <row r="111">
          <cell r="C111" t="str">
            <v>杨少华</v>
          </cell>
          <cell r="D111" t="str">
            <v>2014-03-20</v>
          </cell>
          <cell r="E111" t="str">
            <v>/</v>
          </cell>
          <cell r="F111" t="str">
            <v>软件与服务业务线</v>
          </cell>
          <cell r="G111" t="str">
            <v>产品服务事业部</v>
          </cell>
          <cell r="H111" t="str">
            <v>SDP交付二部</v>
          </cell>
          <cell r="I111" t="str">
            <v>南京</v>
          </cell>
          <cell r="J111" t="str">
            <v>是</v>
          </cell>
          <cell r="K111" t="str">
            <v>否</v>
          </cell>
          <cell r="L111" t="str">
            <v>A</v>
          </cell>
          <cell r="M111" t="str">
            <v>B+</v>
          </cell>
          <cell r="N111" t="str">
            <v>A</v>
          </cell>
          <cell r="O111" t="str">
            <v>B</v>
          </cell>
          <cell r="P111" t="str">
            <v>许峰</v>
          </cell>
          <cell r="R111" t="str">
            <v>是</v>
          </cell>
        </row>
        <row r="112">
          <cell r="C112" t="str">
            <v>胡颖</v>
          </cell>
          <cell r="D112" t="str">
            <v>2011-02-10</v>
          </cell>
          <cell r="E112" t="str">
            <v>/</v>
          </cell>
          <cell r="F112" t="str">
            <v>软件与服务业务线</v>
          </cell>
          <cell r="G112" t="str">
            <v>产品服务事业部</v>
          </cell>
          <cell r="H112" t="str">
            <v>SDP交付二部</v>
          </cell>
          <cell r="I112" t="str">
            <v>南京</v>
          </cell>
          <cell r="J112" t="str">
            <v>是</v>
          </cell>
          <cell r="K112" t="str">
            <v>PM</v>
          </cell>
          <cell r="L112" t="str">
            <v>B+</v>
          </cell>
          <cell r="M112" t="str">
            <v>B</v>
          </cell>
          <cell r="N112" t="str">
            <v>B</v>
          </cell>
          <cell r="O112" t="str">
            <v>B+</v>
          </cell>
          <cell r="P112" t="str">
            <v>许峰</v>
          </cell>
          <cell r="R112" t="str">
            <v>是</v>
          </cell>
        </row>
        <row r="113">
          <cell r="C113" t="str">
            <v>夏荣贵</v>
          </cell>
          <cell r="D113" t="str">
            <v>2015-08-04</v>
          </cell>
          <cell r="E113" t="str">
            <v>/</v>
          </cell>
          <cell r="F113" t="str">
            <v>软件与服务业务线</v>
          </cell>
          <cell r="G113" t="str">
            <v>产品服务事业部</v>
          </cell>
          <cell r="H113" t="str">
            <v>CRM交付部</v>
          </cell>
          <cell r="I113" t="str">
            <v>济南</v>
          </cell>
          <cell r="J113" t="str">
            <v>否</v>
          </cell>
          <cell r="K113" t="str">
            <v>否</v>
          </cell>
          <cell r="L113" t="str">
            <v>B</v>
          </cell>
          <cell r="M113" t="str">
            <v>B</v>
          </cell>
          <cell r="N113" t="str">
            <v>B</v>
          </cell>
          <cell r="O113" t="str">
            <v>B+</v>
          </cell>
          <cell r="P113" t="str">
            <v>王曙光</v>
          </cell>
          <cell r="R113" t="str">
            <v>是</v>
          </cell>
        </row>
        <row r="114">
          <cell r="C114" t="str">
            <v>王慧</v>
          </cell>
          <cell r="D114" t="str">
            <v>2013-09-24</v>
          </cell>
          <cell r="E114" t="str">
            <v>/</v>
          </cell>
          <cell r="F114" t="str">
            <v>软件与服务业务线</v>
          </cell>
          <cell r="G114" t="str">
            <v>产品服务事业部</v>
          </cell>
          <cell r="H114" t="str">
            <v>综合交付一部</v>
          </cell>
          <cell r="I114" t="str">
            <v>南京</v>
          </cell>
          <cell r="J114" t="str">
            <v>否</v>
          </cell>
          <cell r="K114" t="str">
            <v>否</v>
          </cell>
          <cell r="L114" t="str">
            <v>B+</v>
          </cell>
          <cell r="M114" t="str">
            <v>B</v>
          </cell>
          <cell r="N114" t="str">
            <v>B+</v>
          </cell>
          <cell r="O114" t="str">
            <v>B</v>
          </cell>
          <cell r="P114" t="str">
            <v>王小芬</v>
          </cell>
          <cell r="R114" t="str">
            <v>是</v>
          </cell>
        </row>
        <row r="115">
          <cell r="C115" t="str">
            <v>陈秋丽</v>
          </cell>
          <cell r="D115" t="str">
            <v>2015-03-27</v>
          </cell>
          <cell r="E115" t="str">
            <v>/</v>
          </cell>
          <cell r="F115" t="str">
            <v>软件与服务业务线</v>
          </cell>
          <cell r="G115" t="str">
            <v>产品服务事业部</v>
          </cell>
          <cell r="H115" t="str">
            <v>深圳交付部</v>
          </cell>
          <cell r="I115" t="str">
            <v>深圳</v>
          </cell>
          <cell r="J115" t="str">
            <v>否</v>
          </cell>
          <cell r="K115" t="str">
            <v>否</v>
          </cell>
          <cell r="L115" t="str">
            <v>B</v>
          </cell>
          <cell r="M115" t="str">
            <v>B+</v>
          </cell>
          <cell r="N115" t="str">
            <v>B</v>
          </cell>
          <cell r="O115" t="str">
            <v>B</v>
          </cell>
          <cell r="P115" t="str">
            <v>刘彪</v>
          </cell>
          <cell r="R115" t="str">
            <v>是</v>
          </cell>
        </row>
        <row r="116">
          <cell r="C116" t="str">
            <v>卢冬冬</v>
          </cell>
          <cell r="D116" t="str">
            <v>2015-11-06</v>
          </cell>
          <cell r="E116" t="str">
            <v>/</v>
          </cell>
          <cell r="F116" t="str">
            <v>软件与服务业务线</v>
          </cell>
          <cell r="G116" t="str">
            <v>产品服务事业部</v>
          </cell>
          <cell r="H116" t="str">
            <v>SDP交付二部</v>
          </cell>
          <cell r="I116" t="str">
            <v>南京</v>
          </cell>
          <cell r="J116" t="str">
            <v>否</v>
          </cell>
          <cell r="K116" t="str">
            <v>否</v>
          </cell>
          <cell r="L116" t="str">
            <v>B+</v>
          </cell>
          <cell r="M116" t="str">
            <v>B+</v>
          </cell>
          <cell r="N116" t="str">
            <v>B</v>
          </cell>
          <cell r="O116" t="str">
            <v>B+</v>
          </cell>
          <cell r="P116" t="str">
            <v>潘磊</v>
          </cell>
          <cell r="R116" t="str">
            <v>是</v>
          </cell>
        </row>
        <row r="117">
          <cell r="C117" t="str">
            <v>高伟明</v>
          </cell>
          <cell r="D117" t="str">
            <v>2014-01-13</v>
          </cell>
          <cell r="E117" t="str">
            <v>/</v>
          </cell>
          <cell r="F117" t="str">
            <v>软件与服务业务线</v>
          </cell>
          <cell r="G117" t="str">
            <v>产品服务事业部</v>
          </cell>
          <cell r="H117" t="str">
            <v>SDP交付二部</v>
          </cell>
          <cell r="I117" t="str">
            <v>南京</v>
          </cell>
          <cell r="J117" t="str">
            <v>否</v>
          </cell>
          <cell r="K117" t="str">
            <v>否</v>
          </cell>
          <cell r="L117" t="str">
            <v>A</v>
          </cell>
          <cell r="M117" t="str">
            <v>B</v>
          </cell>
          <cell r="N117" t="str">
            <v>B</v>
          </cell>
          <cell r="O117" t="str">
            <v>B+</v>
          </cell>
          <cell r="P117" t="str">
            <v>潘磊</v>
          </cell>
          <cell r="R117" t="str">
            <v>是</v>
          </cell>
        </row>
        <row r="118">
          <cell r="C118" t="str">
            <v>刘仁戌</v>
          </cell>
          <cell r="D118" t="str">
            <v>2016-05-30</v>
          </cell>
          <cell r="E118" t="str">
            <v>/</v>
          </cell>
          <cell r="F118" t="str">
            <v>软件与服务业务线</v>
          </cell>
          <cell r="G118" t="str">
            <v>产品服务事业部</v>
          </cell>
          <cell r="H118" t="str">
            <v>CRM交付部</v>
          </cell>
          <cell r="I118" t="str">
            <v>长沙</v>
          </cell>
          <cell r="J118" t="str">
            <v>否</v>
          </cell>
          <cell r="K118" t="str">
            <v>否</v>
          </cell>
          <cell r="L118" t="str">
            <v>/</v>
          </cell>
          <cell r="M118" t="str">
            <v>/</v>
          </cell>
          <cell r="N118" t="str">
            <v>B</v>
          </cell>
          <cell r="O118" t="str">
            <v>B+</v>
          </cell>
          <cell r="P118" t="str">
            <v>王曙光</v>
          </cell>
          <cell r="R118" t="str">
            <v>是</v>
          </cell>
        </row>
        <row r="119">
          <cell r="C119" t="str">
            <v>张红</v>
          </cell>
          <cell r="D119" t="str">
            <v>2013-10-18</v>
          </cell>
          <cell r="E119" t="str">
            <v>/</v>
          </cell>
          <cell r="F119" t="str">
            <v>软件与服务业务线</v>
          </cell>
          <cell r="G119" t="str">
            <v>产品服务事业部</v>
          </cell>
          <cell r="H119" t="str">
            <v>SDP交付二部</v>
          </cell>
          <cell r="I119" t="str">
            <v>南京</v>
          </cell>
          <cell r="J119" t="str">
            <v>否</v>
          </cell>
          <cell r="K119" t="str">
            <v>否</v>
          </cell>
          <cell r="L119" t="str">
            <v>B</v>
          </cell>
          <cell r="M119" t="str">
            <v>A</v>
          </cell>
          <cell r="N119" t="str">
            <v>B+</v>
          </cell>
          <cell r="O119" t="str">
            <v>B+</v>
          </cell>
          <cell r="P119" t="str">
            <v>许峰</v>
          </cell>
          <cell r="R119" t="str">
            <v>是</v>
          </cell>
        </row>
        <row r="120">
          <cell r="C120" t="str">
            <v>梁俊</v>
          </cell>
          <cell r="D120" t="str">
            <v>2015-03-04</v>
          </cell>
          <cell r="E120" t="str">
            <v>/</v>
          </cell>
          <cell r="F120" t="str">
            <v>软件与服务业务线</v>
          </cell>
          <cell r="G120" t="str">
            <v>产品服务事业部</v>
          </cell>
          <cell r="H120" t="str">
            <v>SDP交付二部</v>
          </cell>
          <cell r="I120" t="str">
            <v>南京</v>
          </cell>
          <cell r="J120" t="str">
            <v>是</v>
          </cell>
          <cell r="K120" t="str">
            <v>否</v>
          </cell>
          <cell r="L120" t="str">
            <v>/</v>
          </cell>
          <cell r="M120" t="str">
            <v>B+</v>
          </cell>
          <cell r="N120" t="str">
            <v>B+</v>
          </cell>
          <cell r="O120" t="str">
            <v>A</v>
          </cell>
          <cell r="P120" t="str">
            <v>许峰</v>
          </cell>
          <cell r="Q120" t="str">
            <v>在16年内彩铃Cognos报表局点上线升级膨胀，出色支撑相关工作，并能形成案例、流程，使得后面动作更加规范化，获得客户的表扬与认可，多次被评选为合作月度之星。</v>
          </cell>
          <cell r="R120" t="str">
            <v>是</v>
          </cell>
        </row>
        <row r="121">
          <cell r="C121" t="str">
            <v>张亚</v>
          </cell>
          <cell r="D121" t="str">
            <v>2016-07-01</v>
          </cell>
          <cell r="E121" t="str">
            <v>/</v>
          </cell>
          <cell r="F121" t="str">
            <v>软件与服务业务线</v>
          </cell>
          <cell r="G121" t="str">
            <v>产品服务事业部</v>
          </cell>
          <cell r="H121" t="str">
            <v>综合交付一部</v>
          </cell>
          <cell r="I121" t="str">
            <v>南京</v>
          </cell>
          <cell r="J121" t="str">
            <v>否</v>
          </cell>
          <cell r="K121" t="str">
            <v>否</v>
          </cell>
          <cell r="L121" t="str">
            <v>/</v>
          </cell>
          <cell r="M121" t="str">
            <v>/</v>
          </cell>
          <cell r="N121" t="str">
            <v>/</v>
          </cell>
          <cell r="O121" t="str">
            <v>B</v>
          </cell>
          <cell r="P121" t="str">
            <v>陆春喜</v>
          </cell>
        </row>
        <row r="122">
          <cell r="C122" t="str">
            <v>覃超</v>
          </cell>
          <cell r="D122" t="str">
            <v>2013-05-06</v>
          </cell>
          <cell r="E122" t="str">
            <v>/</v>
          </cell>
          <cell r="F122" t="str">
            <v>软件与服务业务线</v>
          </cell>
          <cell r="G122" t="str">
            <v>产品服务事业部</v>
          </cell>
          <cell r="H122" t="str">
            <v>深圳交付部</v>
          </cell>
          <cell r="I122" t="str">
            <v>深圳</v>
          </cell>
          <cell r="J122" t="str">
            <v>否</v>
          </cell>
          <cell r="K122" t="str">
            <v>否</v>
          </cell>
          <cell r="L122" t="str">
            <v>B+</v>
          </cell>
          <cell r="M122" t="str">
            <v>B+</v>
          </cell>
          <cell r="N122" t="str">
            <v>B+</v>
          </cell>
          <cell r="O122" t="str">
            <v>A</v>
          </cell>
          <cell r="P122" t="str">
            <v>林芳兴</v>
          </cell>
          <cell r="Q122" t="str">
            <v>1、覃超在4季度，成为MOne项目I2000插件开发的“中流砥柱”，顶住交付压力，独立承担并完成了近10人月的开发工作
2、同时独立支撑整个MOne插件包的项目管理工作，包括指导2名新员工开发，处理现网问题、答疑内外团队问题高效及时，有效保障了4季度所有项目的成功交付。</v>
          </cell>
          <cell r="R122" t="str">
            <v>是</v>
          </cell>
        </row>
        <row r="123">
          <cell r="C123" t="str">
            <v>刘春婷</v>
          </cell>
          <cell r="D123" t="str">
            <v>2015-06-02</v>
          </cell>
          <cell r="E123" t="str">
            <v>/</v>
          </cell>
          <cell r="F123" t="str">
            <v>软件与服务业务线</v>
          </cell>
          <cell r="G123" t="str">
            <v>产品服务事业部</v>
          </cell>
          <cell r="H123" t="str">
            <v>综合交付二部</v>
          </cell>
          <cell r="I123" t="str">
            <v>南京</v>
          </cell>
          <cell r="J123" t="str">
            <v>否</v>
          </cell>
          <cell r="K123" t="str">
            <v>否</v>
          </cell>
          <cell r="L123" t="str">
            <v>B+</v>
          </cell>
          <cell r="M123" t="str">
            <v>A</v>
          </cell>
          <cell r="N123" t="str">
            <v>B+</v>
          </cell>
          <cell r="O123" t="str">
            <v>B+</v>
          </cell>
          <cell r="P123" t="str">
            <v>魏丽鹏</v>
          </cell>
        </row>
        <row r="124">
          <cell r="C124" t="str">
            <v>张文亮</v>
          </cell>
          <cell r="D124" t="str">
            <v>2014-07-02</v>
          </cell>
          <cell r="E124" t="str">
            <v>/</v>
          </cell>
          <cell r="F124" t="str">
            <v>软件与服务业务线</v>
          </cell>
          <cell r="G124" t="str">
            <v>产品服务事业部</v>
          </cell>
          <cell r="H124" t="str">
            <v>综合交付一部</v>
          </cell>
          <cell r="I124" t="str">
            <v>南京</v>
          </cell>
          <cell r="J124" t="str">
            <v>否</v>
          </cell>
          <cell r="K124" t="str">
            <v>否</v>
          </cell>
          <cell r="L124" t="str">
            <v>B</v>
          </cell>
          <cell r="M124" t="str">
            <v>B</v>
          </cell>
          <cell r="N124" t="str">
            <v>B</v>
          </cell>
          <cell r="O124" t="str">
            <v>B</v>
          </cell>
          <cell r="P124" t="str">
            <v>谈敏</v>
          </cell>
          <cell r="R124" t="str">
            <v>是</v>
          </cell>
        </row>
        <row r="125">
          <cell r="C125" t="str">
            <v>章志良</v>
          </cell>
          <cell r="D125" t="str">
            <v>2012-05-22</v>
          </cell>
          <cell r="E125" t="str">
            <v>/</v>
          </cell>
          <cell r="F125" t="str">
            <v>软件与服务业务线</v>
          </cell>
          <cell r="G125" t="str">
            <v>产品服务事业部</v>
          </cell>
          <cell r="H125" t="str">
            <v>SDP交付二部</v>
          </cell>
          <cell r="I125" t="str">
            <v>南京</v>
          </cell>
          <cell r="J125" t="str">
            <v>否</v>
          </cell>
          <cell r="K125" t="str">
            <v>否</v>
          </cell>
          <cell r="L125" t="str">
            <v>B+</v>
          </cell>
          <cell r="M125" t="str">
            <v>B+</v>
          </cell>
          <cell r="N125" t="str">
            <v>B+</v>
          </cell>
          <cell r="O125" t="str">
            <v>A</v>
          </cell>
          <cell r="P125" t="str">
            <v>李常安</v>
          </cell>
          <cell r="Q125" t="str">
            <v>1、BEST项目组MDE，工作认真负责，多次参与需求的分析和开发并合理安排开发任务，
在规定时间内保证功能按照需求高质量实现。
2、10月份开始支撑video cloud，迅速进入角色承担重点业务功能开发，及时高效的完成所负责的开发任务，代码质量高，版本无任何功能问题。
3、作为团队MDE，积极参与问题定位和攻关，及时解决各项目中遇到的问题,获得客户的高度赞扬和好评。</v>
          </cell>
          <cell r="R125" t="str">
            <v>是</v>
          </cell>
        </row>
        <row r="126">
          <cell r="C126" t="str">
            <v>李雷</v>
          </cell>
          <cell r="D126" t="str">
            <v>2013-05-10</v>
          </cell>
          <cell r="E126" t="str">
            <v>/</v>
          </cell>
          <cell r="F126" t="str">
            <v>软件与服务业务线</v>
          </cell>
          <cell r="G126" t="str">
            <v>产品服务事业部</v>
          </cell>
          <cell r="H126" t="str">
            <v>综合交付一部</v>
          </cell>
          <cell r="I126" t="str">
            <v>济南</v>
          </cell>
          <cell r="J126" t="str">
            <v>否</v>
          </cell>
          <cell r="K126" t="str">
            <v>否</v>
          </cell>
          <cell r="L126" t="str">
            <v>B+</v>
          </cell>
          <cell r="M126" t="str">
            <v>A</v>
          </cell>
          <cell r="N126" t="str">
            <v>B+</v>
          </cell>
          <cell r="O126" t="str">
            <v>B+</v>
          </cell>
          <cell r="P126" t="str">
            <v>王鹏</v>
          </cell>
          <cell r="R126" t="str">
            <v>是</v>
          </cell>
        </row>
        <row r="127">
          <cell r="C127" t="str">
            <v>杨建</v>
          </cell>
          <cell r="D127" t="str">
            <v>2012-03-20</v>
          </cell>
          <cell r="E127" t="str">
            <v>/</v>
          </cell>
          <cell r="F127" t="str">
            <v>软件与服务业务线</v>
          </cell>
          <cell r="G127" t="str">
            <v>产品服务事业部</v>
          </cell>
          <cell r="H127" t="str">
            <v>CRM交付部</v>
          </cell>
          <cell r="I127" t="str">
            <v>济南</v>
          </cell>
          <cell r="J127" t="str">
            <v>是</v>
          </cell>
          <cell r="K127" t="str">
            <v>否</v>
          </cell>
          <cell r="L127" t="str">
            <v>A</v>
          </cell>
          <cell r="M127" t="str">
            <v>B+</v>
          </cell>
          <cell r="N127" t="str">
            <v>B+</v>
          </cell>
          <cell r="O127" t="str">
            <v>A</v>
          </cell>
          <cell r="P127" t="str">
            <v>王曙光</v>
          </cell>
          <cell r="Q127" t="str">
            <v xml:space="preserve">  杨建在第四季度终端进销存项目组艰难时刻接手，带领团队客服人员短缺、交付压力中的困难，积极动员组内员工的积极性，最大的发挥了每个人的工作能力，提高组内人员技能和后备力量。其带领的项目在工作量、质量、效率上都是其业务领域内的前列，因其高效的问题解决，快速的成长为一名开发组长，获得现场客户的认可和表扬。
对项目的计划制定和监控把控能力有较大提升，能根据项目的时间情况进行计划和人员的变更和协调。组内及组内的协调沟通能力很好，能很好的协调各方面的资源为自己的项目服务。对于公司和客户给定的目标和工作能及时准确的制定计划并完成</v>
          </cell>
          <cell r="R127" t="str">
            <v>是</v>
          </cell>
        </row>
        <row r="128">
          <cell r="C128" t="str">
            <v>丁根峰</v>
          </cell>
          <cell r="D128" t="str">
            <v>2016-06-27</v>
          </cell>
          <cell r="E128" t="str">
            <v>/</v>
          </cell>
          <cell r="F128" t="str">
            <v>软件与服务业务线</v>
          </cell>
          <cell r="G128" t="str">
            <v>产品服务事业部</v>
          </cell>
          <cell r="H128" t="str">
            <v>SDP交付二部</v>
          </cell>
          <cell r="I128" t="str">
            <v>南京</v>
          </cell>
          <cell r="J128" t="str">
            <v>否</v>
          </cell>
          <cell r="K128" t="str">
            <v>否</v>
          </cell>
          <cell r="L128" t="str">
            <v>/</v>
          </cell>
          <cell r="M128" t="str">
            <v>/</v>
          </cell>
          <cell r="N128" t="str">
            <v>/</v>
          </cell>
          <cell r="O128" t="str">
            <v>A</v>
          </cell>
          <cell r="P128" t="str">
            <v>许峰</v>
          </cell>
          <cell r="Q128" t="str">
            <v>第一次担任建模项目组的PL,挑起了大梁，能很快完成角色的转换</v>
          </cell>
          <cell r="R128" t="str">
            <v>是</v>
          </cell>
        </row>
        <row r="129">
          <cell r="C129" t="str">
            <v>李梁</v>
          </cell>
          <cell r="D129" t="str">
            <v>2007-07-10</v>
          </cell>
          <cell r="E129" t="str">
            <v>/</v>
          </cell>
          <cell r="F129" t="str">
            <v>软件与服务业务线</v>
          </cell>
          <cell r="G129" t="str">
            <v>产品服务事业部</v>
          </cell>
          <cell r="H129" t="str">
            <v>深圳交付部</v>
          </cell>
          <cell r="I129" t="str">
            <v>深圳</v>
          </cell>
          <cell r="J129" t="str">
            <v>否</v>
          </cell>
          <cell r="K129" t="str">
            <v>否</v>
          </cell>
          <cell r="L129" t="str">
            <v>B</v>
          </cell>
          <cell r="M129" t="str">
            <v>B</v>
          </cell>
          <cell r="N129" t="str">
            <v>C</v>
          </cell>
          <cell r="O129" t="str">
            <v>D</v>
          </cell>
          <cell r="P129" t="str">
            <v>刘彪</v>
          </cell>
          <cell r="Q129" t="str">
            <v>该员工工作态度不好，不服从公司工作安排，作为老员工一直不想投入项目；到目前为止已经闲置将近1年。</v>
          </cell>
          <cell r="R129" t="str">
            <v>否</v>
          </cell>
        </row>
        <row r="130">
          <cell r="C130" t="str">
            <v>刘含飞</v>
          </cell>
          <cell r="D130" t="str">
            <v>2009-11-27</v>
          </cell>
          <cell r="E130" t="str">
            <v>/</v>
          </cell>
          <cell r="F130" t="str">
            <v>软件与服务业务线</v>
          </cell>
          <cell r="G130" t="str">
            <v>产品服务事业部</v>
          </cell>
          <cell r="H130" t="str">
            <v>CRM交付部</v>
          </cell>
          <cell r="I130" t="str">
            <v>济南</v>
          </cell>
          <cell r="J130" t="str">
            <v>是</v>
          </cell>
          <cell r="K130" t="str">
            <v>否</v>
          </cell>
          <cell r="L130" t="str">
            <v>B</v>
          </cell>
          <cell r="M130" t="str">
            <v>B+</v>
          </cell>
          <cell r="N130" t="str">
            <v>B+</v>
          </cell>
          <cell r="O130" t="str">
            <v>A</v>
          </cell>
          <cell r="P130" t="str">
            <v>王曙光</v>
          </cell>
          <cell r="Q130" t="str">
            <v>六省框架需及BES涉及涉CRM的需求和问题，都由含飞一人解决，还分析方案、做例行需求，做出了极大的付出。表现非常突出。</v>
          </cell>
          <cell r="R130" t="str">
            <v>是</v>
          </cell>
        </row>
        <row r="131">
          <cell r="C131" t="str">
            <v>沈玉龙</v>
          </cell>
          <cell r="D131" t="str">
            <v>2016-02-29</v>
          </cell>
          <cell r="E131" t="str">
            <v>/</v>
          </cell>
          <cell r="F131" t="str">
            <v>软件与服务业务线</v>
          </cell>
          <cell r="G131" t="str">
            <v>产品服务事业部</v>
          </cell>
          <cell r="H131" t="str">
            <v>SDP交付二部</v>
          </cell>
          <cell r="I131" t="str">
            <v>南京</v>
          </cell>
          <cell r="J131" t="str">
            <v>否</v>
          </cell>
          <cell r="K131" t="str">
            <v>否</v>
          </cell>
          <cell r="L131" t="str">
            <v>/</v>
          </cell>
          <cell r="M131" t="str">
            <v>/</v>
          </cell>
          <cell r="N131" t="str">
            <v>/</v>
          </cell>
          <cell r="O131" t="str">
            <v>B+</v>
          </cell>
          <cell r="P131" t="str">
            <v>许峰</v>
          </cell>
          <cell r="R131" t="str">
            <v>是</v>
          </cell>
        </row>
        <row r="132">
          <cell r="C132" t="str">
            <v>赵运</v>
          </cell>
          <cell r="D132" t="str">
            <v>2014-11-24</v>
          </cell>
          <cell r="E132" t="str">
            <v>/</v>
          </cell>
          <cell r="F132" t="str">
            <v>软件与服务业务线</v>
          </cell>
          <cell r="G132" t="str">
            <v>产品服务事业部</v>
          </cell>
          <cell r="H132" t="str">
            <v>CRM交付部</v>
          </cell>
          <cell r="I132" t="str">
            <v>长沙</v>
          </cell>
          <cell r="J132" t="str">
            <v>否</v>
          </cell>
          <cell r="K132" t="str">
            <v>否</v>
          </cell>
          <cell r="L132" t="str">
            <v>B+</v>
          </cell>
          <cell r="M132" t="str">
            <v>B+</v>
          </cell>
          <cell r="N132" t="str">
            <v>B</v>
          </cell>
          <cell r="O132" t="str">
            <v>B</v>
          </cell>
          <cell r="P132" t="str">
            <v>王曙光</v>
          </cell>
          <cell r="R132" t="str">
            <v>是</v>
          </cell>
        </row>
        <row r="133">
          <cell r="C133" t="str">
            <v>李磊</v>
          </cell>
          <cell r="D133" t="str">
            <v>2016-02-29</v>
          </cell>
          <cell r="E133" t="str">
            <v>/</v>
          </cell>
          <cell r="F133" t="str">
            <v>软件与服务业务线</v>
          </cell>
          <cell r="G133" t="str">
            <v>产品服务事业部</v>
          </cell>
          <cell r="H133" t="str">
            <v>深圳交付部</v>
          </cell>
          <cell r="I133" t="str">
            <v>深圳</v>
          </cell>
          <cell r="J133" t="str">
            <v>否</v>
          </cell>
          <cell r="K133" t="str">
            <v>否</v>
          </cell>
          <cell r="L133" t="str">
            <v>/</v>
          </cell>
          <cell r="M133" t="str">
            <v>B+</v>
          </cell>
          <cell r="N133" t="str">
            <v>B+</v>
          </cell>
          <cell r="O133" t="str">
            <v>B</v>
          </cell>
          <cell r="P133" t="str">
            <v>谢庆芳</v>
          </cell>
          <cell r="R133" t="str">
            <v>是</v>
          </cell>
        </row>
        <row r="134">
          <cell r="C134" t="str">
            <v>刘文青</v>
          </cell>
          <cell r="D134" t="str">
            <v>2015-07-02</v>
          </cell>
          <cell r="E134" t="str">
            <v>/</v>
          </cell>
          <cell r="F134" t="str">
            <v>软件与服务业务线</v>
          </cell>
          <cell r="G134" t="str">
            <v>产品服务事业部</v>
          </cell>
          <cell r="H134" t="str">
            <v>综合交付一部</v>
          </cell>
          <cell r="I134" t="str">
            <v>南京</v>
          </cell>
          <cell r="J134" t="str">
            <v>否</v>
          </cell>
          <cell r="K134" t="str">
            <v>否</v>
          </cell>
          <cell r="L134" t="str">
            <v>B</v>
          </cell>
          <cell r="M134" t="str">
            <v>B</v>
          </cell>
          <cell r="N134" t="str">
            <v>B</v>
          </cell>
          <cell r="O134" t="str">
            <v>B+</v>
          </cell>
          <cell r="P134" t="str">
            <v>张弛</v>
          </cell>
          <cell r="R134" t="str">
            <v>是</v>
          </cell>
        </row>
        <row r="135">
          <cell r="C135" t="str">
            <v>张慈</v>
          </cell>
          <cell r="D135" t="str">
            <v>2015-12-02</v>
          </cell>
          <cell r="E135" t="str">
            <v>/</v>
          </cell>
          <cell r="F135" t="str">
            <v>软件与服务业务线</v>
          </cell>
          <cell r="G135" t="str">
            <v>产品服务事业部</v>
          </cell>
          <cell r="H135" t="str">
            <v>综合交付二部</v>
          </cell>
          <cell r="I135" t="str">
            <v>南京</v>
          </cell>
          <cell r="J135" t="str">
            <v>否</v>
          </cell>
          <cell r="K135" t="str">
            <v>否</v>
          </cell>
          <cell r="L135" t="str">
            <v>/</v>
          </cell>
          <cell r="M135" t="str">
            <v>B</v>
          </cell>
          <cell r="N135" t="str">
            <v>B</v>
          </cell>
          <cell r="O135" t="str">
            <v>B</v>
          </cell>
          <cell r="P135" t="str">
            <v>刘德波</v>
          </cell>
        </row>
        <row r="136">
          <cell r="C136" t="str">
            <v>胡艳华</v>
          </cell>
          <cell r="D136" t="str">
            <v>2007-07-31</v>
          </cell>
          <cell r="E136" t="str">
            <v>/</v>
          </cell>
          <cell r="F136" t="str">
            <v>软件与服务业务线</v>
          </cell>
          <cell r="G136" t="str">
            <v>产品服务事业部</v>
          </cell>
          <cell r="H136" t="str">
            <v>CRM交付部</v>
          </cell>
          <cell r="I136" t="str">
            <v>长沙</v>
          </cell>
          <cell r="J136" t="str">
            <v>是</v>
          </cell>
          <cell r="K136" t="str">
            <v>否</v>
          </cell>
          <cell r="L136" t="str">
            <v>B+</v>
          </cell>
          <cell r="M136" t="str">
            <v>B+</v>
          </cell>
          <cell r="N136" t="str">
            <v>A</v>
          </cell>
          <cell r="O136" t="str">
            <v>A</v>
          </cell>
          <cell r="P136" t="str">
            <v>王曙光</v>
          </cell>
          <cell r="Q136" t="str">
            <v>负责C4X和存量两个项目群的质量管理工作，Q4季度已顺利准时通过6个局点版本TR点，针对项目情况定制策划内容，通过多方沟通明确质量目标并在项目组获得一致承诺，阿尔及利亚局点上线无质量事故以及网上问题；定期进行质量保证活动的落地和规范性审查和晾晒；针对项目组最大痛点及时引导回顾，寻找短板积极改进；向项目组传递质量知识，进行知识管理，辅导的华为多语言国际QCC圈已顺利关闭。工作思路清晰，质量工作获得客户高度认可。</v>
          </cell>
          <cell r="R136" t="str">
            <v>否</v>
          </cell>
        </row>
        <row r="137">
          <cell r="C137" t="str">
            <v>王峰</v>
          </cell>
          <cell r="D137" t="str">
            <v>2015-06-23</v>
          </cell>
          <cell r="E137" t="str">
            <v>/</v>
          </cell>
          <cell r="F137" t="str">
            <v>软件与服务业务线</v>
          </cell>
          <cell r="G137" t="str">
            <v>产品服务事业部</v>
          </cell>
          <cell r="H137" t="str">
            <v>综合交付二部</v>
          </cell>
          <cell r="I137" t="str">
            <v>南京</v>
          </cell>
          <cell r="J137" t="str">
            <v>否</v>
          </cell>
          <cell r="K137" t="str">
            <v>否</v>
          </cell>
          <cell r="L137" t="str">
            <v>B</v>
          </cell>
          <cell r="M137" t="str">
            <v>B</v>
          </cell>
          <cell r="N137" t="str">
            <v>B</v>
          </cell>
          <cell r="O137" t="str">
            <v>C</v>
          </cell>
          <cell r="P137" t="str">
            <v>胡揽月</v>
          </cell>
          <cell r="Q137" t="str">
            <v>成长缓慢，一年的来的学习不如来几个月的新员工，后续准备释放</v>
          </cell>
        </row>
        <row r="138">
          <cell r="C138" t="str">
            <v>夏静</v>
          </cell>
          <cell r="D138" t="str">
            <v>2010-10-13</v>
          </cell>
          <cell r="E138" t="str">
            <v>/</v>
          </cell>
          <cell r="F138" t="str">
            <v>软件与服务业务线</v>
          </cell>
          <cell r="G138" t="str">
            <v>产品服务事业部</v>
          </cell>
          <cell r="H138" t="str">
            <v>综合交付二部</v>
          </cell>
          <cell r="I138" t="str">
            <v>南京</v>
          </cell>
          <cell r="J138" t="str">
            <v>是</v>
          </cell>
          <cell r="K138" t="str">
            <v>否</v>
          </cell>
          <cell r="L138" t="str">
            <v>B</v>
          </cell>
          <cell r="M138" t="str">
            <v>B+</v>
          </cell>
          <cell r="N138" t="str">
            <v>B+</v>
          </cell>
          <cell r="O138" t="str">
            <v>B+</v>
          </cell>
          <cell r="P138" t="str">
            <v>程霄</v>
          </cell>
        </row>
        <row r="139">
          <cell r="C139" t="str">
            <v>左金才</v>
          </cell>
          <cell r="D139" t="str">
            <v>2014-03-07</v>
          </cell>
          <cell r="E139" t="str">
            <v>/</v>
          </cell>
          <cell r="F139" t="str">
            <v>软件与服务业务线</v>
          </cell>
          <cell r="G139" t="str">
            <v>产品服务事业部</v>
          </cell>
          <cell r="H139" t="str">
            <v>CRM交付部</v>
          </cell>
          <cell r="I139" t="str">
            <v>济南</v>
          </cell>
          <cell r="J139" t="str">
            <v>否</v>
          </cell>
          <cell r="K139" t="str">
            <v>否</v>
          </cell>
          <cell r="L139" t="str">
            <v>B+</v>
          </cell>
          <cell r="M139" t="str">
            <v>B+</v>
          </cell>
          <cell r="N139" t="str">
            <v>B+</v>
          </cell>
          <cell r="O139" t="str">
            <v>B+</v>
          </cell>
          <cell r="P139" t="str">
            <v>王曙光</v>
          </cell>
          <cell r="R139" t="str">
            <v>是</v>
          </cell>
        </row>
        <row r="140">
          <cell r="C140" t="str">
            <v>刘壤</v>
          </cell>
          <cell r="D140" t="str">
            <v>2015-05-06</v>
          </cell>
          <cell r="E140" t="str">
            <v>/</v>
          </cell>
          <cell r="F140" t="str">
            <v>软件与服务业务线</v>
          </cell>
          <cell r="G140" t="str">
            <v>产品服务事业部</v>
          </cell>
          <cell r="H140" t="str">
            <v>SDP交付二部</v>
          </cell>
          <cell r="I140" t="str">
            <v>南京</v>
          </cell>
          <cell r="J140" t="str">
            <v>否</v>
          </cell>
          <cell r="K140" t="str">
            <v>否</v>
          </cell>
          <cell r="L140" t="str">
            <v>B</v>
          </cell>
          <cell r="M140" t="str">
            <v>B</v>
          </cell>
          <cell r="N140" t="str">
            <v>B</v>
          </cell>
          <cell r="O140" t="str">
            <v>B</v>
          </cell>
          <cell r="P140" t="str">
            <v>许峰</v>
          </cell>
          <cell r="R140" t="str">
            <v>是</v>
          </cell>
        </row>
        <row r="141">
          <cell r="C141" t="str">
            <v>王飞</v>
          </cell>
          <cell r="D141" t="str">
            <v>2013-12-01</v>
          </cell>
          <cell r="E141" t="str">
            <v>/</v>
          </cell>
          <cell r="F141" t="str">
            <v>软件与服务业务线</v>
          </cell>
          <cell r="G141" t="str">
            <v>产品服务事业部</v>
          </cell>
          <cell r="H141" t="str">
            <v>综合交付二部</v>
          </cell>
          <cell r="I141" t="str">
            <v>南京</v>
          </cell>
          <cell r="J141" t="str">
            <v>是</v>
          </cell>
          <cell r="K141" t="str">
            <v>否</v>
          </cell>
          <cell r="L141" t="str">
            <v>B+</v>
          </cell>
          <cell r="M141" t="str">
            <v>B</v>
          </cell>
          <cell r="N141" t="str">
            <v>B+</v>
          </cell>
          <cell r="O141" t="str">
            <v>B+</v>
          </cell>
          <cell r="P141" t="str">
            <v>马致远</v>
          </cell>
        </row>
        <row r="142">
          <cell r="C142" t="str">
            <v>钱茹珊</v>
          </cell>
          <cell r="D142" t="str">
            <v>2011-04-25</v>
          </cell>
          <cell r="E142" t="str">
            <v>/</v>
          </cell>
          <cell r="F142" t="str">
            <v>软件与服务业务线</v>
          </cell>
          <cell r="G142" t="str">
            <v>产品服务事业部</v>
          </cell>
          <cell r="H142" t="str">
            <v>综合交付二部</v>
          </cell>
          <cell r="I142" t="str">
            <v>南京</v>
          </cell>
          <cell r="J142" t="str">
            <v>否</v>
          </cell>
          <cell r="K142" t="str">
            <v>否</v>
          </cell>
          <cell r="L142" t="str">
            <v>B+</v>
          </cell>
          <cell r="M142" t="str">
            <v>B+</v>
          </cell>
          <cell r="N142" t="str">
            <v>B+</v>
          </cell>
          <cell r="O142" t="str">
            <v>A</v>
          </cell>
          <cell r="P142" t="str">
            <v>魏丽鹏</v>
          </cell>
          <cell r="Q142" t="str">
            <v>1、钱茹珊参与V6版本的DFX测试，负责IP修改特性的测试，该特性流程复杂，场景很多。因此问题多，阻塞严重。OAM部件没有测试环境，钱茹珊协调到解决方案的测试环境进行测试，测试过程中发现大量的问题，及时提出问题单，开发修改后及时回归，保障了DFX的服务验收，得到一致的好评；
2、培养新员工方面，该员工将新员工培养与具体DFX工作结合起来，让新员工 在工作的同时与测试能力的提升，新员工到DFX特性组短短两周时间，已经可以测试一些简单的DFX特性；</v>
          </cell>
        </row>
        <row r="143">
          <cell r="C143" t="str">
            <v>赵强</v>
          </cell>
          <cell r="D143" t="str">
            <v>2015-09-22</v>
          </cell>
          <cell r="E143" t="str">
            <v>/</v>
          </cell>
          <cell r="F143" t="str">
            <v>软件与服务业务线</v>
          </cell>
          <cell r="G143" t="str">
            <v>产品服务事业部</v>
          </cell>
          <cell r="H143" t="str">
            <v>SDP交付二部</v>
          </cell>
          <cell r="I143" t="str">
            <v>南京</v>
          </cell>
          <cell r="J143" t="str">
            <v>否</v>
          </cell>
          <cell r="K143" t="str">
            <v>否</v>
          </cell>
          <cell r="L143" t="str">
            <v>B+</v>
          </cell>
          <cell r="M143" t="str">
            <v>B+</v>
          </cell>
          <cell r="N143" t="str">
            <v>B+</v>
          </cell>
          <cell r="O143" t="str">
            <v>B+</v>
          </cell>
          <cell r="P143" t="str">
            <v>李常安</v>
          </cell>
          <cell r="R143" t="str">
            <v>是</v>
          </cell>
        </row>
        <row r="144">
          <cell r="C144" t="str">
            <v>李海洋</v>
          </cell>
          <cell r="D144" t="str">
            <v>2016-06-03</v>
          </cell>
          <cell r="E144" t="str">
            <v>/</v>
          </cell>
          <cell r="F144" t="str">
            <v>软件与服务业务线</v>
          </cell>
          <cell r="G144" t="str">
            <v>产品服务事业部</v>
          </cell>
          <cell r="H144" t="str">
            <v>综合交付一部</v>
          </cell>
          <cell r="I144" t="str">
            <v>南京</v>
          </cell>
          <cell r="J144" t="str">
            <v>否</v>
          </cell>
          <cell r="K144" t="str">
            <v>否</v>
          </cell>
          <cell r="L144" t="str">
            <v>/</v>
          </cell>
          <cell r="M144" t="str">
            <v>/</v>
          </cell>
          <cell r="N144" t="str">
            <v>/</v>
          </cell>
          <cell r="O144" t="str">
            <v>A</v>
          </cell>
          <cell r="P144" t="str">
            <v>张弛</v>
          </cell>
          <cell r="Q144" t="str">
            <v>负责CTI升级工具开发，一个从无到有的过程，并且完成的非常优秀，工具质量高。目前已在现网3个局点使用，全部成功升级，得到一线，客户一致肯定。</v>
          </cell>
          <cell r="R144" t="str">
            <v>是</v>
          </cell>
        </row>
        <row r="145">
          <cell r="C145" t="str">
            <v>戴璐</v>
          </cell>
          <cell r="D145" t="str">
            <v>2016-03-07</v>
          </cell>
          <cell r="E145" t="str">
            <v>/</v>
          </cell>
          <cell r="F145" t="str">
            <v>软件与服务业务线</v>
          </cell>
          <cell r="G145" t="str">
            <v>产品服务事业部</v>
          </cell>
          <cell r="H145" t="str">
            <v>SDP交付二部</v>
          </cell>
          <cell r="I145" t="str">
            <v>南京</v>
          </cell>
          <cell r="J145" t="str">
            <v>否</v>
          </cell>
          <cell r="K145" t="str">
            <v>否</v>
          </cell>
          <cell r="L145" t="str">
            <v>/</v>
          </cell>
          <cell r="M145" t="str">
            <v>/</v>
          </cell>
          <cell r="N145" t="str">
            <v>B</v>
          </cell>
          <cell r="O145" t="str">
            <v>B+</v>
          </cell>
          <cell r="P145" t="str">
            <v>许峰</v>
          </cell>
          <cell r="R145" t="str">
            <v>是</v>
          </cell>
        </row>
        <row r="146">
          <cell r="C146" t="str">
            <v>李泽玉</v>
          </cell>
          <cell r="D146" t="str">
            <v>2016-03-23</v>
          </cell>
          <cell r="E146" t="str">
            <v>/</v>
          </cell>
          <cell r="F146" t="str">
            <v>软件与服务业务线</v>
          </cell>
          <cell r="G146" t="str">
            <v>产品服务事业部</v>
          </cell>
          <cell r="H146" t="str">
            <v>综合交付二部</v>
          </cell>
          <cell r="I146" t="str">
            <v>南京</v>
          </cell>
          <cell r="J146" t="str">
            <v>否</v>
          </cell>
          <cell r="K146" t="str">
            <v>否</v>
          </cell>
          <cell r="L146" t="str">
            <v>/</v>
          </cell>
          <cell r="M146" t="str">
            <v>/</v>
          </cell>
          <cell r="N146" t="str">
            <v>/</v>
          </cell>
          <cell r="O146" t="str">
            <v>B</v>
          </cell>
          <cell r="P146" t="str">
            <v>田净洁</v>
          </cell>
        </row>
        <row r="147">
          <cell r="C147" t="str">
            <v>刘虎</v>
          </cell>
          <cell r="D147" t="str">
            <v>2016-02-29</v>
          </cell>
          <cell r="E147" t="str">
            <v>/</v>
          </cell>
          <cell r="F147" t="str">
            <v>软件与服务业务线</v>
          </cell>
          <cell r="G147" t="str">
            <v>产品服务事业部</v>
          </cell>
          <cell r="H147" t="str">
            <v>深圳交付部</v>
          </cell>
          <cell r="I147" t="str">
            <v>深圳</v>
          </cell>
          <cell r="J147" t="str">
            <v>否</v>
          </cell>
          <cell r="K147" t="str">
            <v>否</v>
          </cell>
          <cell r="L147" t="str">
            <v>/</v>
          </cell>
          <cell r="M147" t="str">
            <v>B+</v>
          </cell>
          <cell r="N147" t="str">
            <v>A</v>
          </cell>
          <cell r="O147" t="str">
            <v>B+</v>
          </cell>
          <cell r="P147" t="str">
            <v>谢庆芳</v>
          </cell>
          <cell r="R147" t="str">
            <v>否</v>
          </cell>
        </row>
        <row r="148">
          <cell r="C148" t="str">
            <v>曹应平</v>
          </cell>
          <cell r="D148" t="str">
            <v>2013-09-17</v>
          </cell>
          <cell r="E148" t="str">
            <v>/</v>
          </cell>
          <cell r="F148" t="str">
            <v>软件与服务业务线</v>
          </cell>
          <cell r="G148" t="str">
            <v>产品服务事业部</v>
          </cell>
          <cell r="H148" t="str">
            <v>CRM交付部</v>
          </cell>
          <cell r="I148" t="str">
            <v>长沙</v>
          </cell>
          <cell r="J148" t="str">
            <v>是</v>
          </cell>
          <cell r="K148" t="str">
            <v>否</v>
          </cell>
          <cell r="L148" t="str">
            <v>A</v>
          </cell>
          <cell r="M148" t="str">
            <v>B+</v>
          </cell>
          <cell r="N148" t="str">
            <v>B+</v>
          </cell>
          <cell r="O148" t="str">
            <v>B</v>
          </cell>
          <cell r="P148" t="str">
            <v>王曙光</v>
          </cell>
          <cell r="R148" t="str">
            <v>是</v>
          </cell>
        </row>
        <row r="149">
          <cell r="C149" t="str">
            <v>徐立华</v>
          </cell>
          <cell r="D149" t="str">
            <v>2010-05-27</v>
          </cell>
          <cell r="E149" t="str">
            <v>/</v>
          </cell>
          <cell r="F149" t="str">
            <v>软件与服务业务线</v>
          </cell>
          <cell r="G149" t="str">
            <v>产品服务事业部</v>
          </cell>
          <cell r="H149" t="str">
            <v>CRM交付部</v>
          </cell>
          <cell r="I149" t="str">
            <v>济南</v>
          </cell>
          <cell r="J149" t="str">
            <v>是</v>
          </cell>
          <cell r="K149" t="str">
            <v>否</v>
          </cell>
          <cell r="L149" t="str">
            <v>B+</v>
          </cell>
          <cell r="M149" t="str">
            <v>B+</v>
          </cell>
          <cell r="N149" t="str">
            <v>B</v>
          </cell>
          <cell r="O149" t="str">
            <v>A</v>
          </cell>
          <cell r="P149" t="str">
            <v>王曙光</v>
          </cell>
          <cell r="Q149" t="str">
            <v>产品目前就两个后台开发人员，该同事，在完成很大工作量的例行需求的同时还定位解决大量的bug问题，又承担组内需求分析工作。工作任劳任怨，体现了很高的技术水平的敬业精神。</v>
          </cell>
          <cell r="R149" t="str">
            <v>是</v>
          </cell>
        </row>
        <row r="150">
          <cell r="C150" t="str">
            <v>金超君</v>
          </cell>
          <cell r="D150" t="str">
            <v>2013-12-01</v>
          </cell>
          <cell r="E150" t="str">
            <v>/</v>
          </cell>
          <cell r="F150" t="str">
            <v>软件与服务业务线</v>
          </cell>
          <cell r="G150" t="str">
            <v>产品服务事业部</v>
          </cell>
          <cell r="H150" t="str">
            <v>深圳交付部</v>
          </cell>
          <cell r="I150" t="str">
            <v>深圳</v>
          </cell>
          <cell r="J150" t="str">
            <v>是</v>
          </cell>
          <cell r="K150" t="str">
            <v>否</v>
          </cell>
          <cell r="L150" t="str">
            <v>B+</v>
          </cell>
          <cell r="M150" t="str">
            <v>A</v>
          </cell>
          <cell r="N150" t="str">
            <v>B+</v>
          </cell>
          <cell r="O150" t="str">
            <v>B+</v>
          </cell>
          <cell r="P150" t="str">
            <v>谢庆芳</v>
          </cell>
          <cell r="R150" t="str">
            <v>是</v>
          </cell>
        </row>
        <row r="151">
          <cell r="C151" t="str">
            <v>刘光茂</v>
          </cell>
          <cell r="D151" t="str">
            <v>2015-04-08</v>
          </cell>
          <cell r="E151" t="str">
            <v>/</v>
          </cell>
          <cell r="F151" t="str">
            <v>软件与服务业务线</v>
          </cell>
          <cell r="G151" t="str">
            <v>产品服务事业部</v>
          </cell>
          <cell r="H151" t="str">
            <v>深圳交付部</v>
          </cell>
          <cell r="I151" t="str">
            <v>深圳</v>
          </cell>
          <cell r="J151" t="str">
            <v>否</v>
          </cell>
          <cell r="K151" t="str">
            <v>否</v>
          </cell>
          <cell r="L151" t="str">
            <v>B</v>
          </cell>
          <cell r="M151" t="str">
            <v>A</v>
          </cell>
          <cell r="N151" t="str">
            <v>B+</v>
          </cell>
          <cell r="O151" t="str">
            <v>B+</v>
          </cell>
          <cell r="P151" t="str">
            <v>何小桂</v>
          </cell>
          <cell r="R151" t="str">
            <v>是</v>
          </cell>
        </row>
        <row r="152">
          <cell r="C152" t="str">
            <v>付洋</v>
          </cell>
          <cell r="D152" t="str">
            <v>2011-03-15</v>
          </cell>
          <cell r="E152" t="str">
            <v>/</v>
          </cell>
          <cell r="F152" t="str">
            <v>软件与服务业务线</v>
          </cell>
          <cell r="G152" t="str">
            <v>产品服务事业部</v>
          </cell>
          <cell r="H152" t="str">
            <v>深圳交付部</v>
          </cell>
          <cell r="I152" t="str">
            <v>深圳</v>
          </cell>
          <cell r="J152" t="str">
            <v>是</v>
          </cell>
          <cell r="K152" t="str">
            <v>否</v>
          </cell>
          <cell r="L152" t="str">
            <v>B</v>
          </cell>
          <cell r="M152" t="str">
            <v>B</v>
          </cell>
          <cell r="N152" t="str">
            <v>B</v>
          </cell>
          <cell r="O152" t="str">
            <v>B</v>
          </cell>
          <cell r="P152" t="str">
            <v>谢庆芳</v>
          </cell>
          <cell r="R152" t="str">
            <v>否</v>
          </cell>
        </row>
        <row r="153">
          <cell r="C153" t="str">
            <v>游梦姣</v>
          </cell>
          <cell r="D153" t="str">
            <v>2015-03-25</v>
          </cell>
          <cell r="E153" t="str">
            <v>/</v>
          </cell>
          <cell r="F153" t="str">
            <v>软件与服务业务线</v>
          </cell>
          <cell r="G153" t="str">
            <v>产品服务事业部</v>
          </cell>
          <cell r="H153" t="str">
            <v>深圳交付部</v>
          </cell>
          <cell r="I153" t="str">
            <v>深圳</v>
          </cell>
          <cell r="J153" t="str">
            <v>否</v>
          </cell>
          <cell r="K153" t="str">
            <v>否</v>
          </cell>
          <cell r="L153" t="str">
            <v>B+</v>
          </cell>
          <cell r="M153" t="str">
            <v>B+</v>
          </cell>
          <cell r="N153" t="str">
            <v>A</v>
          </cell>
          <cell r="O153" t="str">
            <v>B</v>
          </cell>
          <cell r="P153" t="str">
            <v>刘彪</v>
          </cell>
          <cell r="R153" t="str">
            <v>是</v>
          </cell>
        </row>
        <row r="154">
          <cell r="C154" t="str">
            <v>夏立超</v>
          </cell>
          <cell r="D154" t="str">
            <v>2015-12-31</v>
          </cell>
          <cell r="E154" t="str">
            <v>/</v>
          </cell>
          <cell r="F154" t="str">
            <v>软件与服务业务线</v>
          </cell>
          <cell r="G154" t="str">
            <v>产品服务事业部</v>
          </cell>
          <cell r="H154" t="str">
            <v>深圳交付部</v>
          </cell>
          <cell r="I154" t="str">
            <v>深圳</v>
          </cell>
          <cell r="J154" t="str">
            <v>否</v>
          </cell>
          <cell r="K154" t="str">
            <v>否</v>
          </cell>
          <cell r="L154" t="str">
            <v>/</v>
          </cell>
          <cell r="M154" t="str">
            <v>B</v>
          </cell>
          <cell r="N154" t="str">
            <v>B</v>
          </cell>
          <cell r="O154" t="str">
            <v>B</v>
          </cell>
          <cell r="P154" t="str">
            <v>刘彪</v>
          </cell>
          <cell r="R154" t="str">
            <v>是</v>
          </cell>
        </row>
        <row r="155">
          <cell r="C155" t="str">
            <v>黄训军</v>
          </cell>
          <cell r="D155" t="str">
            <v>2016-05-30</v>
          </cell>
          <cell r="E155" t="str">
            <v>/</v>
          </cell>
          <cell r="F155" t="str">
            <v>软件与服务业务线</v>
          </cell>
          <cell r="G155" t="str">
            <v>产品服务事业部</v>
          </cell>
          <cell r="H155" t="str">
            <v>综合交付二部</v>
          </cell>
          <cell r="I155" t="str">
            <v>南京</v>
          </cell>
          <cell r="J155" t="str">
            <v>是</v>
          </cell>
          <cell r="K155" t="str">
            <v>否</v>
          </cell>
          <cell r="L155" t="str">
            <v>/</v>
          </cell>
          <cell r="M155" t="str">
            <v>/</v>
          </cell>
          <cell r="N155" t="str">
            <v>B+</v>
          </cell>
          <cell r="O155" t="str">
            <v>B</v>
          </cell>
          <cell r="P155" t="str">
            <v>戴杰</v>
          </cell>
        </row>
        <row r="156">
          <cell r="C156" t="str">
            <v>琚俊</v>
          </cell>
          <cell r="D156" t="str">
            <v>2016-05-03</v>
          </cell>
          <cell r="E156" t="str">
            <v>/</v>
          </cell>
          <cell r="F156" t="str">
            <v>软件与服务业务线</v>
          </cell>
          <cell r="G156" t="str">
            <v>产品服务事业部</v>
          </cell>
          <cell r="H156" t="str">
            <v>CRM交付部</v>
          </cell>
          <cell r="I156" t="str">
            <v>长沙</v>
          </cell>
          <cell r="J156" t="str">
            <v>否</v>
          </cell>
          <cell r="K156" t="str">
            <v>否</v>
          </cell>
          <cell r="L156" t="str">
            <v>/</v>
          </cell>
          <cell r="M156" t="str">
            <v>/</v>
          </cell>
          <cell r="N156" t="str">
            <v>/</v>
          </cell>
          <cell r="O156" t="str">
            <v>B+</v>
          </cell>
          <cell r="P156" t="str">
            <v>王曙光</v>
          </cell>
          <cell r="R156" t="str">
            <v>是</v>
          </cell>
        </row>
        <row r="157">
          <cell r="C157" t="str">
            <v>章贤丽</v>
          </cell>
          <cell r="D157" t="str">
            <v>2013-04-26</v>
          </cell>
          <cell r="E157" t="str">
            <v>/</v>
          </cell>
          <cell r="F157" t="str">
            <v>软件与服务业务线</v>
          </cell>
          <cell r="G157" t="str">
            <v>产品服务事业部</v>
          </cell>
          <cell r="H157" t="str">
            <v>SDP交付二部</v>
          </cell>
          <cell r="I157" t="str">
            <v>南京</v>
          </cell>
          <cell r="J157" t="str">
            <v>否</v>
          </cell>
          <cell r="K157" t="str">
            <v>否</v>
          </cell>
          <cell r="L157" t="str">
            <v>B</v>
          </cell>
          <cell r="M157" t="str">
            <v>B+</v>
          </cell>
          <cell r="N157" t="str">
            <v>B+</v>
          </cell>
          <cell r="O157" t="str">
            <v>B+</v>
          </cell>
          <cell r="P157" t="str">
            <v>李常安</v>
          </cell>
          <cell r="R157" t="str">
            <v>是</v>
          </cell>
        </row>
        <row r="158">
          <cell r="C158" t="str">
            <v>张兵兵</v>
          </cell>
          <cell r="D158" t="str">
            <v>2014-01-14</v>
          </cell>
          <cell r="E158" t="str">
            <v>/</v>
          </cell>
          <cell r="F158" t="str">
            <v>软件与服务业务线</v>
          </cell>
          <cell r="G158" t="str">
            <v>产品服务事业部</v>
          </cell>
          <cell r="H158" t="str">
            <v>SDP交付二部</v>
          </cell>
          <cell r="I158" t="str">
            <v>南京</v>
          </cell>
          <cell r="J158" t="str">
            <v>是</v>
          </cell>
          <cell r="K158" t="str">
            <v>PM</v>
          </cell>
          <cell r="L158" t="str">
            <v>B+</v>
          </cell>
          <cell r="M158" t="str">
            <v>B</v>
          </cell>
          <cell r="N158" t="str">
            <v>B</v>
          </cell>
          <cell r="O158" t="str">
            <v>B+</v>
          </cell>
          <cell r="P158" t="str">
            <v>杨开普</v>
          </cell>
          <cell r="R158" t="str">
            <v>是</v>
          </cell>
        </row>
        <row r="159">
          <cell r="C159" t="str">
            <v>周益进</v>
          </cell>
          <cell r="D159" t="str">
            <v>2011-04-06</v>
          </cell>
          <cell r="E159" t="str">
            <v>/</v>
          </cell>
          <cell r="F159" t="str">
            <v>软件与服务业务线</v>
          </cell>
          <cell r="G159" t="str">
            <v>产品服务事业部</v>
          </cell>
          <cell r="H159" t="str">
            <v>综合交付二部</v>
          </cell>
          <cell r="I159" t="str">
            <v>南京</v>
          </cell>
          <cell r="J159" t="str">
            <v>否</v>
          </cell>
          <cell r="K159" t="str">
            <v>否</v>
          </cell>
          <cell r="L159" t="str">
            <v>B+</v>
          </cell>
          <cell r="M159" t="str">
            <v>B+</v>
          </cell>
          <cell r="N159" t="str">
            <v>B+</v>
          </cell>
          <cell r="O159" t="str">
            <v>B+</v>
          </cell>
          <cell r="P159" t="str">
            <v>胡杰</v>
          </cell>
        </row>
        <row r="160">
          <cell r="C160" t="str">
            <v>傅炯</v>
          </cell>
          <cell r="D160" t="str">
            <v>2015-07-06</v>
          </cell>
          <cell r="E160" t="str">
            <v>/</v>
          </cell>
          <cell r="F160" t="str">
            <v>软件与服务业务线</v>
          </cell>
          <cell r="G160" t="str">
            <v>产品服务事业部</v>
          </cell>
          <cell r="H160" t="str">
            <v>SDP交付二部</v>
          </cell>
          <cell r="I160" t="str">
            <v>南京</v>
          </cell>
          <cell r="J160" t="str">
            <v>否</v>
          </cell>
          <cell r="K160" t="str">
            <v>否</v>
          </cell>
          <cell r="L160" t="str">
            <v>B+</v>
          </cell>
          <cell r="M160" t="str">
            <v>B+</v>
          </cell>
          <cell r="N160" t="str">
            <v>B</v>
          </cell>
          <cell r="O160" t="str">
            <v>B</v>
          </cell>
          <cell r="P160" t="str">
            <v>李常安</v>
          </cell>
          <cell r="R160" t="str">
            <v>是</v>
          </cell>
        </row>
        <row r="161">
          <cell r="C161" t="str">
            <v>周帅</v>
          </cell>
          <cell r="D161" t="str">
            <v>2016-06-21</v>
          </cell>
          <cell r="E161" t="str">
            <v>/</v>
          </cell>
          <cell r="F161" t="str">
            <v>软件与服务业务线</v>
          </cell>
          <cell r="G161" t="str">
            <v>产品服务事业部</v>
          </cell>
          <cell r="H161" t="str">
            <v>深圳交付部</v>
          </cell>
          <cell r="I161" t="str">
            <v>深圳</v>
          </cell>
          <cell r="J161" t="str">
            <v>否</v>
          </cell>
          <cell r="K161" t="str">
            <v>否</v>
          </cell>
          <cell r="L161" t="str">
            <v>/</v>
          </cell>
          <cell r="M161" t="str">
            <v>/</v>
          </cell>
          <cell r="N161" t="str">
            <v>/</v>
          </cell>
          <cell r="O161" t="str">
            <v>B</v>
          </cell>
          <cell r="P161" t="str">
            <v>刘彪</v>
          </cell>
          <cell r="R161" t="str">
            <v>是</v>
          </cell>
        </row>
        <row r="162">
          <cell r="C162" t="str">
            <v>苏勇达</v>
          </cell>
          <cell r="D162" t="str">
            <v>2016-05-16</v>
          </cell>
          <cell r="E162" t="str">
            <v>/</v>
          </cell>
          <cell r="F162" t="str">
            <v>软件与服务业务线</v>
          </cell>
          <cell r="G162" t="str">
            <v>产品服务事业部</v>
          </cell>
          <cell r="H162" t="str">
            <v>CRM交付部</v>
          </cell>
          <cell r="I162" t="str">
            <v>长沙</v>
          </cell>
          <cell r="J162" t="str">
            <v>否</v>
          </cell>
          <cell r="K162" t="str">
            <v>否</v>
          </cell>
          <cell r="L162" t="str">
            <v>/</v>
          </cell>
          <cell r="M162" t="str">
            <v>/</v>
          </cell>
          <cell r="N162" t="str">
            <v>/</v>
          </cell>
          <cell r="O162" t="str">
            <v>B+</v>
          </cell>
          <cell r="P162" t="str">
            <v>王曙光</v>
          </cell>
          <cell r="R162" t="str">
            <v>是</v>
          </cell>
        </row>
        <row r="163">
          <cell r="C163" t="str">
            <v>李明真</v>
          </cell>
          <cell r="D163" t="str">
            <v>2010-03-15</v>
          </cell>
          <cell r="E163" t="str">
            <v>/</v>
          </cell>
          <cell r="F163" t="str">
            <v>软件与服务业务线</v>
          </cell>
          <cell r="G163" t="str">
            <v>产品服务事业部</v>
          </cell>
          <cell r="H163" t="str">
            <v>SDP交付二部</v>
          </cell>
          <cell r="I163" t="str">
            <v>南京</v>
          </cell>
          <cell r="J163" t="str">
            <v>否</v>
          </cell>
          <cell r="K163" t="str">
            <v>否</v>
          </cell>
          <cell r="L163" t="str">
            <v>B</v>
          </cell>
          <cell r="M163" t="str">
            <v>B+</v>
          </cell>
          <cell r="N163" t="str">
            <v>B</v>
          </cell>
          <cell r="O163" t="str">
            <v>B</v>
          </cell>
          <cell r="P163" t="str">
            <v>许峰</v>
          </cell>
          <cell r="R163" t="str">
            <v>是</v>
          </cell>
        </row>
        <row r="164">
          <cell r="C164" t="str">
            <v>史俊</v>
          </cell>
          <cell r="D164" t="str">
            <v>2013-12-01</v>
          </cell>
          <cell r="E164" t="str">
            <v>/</v>
          </cell>
          <cell r="F164" t="str">
            <v>软件与服务业务线</v>
          </cell>
          <cell r="G164" t="str">
            <v>产品服务事业部</v>
          </cell>
          <cell r="H164" t="str">
            <v>综合交付二部</v>
          </cell>
          <cell r="I164" t="str">
            <v>南京</v>
          </cell>
          <cell r="J164" t="str">
            <v>否</v>
          </cell>
          <cell r="K164" t="str">
            <v>否</v>
          </cell>
          <cell r="L164" t="str">
            <v>B</v>
          </cell>
          <cell r="M164" t="str">
            <v>B</v>
          </cell>
          <cell r="N164" t="str">
            <v>B+</v>
          </cell>
          <cell r="O164" t="str">
            <v>B+</v>
          </cell>
          <cell r="P164" t="str">
            <v>杜慧萍</v>
          </cell>
          <cell r="Q164" t="str">
            <v>史俊童鞋在最近一个季度，主要负责海外所有局点的特性专题手册，并直接对接现网支撑特性的安装、调测以及业务问题定位，交付后的手册得到了客户的高度认可；期间同时承担新员工导师，新员工已经于一个半月后开始独立承担任务，表现尤为突出，师徒二人同时得到了接口人的邮件表扬。</v>
          </cell>
        </row>
        <row r="165">
          <cell r="C165" t="str">
            <v>王笃涛</v>
          </cell>
          <cell r="D165" t="str">
            <v>2009-12-03</v>
          </cell>
          <cell r="E165" t="str">
            <v>/</v>
          </cell>
          <cell r="F165" t="str">
            <v>软件与服务业务线</v>
          </cell>
          <cell r="G165" t="str">
            <v>产品服务事业部</v>
          </cell>
          <cell r="H165" t="str">
            <v>综合交付一部</v>
          </cell>
          <cell r="I165" t="str">
            <v>济南</v>
          </cell>
          <cell r="J165" t="str">
            <v>是</v>
          </cell>
          <cell r="K165" t="str">
            <v>SE</v>
          </cell>
          <cell r="L165" t="str">
            <v>B+</v>
          </cell>
          <cell r="M165" t="str">
            <v>B</v>
          </cell>
          <cell r="N165" t="str">
            <v>B+</v>
          </cell>
          <cell r="O165" t="str">
            <v>B</v>
          </cell>
          <cell r="P165" t="str">
            <v>刘德中</v>
          </cell>
          <cell r="R165" t="str">
            <v>是</v>
          </cell>
        </row>
        <row r="166">
          <cell r="C166" t="str">
            <v>房振威</v>
          </cell>
          <cell r="D166" t="str">
            <v>2016-04-29</v>
          </cell>
          <cell r="E166" t="str">
            <v>/</v>
          </cell>
          <cell r="F166" t="str">
            <v>软件与服务业务线</v>
          </cell>
          <cell r="G166" t="str">
            <v>产品服务事业部</v>
          </cell>
          <cell r="H166" t="str">
            <v>综合交付一部</v>
          </cell>
          <cell r="I166" t="str">
            <v>南京</v>
          </cell>
          <cell r="J166" t="str">
            <v>否</v>
          </cell>
          <cell r="K166" t="str">
            <v>否</v>
          </cell>
          <cell r="L166" t="str">
            <v>/</v>
          </cell>
          <cell r="M166" t="str">
            <v>/</v>
          </cell>
          <cell r="N166" t="str">
            <v>B+</v>
          </cell>
          <cell r="O166" t="str">
            <v>B+</v>
          </cell>
          <cell r="P166" t="str">
            <v>陆春喜</v>
          </cell>
        </row>
        <row r="167">
          <cell r="C167" t="str">
            <v>李凯侨</v>
          </cell>
          <cell r="D167" t="str">
            <v>2013-12-01</v>
          </cell>
          <cell r="E167" t="str">
            <v>/</v>
          </cell>
          <cell r="F167" t="str">
            <v>软件与服务业务线</v>
          </cell>
          <cell r="G167" t="str">
            <v>产品服务事业部</v>
          </cell>
          <cell r="H167" t="str">
            <v>综合交付二部</v>
          </cell>
          <cell r="I167" t="str">
            <v>南京</v>
          </cell>
          <cell r="J167" t="str">
            <v>否</v>
          </cell>
          <cell r="K167" t="str">
            <v>否</v>
          </cell>
          <cell r="L167" t="str">
            <v>B+</v>
          </cell>
          <cell r="M167" t="str">
            <v>B</v>
          </cell>
          <cell r="N167" t="str">
            <v>B</v>
          </cell>
          <cell r="O167" t="str">
            <v>B+</v>
          </cell>
          <cell r="P167" t="str">
            <v>刘德波</v>
          </cell>
        </row>
        <row r="168">
          <cell r="C168" t="str">
            <v>徐阳</v>
          </cell>
          <cell r="D168" t="str">
            <v>2016-06-15</v>
          </cell>
          <cell r="E168" t="str">
            <v>/</v>
          </cell>
          <cell r="F168" t="str">
            <v>软件与服务业务线</v>
          </cell>
          <cell r="G168" t="str">
            <v>产品服务事业部</v>
          </cell>
          <cell r="H168" t="str">
            <v>SDP交付二部</v>
          </cell>
          <cell r="I168" t="str">
            <v>南京</v>
          </cell>
          <cell r="J168" t="str">
            <v>否</v>
          </cell>
          <cell r="K168" t="str">
            <v>否</v>
          </cell>
          <cell r="L168" t="str">
            <v>/</v>
          </cell>
          <cell r="M168" t="str">
            <v>/</v>
          </cell>
          <cell r="N168" t="str">
            <v>/</v>
          </cell>
          <cell r="O168" t="str">
            <v>B+</v>
          </cell>
          <cell r="P168" t="str">
            <v>杨开普</v>
          </cell>
          <cell r="R168" t="str">
            <v>是</v>
          </cell>
        </row>
        <row r="169">
          <cell r="C169" t="str">
            <v>李言</v>
          </cell>
          <cell r="D169" t="str">
            <v>2015-12-17</v>
          </cell>
          <cell r="E169" t="str">
            <v>/</v>
          </cell>
          <cell r="F169" t="str">
            <v>软件与服务业务线</v>
          </cell>
          <cell r="G169" t="str">
            <v>产品服务事业部</v>
          </cell>
          <cell r="H169" t="str">
            <v>综合交付二部</v>
          </cell>
          <cell r="I169" t="str">
            <v>南京</v>
          </cell>
          <cell r="J169" t="str">
            <v>否</v>
          </cell>
          <cell r="K169" t="str">
            <v>否</v>
          </cell>
          <cell r="L169" t="str">
            <v>/</v>
          </cell>
          <cell r="M169" t="str">
            <v>B</v>
          </cell>
          <cell r="N169" t="str">
            <v>B+</v>
          </cell>
          <cell r="O169" t="str">
            <v>B+</v>
          </cell>
          <cell r="P169" t="str">
            <v>王磊</v>
          </cell>
        </row>
        <row r="170">
          <cell r="C170" t="str">
            <v>邓雨</v>
          </cell>
          <cell r="D170" t="str">
            <v>2015-12-21</v>
          </cell>
          <cell r="E170" t="str">
            <v>/</v>
          </cell>
          <cell r="F170" t="str">
            <v>软件与服务业务线</v>
          </cell>
          <cell r="G170" t="str">
            <v>产品服务事业部</v>
          </cell>
          <cell r="H170" t="str">
            <v>SDP交付二部</v>
          </cell>
          <cell r="I170" t="str">
            <v>南京</v>
          </cell>
          <cell r="J170" t="str">
            <v>否</v>
          </cell>
          <cell r="K170" t="str">
            <v>否</v>
          </cell>
          <cell r="L170" t="str">
            <v>/</v>
          </cell>
          <cell r="M170" t="str">
            <v>B</v>
          </cell>
          <cell r="N170" t="str">
            <v>B</v>
          </cell>
          <cell r="O170" t="str">
            <v>B+</v>
          </cell>
          <cell r="P170" t="str">
            <v>许峰</v>
          </cell>
          <cell r="R170" t="str">
            <v>是</v>
          </cell>
        </row>
        <row r="171">
          <cell r="C171" t="str">
            <v>彭巍荣</v>
          </cell>
          <cell r="D171" t="str">
            <v>2015-06-19</v>
          </cell>
          <cell r="E171" t="str">
            <v>/</v>
          </cell>
          <cell r="F171" t="str">
            <v>软件与服务业务线</v>
          </cell>
          <cell r="G171" t="str">
            <v>产品服务事业部</v>
          </cell>
          <cell r="H171" t="str">
            <v>深圳交付部</v>
          </cell>
          <cell r="I171" t="str">
            <v>深圳</v>
          </cell>
          <cell r="J171" t="str">
            <v>否</v>
          </cell>
          <cell r="K171" t="str">
            <v>否</v>
          </cell>
          <cell r="L171" t="str">
            <v>C</v>
          </cell>
          <cell r="M171" t="str">
            <v>B+</v>
          </cell>
          <cell r="N171" t="str">
            <v>B</v>
          </cell>
          <cell r="O171" t="str">
            <v>B</v>
          </cell>
          <cell r="P171" t="str">
            <v>周燕芬</v>
          </cell>
          <cell r="R171" t="str">
            <v>是</v>
          </cell>
        </row>
        <row r="172">
          <cell r="C172" t="str">
            <v>范晓锐</v>
          </cell>
          <cell r="D172" t="str">
            <v>2016-07-26</v>
          </cell>
          <cell r="E172" t="str">
            <v>/</v>
          </cell>
          <cell r="F172" t="str">
            <v>软件与服务业务线</v>
          </cell>
          <cell r="G172" t="str">
            <v>产品服务事业部</v>
          </cell>
          <cell r="H172" t="str">
            <v>综合交付一部</v>
          </cell>
          <cell r="I172" t="str">
            <v>南京</v>
          </cell>
          <cell r="J172" t="str">
            <v>否</v>
          </cell>
          <cell r="K172" t="str">
            <v>否</v>
          </cell>
          <cell r="L172" t="str">
            <v>/</v>
          </cell>
          <cell r="M172" t="str">
            <v>/</v>
          </cell>
          <cell r="N172" t="str">
            <v>/</v>
          </cell>
          <cell r="O172" t="str">
            <v>B</v>
          </cell>
          <cell r="P172" t="str">
            <v>陆春喜</v>
          </cell>
        </row>
        <row r="173">
          <cell r="C173" t="str">
            <v>潘羊成</v>
          </cell>
          <cell r="D173" t="str">
            <v>2015-04-02</v>
          </cell>
          <cell r="E173" t="str">
            <v>/</v>
          </cell>
          <cell r="F173" t="str">
            <v>软件与服务业务线</v>
          </cell>
          <cell r="G173" t="str">
            <v>产品服务事业部</v>
          </cell>
          <cell r="H173" t="str">
            <v>SDP交付二部</v>
          </cell>
          <cell r="I173" t="str">
            <v>南京</v>
          </cell>
          <cell r="J173" t="str">
            <v>否</v>
          </cell>
          <cell r="K173" t="str">
            <v>否</v>
          </cell>
          <cell r="L173" t="str">
            <v>B+</v>
          </cell>
          <cell r="M173" t="str">
            <v>A</v>
          </cell>
          <cell r="N173" t="str">
            <v>B+</v>
          </cell>
          <cell r="O173" t="str">
            <v>B</v>
          </cell>
          <cell r="P173" t="str">
            <v>李常安</v>
          </cell>
          <cell r="R173" t="str">
            <v>是</v>
          </cell>
        </row>
        <row r="174">
          <cell r="C174" t="str">
            <v>王婵娟</v>
          </cell>
          <cell r="D174" t="str">
            <v>2012-12-03</v>
          </cell>
          <cell r="E174" t="str">
            <v>/</v>
          </cell>
          <cell r="F174" t="str">
            <v>软件与服务业务线</v>
          </cell>
          <cell r="G174" t="str">
            <v>产品服务事业部</v>
          </cell>
          <cell r="H174" t="str">
            <v>CRM交付部</v>
          </cell>
          <cell r="I174" t="str">
            <v>长沙</v>
          </cell>
          <cell r="J174" t="str">
            <v>是</v>
          </cell>
          <cell r="K174" t="str">
            <v>否</v>
          </cell>
          <cell r="L174" t="str">
            <v>A</v>
          </cell>
          <cell r="M174" t="str">
            <v>B+</v>
          </cell>
          <cell r="N174" t="str">
            <v>B+</v>
          </cell>
          <cell r="O174" t="str">
            <v>B</v>
          </cell>
          <cell r="P174" t="str">
            <v>王曙光</v>
          </cell>
          <cell r="R174" t="str">
            <v>是</v>
          </cell>
        </row>
        <row r="175">
          <cell r="C175" t="str">
            <v>齐维娟</v>
          </cell>
          <cell r="D175" t="str">
            <v>2014-01-13</v>
          </cell>
          <cell r="E175" t="str">
            <v>/</v>
          </cell>
          <cell r="F175" t="str">
            <v>软件与服务业务线</v>
          </cell>
          <cell r="G175" t="str">
            <v>产品服务事业部</v>
          </cell>
          <cell r="H175" t="str">
            <v>综合交付一部</v>
          </cell>
          <cell r="I175" t="str">
            <v>济南</v>
          </cell>
          <cell r="J175" t="str">
            <v>否</v>
          </cell>
          <cell r="K175" t="str">
            <v>否</v>
          </cell>
          <cell r="L175" t="str">
            <v>B+</v>
          </cell>
          <cell r="M175" t="str">
            <v>B+</v>
          </cell>
          <cell r="N175" t="str">
            <v>B+</v>
          </cell>
          <cell r="O175" t="str">
            <v>B</v>
          </cell>
          <cell r="P175" t="str">
            <v>王鹏</v>
          </cell>
          <cell r="R175" t="str">
            <v>是</v>
          </cell>
        </row>
        <row r="176">
          <cell r="C176" t="str">
            <v>毕拉拉</v>
          </cell>
          <cell r="D176" t="str">
            <v>2016-02-15</v>
          </cell>
          <cell r="E176" t="str">
            <v>/</v>
          </cell>
          <cell r="F176" t="str">
            <v>软件与服务业务线</v>
          </cell>
          <cell r="G176" t="str">
            <v>产品服务事业部</v>
          </cell>
          <cell r="H176" t="str">
            <v>综合交付二部</v>
          </cell>
          <cell r="I176" t="str">
            <v>南京</v>
          </cell>
          <cell r="J176" t="str">
            <v>否</v>
          </cell>
          <cell r="K176" t="str">
            <v>否</v>
          </cell>
          <cell r="L176" t="str">
            <v>/</v>
          </cell>
          <cell r="M176" t="str">
            <v>B+</v>
          </cell>
          <cell r="N176" t="str">
            <v>B+</v>
          </cell>
          <cell r="O176" t="str">
            <v>B+</v>
          </cell>
          <cell r="P176" t="str">
            <v>魏丽鹏</v>
          </cell>
        </row>
        <row r="177">
          <cell r="C177" t="str">
            <v>袁霞</v>
          </cell>
          <cell r="D177" t="str">
            <v>2013-12-01</v>
          </cell>
          <cell r="E177" t="str">
            <v>/</v>
          </cell>
          <cell r="F177" t="str">
            <v>软件与服务业务线</v>
          </cell>
          <cell r="G177" t="str">
            <v>产品服务事业部</v>
          </cell>
          <cell r="H177" t="str">
            <v>SDP交付二部</v>
          </cell>
          <cell r="I177" t="str">
            <v>南京</v>
          </cell>
          <cell r="J177" t="str">
            <v>否</v>
          </cell>
          <cell r="K177" t="str">
            <v>否</v>
          </cell>
          <cell r="L177" t="str">
            <v>B+</v>
          </cell>
          <cell r="M177" t="str">
            <v>B+</v>
          </cell>
          <cell r="N177" t="str">
            <v>B+</v>
          </cell>
          <cell r="O177" t="str">
            <v>B+</v>
          </cell>
          <cell r="P177" t="str">
            <v>许峰</v>
          </cell>
          <cell r="R177" t="str">
            <v>是</v>
          </cell>
        </row>
        <row r="178">
          <cell r="C178" t="str">
            <v>魏秀秀</v>
          </cell>
          <cell r="D178" t="str">
            <v>2013-12-01</v>
          </cell>
          <cell r="E178" t="str">
            <v>/</v>
          </cell>
          <cell r="F178" t="str">
            <v>软件与服务业务线</v>
          </cell>
          <cell r="G178" t="str">
            <v>产品服务事业部</v>
          </cell>
          <cell r="H178" t="str">
            <v>综合交付二部</v>
          </cell>
          <cell r="I178" t="str">
            <v>南京</v>
          </cell>
          <cell r="J178" t="str">
            <v>是</v>
          </cell>
          <cell r="K178" t="str">
            <v>否</v>
          </cell>
          <cell r="L178" t="str">
            <v>B+</v>
          </cell>
          <cell r="M178" t="str">
            <v>A</v>
          </cell>
          <cell r="N178" t="str">
            <v>A</v>
          </cell>
          <cell r="O178" t="str">
            <v>A</v>
          </cell>
          <cell r="P178" t="str">
            <v>马致远</v>
          </cell>
          <cell r="Q178" t="str">
            <v>1.开发阶段代码输出量日均120 Lines 左右
2.修改问题单效率高，平均每天可以修改8个左右
3.平均工作时长比同项目组其他人多1H/天
4.带出来的新员工成长较快，动手能力比其他新员工突出
5.在迭代六的点播特性开发过程中起到了主导作用，帮助其他开发搭起了可以参考的模型框架</v>
          </cell>
        </row>
        <row r="179">
          <cell r="C179" t="str">
            <v>冯英霞</v>
          </cell>
          <cell r="D179" t="str">
            <v>2014-10-20</v>
          </cell>
          <cell r="E179" t="str">
            <v>/</v>
          </cell>
          <cell r="F179" t="str">
            <v>软件与服务业务线</v>
          </cell>
          <cell r="G179" t="str">
            <v>产品服务事业部</v>
          </cell>
          <cell r="H179" t="str">
            <v>综合交付一部</v>
          </cell>
          <cell r="I179" t="str">
            <v>南京</v>
          </cell>
          <cell r="J179" t="str">
            <v>是</v>
          </cell>
          <cell r="K179" t="str">
            <v>否</v>
          </cell>
          <cell r="L179" t="str">
            <v>B</v>
          </cell>
          <cell r="M179" t="str">
            <v>A</v>
          </cell>
          <cell r="N179" t="str">
            <v>B+</v>
          </cell>
          <cell r="O179" t="str">
            <v>B</v>
          </cell>
          <cell r="P179" t="str">
            <v>王小芬</v>
          </cell>
          <cell r="R179" t="str">
            <v>是</v>
          </cell>
        </row>
        <row r="180">
          <cell r="C180" t="str">
            <v>朱霖</v>
          </cell>
          <cell r="D180" t="str">
            <v>2014-01-22</v>
          </cell>
          <cell r="E180" t="str">
            <v>/</v>
          </cell>
          <cell r="F180" t="str">
            <v>软件与服务业务线</v>
          </cell>
          <cell r="G180" t="str">
            <v>产品服务事业部</v>
          </cell>
          <cell r="H180" t="str">
            <v>SDP交付二部</v>
          </cell>
          <cell r="I180" t="str">
            <v>南京</v>
          </cell>
          <cell r="J180" t="str">
            <v>否</v>
          </cell>
          <cell r="K180" t="str">
            <v>否</v>
          </cell>
          <cell r="L180" t="str">
            <v>B</v>
          </cell>
          <cell r="M180" t="str">
            <v>B+</v>
          </cell>
          <cell r="N180" t="str">
            <v>B+</v>
          </cell>
          <cell r="O180" t="str">
            <v>B+</v>
          </cell>
          <cell r="P180" t="str">
            <v>潘磊</v>
          </cell>
          <cell r="R180" t="str">
            <v>是</v>
          </cell>
        </row>
        <row r="181">
          <cell r="C181" t="str">
            <v>吴宇</v>
          </cell>
          <cell r="D181" t="str">
            <v>2013-09-25</v>
          </cell>
          <cell r="E181" t="str">
            <v>/</v>
          </cell>
          <cell r="F181" t="str">
            <v>软件与服务业务线</v>
          </cell>
          <cell r="G181" t="str">
            <v>产品服务事业部</v>
          </cell>
          <cell r="H181" t="str">
            <v>综合交付一部</v>
          </cell>
          <cell r="I181" t="str">
            <v>南京</v>
          </cell>
          <cell r="J181" t="str">
            <v>否</v>
          </cell>
          <cell r="K181" t="str">
            <v>否</v>
          </cell>
          <cell r="L181" t="str">
            <v>B+</v>
          </cell>
          <cell r="M181" t="str">
            <v>B+</v>
          </cell>
          <cell r="N181" t="str">
            <v>B</v>
          </cell>
          <cell r="O181" t="str">
            <v>B</v>
          </cell>
          <cell r="P181" t="str">
            <v>陆春喜</v>
          </cell>
        </row>
        <row r="182">
          <cell r="C182" t="str">
            <v>石峰</v>
          </cell>
          <cell r="D182" t="str">
            <v>2012-04-05</v>
          </cell>
          <cell r="E182" t="str">
            <v>/</v>
          </cell>
          <cell r="F182" t="str">
            <v>软件与服务业务线</v>
          </cell>
          <cell r="G182" t="str">
            <v>产品服务事业部</v>
          </cell>
          <cell r="H182" t="str">
            <v>综合交付二部</v>
          </cell>
          <cell r="I182" t="str">
            <v>南京</v>
          </cell>
          <cell r="J182" t="str">
            <v>是</v>
          </cell>
          <cell r="K182" t="str">
            <v>PM</v>
          </cell>
          <cell r="L182" t="str">
            <v>B</v>
          </cell>
          <cell r="M182" t="str">
            <v>C</v>
          </cell>
          <cell r="N182" t="str">
            <v>B</v>
          </cell>
          <cell r="O182" t="str">
            <v>B+</v>
          </cell>
          <cell r="P182" t="str">
            <v>马致远</v>
          </cell>
        </row>
        <row r="183">
          <cell r="C183" t="str">
            <v>蔡浏程</v>
          </cell>
          <cell r="D183" t="str">
            <v>2013-12-01</v>
          </cell>
          <cell r="E183" t="str">
            <v>/</v>
          </cell>
          <cell r="F183" t="str">
            <v>软件与服务业务线</v>
          </cell>
          <cell r="G183" t="str">
            <v>产品服务事业部</v>
          </cell>
          <cell r="H183" t="str">
            <v>综合交付一部</v>
          </cell>
          <cell r="I183" t="str">
            <v>南京</v>
          </cell>
          <cell r="J183" t="str">
            <v>是</v>
          </cell>
          <cell r="K183" t="str">
            <v>否</v>
          </cell>
          <cell r="L183" t="str">
            <v>B</v>
          </cell>
          <cell r="M183" t="str">
            <v>B+</v>
          </cell>
          <cell r="N183" t="str">
            <v>B</v>
          </cell>
          <cell r="O183" t="str">
            <v>A</v>
          </cell>
          <cell r="P183" t="str">
            <v>熊震东</v>
          </cell>
          <cell r="Q183" t="str">
            <v>2014年Q4基地，合作员工蔡浏程出差尼日尼亚局点，负责该局点的罗荣和容灾实施，蔡浏程在客户巨大的压力下让局点成功切换，一线和客户非常满意。蔡浏程对5.5其他局点的支撑也是尽心尽力，技术熟悉，现网评价都非常高。</v>
          </cell>
          <cell r="R183" t="str">
            <v>是</v>
          </cell>
        </row>
        <row r="184">
          <cell r="C184" t="str">
            <v>朱训宝</v>
          </cell>
          <cell r="D184" t="str">
            <v>2015-09-08</v>
          </cell>
          <cell r="E184" t="str">
            <v>/</v>
          </cell>
          <cell r="F184" t="str">
            <v>软件与服务业务线</v>
          </cell>
          <cell r="G184" t="str">
            <v>产品服务事业部</v>
          </cell>
          <cell r="H184" t="str">
            <v>综合交付一部</v>
          </cell>
          <cell r="I184" t="str">
            <v>南京</v>
          </cell>
          <cell r="J184" t="str">
            <v>否</v>
          </cell>
          <cell r="K184" t="str">
            <v>否</v>
          </cell>
          <cell r="L184" t="str">
            <v>B</v>
          </cell>
          <cell r="M184" t="str">
            <v>B</v>
          </cell>
          <cell r="N184" t="str">
            <v>B</v>
          </cell>
          <cell r="O184" t="str">
            <v>B</v>
          </cell>
          <cell r="P184" t="str">
            <v>陆春喜</v>
          </cell>
        </row>
        <row r="185">
          <cell r="C185" t="str">
            <v>蓝大美</v>
          </cell>
          <cell r="D185" t="str">
            <v>2016-07-04</v>
          </cell>
          <cell r="E185" t="str">
            <v>/</v>
          </cell>
          <cell r="F185" t="str">
            <v>软件与服务业务线</v>
          </cell>
          <cell r="G185" t="str">
            <v>产品服务事业部</v>
          </cell>
          <cell r="H185" t="str">
            <v>深圳交付部</v>
          </cell>
          <cell r="I185" t="str">
            <v>深圳</v>
          </cell>
          <cell r="J185" t="str">
            <v>否</v>
          </cell>
          <cell r="K185" t="str">
            <v>否</v>
          </cell>
          <cell r="L185" t="str">
            <v>/</v>
          </cell>
          <cell r="M185" t="str">
            <v>/</v>
          </cell>
          <cell r="N185" t="str">
            <v>/</v>
          </cell>
          <cell r="O185" t="str">
            <v>B</v>
          </cell>
          <cell r="P185" t="str">
            <v>何小桂</v>
          </cell>
          <cell r="R185" t="str">
            <v>是</v>
          </cell>
        </row>
        <row r="186">
          <cell r="C186" t="str">
            <v>周晓双</v>
          </cell>
          <cell r="D186" t="str">
            <v>2015-07-07</v>
          </cell>
          <cell r="E186" t="str">
            <v>/</v>
          </cell>
          <cell r="F186" t="str">
            <v>软件与服务业务线</v>
          </cell>
          <cell r="G186" t="str">
            <v>产品服务事业部</v>
          </cell>
          <cell r="H186" t="str">
            <v>综合交付二部</v>
          </cell>
          <cell r="I186" t="str">
            <v>南京</v>
          </cell>
          <cell r="J186" t="str">
            <v>是</v>
          </cell>
          <cell r="K186" t="str">
            <v>否</v>
          </cell>
          <cell r="L186" t="str">
            <v>B+</v>
          </cell>
          <cell r="M186" t="str">
            <v>B+</v>
          </cell>
          <cell r="N186" t="str">
            <v>B+</v>
          </cell>
          <cell r="O186" t="str">
            <v>B+</v>
          </cell>
          <cell r="P186" t="str">
            <v>周军</v>
          </cell>
        </row>
        <row r="187">
          <cell r="C187" t="str">
            <v>李庆</v>
          </cell>
          <cell r="D187" t="str">
            <v>2016-06-30</v>
          </cell>
          <cell r="E187" t="str">
            <v>/</v>
          </cell>
          <cell r="F187" t="str">
            <v>软件与服务业务线</v>
          </cell>
          <cell r="G187" t="str">
            <v>产品服务事业部</v>
          </cell>
          <cell r="H187" t="str">
            <v>SDP交付二部</v>
          </cell>
          <cell r="I187" t="str">
            <v>南京</v>
          </cell>
          <cell r="J187" t="str">
            <v>否</v>
          </cell>
          <cell r="K187" t="str">
            <v>否</v>
          </cell>
          <cell r="L187" t="str">
            <v>/</v>
          </cell>
          <cell r="M187" t="str">
            <v>/</v>
          </cell>
          <cell r="N187" t="str">
            <v>/</v>
          </cell>
          <cell r="O187" t="str">
            <v>B</v>
          </cell>
          <cell r="P187" t="str">
            <v>杨开普</v>
          </cell>
          <cell r="R187" t="str">
            <v>是</v>
          </cell>
        </row>
        <row r="188">
          <cell r="C188" t="str">
            <v>邱晓溪</v>
          </cell>
          <cell r="D188" t="str">
            <v>2016-07-04</v>
          </cell>
          <cell r="E188" t="str">
            <v>/</v>
          </cell>
          <cell r="F188" t="str">
            <v>软件与服务业务线</v>
          </cell>
          <cell r="G188" t="str">
            <v>产品服务事业部</v>
          </cell>
          <cell r="H188" t="str">
            <v>SDP交付二部</v>
          </cell>
          <cell r="I188" t="str">
            <v>南京</v>
          </cell>
          <cell r="J188" t="str">
            <v>否</v>
          </cell>
          <cell r="K188" t="str">
            <v>否</v>
          </cell>
          <cell r="L188" t="str">
            <v>/</v>
          </cell>
          <cell r="M188" t="str">
            <v>/</v>
          </cell>
          <cell r="N188" t="str">
            <v>/</v>
          </cell>
          <cell r="O188" t="str">
            <v>B</v>
          </cell>
          <cell r="P188" t="str">
            <v>潘磊</v>
          </cell>
          <cell r="R188" t="str">
            <v>是</v>
          </cell>
        </row>
        <row r="189">
          <cell r="C189" t="str">
            <v>顾埕荣</v>
          </cell>
          <cell r="D189" t="str">
            <v>2016-07-29</v>
          </cell>
          <cell r="E189" t="str">
            <v>/</v>
          </cell>
          <cell r="F189" t="str">
            <v>软件与服务业务线</v>
          </cell>
          <cell r="G189" t="str">
            <v>产品服务事业部</v>
          </cell>
          <cell r="H189" t="str">
            <v>SDP交付二部</v>
          </cell>
          <cell r="I189" t="str">
            <v>南京</v>
          </cell>
          <cell r="J189" t="str">
            <v>否</v>
          </cell>
          <cell r="K189" t="str">
            <v>否</v>
          </cell>
          <cell r="L189" t="str">
            <v>/</v>
          </cell>
          <cell r="M189" t="str">
            <v>/</v>
          </cell>
          <cell r="N189" t="str">
            <v>/</v>
          </cell>
          <cell r="O189" t="str">
            <v>B</v>
          </cell>
          <cell r="P189" t="str">
            <v>潘磊</v>
          </cell>
          <cell r="R189" t="str">
            <v>是</v>
          </cell>
        </row>
        <row r="190">
          <cell r="C190" t="str">
            <v>刘威威</v>
          </cell>
          <cell r="D190" t="str">
            <v>2015-06-18</v>
          </cell>
          <cell r="E190" t="str">
            <v>/</v>
          </cell>
          <cell r="F190" t="str">
            <v>软件与服务业务线</v>
          </cell>
          <cell r="G190" t="str">
            <v>产品服务事业部</v>
          </cell>
          <cell r="H190" t="str">
            <v>综合交付二部</v>
          </cell>
          <cell r="I190" t="str">
            <v>南京</v>
          </cell>
          <cell r="J190" t="str">
            <v>否</v>
          </cell>
          <cell r="K190" t="str">
            <v>否</v>
          </cell>
          <cell r="L190" t="str">
            <v>B</v>
          </cell>
          <cell r="M190" t="str">
            <v>B+</v>
          </cell>
          <cell r="N190" t="str">
            <v>B</v>
          </cell>
          <cell r="O190" t="str">
            <v>C</v>
          </cell>
          <cell r="P190" t="str">
            <v>王磊</v>
          </cell>
          <cell r="Q190" t="str">
            <v>测试技能不足，对团队中属于末端淘汰</v>
          </cell>
        </row>
        <row r="191">
          <cell r="C191" t="str">
            <v>陈雨婷</v>
          </cell>
          <cell r="D191" t="str">
            <v>2010-03-22</v>
          </cell>
          <cell r="E191" t="str">
            <v>/</v>
          </cell>
          <cell r="F191" t="str">
            <v>软件与服务业务线</v>
          </cell>
          <cell r="G191" t="str">
            <v>产品服务事业部</v>
          </cell>
          <cell r="H191" t="str">
            <v>深圳交付部</v>
          </cell>
          <cell r="I191" t="str">
            <v>深圳</v>
          </cell>
          <cell r="J191" t="str">
            <v>是</v>
          </cell>
          <cell r="K191" t="str">
            <v>否</v>
          </cell>
          <cell r="L191" t="str">
            <v>B+</v>
          </cell>
          <cell r="M191" t="str">
            <v>B+</v>
          </cell>
          <cell r="N191" t="str">
            <v>B</v>
          </cell>
          <cell r="O191" t="str">
            <v>B+</v>
          </cell>
          <cell r="P191" t="str">
            <v>刘彪</v>
          </cell>
          <cell r="R191" t="str">
            <v>是</v>
          </cell>
        </row>
        <row r="192">
          <cell r="C192" t="str">
            <v>韩正平</v>
          </cell>
          <cell r="D192" t="str">
            <v>2015-03-20</v>
          </cell>
          <cell r="E192" t="str">
            <v>/</v>
          </cell>
          <cell r="F192" t="str">
            <v>软件与服务业务线</v>
          </cell>
          <cell r="G192" t="str">
            <v>产品服务事业部</v>
          </cell>
          <cell r="H192" t="str">
            <v>SDP交付二部</v>
          </cell>
          <cell r="I192" t="str">
            <v>南京</v>
          </cell>
          <cell r="J192" t="str">
            <v>否</v>
          </cell>
          <cell r="K192" t="str">
            <v>否</v>
          </cell>
          <cell r="L192" t="str">
            <v>B+</v>
          </cell>
          <cell r="M192" t="str">
            <v>B+</v>
          </cell>
          <cell r="N192" t="str">
            <v>B+</v>
          </cell>
          <cell r="O192" t="str">
            <v>A</v>
          </cell>
          <cell r="P192" t="str">
            <v>潘磊</v>
          </cell>
          <cell r="Q192" t="str">
            <v xml:space="preserve">在投入到BFM基线的安全整改工作后，快速掌握修改安全红线问题的技能，认真专研页面编码方面的知识，面对技术难题时积极与同事、专家沟通，保质保量的完成基线BME-CI整改的工作。
掌握技能后，乐于与需要这方面知识的兄弟分享，输出了很多篇整改的经验总结，让以后的兄弟可以快速上手、少走弯路。工作贡献得到了客户的高度认可
</v>
          </cell>
          <cell r="R192" t="str">
            <v>是</v>
          </cell>
        </row>
        <row r="193">
          <cell r="C193" t="str">
            <v>万文涛</v>
          </cell>
          <cell r="D193" t="str">
            <v>2015-12-08</v>
          </cell>
          <cell r="E193" t="str">
            <v>/</v>
          </cell>
          <cell r="F193" t="str">
            <v>软件与服务业务线</v>
          </cell>
          <cell r="G193" t="str">
            <v>产品服务事业部</v>
          </cell>
          <cell r="H193" t="str">
            <v>SDP交付二部</v>
          </cell>
          <cell r="I193" t="str">
            <v>南京</v>
          </cell>
          <cell r="J193" t="str">
            <v>否</v>
          </cell>
          <cell r="K193" t="str">
            <v>否</v>
          </cell>
          <cell r="L193" t="str">
            <v>/</v>
          </cell>
          <cell r="M193" t="str">
            <v>B+</v>
          </cell>
          <cell r="N193" t="str">
            <v>B</v>
          </cell>
          <cell r="O193" t="str">
            <v>C</v>
          </cell>
          <cell r="P193" t="str">
            <v>李常安</v>
          </cell>
          <cell r="Q193" t="str">
            <v>员工技能没有达到项目要求，自身学习能力不足</v>
          </cell>
          <cell r="R193" t="str">
            <v>是</v>
          </cell>
        </row>
        <row r="194">
          <cell r="C194" t="str">
            <v>朱琳琳</v>
          </cell>
          <cell r="D194" t="str">
            <v>2013-12-01</v>
          </cell>
          <cell r="E194" t="str">
            <v>/</v>
          </cell>
          <cell r="F194" t="str">
            <v>软件与服务业务线</v>
          </cell>
          <cell r="G194" t="str">
            <v>产品服务事业部</v>
          </cell>
          <cell r="H194" t="str">
            <v>综合交付一部</v>
          </cell>
          <cell r="I194" t="str">
            <v>南京</v>
          </cell>
          <cell r="J194" t="str">
            <v>是</v>
          </cell>
          <cell r="K194" t="str">
            <v>否</v>
          </cell>
          <cell r="L194" t="str">
            <v>B</v>
          </cell>
          <cell r="M194" t="str">
            <v>B+</v>
          </cell>
          <cell r="N194" t="str">
            <v>B</v>
          </cell>
          <cell r="O194" t="str">
            <v>B+</v>
          </cell>
          <cell r="P194" t="str">
            <v>王巧</v>
          </cell>
          <cell r="R194" t="str">
            <v>是</v>
          </cell>
        </row>
        <row r="195">
          <cell r="C195" t="str">
            <v>姜礼凤</v>
          </cell>
          <cell r="D195" t="str">
            <v>2012-03-28</v>
          </cell>
          <cell r="E195" t="str">
            <v>/</v>
          </cell>
          <cell r="F195" t="str">
            <v>软件与服务业务线</v>
          </cell>
          <cell r="G195" t="str">
            <v>产品服务事业部</v>
          </cell>
          <cell r="H195" t="str">
            <v>综合交付二部</v>
          </cell>
          <cell r="I195" t="str">
            <v>南京</v>
          </cell>
          <cell r="J195" t="str">
            <v>是</v>
          </cell>
          <cell r="K195" t="str">
            <v>否</v>
          </cell>
          <cell r="L195" t="str">
            <v>A</v>
          </cell>
          <cell r="M195" t="str">
            <v>B+</v>
          </cell>
          <cell r="N195" t="str">
            <v>B+</v>
          </cell>
          <cell r="O195" t="str">
            <v>B+</v>
          </cell>
          <cell r="P195" t="str">
            <v>魏丽鹏</v>
          </cell>
        </row>
        <row r="196">
          <cell r="C196" t="str">
            <v>黄娟</v>
          </cell>
          <cell r="D196" t="str">
            <v>2013-12-01</v>
          </cell>
          <cell r="E196" t="str">
            <v>/</v>
          </cell>
          <cell r="F196" t="str">
            <v>软件与服务业务线</v>
          </cell>
          <cell r="G196" t="str">
            <v>产品服务事业部</v>
          </cell>
          <cell r="H196" t="str">
            <v>SDP交付二部</v>
          </cell>
          <cell r="I196" t="str">
            <v>南京</v>
          </cell>
          <cell r="J196" t="str">
            <v>否</v>
          </cell>
          <cell r="K196" t="str">
            <v>否</v>
          </cell>
          <cell r="L196" t="str">
            <v>B</v>
          </cell>
          <cell r="M196" t="str">
            <v>B</v>
          </cell>
          <cell r="N196" t="str">
            <v>B+</v>
          </cell>
          <cell r="O196" t="str">
            <v>A</v>
          </cell>
          <cell r="P196" t="str">
            <v>李常安</v>
          </cell>
          <cell r="Q196" t="str">
            <v>该员工在工作中虚心诚恳，勤奋好学。做事认真负责，积极服从上级领导的安排，执行力强，工作配合度高。有积极向上的工作心态，在项目中不仅承担资料的工作还承担测试的工作，任劳任怨，保质保量完成任务，获得客户的高度赞扬。</v>
          </cell>
          <cell r="R196" t="str">
            <v>是</v>
          </cell>
        </row>
        <row r="197">
          <cell r="C197" t="str">
            <v>戴青</v>
          </cell>
          <cell r="D197" t="str">
            <v>2013-01-21</v>
          </cell>
          <cell r="E197" t="str">
            <v>/</v>
          </cell>
          <cell r="F197" t="str">
            <v>软件与服务业务线</v>
          </cell>
          <cell r="G197" t="str">
            <v>产品服务事业部</v>
          </cell>
          <cell r="H197" t="str">
            <v>SDP交付二部</v>
          </cell>
          <cell r="I197" t="str">
            <v>南京</v>
          </cell>
          <cell r="J197" t="str">
            <v>是</v>
          </cell>
          <cell r="K197" t="str">
            <v>否</v>
          </cell>
          <cell r="L197" t="str">
            <v>B+</v>
          </cell>
          <cell r="M197" t="str">
            <v>B+</v>
          </cell>
          <cell r="N197" t="str">
            <v>A</v>
          </cell>
          <cell r="O197" t="str">
            <v>A</v>
          </cell>
          <cell r="P197" t="str">
            <v>许峰</v>
          </cell>
          <cell r="Q197" t="str">
            <v xml:space="preserve"> 负责MNS&amp;M+产品的管理工作，业务及沟通能力强，带领整个团队高效的完成版本的交付工作，2016全年合营收入提前完成，特别是伊朗局点营收为去年的两倍，人均利润率远超其他项目组，得到部门领导和一线的一致好评。</v>
          </cell>
          <cell r="R197" t="str">
            <v>是</v>
          </cell>
        </row>
        <row r="198">
          <cell r="C198" t="str">
            <v>林凯</v>
          </cell>
          <cell r="D198" t="str">
            <v>2013-12-01</v>
          </cell>
          <cell r="E198" t="str">
            <v>/</v>
          </cell>
          <cell r="F198" t="str">
            <v>软件与服务业务线</v>
          </cell>
          <cell r="G198" t="str">
            <v>产品服务事业部</v>
          </cell>
          <cell r="H198" t="str">
            <v>综合交付一部</v>
          </cell>
          <cell r="I198" t="str">
            <v>南京</v>
          </cell>
          <cell r="J198" t="str">
            <v>是</v>
          </cell>
          <cell r="K198" t="str">
            <v>否</v>
          </cell>
          <cell r="L198" t="str">
            <v>A</v>
          </cell>
          <cell r="M198" t="str">
            <v>B+</v>
          </cell>
          <cell r="N198" t="str">
            <v>B</v>
          </cell>
          <cell r="O198" t="str">
            <v>B+</v>
          </cell>
          <cell r="P198" t="str">
            <v>王小芬</v>
          </cell>
          <cell r="R198" t="str">
            <v>是</v>
          </cell>
        </row>
        <row r="199">
          <cell r="C199" t="str">
            <v>鹿祥祥</v>
          </cell>
          <cell r="D199" t="str">
            <v>2007-09-17</v>
          </cell>
          <cell r="E199" t="str">
            <v>/</v>
          </cell>
          <cell r="F199" t="str">
            <v>软件与服务业务线</v>
          </cell>
          <cell r="G199" t="str">
            <v>产品服务事业部</v>
          </cell>
          <cell r="H199" t="str">
            <v>CRM交付部</v>
          </cell>
          <cell r="I199" t="str">
            <v>南京</v>
          </cell>
          <cell r="J199" t="str">
            <v>是</v>
          </cell>
          <cell r="K199" t="str">
            <v>否</v>
          </cell>
          <cell r="L199" t="str">
            <v>B</v>
          </cell>
          <cell r="M199" t="str">
            <v>B+</v>
          </cell>
          <cell r="N199" t="str">
            <v>B+</v>
          </cell>
          <cell r="O199" t="str">
            <v>A</v>
          </cell>
          <cell r="P199" t="str">
            <v>王曙光</v>
          </cell>
          <cell r="Q199" t="str">
            <v>该员工出差在伊拉克Zain现场交付，该项目位于最危险又美丽的巴格达，之所以危险，是因为平均每天3-5起的爆炸袭击足以让人瞠目结舌；之所以美丽，是因为在这布满铁丝网的城市始终有一个团队满怀希望和信心做着交付事业，而文中的主人翁作为其中的业务骨干，在交付期间挥尽了光与热，白天支撑客户测试和内部方案拉通，晚上验证补丁，参与内部和正式dryrun共计10余次，每天工作到公鸡打鸣，最终UAT整体通过率为99.6%，当割接当天局方CEO宣布正式割接成功时，从此中东热土首个千万级NGBSS大颗粒项目正式商用。</v>
          </cell>
          <cell r="R199" t="str">
            <v>是</v>
          </cell>
        </row>
        <row r="200">
          <cell r="C200" t="str">
            <v>陈雨露</v>
          </cell>
          <cell r="D200" t="str">
            <v>2015-06-08</v>
          </cell>
          <cell r="E200" t="str">
            <v>/</v>
          </cell>
          <cell r="F200" t="str">
            <v>软件与服务业务线</v>
          </cell>
          <cell r="G200" t="str">
            <v>产品服务事业部</v>
          </cell>
          <cell r="H200" t="str">
            <v>深圳交付部</v>
          </cell>
          <cell r="I200" t="str">
            <v>深圳</v>
          </cell>
          <cell r="J200" t="str">
            <v>否</v>
          </cell>
          <cell r="K200" t="str">
            <v>否</v>
          </cell>
          <cell r="L200" t="str">
            <v>B+</v>
          </cell>
          <cell r="M200" t="str">
            <v>A</v>
          </cell>
          <cell r="N200" t="str">
            <v>B+</v>
          </cell>
          <cell r="O200" t="str">
            <v>B+</v>
          </cell>
          <cell r="P200" t="str">
            <v>黄波</v>
          </cell>
          <cell r="R200" t="str">
            <v>是</v>
          </cell>
        </row>
        <row r="201">
          <cell r="C201" t="str">
            <v>粟郁</v>
          </cell>
          <cell r="D201" t="str">
            <v>2013-10-14</v>
          </cell>
          <cell r="E201" t="str">
            <v>/</v>
          </cell>
          <cell r="F201" t="str">
            <v>软件与服务业务线</v>
          </cell>
          <cell r="G201" t="str">
            <v>产品服务事业部</v>
          </cell>
          <cell r="H201" t="str">
            <v>CRM交付部</v>
          </cell>
          <cell r="I201" t="str">
            <v>长沙</v>
          </cell>
          <cell r="J201" t="str">
            <v>否</v>
          </cell>
          <cell r="K201" t="str">
            <v>否</v>
          </cell>
          <cell r="L201" t="str">
            <v>B+</v>
          </cell>
          <cell r="M201" t="str">
            <v>A</v>
          </cell>
          <cell r="N201" t="str">
            <v>A</v>
          </cell>
          <cell r="O201" t="str">
            <v>B+</v>
          </cell>
          <cell r="P201" t="str">
            <v>王曙光</v>
          </cell>
          <cell r="R201" t="str">
            <v>是</v>
          </cell>
        </row>
        <row r="202">
          <cell r="C202" t="str">
            <v>张奕雯</v>
          </cell>
          <cell r="D202" t="str">
            <v>2015-04-21</v>
          </cell>
          <cell r="E202" t="str">
            <v>/</v>
          </cell>
          <cell r="F202" t="str">
            <v>软件与服务业务线</v>
          </cell>
          <cell r="G202" t="str">
            <v>产品服务事业部</v>
          </cell>
          <cell r="H202" t="str">
            <v>综合交付二部</v>
          </cell>
          <cell r="I202" t="str">
            <v>南京</v>
          </cell>
          <cell r="J202" t="str">
            <v>是</v>
          </cell>
          <cell r="K202" t="str">
            <v>否</v>
          </cell>
          <cell r="L202" t="str">
            <v>/</v>
          </cell>
          <cell r="M202" t="str">
            <v>B+</v>
          </cell>
          <cell r="N202" t="str">
            <v>B+</v>
          </cell>
          <cell r="O202" t="str">
            <v>B+</v>
          </cell>
          <cell r="P202" t="str">
            <v>刘德波</v>
          </cell>
        </row>
        <row r="203">
          <cell r="C203" t="str">
            <v>任艳</v>
          </cell>
          <cell r="D203" t="str">
            <v>2012-07-11</v>
          </cell>
          <cell r="E203" t="str">
            <v>/</v>
          </cell>
          <cell r="F203" t="str">
            <v>软件与服务业务线</v>
          </cell>
          <cell r="G203" t="str">
            <v>产品服务事业部</v>
          </cell>
          <cell r="H203" t="str">
            <v>SDP交付二部</v>
          </cell>
          <cell r="I203" t="str">
            <v>南京</v>
          </cell>
          <cell r="J203" t="str">
            <v>否</v>
          </cell>
          <cell r="K203" t="str">
            <v>否</v>
          </cell>
          <cell r="L203" t="str">
            <v>B</v>
          </cell>
          <cell r="M203" t="str">
            <v>B</v>
          </cell>
          <cell r="N203" t="str">
            <v>B</v>
          </cell>
          <cell r="O203" t="str">
            <v>B</v>
          </cell>
          <cell r="P203" t="str">
            <v>李常安</v>
          </cell>
          <cell r="R203" t="str">
            <v>是</v>
          </cell>
        </row>
        <row r="204">
          <cell r="C204" t="str">
            <v>刘艳丽</v>
          </cell>
          <cell r="D204" t="str">
            <v>2012-06-01</v>
          </cell>
          <cell r="E204" t="str">
            <v>/</v>
          </cell>
          <cell r="F204" t="str">
            <v>软件与服务业务线</v>
          </cell>
          <cell r="G204" t="str">
            <v>产品服务事业部</v>
          </cell>
          <cell r="H204" t="str">
            <v>深圳交付部</v>
          </cell>
          <cell r="I204" t="str">
            <v>深圳</v>
          </cell>
          <cell r="J204" t="str">
            <v>否</v>
          </cell>
          <cell r="K204" t="str">
            <v>否</v>
          </cell>
          <cell r="L204" t="str">
            <v>B+</v>
          </cell>
          <cell r="M204" t="str">
            <v>A</v>
          </cell>
          <cell r="N204" t="str">
            <v>B</v>
          </cell>
          <cell r="O204" t="str">
            <v>B</v>
          </cell>
          <cell r="P204" t="str">
            <v>谢庆芳</v>
          </cell>
          <cell r="R204" t="str">
            <v>否</v>
          </cell>
        </row>
        <row r="205">
          <cell r="C205" t="str">
            <v>莫旺</v>
          </cell>
          <cell r="D205" t="str">
            <v>2013-03-12</v>
          </cell>
          <cell r="E205" t="str">
            <v>/</v>
          </cell>
          <cell r="F205" t="str">
            <v>软件与服务业务线</v>
          </cell>
          <cell r="G205" t="str">
            <v>产品服务事业部</v>
          </cell>
          <cell r="H205" t="str">
            <v>CRM交付部</v>
          </cell>
          <cell r="I205" t="str">
            <v>长沙</v>
          </cell>
          <cell r="J205" t="str">
            <v>是</v>
          </cell>
          <cell r="K205" t="str">
            <v>否</v>
          </cell>
          <cell r="L205" t="str">
            <v>B</v>
          </cell>
          <cell r="M205" t="str">
            <v>B+</v>
          </cell>
          <cell r="N205" t="str">
            <v>B+</v>
          </cell>
          <cell r="O205" t="str">
            <v>A</v>
          </cell>
          <cell r="P205" t="str">
            <v>王曙光</v>
          </cell>
          <cell r="Q205" t="str">
            <v>四季度投入孟加拉Teletalk&amp;利比亚LTT集成测试，并交接集成工作以及集成环境维护，共承担两个集成版本的TPM，设计集成用例105个，共执行集成用例149个，尤其是LTT集成升级集成版本（CRM，OCS，Provision）大小共17个，为团队的集成测试给予了有力的支撑和保障。</v>
          </cell>
          <cell r="R205" t="str">
            <v>是</v>
          </cell>
        </row>
        <row r="206">
          <cell r="C206" t="str">
            <v>陈慧</v>
          </cell>
          <cell r="D206" t="str">
            <v>2013-11-19</v>
          </cell>
          <cell r="E206" t="str">
            <v>/</v>
          </cell>
          <cell r="F206" t="str">
            <v>软件与服务业务线</v>
          </cell>
          <cell r="G206" t="str">
            <v>产品服务事业部</v>
          </cell>
          <cell r="H206" t="str">
            <v>SDP交付二部</v>
          </cell>
          <cell r="I206" t="str">
            <v>南京</v>
          </cell>
          <cell r="J206" t="str">
            <v>是</v>
          </cell>
          <cell r="K206" t="str">
            <v>否</v>
          </cell>
          <cell r="L206" t="str">
            <v>B</v>
          </cell>
          <cell r="M206" t="str">
            <v>B</v>
          </cell>
          <cell r="N206" t="str">
            <v>B</v>
          </cell>
          <cell r="O206" t="str">
            <v>B+</v>
          </cell>
          <cell r="P206" t="str">
            <v>许峰</v>
          </cell>
          <cell r="R206" t="str">
            <v>是</v>
          </cell>
        </row>
        <row r="207">
          <cell r="C207" t="str">
            <v>黄启好</v>
          </cell>
          <cell r="D207" t="str">
            <v>2016-05-23</v>
          </cell>
          <cell r="E207" t="str">
            <v>/</v>
          </cell>
          <cell r="F207" t="str">
            <v>软件与服务业务线</v>
          </cell>
          <cell r="G207" t="str">
            <v>产品服务事业部</v>
          </cell>
          <cell r="H207" t="str">
            <v>CRM交付部</v>
          </cell>
          <cell r="I207" t="str">
            <v>长沙</v>
          </cell>
          <cell r="J207" t="str">
            <v>否</v>
          </cell>
          <cell r="K207" t="str">
            <v>否</v>
          </cell>
          <cell r="L207" t="str">
            <v>/</v>
          </cell>
          <cell r="M207" t="str">
            <v>/</v>
          </cell>
          <cell r="N207" t="str">
            <v>/</v>
          </cell>
          <cell r="O207" t="str">
            <v>B+</v>
          </cell>
          <cell r="P207" t="str">
            <v>王曙光</v>
          </cell>
          <cell r="R207" t="str">
            <v>是</v>
          </cell>
        </row>
        <row r="208">
          <cell r="C208" t="str">
            <v>孙文强</v>
          </cell>
          <cell r="D208" t="str">
            <v>2016-03-18</v>
          </cell>
          <cell r="E208" t="str">
            <v>/</v>
          </cell>
          <cell r="F208" t="str">
            <v>软件与服务业务线</v>
          </cell>
          <cell r="G208" t="str">
            <v>产品服务事业部</v>
          </cell>
          <cell r="H208" t="str">
            <v>综合交付二部</v>
          </cell>
          <cell r="I208" t="str">
            <v>南京</v>
          </cell>
          <cell r="J208" t="str">
            <v>否</v>
          </cell>
          <cell r="K208" t="str">
            <v>否</v>
          </cell>
          <cell r="L208" t="str">
            <v>/</v>
          </cell>
          <cell r="M208" t="str">
            <v>/</v>
          </cell>
          <cell r="N208" t="str">
            <v>B</v>
          </cell>
          <cell r="O208" t="str">
            <v>B</v>
          </cell>
          <cell r="P208" t="str">
            <v>魏丽鹏</v>
          </cell>
        </row>
        <row r="209">
          <cell r="C209" t="str">
            <v>徐迎燕</v>
          </cell>
          <cell r="D209" t="str">
            <v>2014-03-11</v>
          </cell>
          <cell r="E209" t="str">
            <v>/</v>
          </cell>
          <cell r="F209" t="str">
            <v>软件与服务业务线</v>
          </cell>
          <cell r="G209" t="str">
            <v>产品服务事业部</v>
          </cell>
          <cell r="H209" t="str">
            <v>综合交付一部</v>
          </cell>
          <cell r="I209" t="str">
            <v>南京</v>
          </cell>
          <cell r="J209" t="str">
            <v>否</v>
          </cell>
          <cell r="K209" t="str">
            <v>否</v>
          </cell>
          <cell r="L209" t="str">
            <v>B</v>
          </cell>
          <cell r="M209" t="str">
            <v>B</v>
          </cell>
          <cell r="N209" t="str">
            <v>B+</v>
          </cell>
          <cell r="O209" t="str">
            <v>B+</v>
          </cell>
          <cell r="P209" t="str">
            <v>杨建</v>
          </cell>
          <cell r="R209" t="str">
            <v>是</v>
          </cell>
        </row>
        <row r="210">
          <cell r="C210" t="str">
            <v>元玲玲</v>
          </cell>
          <cell r="D210" t="str">
            <v>2010-12-07</v>
          </cell>
          <cell r="E210" t="str">
            <v>/</v>
          </cell>
          <cell r="F210" t="str">
            <v>软件与服务业务线</v>
          </cell>
          <cell r="G210" t="str">
            <v>产品服务事业部</v>
          </cell>
          <cell r="H210" t="str">
            <v>深圳交付部</v>
          </cell>
          <cell r="I210" t="str">
            <v>深圳</v>
          </cell>
          <cell r="J210" t="str">
            <v>是</v>
          </cell>
          <cell r="K210" t="str">
            <v>否</v>
          </cell>
          <cell r="L210" t="str">
            <v>B+</v>
          </cell>
          <cell r="M210" t="str">
            <v>B+</v>
          </cell>
          <cell r="N210" t="str">
            <v>B</v>
          </cell>
          <cell r="O210" t="str">
            <v>B</v>
          </cell>
          <cell r="P210" t="str">
            <v>刘彪</v>
          </cell>
          <cell r="R210" t="str">
            <v>否</v>
          </cell>
        </row>
        <row r="211">
          <cell r="C211" t="str">
            <v>龚太平</v>
          </cell>
          <cell r="D211" t="str">
            <v>2011-09-26</v>
          </cell>
          <cell r="E211" t="str">
            <v>/</v>
          </cell>
          <cell r="F211" t="str">
            <v>软件与服务业务线</v>
          </cell>
          <cell r="G211" t="str">
            <v>产品服务事业部</v>
          </cell>
          <cell r="H211" t="str">
            <v>深圳交付部</v>
          </cell>
          <cell r="I211" t="str">
            <v>深圳</v>
          </cell>
          <cell r="J211" t="str">
            <v>是</v>
          </cell>
          <cell r="K211" t="str">
            <v>否</v>
          </cell>
          <cell r="L211" t="str">
            <v>B+</v>
          </cell>
          <cell r="M211" t="str">
            <v>B+</v>
          </cell>
          <cell r="N211" t="str">
            <v>B+</v>
          </cell>
          <cell r="O211" t="str">
            <v>B</v>
          </cell>
          <cell r="P211" t="str">
            <v>谢庆芳</v>
          </cell>
          <cell r="R211" t="str">
            <v>是</v>
          </cell>
        </row>
        <row r="212">
          <cell r="C212" t="str">
            <v>李枝</v>
          </cell>
          <cell r="D212" t="str">
            <v>2016-06-28</v>
          </cell>
          <cell r="E212" t="str">
            <v>/</v>
          </cell>
          <cell r="F212" t="str">
            <v>软件与服务业务线</v>
          </cell>
          <cell r="G212" t="str">
            <v>产品服务事业部</v>
          </cell>
          <cell r="H212" t="str">
            <v>深圳交付部</v>
          </cell>
          <cell r="I212" t="str">
            <v>深圳</v>
          </cell>
          <cell r="J212" t="str">
            <v>否</v>
          </cell>
          <cell r="K212" t="str">
            <v>否</v>
          </cell>
          <cell r="L212" t="str">
            <v>/</v>
          </cell>
          <cell r="M212" t="str">
            <v>/</v>
          </cell>
          <cell r="N212" t="str">
            <v>/</v>
          </cell>
          <cell r="O212" t="str">
            <v>C</v>
          </cell>
          <cell r="P212" t="str">
            <v>谢庆芳</v>
          </cell>
          <cell r="Q212" t="str">
            <v>基础知识依然不扎实，只能承担较简单的工作任务</v>
          </cell>
          <cell r="R212" t="str">
            <v>是</v>
          </cell>
        </row>
        <row r="213">
          <cell r="C213" t="str">
            <v>王恩慧</v>
          </cell>
          <cell r="D213" t="str">
            <v>2013-05-02</v>
          </cell>
          <cell r="E213" t="str">
            <v>/</v>
          </cell>
          <cell r="F213" t="str">
            <v>软件与服务业务线</v>
          </cell>
          <cell r="G213" t="str">
            <v>产品服务事业部</v>
          </cell>
          <cell r="H213" t="str">
            <v>综合交付一部</v>
          </cell>
          <cell r="I213" t="str">
            <v>济南</v>
          </cell>
          <cell r="J213" t="str">
            <v>否</v>
          </cell>
          <cell r="K213" t="str">
            <v>否</v>
          </cell>
          <cell r="L213" t="str">
            <v>B</v>
          </cell>
          <cell r="M213" t="str">
            <v>B</v>
          </cell>
          <cell r="N213" t="str">
            <v>B+</v>
          </cell>
          <cell r="O213" t="str">
            <v>B+</v>
          </cell>
          <cell r="P213" t="str">
            <v>刘明</v>
          </cell>
          <cell r="R213" t="str">
            <v>是</v>
          </cell>
        </row>
        <row r="214">
          <cell r="C214" t="str">
            <v>王荣鹏</v>
          </cell>
          <cell r="D214" t="str">
            <v>2015-04-13</v>
          </cell>
          <cell r="E214" t="str">
            <v>/</v>
          </cell>
          <cell r="F214" t="str">
            <v>软件与服务业务线</v>
          </cell>
          <cell r="G214" t="str">
            <v>产品服务事业部</v>
          </cell>
          <cell r="H214" t="str">
            <v>深圳交付部</v>
          </cell>
          <cell r="I214" t="str">
            <v>深圳</v>
          </cell>
          <cell r="J214" t="str">
            <v>否</v>
          </cell>
          <cell r="K214" t="str">
            <v>否</v>
          </cell>
          <cell r="L214" t="str">
            <v>B</v>
          </cell>
          <cell r="M214" t="str">
            <v>B+</v>
          </cell>
          <cell r="N214" t="str">
            <v>B+</v>
          </cell>
          <cell r="O214" t="str">
            <v>B+</v>
          </cell>
          <cell r="P214" t="str">
            <v>刘彪</v>
          </cell>
          <cell r="R214" t="str">
            <v>是</v>
          </cell>
        </row>
        <row r="215">
          <cell r="C215" t="str">
            <v>孙影</v>
          </cell>
          <cell r="D215" t="str">
            <v>2013-07-22</v>
          </cell>
          <cell r="E215" t="str">
            <v>/</v>
          </cell>
          <cell r="F215" t="str">
            <v>软件与服务业务线</v>
          </cell>
          <cell r="G215" t="str">
            <v>产品服务事业部</v>
          </cell>
          <cell r="H215" t="str">
            <v>CRM交付部</v>
          </cell>
          <cell r="I215" t="str">
            <v>济南</v>
          </cell>
          <cell r="J215" t="str">
            <v>否</v>
          </cell>
          <cell r="K215" t="str">
            <v>否</v>
          </cell>
          <cell r="L215" t="str">
            <v>B+</v>
          </cell>
          <cell r="M215" t="str">
            <v>A</v>
          </cell>
          <cell r="N215" t="str">
            <v>B+</v>
          </cell>
          <cell r="O215" t="str">
            <v>B+</v>
          </cell>
          <cell r="P215" t="str">
            <v>王曙光</v>
          </cell>
          <cell r="R215" t="str">
            <v>是</v>
          </cell>
        </row>
        <row r="216">
          <cell r="C216" t="str">
            <v>夏凡</v>
          </cell>
          <cell r="D216" t="str">
            <v>2016-06-17</v>
          </cell>
          <cell r="E216" t="str">
            <v>/</v>
          </cell>
          <cell r="F216" t="str">
            <v>软件与服务业务线</v>
          </cell>
          <cell r="G216" t="str">
            <v>产品服务事业部</v>
          </cell>
          <cell r="H216" t="str">
            <v>综合交付一部</v>
          </cell>
          <cell r="I216" t="str">
            <v>南京</v>
          </cell>
          <cell r="J216" t="str">
            <v>否</v>
          </cell>
          <cell r="K216" t="str">
            <v>否</v>
          </cell>
          <cell r="L216" t="str">
            <v>/</v>
          </cell>
          <cell r="M216" t="str">
            <v>/</v>
          </cell>
          <cell r="N216" t="str">
            <v>/</v>
          </cell>
          <cell r="O216" t="str">
            <v>B</v>
          </cell>
          <cell r="P216" t="str">
            <v>陆春喜</v>
          </cell>
        </row>
        <row r="217">
          <cell r="C217" t="str">
            <v>叶斌</v>
          </cell>
          <cell r="D217" t="str">
            <v>2015-04-20</v>
          </cell>
          <cell r="E217" t="str">
            <v>/</v>
          </cell>
          <cell r="F217" t="str">
            <v>软件与服务业务线</v>
          </cell>
          <cell r="G217" t="str">
            <v>产品服务事业部</v>
          </cell>
          <cell r="H217" t="str">
            <v>SDP交付二部</v>
          </cell>
          <cell r="I217" t="str">
            <v>南京</v>
          </cell>
          <cell r="J217" t="str">
            <v>否</v>
          </cell>
          <cell r="K217" t="str">
            <v>否</v>
          </cell>
          <cell r="L217" t="str">
            <v>B</v>
          </cell>
          <cell r="M217" t="str">
            <v>B</v>
          </cell>
          <cell r="N217" t="str">
            <v>B</v>
          </cell>
          <cell r="O217" t="str">
            <v>B</v>
          </cell>
          <cell r="P217" t="str">
            <v>李常安</v>
          </cell>
          <cell r="R217" t="str">
            <v>是</v>
          </cell>
        </row>
        <row r="218">
          <cell r="C218" t="str">
            <v>石常乐</v>
          </cell>
          <cell r="D218" t="str">
            <v>2014-08-18</v>
          </cell>
          <cell r="E218" t="str">
            <v>/</v>
          </cell>
          <cell r="F218" t="str">
            <v>软件与服务业务线</v>
          </cell>
          <cell r="G218" t="str">
            <v>产品服务事业部</v>
          </cell>
          <cell r="H218" t="str">
            <v>SDP交付二部</v>
          </cell>
          <cell r="I218" t="str">
            <v>南京</v>
          </cell>
          <cell r="J218" t="str">
            <v>否</v>
          </cell>
          <cell r="K218" t="str">
            <v>否</v>
          </cell>
          <cell r="L218" t="str">
            <v>B+</v>
          </cell>
          <cell r="M218" t="str">
            <v>B+</v>
          </cell>
          <cell r="N218" t="str">
            <v>B+</v>
          </cell>
          <cell r="O218" t="str">
            <v>A</v>
          </cell>
          <cell r="P218" t="str">
            <v>李常安</v>
          </cell>
          <cell r="Q218" t="str">
            <v>担任音乐基地MDE，肩负重要需求的规格输出和编码任务</v>
          </cell>
          <cell r="R218" t="str">
            <v>是</v>
          </cell>
        </row>
        <row r="219">
          <cell r="C219" t="str">
            <v>刘雨远</v>
          </cell>
          <cell r="D219" t="str">
            <v>2009-08-27</v>
          </cell>
          <cell r="E219" t="str">
            <v>/</v>
          </cell>
          <cell r="F219" t="str">
            <v>软件与服务业务线</v>
          </cell>
          <cell r="G219" t="str">
            <v>产品服务事业部</v>
          </cell>
          <cell r="H219" t="str">
            <v>综合交付二部</v>
          </cell>
          <cell r="I219" t="str">
            <v>南京</v>
          </cell>
          <cell r="J219" t="str">
            <v>是</v>
          </cell>
          <cell r="K219" t="str">
            <v>否</v>
          </cell>
          <cell r="L219" t="str">
            <v>B+</v>
          </cell>
          <cell r="M219" t="str">
            <v>B+</v>
          </cell>
          <cell r="N219" t="str">
            <v>B+</v>
          </cell>
          <cell r="O219" t="str">
            <v>B+</v>
          </cell>
          <cell r="P219" t="str">
            <v>胡杰</v>
          </cell>
        </row>
        <row r="220">
          <cell r="C220" t="str">
            <v>王增玲</v>
          </cell>
          <cell r="D220" t="str">
            <v>2015-05-21</v>
          </cell>
          <cell r="E220" t="str">
            <v>/</v>
          </cell>
          <cell r="F220" t="str">
            <v>软件与服务业务线</v>
          </cell>
          <cell r="G220" t="str">
            <v>产品服务事业部</v>
          </cell>
          <cell r="H220" t="str">
            <v>深圳交付部</v>
          </cell>
          <cell r="I220" t="str">
            <v>深圳</v>
          </cell>
          <cell r="J220" t="str">
            <v>否</v>
          </cell>
          <cell r="K220" t="str">
            <v>否</v>
          </cell>
          <cell r="L220" t="str">
            <v>B</v>
          </cell>
          <cell r="M220" t="str">
            <v>B</v>
          </cell>
          <cell r="N220" t="str">
            <v>B</v>
          </cell>
          <cell r="O220" t="str">
            <v>B</v>
          </cell>
          <cell r="P220" t="str">
            <v>刘彪</v>
          </cell>
          <cell r="R220" t="str">
            <v>是</v>
          </cell>
        </row>
        <row r="221">
          <cell r="C221" t="str">
            <v>汪源源</v>
          </cell>
          <cell r="D221" t="str">
            <v>2016-05-25</v>
          </cell>
          <cell r="E221" t="str">
            <v>/</v>
          </cell>
          <cell r="F221" t="str">
            <v>软件与服务业务线</v>
          </cell>
          <cell r="G221" t="str">
            <v>产品服务事业部</v>
          </cell>
          <cell r="H221" t="str">
            <v>SDP交付二部</v>
          </cell>
          <cell r="I221" t="str">
            <v>南京</v>
          </cell>
          <cell r="J221" t="str">
            <v>否</v>
          </cell>
          <cell r="K221" t="str">
            <v>否</v>
          </cell>
          <cell r="L221" t="str">
            <v>/</v>
          </cell>
          <cell r="M221" t="str">
            <v>/</v>
          </cell>
          <cell r="N221" t="str">
            <v>B</v>
          </cell>
          <cell r="O221" t="str">
            <v>B</v>
          </cell>
          <cell r="P221" t="str">
            <v>杨开普</v>
          </cell>
          <cell r="R221" t="str">
            <v>是</v>
          </cell>
        </row>
        <row r="222">
          <cell r="C222" t="str">
            <v>蒋亚男</v>
          </cell>
          <cell r="D222" t="str">
            <v>2016-07-13</v>
          </cell>
          <cell r="E222" t="str">
            <v>/</v>
          </cell>
          <cell r="F222" t="str">
            <v>软件与服务业务线</v>
          </cell>
          <cell r="G222" t="str">
            <v>产品服务事业部</v>
          </cell>
          <cell r="H222" t="str">
            <v>CRM交付部</v>
          </cell>
          <cell r="I222" t="str">
            <v>长沙</v>
          </cell>
          <cell r="J222" t="str">
            <v>否</v>
          </cell>
          <cell r="K222" t="str">
            <v>否</v>
          </cell>
          <cell r="L222" t="str">
            <v>/</v>
          </cell>
          <cell r="M222" t="str">
            <v>/</v>
          </cell>
          <cell r="N222" t="str">
            <v>/</v>
          </cell>
          <cell r="O222" t="str">
            <v>B</v>
          </cell>
          <cell r="P222" t="str">
            <v>王曙光</v>
          </cell>
          <cell r="R222" t="str">
            <v>是</v>
          </cell>
        </row>
        <row r="223">
          <cell r="C223" t="str">
            <v>姜振霞</v>
          </cell>
          <cell r="D223" t="str">
            <v>2013-12-01</v>
          </cell>
          <cell r="E223" t="str">
            <v>/</v>
          </cell>
          <cell r="F223" t="str">
            <v>软件与服务业务线</v>
          </cell>
          <cell r="G223" t="str">
            <v>产品服务事业部</v>
          </cell>
          <cell r="H223" t="str">
            <v>SDP交付二部</v>
          </cell>
          <cell r="I223" t="str">
            <v>南京</v>
          </cell>
          <cell r="J223" t="str">
            <v>否</v>
          </cell>
          <cell r="K223" t="str">
            <v>否</v>
          </cell>
          <cell r="L223" t="str">
            <v>A</v>
          </cell>
          <cell r="M223" t="str">
            <v>A</v>
          </cell>
          <cell r="N223" t="str">
            <v>B+</v>
          </cell>
          <cell r="O223" t="str">
            <v>B+</v>
          </cell>
          <cell r="P223" t="str">
            <v>许峰</v>
          </cell>
          <cell r="R223" t="str">
            <v>是</v>
          </cell>
        </row>
        <row r="224">
          <cell r="C224" t="str">
            <v>沈杰</v>
          </cell>
          <cell r="D224" t="str">
            <v>2016-02-29</v>
          </cell>
          <cell r="E224" t="str">
            <v>/</v>
          </cell>
          <cell r="F224" t="str">
            <v>软件与服务业务线</v>
          </cell>
          <cell r="G224" t="str">
            <v>产品服务事业部</v>
          </cell>
          <cell r="H224" t="str">
            <v>综合交付二部</v>
          </cell>
          <cell r="I224" t="str">
            <v>南京</v>
          </cell>
          <cell r="J224" t="str">
            <v>否</v>
          </cell>
          <cell r="K224" t="str">
            <v>否</v>
          </cell>
          <cell r="L224" t="str">
            <v>/</v>
          </cell>
          <cell r="M224" t="str">
            <v>/</v>
          </cell>
          <cell r="N224" t="str">
            <v>/</v>
          </cell>
          <cell r="O224" t="str">
            <v>B</v>
          </cell>
          <cell r="P224" t="str">
            <v>魏丽鹏</v>
          </cell>
        </row>
        <row r="225">
          <cell r="C225" t="str">
            <v>韩陈</v>
          </cell>
          <cell r="D225" t="str">
            <v>2010-11-04</v>
          </cell>
          <cell r="E225" t="str">
            <v>/</v>
          </cell>
          <cell r="F225" t="str">
            <v>软件与服务业务线</v>
          </cell>
          <cell r="G225" t="str">
            <v>产品服务事业部</v>
          </cell>
          <cell r="H225" t="str">
            <v>CRM交付部</v>
          </cell>
          <cell r="I225" t="str">
            <v>长沙</v>
          </cell>
          <cell r="J225" t="str">
            <v>是</v>
          </cell>
          <cell r="K225" t="str">
            <v>否</v>
          </cell>
          <cell r="L225" t="str">
            <v>B+</v>
          </cell>
          <cell r="M225" t="str">
            <v>A</v>
          </cell>
          <cell r="N225" t="str">
            <v>B</v>
          </cell>
          <cell r="O225" t="str">
            <v>B</v>
          </cell>
          <cell r="P225" t="str">
            <v>王曙光</v>
          </cell>
          <cell r="R225" t="str">
            <v>是</v>
          </cell>
        </row>
        <row r="226">
          <cell r="C226" t="str">
            <v>郝昊</v>
          </cell>
          <cell r="D226" t="str">
            <v>2015-05-13</v>
          </cell>
          <cell r="E226" t="str">
            <v>/</v>
          </cell>
          <cell r="F226" t="str">
            <v>软件与服务业务线</v>
          </cell>
          <cell r="G226" t="str">
            <v>产品服务事业部</v>
          </cell>
          <cell r="H226" t="str">
            <v>SDP交付二部</v>
          </cell>
          <cell r="I226" t="str">
            <v>南京</v>
          </cell>
          <cell r="J226" t="str">
            <v>否</v>
          </cell>
          <cell r="K226" t="str">
            <v>否</v>
          </cell>
          <cell r="L226" t="str">
            <v>B+</v>
          </cell>
          <cell r="M226" t="str">
            <v>B+</v>
          </cell>
          <cell r="N226" t="str">
            <v>B+</v>
          </cell>
          <cell r="O226" t="str">
            <v>A</v>
          </cell>
          <cell r="P226" t="str">
            <v>杨开普</v>
          </cell>
          <cell r="Q226" t="str">
            <v>1、SDP APP维优项目组SAG现网接口人，负责SAG产品的开发维护工作，业务技能扎实，工作负责，独立承接了Hosting全局点SAG的现网维护工作，完成出色，保障了局点的稳定运行。所有的现网问题都能第一时间响应，负责局点一直无投诉、无管理升级，得到客户的一直认可。
2、在负责SAG模块维护的同时，积极学习IB模块的特性，技能显著提升，已经可以处理IB部件的现网问题分析了，成长得到接口人的认可。</v>
          </cell>
          <cell r="R226" t="str">
            <v>是</v>
          </cell>
        </row>
        <row r="227">
          <cell r="C227" t="str">
            <v>杭冬强</v>
          </cell>
          <cell r="D227" t="str">
            <v>2016-06-24</v>
          </cell>
          <cell r="E227" t="str">
            <v>/</v>
          </cell>
          <cell r="F227" t="str">
            <v>软件与服务业务线</v>
          </cell>
          <cell r="G227" t="str">
            <v>产品服务事业部</v>
          </cell>
          <cell r="H227" t="str">
            <v>综合交付二部</v>
          </cell>
          <cell r="I227" t="str">
            <v>南京</v>
          </cell>
          <cell r="J227" t="str">
            <v>否</v>
          </cell>
          <cell r="K227" t="str">
            <v>否</v>
          </cell>
          <cell r="L227" t="str">
            <v>/</v>
          </cell>
          <cell r="M227" t="str">
            <v>/</v>
          </cell>
          <cell r="N227" t="str">
            <v>/</v>
          </cell>
          <cell r="O227" t="str">
            <v>C</v>
          </cell>
          <cell r="P227" t="str">
            <v>魏丽鹏</v>
          </cell>
          <cell r="Q227" t="str">
            <v xml:space="preserve">4季度表现不理想，工作不积极，当前技能不能满足测试需要，无故迟到或旷工，多次沟通整改效果不理想。
</v>
          </cell>
        </row>
        <row r="228">
          <cell r="C228" t="str">
            <v>陶银美</v>
          </cell>
          <cell r="D228" t="str">
            <v>2013-12-01</v>
          </cell>
          <cell r="E228" t="str">
            <v>/</v>
          </cell>
          <cell r="F228" t="str">
            <v>软件与服务业务线</v>
          </cell>
          <cell r="G228" t="str">
            <v>产品服务事业部</v>
          </cell>
          <cell r="H228" t="str">
            <v>SDP交付二部</v>
          </cell>
          <cell r="I228" t="str">
            <v>南京</v>
          </cell>
          <cell r="J228" t="str">
            <v>否</v>
          </cell>
          <cell r="K228" t="str">
            <v>否</v>
          </cell>
          <cell r="L228" t="str">
            <v>A</v>
          </cell>
          <cell r="M228" t="str">
            <v>B</v>
          </cell>
          <cell r="N228" t="str">
            <v>B</v>
          </cell>
          <cell r="O228" t="str">
            <v>B</v>
          </cell>
          <cell r="P228" t="str">
            <v>杨开普</v>
          </cell>
          <cell r="R228" t="str">
            <v>是</v>
          </cell>
        </row>
        <row r="229">
          <cell r="C229" t="str">
            <v>方琴</v>
          </cell>
          <cell r="D229" t="str">
            <v>2015-03-25</v>
          </cell>
          <cell r="E229" t="str">
            <v>/</v>
          </cell>
          <cell r="F229" t="str">
            <v>软件与服务业务线</v>
          </cell>
          <cell r="G229" t="str">
            <v>产品服务事业部</v>
          </cell>
          <cell r="H229" t="str">
            <v>CRM交付部</v>
          </cell>
          <cell r="I229" t="str">
            <v>长沙</v>
          </cell>
          <cell r="J229" t="str">
            <v>否</v>
          </cell>
          <cell r="K229" t="str">
            <v>否</v>
          </cell>
          <cell r="L229" t="str">
            <v>B</v>
          </cell>
          <cell r="M229" t="str">
            <v>B</v>
          </cell>
          <cell r="N229" t="str">
            <v>B</v>
          </cell>
          <cell r="O229" t="str">
            <v>B</v>
          </cell>
          <cell r="P229" t="str">
            <v>王曙光</v>
          </cell>
          <cell r="R229" t="str">
            <v>是</v>
          </cell>
        </row>
        <row r="230">
          <cell r="C230" t="str">
            <v>胡捷</v>
          </cell>
          <cell r="D230" t="str">
            <v>2014-12-15</v>
          </cell>
          <cell r="E230" t="str">
            <v>/</v>
          </cell>
          <cell r="F230" t="str">
            <v>软件与服务业务线</v>
          </cell>
          <cell r="G230" t="str">
            <v>产品服务事业部</v>
          </cell>
          <cell r="H230" t="str">
            <v>SDP交付二部</v>
          </cell>
          <cell r="I230" t="str">
            <v>南京</v>
          </cell>
          <cell r="J230" t="str">
            <v>否</v>
          </cell>
          <cell r="K230" t="str">
            <v>否</v>
          </cell>
          <cell r="L230" t="str">
            <v>B</v>
          </cell>
          <cell r="M230" t="str">
            <v>B</v>
          </cell>
          <cell r="N230" t="str">
            <v>B</v>
          </cell>
          <cell r="O230" t="str">
            <v>B</v>
          </cell>
          <cell r="P230" t="str">
            <v>潘磊</v>
          </cell>
          <cell r="R230" t="str">
            <v>是</v>
          </cell>
        </row>
        <row r="231">
          <cell r="C231" t="str">
            <v>霍木生</v>
          </cell>
          <cell r="D231" t="str">
            <v>2015-08-14</v>
          </cell>
          <cell r="E231" t="str">
            <v>/</v>
          </cell>
          <cell r="F231" t="str">
            <v>软件与服务业务线</v>
          </cell>
          <cell r="G231" t="str">
            <v>产品服务事业部</v>
          </cell>
          <cell r="H231" t="str">
            <v>深圳交付部</v>
          </cell>
          <cell r="I231" t="str">
            <v>深圳</v>
          </cell>
          <cell r="J231" t="str">
            <v>否</v>
          </cell>
          <cell r="K231" t="str">
            <v>否</v>
          </cell>
          <cell r="L231" t="str">
            <v>B+</v>
          </cell>
          <cell r="M231" t="str">
            <v>B+</v>
          </cell>
          <cell r="N231" t="str">
            <v>B+</v>
          </cell>
          <cell r="O231" t="str">
            <v>B+</v>
          </cell>
          <cell r="P231" t="str">
            <v>刘彪</v>
          </cell>
          <cell r="R231" t="str">
            <v>是</v>
          </cell>
        </row>
        <row r="232">
          <cell r="C232" t="str">
            <v>田净洁</v>
          </cell>
          <cell r="D232" t="str">
            <v>2013-04-01</v>
          </cell>
          <cell r="E232" t="str">
            <v>/</v>
          </cell>
          <cell r="F232" t="str">
            <v>软件与服务业务线</v>
          </cell>
          <cell r="G232" t="str">
            <v>产品服务事业部</v>
          </cell>
          <cell r="H232" t="str">
            <v>综合交付二部</v>
          </cell>
          <cell r="I232" t="str">
            <v>南京</v>
          </cell>
          <cell r="J232" t="str">
            <v>是</v>
          </cell>
          <cell r="K232" t="str">
            <v>PM</v>
          </cell>
          <cell r="L232" t="str">
            <v>A</v>
          </cell>
          <cell r="M232" t="str">
            <v>B+</v>
          </cell>
          <cell r="N232" t="str">
            <v>B</v>
          </cell>
          <cell r="O232" t="str">
            <v>B+</v>
          </cell>
          <cell r="P232" t="str">
            <v>胡杰</v>
          </cell>
        </row>
        <row r="233">
          <cell r="C233" t="str">
            <v>张奇</v>
          </cell>
          <cell r="D233" t="str">
            <v>2013-08-06</v>
          </cell>
          <cell r="E233" t="str">
            <v>/</v>
          </cell>
          <cell r="F233" t="str">
            <v>软件与服务业务线</v>
          </cell>
          <cell r="G233" t="str">
            <v>产品服务事业部</v>
          </cell>
          <cell r="H233" t="str">
            <v>SDP交付二部</v>
          </cell>
          <cell r="I233" t="str">
            <v>南京</v>
          </cell>
          <cell r="J233" t="str">
            <v>否</v>
          </cell>
          <cell r="K233" t="str">
            <v>否</v>
          </cell>
          <cell r="L233" t="str">
            <v>B+</v>
          </cell>
          <cell r="M233" t="str">
            <v>B+</v>
          </cell>
          <cell r="N233" t="str">
            <v>A</v>
          </cell>
          <cell r="O233" t="str">
            <v>A</v>
          </cell>
          <cell r="P233" t="str">
            <v>杨开普</v>
          </cell>
          <cell r="Q233" t="str">
            <v>MTN HUB offshore PM，在HUB频繁出现安全问题时，始终站在问题处理第一线，工作认真的态度，获得一线PM、华为接口人一致好评，直言，HUB offshore离不开 张奇，评价极高。</v>
          </cell>
          <cell r="R233" t="str">
            <v>是</v>
          </cell>
        </row>
        <row r="234">
          <cell r="C234" t="str">
            <v>赵文秋</v>
          </cell>
          <cell r="D234" t="str">
            <v>2015-03-30</v>
          </cell>
          <cell r="E234" t="str">
            <v>/</v>
          </cell>
          <cell r="F234" t="str">
            <v>软件与服务业务线</v>
          </cell>
          <cell r="G234" t="str">
            <v>产品服务事业部</v>
          </cell>
          <cell r="H234" t="str">
            <v>SDP交付二部</v>
          </cell>
          <cell r="I234" t="str">
            <v>南京</v>
          </cell>
          <cell r="J234" t="str">
            <v>否</v>
          </cell>
          <cell r="K234" t="str">
            <v>否</v>
          </cell>
          <cell r="L234" t="str">
            <v>B</v>
          </cell>
          <cell r="M234" t="str">
            <v>B</v>
          </cell>
          <cell r="N234" t="str">
            <v>B</v>
          </cell>
          <cell r="O234" t="str">
            <v>B</v>
          </cell>
          <cell r="P234" t="str">
            <v>许峰</v>
          </cell>
          <cell r="R234" t="str">
            <v>是</v>
          </cell>
        </row>
        <row r="235">
          <cell r="C235" t="str">
            <v>梁俏霞</v>
          </cell>
          <cell r="D235" t="str">
            <v>2016-07-04</v>
          </cell>
          <cell r="E235" t="str">
            <v>/</v>
          </cell>
          <cell r="F235" t="str">
            <v>软件与服务业务线</v>
          </cell>
          <cell r="G235" t="str">
            <v>产品服务事业部</v>
          </cell>
          <cell r="H235" t="str">
            <v>深圳交付部</v>
          </cell>
          <cell r="I235" t="str">
            <v>深圳</v>
          </cell>
          <cell r="J235" t="str">
            <v>否</v>
          </cell>
          <cell r="K235" t="str">
            <v>否</v>
          </cell>
          <cell r="L235" t="str">
            <v>/</v>
          </cell>
          <cell r="M235" t="str">
            <v>/</v>
          </cell>
          <cell r="N235" t="str">
            <v>/</v>
          </cell>
          <cell r="O235" t="str">
            <v>B</v>
          </cell>
          <cell r="P235" t="str">
            <v>林芳兴</v>
          </cell>
          <cell r="R235" t="str">
            <v>是</v>
          </cell>
        </row>
        <row r="236">
          <cell r="C236" t="str">
            <v>尹卫健</v>
          </cell>
          <cell r="D236" t="str">
            <v>2009-12-03</v>
          </cell>
          <cell r="E236" t="str">
            <v>/</v>
          </cell>
          <cell r="F236" t="str">
            <v>软件与服务业务线</v>
          </cell>
          <cell r="G236" t="str">
            <v>产品服务事业部</v>
          </cell>
          <cell r="H236" t="str">
            <v>综合交付一部</v>
          </cell>
          <cell r="I236" t="str">
            <v>济南</v>
          </cell>
          <cell r="J236" t="str">
            <v>是</v>
          </cell>
          <cell r="K236" t="str">
            <v>否</v>
          </cell>
          <cell r="L236" t="str">
            <v>B+</v>
          </cell>
          <cell r="M236" t="str">
            <v>B+</v>
          </cell>
          <cell r="N236" t="str">
            <v>B</v>
          </cell>
          <cell r="O236" t="str">
            <v>B+</v>
          </cell>
          <cell r="P236" t="str">
            <v>刘明</v>
          </cell>
          <cell r="R236" t="str">
            <v>是</v>
          </cell>
        </row>
        <row r="237">
          <cell r="C237" t="str">
            <v>朱思如</v>
          </cell>
          <cell r="D237" t="str">
            <v>2015-06-29</v>
          </cell>
          <cell r="E237" t="str">
            <v>/</v>
          </cell>
          <cell r="F237" t="str">
            <v>软件与服务业务线</v>
          </cell>
          <cell r="G237" t="str">
            <v>产品服务事业部</v>
          </cell>
          <cell r="H237" t="str">
            <v>综合交付二部</v>
          </cell>
          <cell r="I237" t="str">
            <v>南京</v>
          </cell>
          <cell r="J237" t="str">
            <v>否</v>
          </cell>
          <cell r="K237" t="str">
            <v>否</v>
          </cell>
          <cell r="L237" t="str">
            <v>A</v>
          </cell>
          <cell r="M237" t="str">
            <v>A</v>
          </cell>
          <cell r="N237" t="str">
            <v>B+</v>
          </cell>
          <cell r="O237" t="str">
            <v>A</v>
          </cell>
          <cell r="P237" t="str">
            <v>田净洁</v>
          </cell>
          <cell r="Q237" t="str">
            <v>该员工入职一年半，从最初的初窥门径到现在的独当一面，成长是显著的，能力提升非常快，华为接口人经常表扬其业务能力和个人态度非常好；
1、参与基线版本测试，包括功能、基线局点升级和问题单的回归验证。
2、参与基线升级局点：重庆广电B685升级B691、心声社区B655升级B688     
3、需求验证：北京联通规范、重庆广电HLS回源
4、自动化：浙江移动RRS重定向消息暴增问题覆盖、V2到V6自动化的搬迁
在测试版本和迭代结束后，按时的输出总结性文档并且总结测试过程中遇到的一些问题的解决方案，输出总结性文档，对出现的问题能进行扩展，完善自己并提升自己的能力</v>
          </cell>
        </row>
        <row r="238">
          <cell r="C238" t="str">
            <v>凌学峰</v>
          </cell>
          <cell r="D238" t="str">
            <v>2016-01-18</v>
          </cell>
          <cell r="E238" t="str">
            <v>/</v>
          </cell>
          <cell r="F238" t="str">
            <v>软件与服务业务线</v>
          </cell>
          <cell r="G238" t="str">
            <v>产品服务事业部</v>
          </cell>
          <cell r="H238" t="str">
            <v>综合交付二部</v>
          </cell>
          <cell r="I238" t="str">
            <v>南京</v>
          </cell>
          <cell r="J238" t="str">
            <v>否</v>
          </cell>
          <cell r="K238" t="str">
            <v>否</v>
          </cell>
          <cell r="L238" t="str">
            <v>/</v>
          </cell>
          <cell r="M238" t="str">
            <v>B</v>
          </cell>
          <cell r="N238" t="str">
            <v>A</v>
          </cell>
          <cell r="O238" t="str">
            <v>C</v>
          </cell>
          <cell r="P238" t="str">
            <v>魏丽鹏</v>
          </cell>
          <cell r="Q238" t="str">
            <v>Q4工作华为客户有变更，跟新的客户出现冲突，且态度有问题，多次劝说无效，项目组准备释放</v>
          </cell>
        </row>
        <row r="239">
          <cell r="C239" t="str">
            <v>胡清华</v>
          </cell>
          <cell r="D239" t="str">
            <v>2013-12-01</v>
          </cell>
          <cell r="E239" t="str">
            <v>/</v>
          </cell>
          <cell r="F239" t="str">
            <v>软件与服务业务线</v>
          </cell>
          <cell r="G239" t="str">
            <v>产品服务事业部</v>
          </cell>
          <cell r="H239" t="str">
            <v>深圳交付部</v>
          </cell>
          <cell r="I239" t="str">
            <v>深圳</v>
          </cell>
          <cell r="J239" t="str">
            <v>是</v>
          </cell>
          <cell r="K239" t="str">
            <v>PM</v>
          </cell>
          <cell r="L239" t="str">
            <v>B</v>
          </cell>
          <cell r="M239" t="str">
            <v>B</v>
          </cell>
          <cell r="N239" t="str">
            <v>B</v>
          </cell>
          <cell r="O239" t="str">
            <v>B</v>
          </cell>
          <cell r="P239" t="str">
            <v>郭春光</v>
          </cell>
          <cell r="R239" t="str">
            <v>否</v>
          </cell>
        </row>
        <row r="240">
          <cell r="C240" t="str">
            <v>邵玄玄</v>
          </cell>
          <cell r="D240" t="str">
            <v>2016-06-27</v>
          </cell>
          <cell r="E240" t="str">
            <v>/</v>
          </cell>
          <cell r="F240" t="str">
            <v>软件与服务业务线</v>
          </cell>
          <cell r="G240" t="str">
            <v>产品服务事业部</v>
          </cell>
          <cell r="H240" t="str">
            <v>综合交付一部</v>
          </cell>
          <cell r="I240" t="str">
            <v>济南</v>
          </cell>
          <cell r="J240" t="str">
            <v>否</v>
          </cell>
          <cell r="K240" t="str">
            <v>否</v>
          </cell>
          <cell r="L240" t="str">
            <v>/</v>
          </cell>
          <cell r="M240" t="str">
            <v>/</v>
          </cell>
          <cell r="N240" t="str">
            <v>/</v>
          </cell>
          <cell r="O240" t="str">
            <v>B+</v>
          </cell>
          <cell r="P240" t="str">
            <v>王鹏</v>
          </cell>
          <cell r="R240" t="str">
            <v>是</v>
          </cell>
        </row>
        <row r="241">
          <cell r="C241" t="str">
            <v>杨苏</v>
          </cell>
          <cell r="D241" t="str">
            <v>2013-11-05</v>
          </cell>
          <cell r="E241" t="str">
            <v>/</v>
          </cell>
          <cell r="F241" t="str">
            <v>软件与服务业务线</v>
          </cell>
          <cell r="G241" t="str">
            <v>产品服务事业部</v>
          </cell>
          <cell r="H241" t="str">
            <v>综合交付二部</v>
          </cell>
          <cell r="I241" t="str">
            <v>南京</v>
          </cell>
          <cell r="J241" t="str">
            <v>是</v>
          </cell>
          <cell r="K241" t="str">
            <v>否</v>
          </cell>
          <cell r="L241" t="str">
            <v>B</v>
          </cell>
          <cell r="M241" t="str">
            <v>B+</v>
          </cell>
          <cell r="N241" t="str">
            <v>B</v>
          </cell>
          <cell r="O241" t="str">
            <v>B</v>
          </cell>
          <cell r="P241" t="str">
            <v>朱甜甜</v>
          </cell>
        </row>
        <row r="242">
          <cell r="C242" t="str">
            <v>张艳华</v>
          </cell>
          <cell r="D242" t="str">
            <v>2013-11-25</v>
          </cell>
          <cell r="E242" t="str">
            <v>/</v>
          </cell>
          <cell r="F242" t="str">
            <v>软件与服务业务线</v>
          </cell>
          <cell r="G242" t="str">
            <v>产品服务事业部</v>
          </cell>
          <cell r="H242" t="str">
            <v>CRM交付部</v>
          </cell>
          <cell r="I242" t="str">
            <v>济南</v>
          </cell>
          <cell r="J242" t="str">
            <v>否</v>
          </cell>
          <cell r="K242" t="str">
            <v>否</v>
          </cell>
          <cell r="L242" t="str">
            <v>B+</v>
          </cell>
          <cell r="M242" t="str">
            <v>A</v>
          </cell>
          <cell r="N242" t="str">
            <v>B+</v>
          </cell>
          <cell r="O242" t="str">
            <v>B</v>
          </cell>
          <cell r="P242" t="str">
            <v>王曙光</v>
          </cell>
          <cell r="R242" t="str">
            <v>是</v>
          </cell>
        </row>
        <row r="243">
          <cell r="C243" t="str">
            <v>冯爱芹</v>
          </cell>
          <cell r="D243" t="str">
            <v>2015-04-20</v>
          </cell>
          <cell r="E243" t="str">
            <v>/</v>
          </cell>
          <cell r="F243" t="str">
            <v>软件与服务业务线</v>
          </cell>
          <cell r="G243" t="str">
            <v>产品服务事业部</v>
          </cell>
          <cell r="H243" t="str">
            <v>综合交付二部</v>
          </cell>
          <cell r="I243" t="str">
            <v>南京</v>
          </cell>
          <cell r="J243" t="str">
            <v>否</v>
          </cell>
          <cell r="K243" t="str">
            <v>否</v>
          </cell>
          <cell r="L243" t="str">
            <v>/</v>
          </cell>
          <cell r="M243" t="str">
            <v>B</v>
          </cell>
          <cell r="N243" t="str">
            <v>B</v>
          </cell>
          <cell r="O243" t="str">
            <v>B</v>
          </cell>
          <cell r="P243" t="str">
            <v>戴杰</v>
          </cell>
        </row>
        <row r="244">
          <cell r="C244" t="str">
            <v>毛羽寒</v>
          </cell>
          <cell r="D244" t="str">
            <v>2013-12-01</v>
          </cell>
          <cell r="E244" t="str">
            <v>/</v>
          </cell>
          <cell r="F244" t="str">
            <v>软件与服务业务线</v>
          </cell>
          <cell r="G244" t="str">
            <v>产品服务事业部</v>
          </cell>
          <cell r="H244" t="str">
            <v>综合交付一部</v>
          </cell>
          <cell r="I244" t="str">
            <v>南京</v>
          </cell>
          <cell r="J244" t="str">
            <v>否</v>
          </cell>
          <cell r="K244" t="str">
            <v>否</v>
          </cell>
          <cell r="L244" t="str">
            <v>B+</v>
          </cell>
          <cell r="M244" t="str">
            <v>B+</v>
          </cell>
          <cell r="N244" t="str">
            <v>B+</v>
          </cell>
          <cell r="O244" t="str">
            <v>A</v>
          </cell>
          <cell r="P244" t="str">
            <v>张弛</v>
          </cell>
          <cell r="Q244" t="str">
            <v>四季度从工具开发转型为UAP产品OM部件维优，迅速补齐所需技能，快速有效解决了一个又一个的现网疑难杂症，客户，一线一致给予较高肯定。</v>
          </cell>
          <cell r="R244" t="str">
            <v>是</v>
          </cell>
        </row>
        <row r="245">
          <cell r="C245" t="str">
            <v>金雪莲</v>
          </cell>
          <cell r="D245" t="str">
            <v>2014-10-31</v>
          </cell>
          <cell r="E245" t="str">
            <v>/</v>
          </cell>
          <cell r="F245" t="str">
            <v>软件与服务业务线</v>
          </cell>
          <cell r="G245" t="str">
            <v>产品服务事业部</v>
          </cell>
          <cell r="H245" t="str">
            <v>综合交付一部</v>
          </cell>
          <cell r="I245" t="str">
            <v>南京</v>
          </cell>
          <cell r="J245" t="str">
            <v>否</v>
          </cell>
          <cell r="K245" t="str">
            <v>否</v>
          </cell>
          <cell r="L245" t="str">
            <v>/</v>
          </cell>
          <cell r="M245" t="str">
            <v>B</v>
          </cell>
          <cell r="N245" t="str">
            <v>B</v>
          </cell>
          <cell r="O245" t="str">
            <v>B</v>
          </cell>
          <cell r="P245" t="str">
            <v>王小芬</v>
          </cell>
          <cell r="R245" t="str">
            <v>是</v>
          </cell>
        </row>
        <row r="246">
          <cell r="C246" t="str">
            <v>胡官荣</v>
          </cell>
          <cell r="D246" t="str">
            <v>2015-07-13</v>
          </cell>
          <cell r="E246" t="str">
            <v>/</v>
          </cell>
          <cell r="F246" t="str">
            <v>软件与服务业务线</v>
          </cell>
          <cell r="G246" t="str">
            <v>产品服务事业部</v>
          </cell>
          <cell r="H246" t="str">
            <v>综合交付一部</v>
          </cell>
          <cell r="I246" t="str">
            <v>南京</v>
          </cell>
          <cell r="J246" t="str">
            <v>否</v>
          </cell>
          <cell r="K246" t="str">
            <v>否</v>
          </cell>
          <cell r="L246" t="str">
            <v>B+</v>
          </cell>
          <cell r="M246" t="str">
            <v>A</v>
          </cell>
          <cell r="N246" t="str">
            <v>B+</v>
          </cell>
          <cell r="O246" t="str">
            <v>B+</v>
          </cell>
          <cell r="P246" t="str">
            <v>谈敏</v>
          </cell>
          <cell r="R246" t="str">
            <v>是</v>
          </cell>
        </row>
        <row r="247">
          <cell r="C247" t="str">
            <v>蒋沛</v>
          </cell>
          <cell r="D247" t="str">
            <v>2011-08-31</v>
          </cell>
          <cell r="E247" t="str">
            <v>/</v>
          </cell>
          <cell r="F247" t="str">
            <v>软件与服务业务线</v>
          </cell>
          <cell r="G247" t="str">
            <v>产品服务事业部</v>
          </cell>
          <cell r="H247" t="str">
            <v>深圳交付部</v>
          </cell>
          <cell r="I247" t="str">
            <v>深圳</v>
          </cell>
          <cell r="J247" t="str">
            <v>否</v>
          </cell>
          <cell r="K247" t="str">
            <v>否</v>
          </cell>
          <cell r="L247" t="str">
            <v>B</v>
          </cell>
          <cell r="M247" t="str">
            <v>B+</v>
          </cell>
          <cell r="N247" t="str">
            <v>B</v>
          </cell>
          <cell r="O247" t="str">
            <v>B</v>
          </cell>
          <cell r="P247" t="str">
            <v>林芳兴</v>
          </cell>
          <cell r="R247" t="str">
            <v>是</v>
          </cell>
        </row>
        <row r="248">
          <cell r="C248" t="str">
            <v>朱敏</v>
          </cell>
          <cell r="D248" t="str">
            <v>2016-06-20</v>
          </cell>
          <cell r="E248" t="str">
            <v>/</v>
          </cell>
          <cell r="F248" t="str">
            <v>软件与服务业务线</v>
          </cell>
          <cell r="G248" t="str">
            <v>产品服务事业部</v>
          </cell>
          <cell r="H248" t="str">
            <v>CRM交付部</v>
          </cell>
          <cell r="I248" t="str">
            <v>长沙</v>
          </cell>
          <cell r="J248" t="str">
            <v>否</v>
          </cell>
          <cell r="K248" t="str">
            <v>否</v>
          </cell>
          <cell r="L248" t="str">
            <v>/</v>
          </cell>
          <cell r="M248" t="str">
            <v>/</v>
          </cell>
          <cell r="N248" t="str">
            <v>/</v>
          </cell>
          <cell r="O248" t="str">
            <v>B</v>
          </cell>
          <cell r="P248" t="str">
            <v>王曙光</v>
          </cell>
          <cell r="R248" t="str">
            <v>是</v>
          </cell>
        </row>
        <row r="249">
          <cell r="C249" t="str">
            <v>滕润泽</v>
          </cell>
          <cell r="D249" t="str">
            <v>2016-03-03</v>
          </cell>
          <cell r="E249" t="str">
            <v>/</v>
          </cell>
          <cell r="F249" t="str">
            <v>软件与服务业务线</v>
          </cell>
          <cell r="G249" t="str">
            <v>产品服务事业部</v>
          </cell>
          <cell r="H249" t="str">
            <v>综合交付二部</v>
          </cell>
          <cell r="I249" t="str">
            <v>南京</v>
          </cell>
          <cell r="J249" t="str">
            <v>否</v>
          </cell>
          <cell r="K249" t="str">
            <v>否</v>
          </cell>
          <cell r="L249" t="str">
            <v>/</v>
          </cell>
          <cell r="M249" t="str">
            <v>/</v>
          </cell>
          <cell r="N249" t="str">
            <v>B</v>
          </cell>
          <cell r="O249" t="str">
            <v>B+</v>
          </cell>
          <cell r="P249" t="str">
            <v>魏丽鹏</v>
          </cell>
        </row>
        <row r="250">
          <cell r="C250" t="str">
            <v>邵飞</v>
          </cell>
          <cell r="D250" t="str">
            <v>2016-06-27</v>
          </cell>
          <cell r="E250" t="str">
            <v>/</v>
          </cell>
          <cell r="F250" t="str">
            <v>软件与服务业务线</v>
          </cell>
          <cell r="G250" t="str">
            <v>产品服务事业部</v>
          </cell>
          <cell r="H250" t="str">
            <v>SDP交付二部</v>
          </cell>
          <cell r="I250" t="str">
            <v>南京</v>
          </cell>
          <cell r="J250" t="str">
            <v>否</v>
          </cell>
          <cell r="K250" t="str">
            <v>否</v>
          </cell>
          <cell r="L250" t="str">
            <v>/</v>
          </cell>
          <cell r="M250" t="str">
            <v>/</v>
          </cell>
          <cell r="N250" t="str">
            <v>/</v>
          </cell>
          <cell r="O250" t="str">
            <v>B</v>
          </cell>
          <cell r="P250" t="str">
            <v>李常安</v>
          </cell>
          <cell r="R250" t="str">
            <v>是</v>
          </cell>
        </row>
        <row r="251">
          <cell r="C251" t="str">
            <v>魏贇</v>
          </cell>
          <cell r="D251" t="str">
            <v>2016-07-06</v>
          </cell>
          <cell r="E251" t="str">
            <v>/</v>
          </cell>
          <cell r="F251" t="str">
            <v>软件与服务业务线</v>
          </cell>
          <cell r="G251" t="str">
            <v>产品服务事业部</v>
          </cell>
          <cell r="H251" t="str">
            <v>CRM交付部</v>
          </cell>
          <cell r="I251" t="str">
            <v>长沙</v>
          </cell>
          <cell r="J251" t="str">
            <v>否</v>
          </cell>
          <cell r="K251" t="str">
            <v>否</v>
          </cell>
          <cell r="L251" t="str">
            <v>/</v>
          </cell>
          <cell r="M251" t="str">
            <v>/</v>
          </cell>
          <cell r="N251" t="str">
            <v>/</v>
          </cell>
          <cell r="O251" t="str">
            <v>B</v>
          </cell>
          <cell r="P251" t="str">
            <v>王曙光</v>
          </cell>
          <cell r="R251" t="str">
            <v>否</v>
          </cell>
        </row>
        <row r="252">
          <cell r="C252" t="str">
            <v>李凤丹</v>
          </cell>
          <cell r="D252" t="str">
            <v>2013-12-01</v>
          </cell>
          <cell r="E252" t="str">
            <v>/</v>
          </cell>
          <cell r="F252" t="str">
            <v>软件与服务业务线</v>
          </cell>
          <cell r="G252" t="str">
            <v>产品服务事业部</v>
          </cell>
          <cell r="H252" t="str">
            <v>SDP交付二部</v>
          </cell>
          <cell r="I252" t="str">
            <v>南京</v>
          </cell>
          <cell r="J252" t="str">
            <v>是</v>
          </cell>
          <cell r="K252" t="str">
            <v>否</v>
          </cell>
          <cell r="L252" t="str">
            <v>B+</v>
          </cell>
          <cell r="M252" t="str">
            <v>B</v>
          </cell>
          <cell r="N252" t="str">
            <v>B</v>
          </cell>
          <cell r="O252" t="str">
            <v>B+</v>
          </cell>
          <cell r="P252" t="str">
            <v>潘磊</v>
          </cell>
          <cell r="R252" t="str">
            <v>是</v>
          </cell>
        </row>
        <row r="253">
          <cell r="C253" t="str">
            <v>张丽丽</v>
          </cell>
          <cell r="D253" t="str">
            <v>2015-04-30</v>
          </cell>
          <cell r="E253" t="str">
            <v>/</v>
          </cell>
          <cell r="F253" t="str">
            <v>软件与服务业务线</v>
          </cell>
          <cell r="G253" t="str">
            <v>产品服务事业部</v>
          </cell>
          <cell r="H253" t="str">
            <v>CRM交付部</v>
          </cell>
          <cell r="I253" t="str">
            <v>长沙</v>
          </cell>
          <cell r="J253" t="str">
            <v>否</v>
          </cell>
          <cell r="K253" t="str">
            <v>否</v>
          </cell>
          <cell r="L253" t="str">
            <v>/</v>
          </cell>
          <cell r="M253" t="str">
            <v>B+</v>
          </cell>
          <cell r="N253" t="str">
            <v>B+</v>
          </cell>
          <cell r="O253" t="str">
            <v>A</v>
          </cell>
          <cell r="P253" t="str">
            <v>王曙光</v>
          </cell>
          <cell r="Q253" t="str">
            <v>一直以来工作都认真负责，提单数多次在捉虫榜上名列前茅；在伊拉克项目需求不停变更的情况下，主动跟SE以及一线SA澄清需求，所负责的定制工作量最多的代理商特性，上线后非常稳定，没有出现漏测问题，有效支撑了伊拉克项目10月份的割接上线工作；上线后第一个版本承接需求量272人天，有效问题单30多个，同时负责ATE工作，各项看护指标正常，获得周边人员的一致好评。</v>
          </cell>
          <cell r="R253" t="str">
            <v>是</v>
          </cell>
        </row>
        <row r="254">
          <cell r="C254" t="str">
            <v>姚立红</v>
          </cell>
          <cell r="D254" t="str">
            <v>2013-12-01</v>
          </cell>
          <cell r="E254" t="str">
            <v>/</v>
          </cell>
          <cell r="F254" t="str">
            <v>软件与服务业务线</v>
          </cell>
          <cell r="G254" t="str">
            <v>产品服务事业部</v>
          </cell>
          <cell r="H254" t="str">
            <v>深圳交付部</v>
          </cell>
          <cell r="I254" t="str">
            <v>深圳</v>
          </cell>
          <cell r="J254" t="str">
            <v>是</v>
          </cell>
          <cell r="K254" t="str">
            <v>否</v>
          </cell>
          <cell r="L254" t="str">
            <v>A</v>
          </cell>
          <cell r="M254" t="str">
            <v>B+</v>
          </cell>
          <cell r="N254" t="str">
            <v>B</v>
          </cell>
          <cell r="O254" t="str">
            <v>B+</v>
          </cell>
          <cell r="P254" t="str">
            <v>周燕芬</v>
          </cell>
          <cell r="R254" t="str">
            <v>是</v>
          </cell>
        </row>
        <row r="255">
          <cell r="C255" t="str">
            <v>陶红</v>
          </cell>
          <cell r="D255" t="str">
            <v>2013-07-08</v>
          </cell>
          <cell r="E255" t="str">
            <v>/</v>
          </cell>
          <cell r="F255" t="str">
            <v>软件与服务业务线</v>
          </cell>
          <cell r="G255" t="str">
            <v>产品服务事业部</v>
          </cell>
          <cell r="H255" t="str">
            <v>CRM交付部</v>
          </cell>
          <cell r="I255" t="str">
            <v>南京</v>
          </cell>
          <cell r="J255" t="str">
            <v>是</v>
          </cell>
          <cell r="K255" t="str">
            <v>否</v>
          </cell>
          <cell r="L255" t="str">
            <v>B+</v>
          </cell>
          <cell r="M255" t="str">
            <v>B+</v>
          </cell>
          <cell r="N255" t="str">
            <v>B</v>
          </cell>
          <cell r="O255" t="str">
            <v>B+</v>
          </cell>
          <cell r="P255" t="str">
            <v>王曙光</v>
          </cell>
          <cell r="R255" t="str">
            <v>是</v>
          </cell>
        </row>
        <row r="256">
          <cell r="C256" t="str">
            <v>崔丹丹</v>
          </cell>
          <cell r="D256" t="str">
            <v>2015-09-11</v>
          </cell>
          <cell r="E256" t="str">
            <v>/</v>
          </cell>
          <cell r="F256" t="str">
            <v>软件与服务业务线</v>
          </cell>
          <cell r="G256" t="str">
            <v>产品服务事业部</v>
          </cell>
          <cell r="H256" t="str">
            <v>综合交付二部</v>
          </cell>
          <cell r="I256" t="str">
            <v>南京</v>
          </cell>
          <cell r="J256" t="str">
            <v>否</v>
          </cell>
          <cell r="K256" t="str">
            <v>否</v>
          </cell>
          <cell r="L256" t="str">
            <v>A</v>
          </cell>
          <cell r="M256" t="str">
            <v>B</v>
          </cell>
          <cell r="N256" t="str">
            <v>B+</v>
          </cell>
          <cell r="O256" t="str">
            <v>B+</v>
          </cell>
          <cell r="P256" t="str">
            <v>周益进</v>
          </cell>
        </row>
        <row r="257">
          <cell r="C257" t="str">
            <v>张华卿</v>
          </cell>
          <cell r="D257" t="str">
            <v>2016-07-01</v>
          </cell>
          <cell r="E257" t="str">
            <v>/</v>
          </cell>
          <cell r="F257" t="str">
            <v>软件与服务业务线</v>
          </cell>
          <cell r="G257" t="str">
            <v>产品服务事业部</v>
          </cell>
          <cell r="H257" t="str">
            <v>综合交付二部</v>
          </cell>
          <cell r="I257" t="str">
            <v>南京</v>
          </cell>
          <cell r="J257" t="str">
            <v>否</v>
          </cell>
          <cell r="K257" t="str">
            <v>否</v>
          </cell>
          <cell r="L257" t="str">
            <v>/</v>
          </cell>
          <cell r="M257" t="str">
            <v>/</v>
          </cell>
          <cell r="N257" t="str">
            <v>/</v>
          </cell>
          <cell r="O257" t="str">
            <v>B</v>
          </cell>
          <cell r="P257" t="str">
            <v>田净洁</v>
          </cell>
        </row>
        <row r="258">
          <cell r="C258" t="str">
            <v>曹萍萍</v>
          </cell>
          <cell r="D258" t="str">
            <v>2011-06-15</v>
          </cell>
          <cell r="E258" t="str">
            <v>/</v>
          </cell>
          <cell r="F258" t="str">
            <v>软件与服务业务线</v>
          </cell>
          <cell r="G258" t="str">
            <v>产品服务事业部</v>
          </cell>
          <cell r="H258" t="str">
            <v>综合交付一部</v>
          </cell>
          <cell r="I258" t="str">
            <v>济南</v>
          </cell>
          <cell r="J258" t="str">
            <v>否</v>
          </cell>
          <cell r="K258" t="str">
            <v>否</v>
          </cell>
          <cell r="L258" t="str">
            <v>B</v>
          </cell>
          <cell r="M258" t="str">
            <v>B</v>
          </cell>
          <cell r="N258" t="str">
            <v>B</v>
          </cell>
          <cell r="O258" t="str">
            <v>B+</v>
          </cell>
          <cell r="P258" t="str">
            <v>刘明</v>
          </cell>
          <cell r="R258" t="str">
            <v>是</v>
          </cell>
        </row>
        <row r="259">
          <cell r="C259" t="str">
            <v>贾玉尧</v>
          </cell>
          <cell r="D259" t="str">
            <v>2013-12-01</v>
          </cell>
          <cell r="E259" t="str">
            <v>/</v>
          </cell>
          <cell r="F259" t="str">
            <v>软件与服务业务线</v>
          </cell>
          <cell r="G259" t="str">
            <v>产品服务事业部</v>
          </cell>
          <cell r="H259" t="str">
            <v>综合交付二部</v>
          </cell>
          <cell r="I259" t="str">
            <v>南京</v>
          </cell>
          <cell r="J259" t="str">
            <v>否</v>
          </cell>
          <cell r="K259" t="str">
            <v>否</v>
          </cell>
          <cell r="L259" t="str">
            <v>B+</v>
          </cell>
          <cell r="M259" t="str">
            <v>B+</v>
          </cell>
          <cell r="N259" t="str">
            <v>B+</v>
          </cell>
          <cell r="O259" t="str">
            <v>B+</v>
          </cell>
          <cell r="P259" t="str">
            <v>田净洁</v>
          </cell>
        </row>
        <row r="260">
          <cell r="C260" t="str">
            <v>赵梦</v>
          </cell>
          <cell r="D260" t="str">
            <v>2013-06-05</v>
          </cell>
          <cell r="E260" t="str">
            <v>/</v>
          </cell>
          <cell r="F260" t="str">
            <v>软件与服务业务线</v>
          </cell>
          <cell r="G260" t="str">
            <v>产品服务事业部</v>
          </cell>
          <cell r="H260" t="str">
            <v>综合交付一部</v>
          </cell>
          <cell r="I260" t="str">
            <v>南京</v>
          </cell>
          <cell r="J260" t="str">
            <v>否</v>
          </cell>
          <cell r="K260" t="str">
            <v>否</v>
          </cell>
          <cell r="L260" t="str">
            <v>B+</v>
          </cell>
          <cell r="M260" t="str">
            <v>B+</v>
          </cell>
          <cell r="N260" t="str">
            <v>B+</v>
          </cell>
          <cell r="O260" t="str">
            <v>B+</v>
          </cell>
          <cell r="P260" t="str">
            <v>陆春喜</v>
          </cell>
        </row>
        <row r="261">
          <cell r="C261" t="str">
            <v>徐广学</v>
          </cell>
          <cell r="D261" t="str">
            <v>2015-04-28</v>
          </cell>
          <cell r="E261" t="str">
            <v>/</v>
          </cell>
          <cell r="F261" t="str">
            <v>软件与服务业务线</v>
          </cell>
          <cell r="G261" t="str">
            <v>产品服务事业部</v>
          </cell>
          <cell r="H261" t="str">
            <v>SDP交付二部</v>
          </cell>
          <cell r="I261" t="str">
            <v>南京</v>
          </cell>
          <cell r="J261" t="str">
            <v>否</v>
          </cell>
          <cell r="K261" t="str">
            <v>否</v>
          </cell>
          <cell r="L261" t="str">
            <v>/</v>
          </cell>
          <cell r="M261" t="str">
            <v>A</v>
          </cell>
          <cell r="N261" t="str">
            <v>B+</v>
          </cell>
          <cell r="O261" t="str">
            <v>B+</v>
          </cell>
          <cell r="P261" t="str">
            <v>杨开普</v>
          </cell>
          <cell r="R261" t="str">
            <v>是</v>
          </cell>
        </row>
        <row r="262">
          <cell r="C262" t="str">
            <v>刘静</v>
          </cell>
          <cell r="D262" t="str">
            <v>2013-12-01</v>
          </cell>
          <cell r="E262" t="str">
            <v>/</v>
          </cell>
          <cell r="F262" t="str">
            <v>软件与服务业务线</v>
          </cell>
          <cell r="G262" t="str">
            <v>产品服务事业部</v>
          </cell>
          <cell r="H262" t="str">
            <v>SDP交付二部</v>
          </cell>
          <cell r="I262" t="str">
            <v>南京</v>
          </cell>
          <cell r="J262" t="str">
            <v>是</v>
          </cell>
          <cell r="K262" t="str">
            <v>否</v>
          </cell>
          <cell r="L262" t="str">
            <v>B+</v>
          </cell>
          <cell r="M262" t="str">
            <v>A</v>
          </cell>
          <cell r="N262" t="str">
            <v>B+</v>
          </cell>
          <cell r="O262" t="str">
            <v>A</v>
          </cell>
          <cell r="P262" t="str">
            <v>杨开普</v>
          </cell>
          <cell r="Q262" t="str">
            <v>刘静同学在Q4季度负责，MTN产品的开发工作，在此期间她既充当了SE角色也担当了开发角色，很好的引导客户理清需要，并保质保量的完成了产品的开发工作。</v>
          </cell>
          <cell r="R262" t="str">
            <v>是</v>
          </cell>
        </row>
        <row r="263">
          <cell r="C263" t="str">
            <v>吴银龙</v>
          </cell>
          <cell r="D263" t="str">
            <v>2015-07-08</v>
          </cell>
          <cell r="E263" t="str">
            <v>/</v>
          </cell>
          <cell r="F263" t="str">
            <v>软件与服务业务线</v>
          </cell>
          <cell r="G263" t="str">
            <v>产品服务事业部</v>
          </cell>
          <cell r="H263" t="str">
            <v>深圳交付部</v>
          </cell>
          <cell r="I263" t="str">
            <v>深圳</v>
          </cell>
          <cell r="J263" t="str">
            <v>否</v>
          </cell>
          <cell r="K263" t="str">
            <v>否</v>
          </cell>
          <cell r="L263" t="str">
            <v>B+</v>
          </cell>
          <cell r="M263" t="str">
            <v>B</v>
          </cell>
          <cell r="N263" t="str">
            <v>B+</v>
          </cell>
          <cell r="O263" t="str">
            <v>A</v>
          </cell>
          <cell r="P263" t="str">
            <v>刘彪</v>
          </cell>
          <cell r="Q263" t="str">
            <v>季度评价：吴银龙，从前台开发团队转入后台开发团队，在后台开发团队中担任MDE角色，负责MM项目组后台工作任务的分配、整体版本进度的把控、跟踪，工作态度方面表现非常积极，主动负责项目组CI环境搭建、维护的工作，每天进行CI指标监控，如发现问题第一时间优先解决。工作能力方面也比较突出，能明确的了解自身技能的不足之处，并在平时空余时间或者牺牲自己休息时间到公司学习提升自身技能，自从负责后台版本跟踪以来，重未出现无故延期的情况。在对新员工培养方面也尽心尽职，毫无保留的把自己的经验及教训都进行共享，让新员工能很快上手项目组工作，为项目组输送可用人才。不管是在能力、态度以及责任心方面都得到客户方高度认可。</v>
          </cell>
          <cell r="R263" t="str">
            <v>是</v>
          </cell>
        </row>
        <row r="264">
          <cell r="C264" t="str">
            <v>方美珺</v>
          </cell>
          <cell r="D264" t="str">
            <v>2015-06-24</v>
          </cell>
          <cell r="E264" t="str">
            <v>/</v>
          </cell>
          <cell r="F264" t="str">
            <v>软件与服务业务线</v>
          </cell>
          <cell r="G264" t="str">
            <v>产品服务事业部</v>
          </cell>
          <cell r="H264" t="str">
            <v>综合交付二部</v>
          </cell>
          <cell r="I264" t="str">
            <v>南京</v>
          </cell>
          <cell r="J264" t="str">
            <v>否</v>
          </cell>
          <cell r="K264" t="str">
            <v>否</v>
          </cell>
          <cell r="L264" t="str">
            <v>B</v>
          </cell>
          <cell r="M264" t="str">
            <v>B+</v>
          </cell>
          <cell r="N264" t="str">
            <v>B</v>
          </cell>
          <cell r="O264" t="str">
            <v>C</v>
          </cell>
          <cell r="P264" t="str">
            <v>刘雨远</v>
          </cell>
          <cell r="Q264" t="str">
            <v>其他项目中释放过来的人员，在这边几个月发现抗压能力差，不能适应项目组强度，准备释放</v>
          </cell>
        </row>
        <row r="265">
          <cell r="C265" t="str">
            <v>王丽萍</v>
          </cell>
          <cell r="D265" t="str">
            <v>2014-12-08</v>
          </cell>
          <cell r="E265" t="str">
            <v>/</v>
          </cell>
          <cell r="F265" t="str">
            <v>软件与服务业务线</v>
          </cell>
          <cell r="G265" t="str">
            <v>产品服务事业部</v>
          </cell>
          <cell r="H265" t="str">
            <v>深圳交付部</v>
          </cell>
          <cell r="I265" t="str">
            <v>深圳</v>
          </cell>
          <cell r="J265" t="str">
            <v>否</v>
          </cell>
          <cell r="K265" t="str">
            <v>否</v>
          </cell>
          <cell r="L265" t="str">
            <v>A</v>
          </cell>
          <cell r="M265" t="str">
            <v>B+</v>
          </cell>
          <cell r="N265" t="str">
            <v>B</v>
          </cell>
          <cell r="O265" t="str">
            <v>B</v>
          </cell>
          <cell r="P265" t="str">
            <v>林芳兴</v>
          </cell>
          <cell r="R265" t="str">
            <v>是</v>
          </cell>
        </row>
        <row r="266">
          <cell r="C266" t="str">
            <v>梁化廷</v>
          </cell>
          <cell r="D266" t="str">
            <v>2013-12-19</v>
          </cell>
          <cell r="E266" t="str">
            <v>/</v>
          </cell>
          <cell r="F266" t="str">
            <v>软件与服务业务线</v>
          </cell>
          <cell r="G266" t="str">
            <v>产品服务事业部</v>
          </cell>
          <cell r="H266" t="str">
            <v>SDP交付二部</v>
          </cell>
          <cell r="I266" t="str">
            <v>南京</v>
          </cell>
          <cell r="J266" t="str">
            <v>否</v>
          </cell>
          <cell r="K266" t="str">
            <v>否</v>
          </cell>
          <cell r="L266" t="str">
            <v>B</v>
          </cell>
          <cell r="M266" t="str">
            <v>B+</v>
          </cell>
          <cell r="N266" t="str">
            <v>B</v>
          </cell>
          <cell r="O266" t="str">
            <v>B+</v>
          </cell>
          <cell r="P266" t="str">
            <v>李常安</v>
          </cell>
          <cell r="R266" t="str">
            <v>是</v>
          </cell>
        </row>
        <row r="267">
          <cell r="C267" t="str">
            <v>耿慧燕</v>
          </cell>
          <cell r="D267" t="str">
            <v>2011-05-03</v>
          </cell>
          <cell r="E267" t="str">
            <v>/</v>
          </cell>
          <cell r="F267" t="str">
            <v>软件与服务业务线</v>
          </cell>
          <cell r="G267" t="str">
            <v>产品服务事业部</v>
          </cell>
          <cell r="H267" t="str">
            <v>综合交付一部</v>
          </cell>
          <cell r="I267" t="str">
            <v>南京</v>
          </cell>
          <cell r="J267" t="str">
            <v>否</v>
          </cell>
          <cell r="K267" t="str">
            <v>否</v>
          </cell>
          <cell r="L267" t="str">
            <v>B+</v>
          </cell>
          <cell r="M267" t="str">
            <v>B</v>
          </cell>
          <cell r="N267" t="str">
            <v>B</v>
          </cell>
          <cell r="O267" t="str">
            <v>B</v>
          </cell>
          <cell r="P267" t="str">
            <v>杨建</v>
          </cell>
          <cell r="R267" t="str">
            <v>是</v>
          </cell>
        </row>
        <row r="268">
          <cell r="C268" t="str">
            <v>梁广新</v>
          </cell>
          <cell r="D268" t="str">
            <v>2015-05-13</v>
          </cell>
          <cell r="E268" t="str">
            <v>/</v>
          </cell>
          <cell r="F268" t="str">
            <v>软件与服务业务线</v>
          </cell>
          <cell r="G268" t="str">
            <v>产品服务事业部</v>
          </cell>
          <cell r="H268" t="str">
            <v>综合交付一部</v>
          </cell>
          <cell r="I268" t="str">
            <v>南京</v>
          </cell>
          <cell r="J268" t="str">
            <v>否</v>
          </cell>
          <cell r="K268" t="str">
            <v>否</v>
          </cell>
          <cell r="L268" t="str">
            <v>B+</v>
          </cell>
          <cell r="M268" t="str">
            <v>B+</v>
          </cell>
          <cell r="N268" t="str">
            <v>B</v>
          </cell>
          <cell r="O268" t="str">
            <v>不涉及</v>
          </cell>
          <cell r="P268" t="str">
            <v>王小芬</v>
          </cell>
          <cell r="R268" t="str">
            <v>是</v>
          </cell>
        </row>
        <row r="269">
          <cell r="C269" t="str">
            <v>武晓洁</v>
          </cell>
          <cell r="D269" t="str">
            <v>2016-03-02</v>
          </cell>
          <cell r="E269" t="str">
            <v>/</v>
          </cell>
          <cell r="F269" t="str">
            <v>软件与服务业务线</v>
          </cell>
          <cell r="G269" t="str">
            <v>产品服务事业部</v>
          </cell>
          <cell r="H269" t="str">
            <v>综合交付二部</v>
          </cell>
          <cell r="I269" t="str">
            <v>南京</v>
          </cell>
          <cell r="J269" t="str">
            <v>否</v>
          </cell>
          <cell r="K269" t="str">
            <v>否</v>
          </cell>
          <cell r="L269" t="str">
            <v>/</v>
          </cell>
          <cell r="M269" t="str">
            <v>/</v>
          </cell>
          <cell r="N269" t="str">
            <v>B+</v>
          </cell>
          <cell r="O269" t="str">
            <v>B</v>
          </cell>
          <cell r="P269" t="str">
            <v>马致远</v>
          </cell>
        </row>
        <row r="270">
          <cell r="C270" t="str">
            <v>徐沛然</v>
          </cell>
          <cell r="D270" t="str">
            <v>2015-06-23</v>
          </cell>
          <cell r="E270" t="str">
            <v>/</v>
          </cell>
          <cell r="F270" t="str">
            <v>软件与服务业务线</v>
          </cell>
          <cell r="G270" t="str">
            <v>产品服务事业部</v>
          </cell>
          <cell r="H270" t="str">
            <v>综合交付一部</v>
          </cell>
          <cell r="I270" t="str">
            <v>南京</v>
          </cell>
          <cell r="J270" t="str">
            <v>否</v>
          </cell>
          <cell r="K270" t="str">
            <v>否</v>
          </cell>
          <cell r="L270" t="str">
            <v>B</v>
          </cell>
          <cell r="M270" t="str">
            <v>B</v>
          </cell>
          <cell r="N270" t="str">
            <v>B</v>
          </cell>
          <cell r="O270" t="str">
            <v>B</v>
          </cell>
          <cell r="P270" t="str">
            <v>陆春喜</v>
          </cell>
        </row>
        <row r="271">
          <cell r="C271" t="str">
            <v>孙立伟</v>
          </cell>
          <cell r="D271" t="str">
            <v>2014-07-07</v>
          </cell>
          <cell r="E271" t="str">
            <v>/</v>
          </cell>
          <cell r="F271" t="str">
            <v>软件与服务业务线</v>
          </cell>
          <cell r="G271" t="str">
            <v>产品服务事业部</v>
          </cell>
          <cell r="H271" t="str">
            <v>SDP交付二部</v>
          </cell>
          <cell r="I271" t="str">
            <v>南京</v>
          </cell>
          <cell r="J271" t="str">
            <v>否</v>
          </cell>
          <cell r="K271" t="str">
            <v>否</v>
          </cell>
          <cell r="L271" t="str">
            <v>B</v>
          </cell>
          <cell r="M271" t="str">
            <v>B</v>
          </cell>
          <cell r="N271" t="str">
            <v>B+</v>
          </cell>
          <cell r="O271" t="str">
            <v>B+</v>
          </cell>
          <cell r="P271" t="str">
            <v>李常安</v>
          </cell>
          <cell r="R271" t="str">
            <v>是</v>
          </cell>
        </row>
        <row r="272">
          <cell r="C272" t="str">
            <v>许辉圳</v>
          </cell>
          <cell r="D272" t="str">
            <v>2015-10-15</v>
          </cell>
          <cell r="E272" t="str">
            <v>/</v>
          </cell>
          <cell r="F272" t="str">
            <v>软件与服务业务线</v>
          </cell>
          <cell r="G272" t="str">
            <v>产品服务事业部</v>
          </cell>
          <cell r="H272" t="str">
            <v>深圳交付部</v>
          </cell>
          <cell r="I272" t="str">
            <v>深圳</v>
          </cell>
          <cell r="J272" t="str">
            <v>否</v>
          </cell>
          <cell r="K272" t="str">
            <v>否</v>
          </cell>
          <cell r="L272" t="str">
            <v>B</v>
          </cell>
          <cell r="M272" t="str">
            <v>B</v>
          </cell>
          <cell r="N272" t="str">
            <v>B</v>
          </cell>
          <cell r="O272" t="str">
            <v>B+</v>
          </cell>
          <cell r="P272" t="str">
            <v>谢庆芳</v>
          </cell>
          <cell r="R272" t="str">
            <v>是</v>
          </cell>
        </row>
        <row r="273">
          <cell r="C273" t="str">
            <v>肖亮</v>
          </cell>
          <cell r="D273" t="str">
            <v>2016-06-24</v>
          </cell>
          <cell r="E273" t="str">
            <v>/</v>
          </cell>
          <cell r="F273" t="str">
            <v>软件与服务业务线</v>
          </cell>
          <cell r="G273" t="str">
            <v>产品服务事业部</v>
          </cell>
          <cell r="H273" t="str">
            <v>综合交付二部</v>
          </cell>
          <cell r="I273" t="str">
            <v>南京</v>
          </cell>
          <cell r="J273" t="str">
            <v>否</v>
          </cell>
          <cell r="K273" t="str">
            <v>否</v>
          </cell>
          <cell r="L273" t="str">
            <v>/</v>
          </cell>
          <cell r="M273" t="str">
            <v>/</v>
          </cell>
          <cell r="N273" t="str">
            <v>/</v>
          </cell>
          <cell r="O273" t="str">
            <v>B</v>
          </cell>
          <cell r="P273" t="str">
            <v>马致远</v>
          </cell>
        </row>
        <row r="274">
          <cell r="C274" t="str">
            <v>喻向军</v>
          </cell>
          <cell r="D274" t="str">
            <v>2016-03-01</v>
          </cell>
          <cell r="E274" t="str">
            <v>/</v>
          </cell>
          <cell r="F274" t="str">
            <v>软件与服务业务线</v>
          </cell>
          <cell r="G274" t="str">
            <v>产品服务事业部</v>
          </cell>
          <cell r="H274" t="str">
            <v>CRM交付部</v>
          </cell>
          <cell r="I274" t="str">
            <v>长沙</v>
          </cell>
          <cell r="J274" t="str">
            <v>是</v>
          </cell>
          <cell r="K274" t="str">
            <v>否</v>
          </cell>
          <cell r="L274" t="str">
            <v>/</v>
          </cell>
          <cell r="M274" t="str">
            <v>B+</v>
          </cell>
          <cell r="N274" t="str">
            <v>A</v>
          </cell>
          <cell r="O274" t="str">
            <v>B+</v>
          </cell>
          <cell r="P274" t="str">
            <v>王曙光</v>
          </cell>
          <cell r="R274" t="str">
            <v>是</v>
          </cell>
        </row>
        <row r="275">
          <cell r="C275" t="str">
            <v>韩帅</v>
          </cell>
          <cell r="D275" t="str">
            <v>2014-10-22</v>
          </cell>
          <cell r="E275" t="str">
            <v>/</v>
          </cell>
          <cell r="F275" t="str">
            <v>软件与服务业务线</v>
          </cell>
          <cell r="G275" t="str">
            <v>产品服务事业部</v>
          </cell>
          <cell r="H275" t="str">
            <v>综合交付二部</v>
          </cell>
          <cell r="I275" t="str">
            <v>南京</v>
          </cell>
          <cell r="J275" t="str">
            <v>否</v>
          </cell>
          <cell r="K275" t="str">
            <v>否</v>
          </cell>
          <cell r="L275" t="str">
            <v>B+</v>
          </cell>
          <cell r="M275" t="str">
            <v>B+</v>
          </cell>
          <cell r="N275" t="str">
            <v>B</v>
          </cell>
          <cell r="O275" t="str">
            <v>B+</v>
          </cell>
          <cell r="P275" t="str">
            <v>刘德波</v>
          </cell>
        </row>
        <row r="276">
          <cell r="C276" t="str">
            <v>陈志姣</v>
          </cell>
          <cell r="D276" t="str">
            <v>2014-12-29</v>
          </cell>
          <cell r="E276" t="str">
            <v>/</v>
          </cell>
          <cell r="F276" t="str">
            <v>软件与服务业务线</v>
          </cell>
          <cell r="G276" t="str">
            <v>产品服务事业部</v>
          </cell>
          <cell r="H276" t="str">
            <v>SDP交付二部</v>
          </cell>
          <cell r="I276" t="str">
            <v>南京</v>
          </cell>
          <cell r="J276" t="str">
            <v>否</v>
          </cell>
          <cell r="K276" t="str">
            <v>否</v>
          </cell>
          <cell r="L276" t="str">
            <v>B</v>
          </cell>
          <cell r="M276" t="str">
            <v>B</v>
          </cell>
          <cell r="N276" t="str">
            <v>B</v>
          </cell>
          <cell r="O276" t="str">
            <v>B</v>
          </cell>
          <cell r="P276" t="str">
            <v>潘磊</v>
          </cell>
          <cell r="R276" t="str">
            <v>是</v>
          </cell>
        </row>
        <row r="277">
          <cell r="C277" t="str">
            <v>易明</v>
          </cell>
          <cell r="D277" t="str">
            <v>2015-06-24</v>
          </cell>
          <cell r="E277" t="str">
            <v>/</v>
          </cell>
          <cell r="F277" t="str">
            <v>软件与服务业务线</v>
          </cell>
          <cell r="G277" t="str">
            <v>产品服务事业部</v>
          </cell>
          <cell r="H277" t="str">
            <v>深圳交付部</v>
          </cell>
          <cell r="I277" t="str">
            <v>深圳</v>
          </cell>
          <cell r="J277" t="str">
            <v>否</v>
          </cell>
          <cell r="K277" t="str">
            <v>否</v>
          </cell>
          <cell r="L277" t="str">
            <v>B</v>
          </cell>
          <cell r="M277" t="str">
            <v>B+</v>
          </cell>
          <cell r="N277" t="str">
            <v>B</v>
          </cell>
          <cell r="O277" t="str">
            <v>B</v>
          </cell>
          <cell r="P277" t="str">
            <v>谢庆芳</v>
          </cell>
          <cell r="R277" t="str">
            <v>否</v>
          </cell>
        </row>
        <row r="278">
          <cell r="C278" t="str">
            <v>李康</v>
          </cell>
          <cell r="D278" t="str">
            <v>2015-07-03</v>
          </cell>
          <cell r="E278" t="str">
            <v>/</v>
          </cell>
          <cell r="F278" t="str">
            <v>软件与服务业务线</v>
          </cell>
          <cell r="G278" t="str">
            <v>产品服务事业部</v>
          </cell>
          <cell r="H278" t="str">
            <v>SDP交付二部</v>
          </cell>
          <cell r="I278" t="str">
            <v>南京</v>
          </cell>
          <cell r="J278" t="str">
            <v>否</v>
          </cell>
          <cell r="K278" t="str">
            <v>否</v>
          </cell>
          <cell r="L278" t="str">
            <v>B</v>
          </cell>
          <cell r="M278" t="str">
            <v>B</v>
          </cell>
          <cell r="N278" t="str">
            <v>B</v>
          </cell>
          <cell r="O278" t="str">
            <v>B</v>
          </cell>
          <cell r="P278" t="str">
            <v>李常安</v>
          </cell>
          <cell r="R278" t="str">
            <v>是</v>
          </cell>
        </row>
        <row r="279">
          <cell r="C279" t="str">
            <v>许昌盛</v>
          </cell>
          <cell r="D279" t="str">
            <v>2016-06-24</v>
          </cell>
          <cell r="E279" t="str">
            <v>/</v>
          </cell>
          <cell r="F279" t="str">
            <v>软件与服务业务线</v>
          </cell>
          <cell r="G279" t="str">
            <v>产品服务事业部</v>
          </cell>
          <cell r="H279" t="str">
            <v>SDP交付二部</v>
          </cell>
          <cell r="I279" t="str">
            <v>南京</v>
          </cell>
          <cell r="J279" t="str">
            <v>否</v>
          </cell>
          <cell r="K279" t="str">
            <v>否</v>
          </cell>
          <cell r="L279" t="str">
            <v>/</v>
          </cell>
          <cell r="M279" t="str">
            <v>/</v>
          </cell>
          <cell r="N279" t="str">
            <v>/</v>
          </cell>
          <cell r="O279" t="str">
            <v>B</v>
          </cell>
          <cell r="P279" t="str">
            <v>许峰</v>
          </cell>
          <cell r="R279" t="str">
            <v>是</v>
          </cell>
        </row>
        <row r="280">
          <cell r="C280" t="str">
            <v>王露</v>
          </cell>
          <cell r="D280" t="str">
            <v>2012-03-16</v>
          </cell>
          <cell r="E280" t="str">
            <v>/</v>
          </cell>
          <cell r="F280" t="str">
            <v>软件与服务业务线</v>
          </cell>
          <cell r="G280" t="str">
            <v>产品服务事业部</v>
          </cell>
          <cell r="H280" t="str">
            <v>深圳交付部</v>
          </cell>
          <cell r="I280" t="str">
            <v>深圳</v>
          </cell>
          <cell r="J280" t="str">
            <v>否</v>
          </cell>
          <cell r="K280" t="str">
            <v>PM</v>
          </cell>
          <cell r="L280" t="str">
            <v>B</v>
          </cell>
          <cell r="M280" t="str">
            <v>B</v>
          </cell>
          <cell r="N280" t="str">
            <v>B</v>
          </cell>
          <cell r="O280" t="str">
            <v>B</v>
          </cell>
          <cell r="P280" t="str">
            <v>郭春光</v>
          </cell>
          <cell r="R280" t="str">
            <v>否</v>
          </cell>
        </row>
        <row r="281">
          <cell r="C281" t="str">
            <v>杨易</v>
          </cell>
          <cell r="D281" t="str">
            <v>2015-07-01</v>
          </cell>
          <cell r="E281" t="str">
            <v>/</v>
          </cell>
          <cell r="F281" t="str">
            <v>软件与服务业务线</v>
          </cell>
          <cell r="G281" t="str">
            <v>产品服务事业部</v>
          </cell>
          <cell r="H281" t="str">
            <v>综合交付二部</v>
          </cell>
          <cell r="I281" t="str">
            <v>南京</v>
          </cell>
          <cell r="J281" t="str">
            <v>否</v>
          </cell>
          <cell r="K281" t="str">
            <v>否</v>
          </cell>
          <cell r="L281" t="str">
            <v>B+</v>
          </cell>
          <cell r="M281" t="str">
            <v>B</v>
          </cell>
          <cell r="N281" t="str">
            <v>B+</v>
          </cell>
          <cell r="O281" t="str">
            <v>B+</v>
          </cell>
          <cell r="P281" t="str">
            <v>胡揽月</v>
          </cell>
        </row>
        <row r="282">
          <cell r="C282" t="str">
            <v>陈红</v>
          </cell>
          <cell r="D282" t="str">
            <v>2013-06-28</v>
          </cell>
          <cell r="E282" t="str">
            <v>/</v>
          </cell>
          <cell r="F282" t="str">
            <v>软件与服务业务线</v>
          </cell>
          <cell r="G282" t="str">
            <v>产品服务事业部</v>
          </cell>
          <cell r="H282" t="str">
            <v>综合交付二部</v>
          </cell>
          <cell r="I282" t="str">
            <v>南京</v>
          </cell>
          <cell r="J282" t="str">
            <v>否</v>
          </cell>
          <cell r="K282" t="str">
            <v>否</v>
          </cell>
          <cell r="L282" t="str">
            <v>B</v>
          </cell>
          <cell r="M282" t="str">
            <v>B+</v>
          </cell>
          <cell r="N282" t="str">
            <v>A</v>
          </cell>
          <cell r="O282" t="str">
            <v>C</v>
          </cell>
          <cell r="P282" t="str">
            <v>刘德波</v>
          </cell>
          <cell r="Q282" t="str">
            <v>Q4只负责少量工作，且只做了工作交接，没有其他产出</v>
          </cell>
        </row>
        <row r="283">
          <cell r="C283" t="str">
            <v>高夏伟</v>
          </cell>
          <cell r="D283" t="str">
            <v>2011-08-23</v>
          </cell>
          <cell r="E283" t="str">
            <v>/</v>
          </cell>
          <cell r="F283" t="str">
            <v>软件与服务业务线</v>
          </cell>
          <cell r="G283" t="str">
            <v>产品服务事业部</v>
          </cell>
          <cell r="H283" t="str">
            <v>CRM交付部</v>
          </cell>
          <cell r="I283" t="str">
            <v>长沙</v>
          </cell>
          <cell r="J283" t="str">
            <v>否</v>
          </cell>
          <cell r="K283" t="str">
            <v>否</v>
          </cell>
          <cell r="L283" t="str">
            <v>B+</v>
          </cell>
          <cell r="M283" t="str">
            <v>B+</v>
          </cell>
          <cell r="N283" t="str">
            <v>A</v>
          </cell>
          <cell r="O283" t="str">
            <v>B+</v>
          </cell>
          <cell r="P283" t="str">
            <v>王曙光</v>
          </cell>
          <cell r="R283" t="str">
            <v>是</v>
          </cell>
        </row>
        <row r="284">
          <cell r="C284" t="str">
            <v>黄静</v>
          </cell>
          <cell r="D284" t="str">
            <v>2016-07-25</v>
          </cell>
          <cell r="E284" t="str">
            <v>/</v>
          </cell>
          <cell r="F284" t="str">
            <v>软件与服务业务线</v>
          </cell>
          <cell r="G284" t="str">
            <v>产品服务事业部</v>
          </cell>
          <cell r="H284" t="str">
            <v>CRM交付部</v>
          </cell>
          <cell r="I284" t="str">
            <v>长沙</v>
          </cell>
          <cell r="J284" t="str">
            <v>否</v>
          </cell>
          <cell r="K284" t="str">
            <v>否</v>
          </cell>
          <cell r="L284" t="str">
            <v>/</v>
          </cell>
          <cell r="M284" t="str">
            <v>/</v>
          </cell>
          <cell r="N284" t="str">
            <v>/</v>
          </cell>
          <cell r="O284" t="str">
            <v>B</v>
          </cell>
          <cell r="P284" t="str">
            <v>王曙光</v>
          </cell>
          <cell r="R284" t="str">
            <v>是</v>
          </cell>
        </row>
        <row r="285">
          <cell r="C285" t="str">
            <v>陈琼</v>
          </cell>
          <cell r="D285" t="str">
            <v>2012-06-05</v>
          </cell>
          <cell r="E285" t="str">
            <v>/</v>
          </cell>
          <cell r="F285" t="str">
            <v>软件与服务业务线</v>
          </cell>
          <cell r="G285" t="str">
            <v>产品服务事业部</v>
          </cell>
          <cell r="H285" t="str">
            <v>综合交付二部</v>
          </cell>
          <cell r="I285" t="str">
            <v>南京</v>
          </cell>
          <cell r="J285" t="str">
            <v>是</v>
          </cell>
          <cell r="K285" t="str">
            <v>否</v>
          </cell>
          <cell r="L285" t="str">
            <v>B+</v>
          </cell>
          <cell r="M285" t="str">
            <v>B</v>
          </cell>
          <cell r="N285" t="str">
            <v>B</v>
          </cell>
          <cell r="O285" t="str">
            <v>B</v>
          </cell>
          <cell r="P285" t="str">
            <v>胡杰</v>
          </cell>
        </row>
        <row r="286">
          <cell r="C286" t="str">
            <v>赵兴</v>
          </cell>
          <cell r="D286" t="str">
            <v>2011-04-28</v>
          </cell>
          <cell r="E286" t="str">
            <v>/</v>
          </cell>
          <cell r="F286" t="str">
            <v>软件与服务业务线</v>
          </cell>
          <cell r="G286" t="str">
            <v>产品服务事业部</v>
          </cell>
          <cell r="H286" t="str">
            <v>CRM交付部</v>
          </cell>
          <cell r="I286" t="str">
            <v>长沙</v>
          </cell>
          <cell r="J286" t="str">
            <v>是</v>
          </cell>
          <cell r="K286" t="str">
            <v>否</v>
          </cell>
          <cell r="L286" t="str">
            <v>B+</v>
          </cell>
          <cell r="M286" t="str">
            <v>B+</v>
          </cell>
          <cell r="N286" t="str">
            <v>B</v>
          </cell>
          <cell r="O286" t="str">
            <v>B+</v>
          </cell>
          <cell r="P286" t="str">
            <v>王曙光</v>
          </cell>
          <cell r="R286" t="str">
            <v>是</v>
          </cell>
        </row>
        <row r="287">
          <cell r="C287" t="str">
            <v>安庆</v>
          </cell>
          <cell r="D287" t="str">
            <v>2005-03-07</v>
          </cell>
          <cell r="E287" t="str">
            <v>/</v>
          </cell>
          <cell r="F287" t="str">
            <v>软件与服务业务线</v>
          </cell>
          <cell r="G287" t="str">
            <v>产品服务事业部</v>
          </cell>
          <cell r="H287" t="str">
            <v>CRM交付部</v>
          </cell>
          <cell r="I287" t="str">
            <v>济南</v>
          </cell>
          <cell r="J287" t="str">
            <v>否</v>
          </cell>
          <cell r="K287" t="str">
            <v>否</v>
          </cell>
          <cell r="L287" t="str">
            <v>/</v>
          </cell>
          <cell r="M287" t="str">
            <v>B</v>
          </cell>
          <cell r="N287" t="str">
            <v>B+</v>
          </cell>
          <cell r="O287" t="str">
            <v>B+</v>
          </cell>
          <cell r="P287" t="str">
            <v>刘黎磊</v>
          </cell>
          <cell r="R287" t="str">
            <v>否</v>
          </cell>
        </row>
        <row r="288">
          <cell r="C288" t="str">
            <v>郭丽</v>
          </cell>
          <cell r="D288" t="str">
            <v>2009-04-02</v>
          </cell>
          <cell r="E288" t="str">
            <v>/</v>
          </cell>
          <cell r="F288" t="str">
            <v>软件与服务业务线</v>
          </cell>
          <cell r="G288" t="str">
            <v>产品服务事业部</v>
          </cell>
          <cell r="H288" t="str">
            <v>综合交付一部</v>
          </cell>
          <cell r="I288" t="str">
            <v>济南</v>
          </cell>
          <cell r="J288" t="str">
            <v>是</v>
          </cell>
          <cell r="K288" t="str">
            <v>否</v>
          </cell>
          <cell r="L288" t="str">
            <v>B</v>
          </cell>
          <cell r="M288" t="str">
            <v>B+</v>
          </cell>
          <cell r="N288" t="str">
            <v>A</v>
          </cell>
          <cell r="O288" t="str">
            <v>B</v>
          </cell>
          <cell r="P288" t="str">
            <v>刘明</v>
          </cell>
          <cell r="R288" t="str">
            <v>是</v>
          </cell>
        </row>
        <row r="289">
          <cell r="C289" t="str">
            <v>陈新妹</v>
          </cell>
          <cell r="D289" t="str">
            <v>2016-07-15</v>
          </cell>
          <cell r="E289" t="str">
            <v>/</v>
          </cell>
          <cell r="F289" t="str">
            <v>软件与服务业务线</v>
          </cell>
          <cell r="G289" t="str">
            <v>产品服务事业部</v>
          </cell>
          <cell r="H289" t="str">
            <v>综合交付二部</v>
          </cell>
          <cell r="I289" t="str">
            <v>南京</v>
          </cell>
          <cell r="J289" t="str">
            <v>否</v>
          </cell>
          <cell r="K289" t="str">
            <v>否</v>
          </cell>
          <cell r="L289" t="str">
            <v>/</v>
          </cell>
          <cell r="M289" t="str">
            <v>/</v>
          </cell>
          <cell r="N289" t="str">
            <v>/</v>
          </cell>
          <cell r="O289" t="str">
            <v>A</v>
          </cell>
          <cell r="P289" t="str">
            <v>马致远</v>
          </cell>
          <cell r="Q289" t="str">
            <v>9月份入项目组，很快适应并成为vmportal测试组得力测试骨干，熟悉vmportal 各项业务，能高效高质量完成各项测试任务，并主动帮助同事分担工作解压，为版本交付时常守护到最后一刻</v>
          </cell>
        </row>
        <row r="290">
          <cell r="C290" t="str">
            <v>廖如意</v>
          </cell>
          <cell r="D290" t="str">
            <v>2011-04-13</v>
          </cell>
          <cell r="E290" t="str">
            <v>/</v>
          </cell>
          <cell r="F290" t="str">
            <v>软件与服务业务线</v>
          </cell>
          <cell r="G290" t="str">
            <v>产品服务事业部</v>
          </cell>
          <cell r="H290" t="str">
            <v>CRM交付部</v>
          </cell>
          <cell r="I290" t="str">
            <v>长沙</v>
          </cell>
          <cell r="J290" t="str">
            <v>是</v>
          </cell>
          <cell r="K290" t="str">
            <v>PM</v>
          </cell>
          <cell r="L290" t="str">
            <v>B+</v>
          </cell>
          <cell r="M290" t="str">
            <v>B</v>
          </cell>
          <cell r="N290" t="str">
            <v>B+</v>
          </cell>
          <cell r="O290" t="str">
            <v>A</v>
          </cell>
          <cell r="P290" t="str">
            <v>王曙光</v>
          </cell>
          <cell r="Q290" t="str">
            <v xml:space="preserve">mobilis/ZAIN紧急需求支撑、vm/ONIx需求维护，新员工培养~
Q4有两三个双休都在公司加班
C13 版本，质量之星，零缺陷
C14版本完成工作量 70人天，无版本引入问题单
C15版本完成工作量119.5人天，1个版本引入问题
</v>
          </cell>
          <cell r="R290" t="str">
            <v>否</v>
          </cell>
        </row>
        <row r="291">
          <cell r="C291" t="str">
            <v>许晓宇</v>
          </cell>
          <cell r="D291" t="str">
            <v>2015-07-06</v>
          </cell>
          <cell r="E291" t="str">
            <v>/</v>
          </cell>
          <cell r="F291" t="str">
            <v>软件与服务业务线</v>
          </cell>
          <cell r="G291" t="str">
            <v>产品服务事业部</v>
          </cell>
          <cell r="H291" t="str">
            <v>综合交付一部</v>
          </cell>
          <cell r="I291" t="str">
            <v>南京</v>
          </cell>
          <cell r="J291" t="str">
            <v>否</v>
          </cell>
          <cell r="K291" t="str">
            <v>否</v>
          </cell>
          <cell r="L291" t="str">
            <v>B+</v>
          </cell>
          <cell r="M291" t="str">
            <v>B</v>
          </cell>
          <cell r="N291" t="str">
            <v>B</v>
          </cell>
          <cell r="O291" t="str">
            <v>B</v>
          </cell>
          <cell r="P291" t="str">
            <v>谈敏</v>
          </cell>
          <cell r="R291" t="str">
            <v>是</v>
          </cell>
        </row>
        <row r="292">
          <cell r="C292" t="str">
            <v>梁顶</v>
          </cell>
          <cell r="D292" t="str">
            <v>2015-06-10</v>
          </cell>
          <cell r="E292" t="str">
            <v>/</v>
          </cell>
          <cell r="F292" t="str">
            <v>软件与服务业务线</v>
          </cell>
          <cell r="G292" t="str">
            <v>产品服务事业部</v>
          </cell>
          <cell r="H292" t="str">
            <v>SDP交付二部</v>
          </cell>
          <cell r="I292" t="str">
            <v>南京</v>
          </cell>
          <cell r="J292" t="str">
            <v>否</v>
          </cell>
          <cell r="K292" t="str">
            <v>否</v>
          </cell>
          <cell r="L292" t="str">
            <v>B+</v>
          </cell>
          <cell r="M292" t="str">
            <v>B</v>
          </cell>
          <cell r="N292" t="str">
            <v>A</v>
          </cell>
          <cell r="O292" t="str">
            <v>B+</v>
          </cell>
          <cell r="P292" t="str">
            <v>李常安</v>
          </cell>
          <cell r="R292" t="str">
            <v>是</v>
          </cell>
        </row>
        <row r="293">
          <cell r="C293" t="str">
            <v>罗勇</v>
          </cell>
          <cell r="D293" t="str">
            <v>2010-11-08</v>
          </cell>
          <cell r="E293" t="str">
            <v>/</v>
          </cell>
          <cell r="F293" t="str">
            <v>软件与服务业务线</v>
          </cell>
          <cell r="G293" t="str">
            <v>产品服务事业部</v>
          </cell>
          <cell r="H293" t="str">
            <v>CRM交付部</v>
          </cell>
          <cell r="I293" t="str">
            <v>长沙</v>
          </cell>
          <cell r="J293" t="str">
            <v>是</v>
          </cell>
          <cell r="K293" t="str">
            <v>PM</v>
          </cell>
          <cell r="L293" t="str">
            <v>B</v>
          </cell>
          <cell r="M293" t="str">
            <v>A</v>
          </cell>
          <cell r="N293" t="str">
            <v>B+</v>
          </cell>
          <cell r="O293" t="str">
            <v>B+</v>
          </cell>
          <cell r="P293" t="str">
            <v>王曙光</v>
          </cell>
          <cell r="R293" t="str">
            <v>否</v>
          </cell>
        </row>
        <row r="294">
          <cell r="C294" t="str">
            <v>徐雨蒙</v>
          </cell>
          <cell r="D294" t="str">
            <v>2016-06-17</v>
          </cell>
          <cell r="E294" t="str">
            <v>/</v>
          </cell>
          <cell r="F294" t="str">
            <v>软件与服务业务线</v>
          </cell>
          <cell r="G294" t="str">
            <v>产品服务事业部</v>
          </cell>
          <cell r="H294" t="str">
            <v>综合交付二部</v>
          </cell>
          <cell r="I294" t="str">
            <v>南京</v>
          </cell>
          <cell r="J294" t="str">
            <v>否</v>
          </cell>
          <cell r="K294" t="str">
            <v>否</v>
          </cell>
          <cell r="L294" t="str">
            <v>/</v>
          </cell>
          <cell r="M294" t="str">
            <v>/</v>
          </cell>
          <cell r="N294" t="str">
            <v>/</v>
          </cell>
          <cell r="O294" t="str">
            <v>B</v>
          </cell>
          <cell r="P294" t="str">
            <v>杜慧萍</v>
          </cell>
        </row>
        <row r="295">
          <cell r="C295" t="str">
            <v>侯杰</v>
          </cell>
          <cell r="D295" t="str">
            <v>2016-02-29</v>
          </cell>
          <cell r="E295" t="str">
            <v>/</v>
          </cell>
          <cell r="F295" t="str">
            <v>软件与服务业务线</v>
          </cell>
          <cell r="G295" t="str">
            <v>产品服务事业部</v>
          </cell>
          <cell r="H295" t="str">
            <v>综合交付一部</v>
          </cell>
          <cell r="I295" t="str">
            <v>南京</v>
          </cell>
          <cell r="J295" t="str">
            <v>否</v>
          </cell>
          <cell r="K295" t="str">
            <v>否</v>
          </cell>
          <cell r="L295" t="str">
            <v>/</v>
          </cell>
          <cell r="M295" t="str">
            <v>/</v>
          </cell>
          <cell r="N295" t="str">
            <v>/</v>
          </cell>
          <cell r="O295" t="str">
            <v>B+</v>
          </cell>
          <cell r="P295" t="str">
            <v>谈敏</v>
          </cell>
          <cell r="R295" t="str">
            <v>是</v>
          </cell>
        </row>
        <row r="296">
          <cell r="C296" t="str">
            <v>罗丹</v>
          </cell>
          <cell r="D296" t="str">
            <v>2015-06-01</v>
          </cell>
          <cell r="E296" t="str">
            <v>/</v>
          </cell>
          <cell r="F296" t="str">
            <v>软件与服务业务线</v>
          </cell>
          <cell r="G296" t="str">
            <v>产品服务事业部</v>
          </cell>
          <cell r="H296" t="str">
            <v>CRM交付部</v>
          </cell>
          <cell r="I296" t="str">
            <v>长沙</v>
          </cell>
          <cell r="J296" t="str">
            <v>否</v>
          </cell>
          <cell r="K296" t="str">
            <v>否</v>
          </cell>
          <cell r="L296" t="str">
            <v>B+</v>
          </cell>
          <cell r="M296" t="str">
            <v>B</v>
          </cell>
          <cell r="N296" t="str">
            <v>B+</v>
          </cell>
          <cell r="O296" t="str">
            <v>B+</v>
          </cell>
          <cell r="P296" t="str">
            <v>王曙光</v>
          </cell>
          <cell r="R296" t="str">
            <v>是</v>
          </cell>
        </row>
        <row r="297">
          <cell r="C297" t="str">
            <v>薛明强</v>
          </cell>
          <cell r="D297" t="str">
            <v>2012-11-05</v>
          </cell>
          <cell r="E297" t="str">
            <v>/</v>
          </cell>
          <cell r="F297" t="str">
            <v>软件与服务业务线</v>
          </cell>
          <cell r="G297" t="str">
            <v>产品服务事业部</v>
          </cell>
          <cell r="H297" t="str">
            <v>综合交付一部</v>
          </cell>
          <cell r="I297" t="str">
            <v>济南</v>
          </cell>
          <cell r="J297" t="str">
            <v>是</v>
          </cell>
          <cell r="K297" t="str">
            <v>否</v>
          </cell>
          <cell r="L297" t="str">
            <v>B+</v>
          </cell>
          <cell r="M297" t="str">
            <v>B+</v>
          </cell>
          <cell r="N297" t="str">
            <v>B</v>
          </cell>
          <cell r="O297" t="str">
            <v>B+</v>
          </cell>
          <cell r="P297" t="str">
            <v>王鹏</v>
          </cell>
          <cell r="R297" t="str">
            <v>是</v>
          </cell>
        </row>
        <row r="298">
          <cell r="C298" t="str">
            <v>陈明</v>
          </cell>
          <cell r="D298" t="str">
            <v>2013-12-01</v>
          </cell>
          <cell r="E298" t="str">
            <v>/</v>
          </cell>
          <cell r="F298" t="str">
            <v>软件与服务业务线</v>
          </cell>
          <cell r="G298" t="str">
            <v>产品服务事业部</v>
          </cell>
          <cell r="H298" t="str">
            <v>SDP交付二部</v>
          </cell>
          <cell r="I298" t="str">
            <v>南京</v>
          </cell>
          <cell r="J298" t="str">
            <v>是</v>
          </cell>
          <cell r="K298" t="str">
            <v>否</v>
          </cell>
          <cell r="L298" t="str">
            <v>B+</v>
          </cell>
          <cell r="M298" t="str">
            <v>B+</v>
          </cell>
          <cell r="N298" t="str">
            <v>B+</v>
          </cell>
          <cell r="O298" t="str">
            <v>B</v>
          </cell>
          <cell r="P298" t="str">
            <v>杨开普</v>
          </cell>
          <cell r="R298" t="str">
            <v>是</v>
          </cell>
        </row>
        <row r="299">
          <cell r="C299" t="str">
            <v>龚靓</v>
          </cell>
          <cell r="D299" t="str">
            <v>2012-10-09</v>
          </cell>
          <cell r="E299" t="str">
            <v>/</v>
          </cell>
          <cell r="F299" t="str">
            <v>软件与服务业务线</v>
          </cell>
          <cell r="G299" t="str">
            <v>产品服务事业部</v>
          </cell>
          <cell r="H299" t="str">
            <v>CRM交付部</v>
          </cell>
          <cell r="I299" t="str">
            <v>长沙</v>
          </cell>
          <cell r="J299" t="str">
            <v>否</v>
          </cell>
          <cell r="K299" t="str">
            <v>否</v>
          </cell>
          <cell r="L299" t="str">
            <v>B+</v>
          </cell>
          <cell r="M299" t="str">
            <v>B+</v>
          </cell>
          <cell r="N299" t="str">
            <v>B</v>
          </cell>
          <cell r="O299" t="str">
            <v>B</v>
          </cell>
          <cell r="P299" t="str">
            <v>王曙光</v>
          </cell>
          <cell r="R299" t="str">
            <v>是</v>
          </cell>
        </row>
        <row r="300">
          <cell r="C300" t="str">
            <v>汪洋</v>
          </cell>
          <cell r="D300" t="str">
            <v>2013-12-01</v>
          </cell>
          <cell r="E300" t="str">
            <v>/</v>
          </cell>
          <cell r="F300" t="str">
            <v>软件与服务业务线</v>
          </cell>
          <cell r="G300" t="str">
            <v>产品服务事业部</v>
          </cell>
          <cell r="H300" t="str">
            <v>SDP交付二部</v>
          </cell>
          <cell r="I300" t="str">
            <v>南京</v>
          </cell>
          <cell r="J300" t="str">
            <v>否</v>
          </cell>
          <cell r="K300" t="str">
            <v>否</v>
          </cell>
          <cell r="L300" t="str">
            <v>B+</v>
          </cell>
          <cell r="M300" t="str">
            <v>A</v>
          </cell>
          <cell r="N300" t="str">
            <v>B+</v>
          </cell>
          <cell r="O300" t="str">
            <v>B+</v>
          </cell>
          <cell r="P300" t="str">
            <v>李常安</v>
          </cell>
          <cell r="R300" t="str">
            <v>是</v>
          </cell>
        </row>
        <row r="301">
          <cell r="C301" t="str">
            <v>王秀云</v>
          </cell>
          <cell r="D301" t="str">
            <v>2015-07-08</v>
          </cell>
          <cell r="E301" t="str">
            <v>/</v>
          </cell>
          <cell r="F301" t="str">
            <v>软件与服务业务线</v>
          </cell>
          <cell r="G301" t="str">
            <v>产品服务事业部</v>
          </cell>
          <cell r="H301" t="str">
            <v>CRM交付部</v>
          </cell>
          <cell r="I301" t="str">
            <v>南京</v>
          </cell>
          <cell r="J301" t="str">
            <v>否</v>
          </cell>
          <cell r="K301" t="str">
            <v>否</v>
          </cell>
          <cell r="L301" t="str">
            <v>A</v>
          </cell>
          <cell r="M301" t="str">
            <v>B</v>
          </cell>
          <cell r="N301" t="str">
            <v>B</v>
          </cell>
          <cell r="O301" t="str">
            <v>B+</v>
          </cell>
          <cell r="P301" t="str">
            <v>王曙光</v>
          </cell>
          <cell r="R301" t="str">
            <v>是</v>
          </cell>
        </row>
        <row r="302">
          <cell r="C302" t="str">
            <v>杨艳</v>
          </cell>
          <cell r="D302" t="str">
            <v>2013-12-01</v>
          </cell>
          <cell r="E302" t="str">
            <v>/</v>
          </cell>
          <cell r="F302" t="str">
            <v>软件与服务业务线</v>
          </cell>
          <cell r="G302" t="str">
            <v>产品服务事业部</v>
          </cell>
          <cell r="H302" t="str">
            <v>综合交付一部</v>
          </cell>
          <cell r="I302" t="str">
            <v>南京</v>
          </cell>
          <cell r="J302" t="str">
            <v>否</v>
          </cell>
          <cell r="K302" t="str">
            <v>否</v>
          </cell>
          <cell r="L302" t="str">
            <v>B</v>
          </cell>
          <cell r="M302" t="str">
            <v>C</v>
          </cell>
          <cell r="N302" t="str">
            <v>B</v>
          </cell>
          <cell r="O302" t="str">
            <v>B</v>
          </cell>
          <cell r="P302" t="str">
            <v>谈敏</v>
          </cell>
          <cell r="R302" t="str">
            <v>是</v>
          </cell>
        </row>
        <row r="303">
          <cell r="C303" t="str">
            <v>周鹏</v>
          </cell>
          <cell r="D303" t="str">
            <v>2012-07-18</v>
          </cell>
          <cell r="E303" t="str">
            <v>/</v>
          </cell>
          <cell r="F303" t="str">
            <v>软件与服务业务线</v>
          </cell>
          <cell r="G303" t="str">
            <v>产品服务事业部</v>
          </cell>
          <cell r="H303" t="str">
            <v>综合交付二部</v>
          </cell>
          <cell r="I303" t="str">
            <v>南京</v>
          </cell>
          <cell r="J303" t="str">
            <v>是</v>
          </cell>
          <cell r="K303" t="str">
            <v>否</v>
          </cell>
          <cell r="L303" t="str">
            <v>B+</v>
          </cell>
          <cell r="M303" t="str">
            <v>A</v>
          </cell>
          <cell r="N303" t="str">
            <v>A</v>
          </cell>
          <cell r="O303" t="str">
            <v>B+</v>
          </cell>
          <cell r="P303" t="str">
            <v>王磊</v>
          </cell>
        </row>
        <row r="304">
          <cell r="C304" t="str">
            <v>陈声遥</v>
          </cell>
          <cell r="D304" t="str">
            <v>2016-07-19</v>
          </cell>
          <cell r="E304" t="str">
            <v>/</v>
          </cell>
          <cell r="F304" t="str">
            <v>软件与服务业务线</v>
          </cell>
          <cell r="G304" t="str">
            <v>产品服务事业部</v>
          </cell>
          <cell r="H304" t="str">
            <v>综合交付二部</v>
          </cell>
          <cell r="I304" t="str">
            <v>南京</v>
          </cell>
          <cell r="J304" t="str">
            <v>否</v>
          </cell>
          <cell r="K304" t="str">
            <v>否</v>
          </cell>
          <cell r="L304" t="str">
            <v>/</v>
          </cell>
          <cell r="M304" t="str">
            <v>/</v>
          </cell>
          <cell r="N304" t="str">
            <v>/</v>
          </cell>
          <cell r="O304" t="str">
            <v>B+</v>
          </cell>
          <cell r="P304" t="str">
            <v>魏丽鹏</v>
          </cell>
        </row>
        <row r="305">
          <cell r="C305" t="str">
            <v>王友凤</v>
          </cell>
          <cell r="D305" t="str">
            <v>2012-03-30</v>
          </cell>
          <cell r="E305" t="str">
            <v>/</v>
          </cell>
          <cell r="F305" t="str">
            <v>软件与服务业务线</v>
          </cell>
          <cell r="G305" t="str">
            <v>产品服务事业部</v>
          </cell>
          <cell r="H305" t="str">
            <v>深圳交付部</v>
          </cell>
          <cell r="I305" t="str">
            <v>深圳</v>
          </cell>
          <cell r="J305" t="str">
            <v>否</v>
          </cell>
          <cell r="K305" t="str">
            <v>否</v>
          </cell>
          <cell r="L305" t="str">
            <v>B+</v>
          </cell>
          <cell r="M305" t="str">
            <v>B+</v>
          </cell>
          <cell r="N305" t="str">
            <v>B+</v>
          </cell>
          <cell r="O305" t="str">
            <v>B+</v>
          </cell>
          <cell r="P305" t="str">
            <v>刘彪</v>
          </cell>
          <cell r="R305" t="str">
            <v>是</v>
          </cell>
        </row>
        <row r="306">
          <cell r="C306" t="str">
            <v>汪东旵</v>
          </cell>
          <cell r="D306" t="str">
            <v>2015-11-19</v>
          </cell>
          <cell r="E306" t="str">
            <v>/</v>
          </cell>
          <cell r="F306" t="str">
            <v>软件与服务业务线</v>
          </cell>
          <cell r="G306" t="str">
            <v>产品服务事业部</v>
          </cell>
          <cell r="H306" t="str">
            <v>综合交付二部</v>
          </cell>
          <cell r="I306" t="str">
            <v>南京</v>
          </cell>
          <cell r="J306" t="str">
            <v>否</v>
          </cell>
          <cell r="K306" t="str">
            <v>否</v>
          </cell>
          <cell r="L306" t="str">
            <v>B</v>
          </cell>
          <cell r="M306" t="str">
            <v>B+</v>
          </cell>
          <cell r="N306" t="str">
            <v>B</v>
          </cell>
          <cell r="O306" t="str">
            <v>B</v>
          </cell>
          <cell r="P306" t="str">
            <v>刘德波</v>
          </cell>
        </row>
        <row r="307">
          <cell r="C307" t="str">
            <v>王磊</v>
          </cell>
          <cell r="D307" t="str">
            <v>2012-02-22</v>
          </cell>
          <cell r="E307" t="str">
            <v>/</v>
          </cell>
          <cell r="F307" t="str">
            <v>软件与服务业务线</v>
          </cell>
          <cell r="G307" t="str">
            <v>产品服务事业部</v>
          </cell>
          <cell r="H307" t="str">
            <v>综合交付二部</v>
          </cell>
          <cell r="I307" t="str">
            <v>南京</v>
          </cell>
          <cell r="J307" t="str">
            <v>是</v>
          </cell>
          <cell r="K307" t="str">
            <v>否</v>
          </cell>
          <cell r="L307" t="str">
            <v>B+</v>
          </cell>
          <cell r="M307" t="str">
            <v>B+</v>
          </cell>
          <cell r="N307" t="str">
            <v>A</v>
          </cell>
          <cell r="O307" t="str">
            <v>B+</v>
          </cell>
          <cell r="P307" t="str">
            <v>胡杰</v>
          </cell>
        </row>
        <row r="308">
          <cell r="C308" t="str">
            <v>刘宇莉</v>
          </cell>
          <cell r="D308" t="str">
            <v>2013-12-01</v>
          </cell>
          <cell r="E308" t="str">
            <v>/</v>
          </cell>
          <cell r="F308" t="str">
            <v>软件与服务业务线</v>
          </cell>
          <cell r="G308" t="str">
            <v>产品服务事业部</v>
          </cell>
          <cell r="H308" t="str">
            <v>SDP交付二部</v>
          </cell>
          <cell r="I308" t="str">
            <v>南京</v>
          </cell>
          <cell r="J308" t="str">
            <v>是</v>
          </cell>
          <cell r="K308" t="str">
            <v>否</v>
          </cell>
          <cell r="L308" t="str">
            <v>B</v>
          </cell>
          <cell r="M308" t="str">
            <v>B+</v>
          </cell>
          <cell r="N308" t="str">
            <v>B+</v>
          </cell>
          <cell r="O308" t="str">
            <v>B</v>
          </cell>
          <cell r="P308" t="str">
            <v>杨开普</v>
          </cell>
          <cell r="R308" t="str">
            <v>是</v>
          </cell>
        </row>
        <row r="309">
          <cell r="C309" t="str">
            <v>魏超</v>
          </cell>
          <cell r="D309" t="str">
            <v>2016-05-25</v>
          </cell>
          <cell r="E309" t="str">
            <v>/</v>
          </cell>
          <cell r="F309" t="str">
            <v>软件与服务业务线</v>
          </cell>
          <cell r="G309" t="str">
            <v>产品服务事业部</v>
          </cell>
          <cell r="H309" t="str">
            <v>综合交付一部</v>
          </cell>
          <cell r="I309" t="str">
            <v>南京</v>
          </cell>
          <cell r="J309" t="str">
            <v>否</v>
          </cell>
          <cell r="K309" t="str">
            <v>否</v>
          </cell>
          <cell r="L309" t="str">
            <v>/</v>
          </cell>
          <cell r="M309" t="str">
            <v>/</v>
          </cell>
          <cell r="N309" t="str">
            <v>/</v>
          </cell>
          <cell r="O309" t="str">
            <v>B</v>
          </cell>
          <cell r="P309" t="str">
            <v>陆春喜</v>
          </cell>
        </row>
        <row r="310">
          <cell r="C310" t="str">
            <v>李仕辉</v>
          </cell>
          <cell r="D310" t="str">
            <v>2011-01-19</v>
          </cell>
          <cell r="E310" t="str">
            <v>/</v>
          </cell>
          <cell r="F310" t="str">
            <v>软件与服务业务线</v>
          </cell>
          <cell r="G310" t="str">
            <v>产品服务事业部</v>
          </cell>
          <cell r="H310" t="str">
            <v>综合交付一部</v>
          </cell>
          <cell r="I310" t="str">
            <v>济南</v>
          </cell>
          <cell r="J310" t="str">
            <v>是</v>
          </cell>
          <cell r="K310" t="str">
            <v>否</v>
          </cell>
          <cell r="L310" t="str">
            <v>B</v>
          </cell>
          <cell r="M310" t="str">
            <v>B</v>
          </cell>
          <cell r="N310" t="str">
            <v>B</v>
          </cell>
          <cell r="O310" t="str">
            <v>B</v>
          </cell>
          <cell r="P310" t="str">
            <v>刘明</v>
          </cell>
          <cell r="R310" t="str">
            <v>是</v>
          </cell>
        </row>
        <row r="311">
          <cell r="C311" t="str">
            <v>邱笋</v>
          </cell>
          <cell r="D311" t="str">
            <v>2013-12-01</v>
          </cell>
          <cell r="E311" t="str">
            <v>/</v>
          </cell>
          <cell r="F311" t="str">
            <v>软件与服务业务线</v>
          </cell>
          <cell r="G311" t="str">
            <v>产品服务事业部</v>
          </cell>
          <cell r="H311" t="str">
            <v>SDP交付二部</v>
          </cell>
          <cell r="I311" t="str">
            <v>南京</v>
          </cell>
          <cell r="J311" t="str">
            <v>是</v>
          </cell>
          <cell r="K311" t="str">
            <v>否</v>
          </cell>
          <cell r="L311" t="str">
            <v>A</v>
          </cell>
          <cell r="M311" t="str">
            <v>B+</v>
          </cell>
          <cell r="N311" t="str">
            <v>A</v>
          </cell>
          <cell r="O311" t="str">
            <v>B+</v>
          </cell>
          <cell r="P311" t="str">
            <v>潘磊</v>
          </cell>
          <cell r="R311" t="str">
            <v>是</v>
          </cell>
        </row>
        <row r="312">
          <cell r="C312" t="str">
            <v>周琴</v>
          </cell>
          <cell r="D312" t="str">
            <v>2007-08-20</v>
          </cell>
          <cell r="E312" t="str">
            <v>/</v>
          </cell>
          <cell r="F312" t="str">
            <v>软件与服务业务线</v>
          </cell>
          <cell r="G312" t="str">
            <v>产品服务事业部</v>
          </cell>
          <cell r="H312" t="str">
            <v>深圳交付部</v>
          </cell>
          <cell r="I312" t="str">
            <v>深圳</v>
          </cell>
          <cell r="J312" t="str">
            <v>否</v>
          </cell>
          <cell r="K312" t="str">
            <v>PM</v>
          </cell>
          <cell r="L312" t="str">
            <v>B+</v>
          </cell>
          <cell r="M312" t="str">
            <v>B</v>
          </cell>
          <cell r="N312" t="str">
            <v>B</v>
          </cell>
          <cell r="O312" t="str">
            <v>B</v>
          </cell>
          <cell r="P312" t="str">
            <v>郭春光</v>
          </cell>
          <cell r="R312" t="str">
            <v>否</v>
          </cell>
        </row>
        <row r="313">
          <cell r="C313" t="str">
            <v>王新卉</v>
          </cell>
          <cell r="D313" t="str">
            <v>2013-12-01</v>
          </cell>
          <cell r="E313" t="str">
            <v>/</v>
          </cell>
          <cell r="F313" t="str">
            <v>软件与服务业务线</v>
          </cell>
          <cell r="G313" t="str">
            <v>产品服务事业部</v>
          </cell>
          <cell r="H313" t="str">
            <v>SDP交付二部</v>
          </cell>
          <cell r="I313" t="str">
            <v>南京</v>
          </cell>
          <cell r="J313" t="str">
            <v>否</v>
          </cell>
          <cell r="K313" t="str">
            <v>否</v>
          </cell>
          <cell r="L313" t="str">
            <v>A</v>
          </cell>
          <cell r="M313" t="str">
            <v>A</v>
          </cell>
          <cell r="N313" t="str">
            <v>B</v>
          </cell>
          <cell r="O313" t="str">
            <v>A</v>
          </cell>
          <cell r="P313" t="str">
            <v>杨开普</v>
          </cell>
          <cell r="Q313" t="str">
            <v>王新卉同学对功能需求及业务流程理解深刻，主动承担版本的重点、难点功能测试。可以高效且低缺陷完成测试方案、测试用例设计，并且无方案设计上的漏测。每个版本针对新功能进行测试模拟桩的修改，帮助项目组能顺利完成功能测试以及自动化测试。身体不适仍能保质保量完成测试工作。乐于分享自己的测试方法与测试心得，帮助项目组同事共同成长。平时还承担了主要业务的培训，具有较强的责任心。</v>
          </cell>
          <cell r="R313" t="str">
            <v>是</v>
          </cell>
        </row>
        <row r="314">
          <cell r="C314" t="str">
            <v>倪俊</v>
          </cell>
          <cell r="D314" t="str">
            <v>2014-10-31</v>
          </cell>
          <cell r="E314" t="str">
            <v>/</v>
          </cell>
          <cell r="F314" t="str">
            <v>软件与服务业务线</v>
          </cell>
          <cell r="G314" t="str">
            <v>产品服务事业部</v>
          </cell>
          <cell r="H314" t="str">
            <v>综合交付一部</v>
          </cell>
          <cell r="I314" t="str">
            <v>南京</v>
          </cell>
          <cell r="J314" t="str">
            <v>是</v>
          </cell>
          <cell r="K314" t="str">
            <v>否</v>
          </cell>
          <cell r="L314" t="str">
            <v>B</v>
          </cell>
          <cell r="M314" t="str">
            <v>B+</v>
          </cell>
          <cell r="N314" t="str">
            <v>B</v>
          </cell>
          <cell r="O314" t="str">
            <v>B</v>
          </cell>
          <cell r="P314" t="str">
            <v>陆春喜</v>
          </cell>
        </row>
        <row r="315">
          <cell r="C315" t="str">
            <v>何进南</v>
          </cell>
          <cell r="D315" t="str">
            <v>2015-07-28</v>
          </cell>
          <cell r="E315" t="str">
            <v>/</v>
          </cell>
          <cell r="F315" t="str">
            <v>软件与服务业务线</v>
          </cell>
          <cell r="G315" t="str">
            <v>产品服务事业部</v>
          </cell>
          <cell r="H315" t="str">
            <v>CRM交付部</v>
          </cell>
          <cell r="I315" t="str">
            <v>长沙</v>
          </cell>
          <cell r="J315" t="str">
            <v>否</v>
          </cell>
          <cell r="K315" t="str">
            <v>否</v>
          </cell>
          <cell r="L315" t="str">
            <v>/</v>
          </cell>
          <cell r="M315" t="str">
            <v>B</v>
          </cell>
          <cell r="N315" t="str">
            <v>B</v>
          </cell>
          <cell r="O315" t="str">
            <v>B+</v>
          </cell>
          <cell r="P315" t="str">
            <v>王曙光</v>
          </cell>
          <cell r="R315" t="str">
            <v>是</v>
          </cell>
        </row>
        <row r="316">
          <cell r="C316" t="str">
            <v>黄玲</v>
          </cell>
          <cell r="D316" t="str">
            <v>2014-01-24</v>
          </cell>
          <cell r="E316" t="str">
            <v>/</v>
          </cell>
          <cell r="F316" t="str">
            <v>软件与服务业务线</v>
          </cell>
          <cell r="G316" t="str">
            <v>产品服务事业部</v>
          </cell>
          <cell r="H316" t="str">
            <v>SDP交付二部</v>
          </cell>
          <cell r="I316" t="str">
            <v>南京</v>
          </cell>
          <cell r="J316" t="str">
            <v>否</v>
          </cell>
          <cell r="K316" t="str">
            <v>否</v>
          </cell>
          <cell r="L316" t="str">
            <v>C</v>
          </cell>
          <cell r="M316" t="str">
            <v>C</v>
          </cell>
          <cell r="N316" t="str">
            <v>不涉及</v>
          </cell>
          <cell r="O316" t="str">
            <v>B</v>
          </cell>
          <cell r="P316" t="str">
            <v>杨开普</v>
          </cell>
          <cell r="R316" t="str">
            <v>是</v>
          </cell>
        </row>
        <row r="317">
          <cell r="C317" t="str">
            <v>张政</v>
          </cell>
          <cell r="D317" t="str">
            <v>2014-07-31</v>
          </cell>
          <cell r="E317" t="str">
            <v>/</v>
          </cell>
          <cell r="F317" t="str">
            <v>软件与服务业务线</v>
          </cell>
          <cell r="G317" t="str">
            <v>产品服务事业部</v>
          </cell>
          <cell r="H317" t="str">
            <v>综合交付二部</v>
          </cell>
          <cell r="I317" t="str">
            <v>南京</v>
          </cell>
          <cell r="J317" t="str">
            <v>是</v>
          </cell>
          <cell r="K317" t="str">
            <v>否</v>
          </cell>
          <cell r="L317" t="str">
            <v>B</v>
          </cell>
          <cell r="M317" t="str">
            <v>B</v>
          </cell>
          <cell r="N317" t="str">
            <v>A</v>
          </cell>
          <cell r="O317" t="str">
            <v>B+</v>
          </cell>
          <cell r="P317" t="str">
            <v>周军</v>
          </cell>
        </row>
        <row r="318">
          <cell r="C318" t="str">
            <v>杭永建</v>
          </cell>
          <cell r="D318" t="str">
            <v>2016-02-01</v>
          </cell>
          <cell r="E318" t="str">
            <v>/</v>
          </cell>
          <cell r="F318" t="str">
            <v>软件与服务业务线</v>
          </cell>
          <cell r="G318" t="str">
            <v>产品服务事业部</v>
          </cell>
          <cell r="H318" t="str">
            <v>综合交付二部</v>
          </cell>
          <cell r="I318" t="str">
            <v>南京</v>
          </cell>
          <cell r="J318" t="str">
            <v>否</v>
          </cell>
          <cell r="K318" t="str">
            <v>否</v>
          </cell>
          <cell r="L318" t="str">
            <v>/</v>
          </cell>
          <cell r="M318" t="str">
            <v>B</v>
          </cell>
          <cell r="N318" t="str">
            <v>B+</v>
          </cell>
          <cell r="O318" t="str">
            <v>A</v>
          </cell>
          <cell r="P318" t="str">
            <v>魏丽鹏</v>
          </cell>
          <cell r="Q318" t="str">
            <v>1、该员工测试“广东电信零配置同步接口”需求，在接口联调过程中，遇到一个棘手的问题，第三方需要SQM部件提供客户端证书给他们使用，而原始需求方案中并没有说需要制作证书，后来开发、测试、SE等人通过会议讨论得出解决方法后，该员工自己生成了ca证书，并输出生成ca证书的文档，获得各方的一致好评；
2、测试“NIO模式和BIO模式下的性能对比”需求，该员工自己分别对NIO模式和BIO模式下的系统进行压力测试，得出性能数据，输出NIO模式和BIO模式下的性能对比测试报告，输出 总结帮助组内其他员工以后的学习；
3、测试 “提升机顶盒并发数”需求，该员工实现了批量测试桩的批量注册对系统进行压力测试。在实现过程中，遇到了一个棘手的问题，就是我使用的批量注册测试桩不能循环发送inform消息，导致不能持续对系统造成压力。自己修改了批量测试桩代码，在代码中加入了循环发送的方法。在性能环境不断的观察日志，发现TMU的性能瓶颈: 79个处于runnable的线程，其中的66个处于StbCenterImpl.getAllSTBInfo调用处，应该是这个方法太低效，需要考虑优化。优化之后，发现机顶盒的重启、心跳并发数还是没有提升。接下来采用JRE的AXIS的实现，发现SOAP编码有显式设置xsi:type属性的行为，并发数反而不如之前了，通过开发定位后，删除了xsi:type属性，最终机顶盒重启、心跳的并发数由原先的240TPS提升到了1000+TPS。</v>
          </cell>
        </row>
        <row r="319">
          <cell r="C319" t="str">
            <v>宋平</v>
          </cell>
          <cell r="D319" t="str">
            <v>2015-09-15</v>
          </cell>
          <cell r="E319" t="str">
            <v>/</v>
          </cell>
          <cell r="F319" t="str">
            <v>软件与服务业务线</v>
          </cell>
          <cell r="G319" t="str">
            <v>产品服务事业部</v>
          </cell>
          <cell r="H319" t="str">
            <v>综合交付二部</v>
          </cell>
          <cell r="I319" t="str">
            <v>南京</v>
          </cell>
          <cell r="J319" t="str">
            <v>否</v>
          </cell>
          <cell r="K319" t="str">
            <v>否</v>
          </cell>
          <cell r="L319" t="str">
            <v>B</v>
          </cell>
          <cell r="M319" t="str">
            <v>B</v>
          </cell>
          <cell r="N319" t="str">
            <v>B+</v>
          </cell>
          <cell r="O319" t="str">
            <v>C</v>
          </cell>
          <cell r="P319" t="str">
            <v>田净洁</v>
          </cell>
          <cell r="Q319" t="str">
            <v>Q4请假较多，产出较少</v>
          </cell>
        </row>
        <row r="320">
          <cell r="C320" t="str">
            <v>叶飞</v>
          </cell>
          <cell r="D320" t="str">
            <v>2015-12-14</v>
          </cell>
          <cell r="E320" t="str">
            <v>/</v>
          </cell>
          <cell r="F320" t="str">
            <v>软件与服务业务线</v>
          </cell>
          <cell r="G320" t="str">
            <v>产品服务事业部</v>
          </cell>
          <cell r="H320" t="str">
            <v>SDP交付二部</v>
          </cell>
          <cell r="I320" t="str">
            <v>南京</v>
          </cell>
          <cell r="J320" t="str">
            <v>否</v>
          </cell>
          <cell r="K320" t="str">
            <v>否</v>
          </cell>
          <cell r="L320" t="str">
            <v>/</v>
          </cell>
          <cell r="M320" t="str">
            <v>B</v>
          </cell>
          <cell r="N320" t="str">
            <v>B</v>
          </cell>
          <cell r="O320" t="str">
            <v>B+</v>
          </cell>
          <cell r="P320" t="str">
            <v>李常安</v>
          </cell>
          <cell r="R320" t="str">
            <v>是</v>
          </cell>
        </row>
        <row r="321">
          <cell r="C321" t="str">
            <v>宋健鹏</v>
          </cell>
          <cell r="D321" t="str">
            <v>2010-03-18</v>
          </cell>
          <cell r="E321" t="str">
            <v>/</v>
          </cell>
          <cell r="F321" t="str">
            <v>软件与服务业务线</v>
          </cell>
          <cell r="G321" t="str">
            <v>产品服务事业部</v>
          </cell>
          <cell r="H321" t="str">
            <v>综合交付二部</v>
          </cell>
          <cell r="I321" t="str">
            <v>南京</v>
          </cell>
          <cell r="J321" t="str">
            <v>是</v>
          </cell>
          <cell r="K321" t="str">
            <v>否</v>
          </cell>
          <cell r="L321" t="str">
            <v>B+</v>
          </cell>
          <cell r="M321" t="str">
            <v>B</v>
          </cell>
          <cell r="N321" t="str">
            <v>B</v>
          </cell>
          <cell r="O321" t="str">
            <v>B</v>
          </cell>
          <cell r="P321" t="str">
            <v>戴杰</v>
          </cell>
        </row>
        <row r="322">
          <cell r="C322" t="str">
            <v>蔡小溪</v>
          </cell>
          <cell r="D322" t="str">
            <v>2016-06-24</v>
          </cell>
          <cell r="E322" t="str">
            <v>/</v>
          </cell>
          <cell r="F322" t="str">
            <v>软件与服务业务线</v>
          </cell>
          <cell r="G322" t="str">
            <v>产品服务事业部</v>
          </cell>
          <cell r="H322" t="str">
            <v>SDP交付二部</v>
          </cell>
          <cell r="I322" t="str">
            <v>南京</v>
          </cell>
          <cell r="J322" t="str">
            <v>否</v>
          </cell>
          <cell r="K322" t="str">
            <v>否</v>
          </cell>
          <cell r="L322" t="str">
            <v>/</v>
          </cell>
          <cell r="M322" t="str">
            <v>/</v>
          </cell>
          <cell r="N322" t="str">
            <v>/</v>
          </cell>
          <cell r="O322" t="str">
            <v>B</v>
          </cell>
          <cell r="P322" t="str">
            <v>许峰</v>
          </cell>
          <cell r="R322" t="str">
            <v>是</v>
          </cell>
        </row>
        <row r="323">
          <cell r="C323" t="str">
            <v>邵辉</v>
          </cell>
          <cell r="D323" t="str">
            <v>2008-08-13</v>
          </cell>
          <cell r="E323" t="str">
            <v>/</v>
          </cell>
          <cell r="F323" t="str">
            <v>软件与服务业务线</v>
          </cell>
          <cell r="G323" t="str">
            <v>产品服务事业部</v>
          </cell>
          <cell r="H323" t="str">
            <v>深圳交付部</v>
          </cell>
          <cell r="I323" t="str">
            <v>深圳</v>
          </cell>
          <cell r="J323" t="str">
            <v>是</v>
          </cell>
          <cell r="K323" t="str">
            <v>否</v>
          </cell>
          <cell r="L323" t="str">
            <v>A</v>
          </cell>
          <cell r="M323" t="str">
            <v>B+</v>
          </cell>
          <cell r="N323" t="str">
            <v>B+</v>
          </cell>
          <cell r="O323" t="str">
            <v>A</v>
          </cell>
          <cell r="P323" t="str">
            <v>黄波</v>
          </cell>
          <cell r="Q323" t="str">
            <v>做事踏实。能力开放今年支撑一线局点的情况比较多，暴露的资料问题也比较多。需要加强动手和提升故障定位处理的能力。
如果有机会希望能支撑一两个局点的开局得到更多经验。</v>
          </cell>
          <cell r="R323" t="str">
            <v>是</v>
          </cell>
        </row>
        <row r="324">
          <cell r="C324" t="str">
            <v>惠春燕</v>
          </cell>
          <cell r="D324" t="str">
            <v>2013-03-07</v>
          </cell>
          <cell r="E324" t="str">
            <v>/</v>
          </cell>
          <cell r="F324" t="str">
            <v>软件与服务业务线</v>
          </cell>
          <cell r="G324" t="str">
            <v>产品服务事业部</v>
          </cell>
          <cell r="H324" t="str">
            <v>SDP交付二部</v>
          </cell>
          <cell r="I324" t="str">
            <v>南京</v>
          </cell>
          <cell r="J324" t="str">
            <v>否</v>
          </cell>
          <cell r="K324" t="str">
            <v>否</v>
          </cell>
          <cell r="L324" t="str">
            <v>B</v>
          </cell>
          <cell r="M324" t="str">
            <v>B+</v>
          </cell>
          <cell r="N324" t="str">
            <v>B</v>
          </cell>
          <cell r="O324" t="str">
            <v>B+</v>
          </cell>
          <cell r="P324" t="str">
            <v>许峰</v>
          </cell>
          <cell r="R324" t="str">
            <v>是</v>
          </cell>
        </row>
        <row r="325">
          <cell r="C325" t="str">
            <v>杨帆</v>
          </cell>
          <cell r="D325" t="str">
            <v>2016-01-18</v>
          </cell>
          <cell r="E325" t="str">
            <v>/</v>
          </cell>
          <cell r="F325" t="str">
            <v>软件与服务业务线</v>
          </cell>
          <cell r="G325" t="str">
            <v>产品服务事业部</v>
          </cell>
          <cell r="H325" t="str">
            <v>综合交付二部</v>
          </cell>
          <cell r="I325" t="str">
            <v>南京</v>
          </cell>
          <cell r="J325" t="str">
            <v>否</v>
          </cell>
          <cell r="K325" t="str">
            <v>否</v>
          </cell>
          <cell r="L325" t="str">
            <v>/</v>
          </cell>
          <cell r="M325" t="str">
            <v>B</v>
          </cell>
          <cell r="N325" t="str">
            <v>B+</v>
          </cell>
          <cell r="O325" t="str">
            <v>B+</v>
          </cell>
          <cell r="P325" t="str">
            <v>周军</v>
          </cell>
        </row>
        <row r="326">
          <cell r="C326" t="str">
            <v>郑莉</v>
          </cell>
          <cell r="D326" t="str">
            <v>2016-07-20</v>
          </cell>
          <cell r="E326" t="str">
            <v>/</v>
          </cell>
          <cell r="F326" t="str">
            <v>软件与服务业务线</v>
          </cell>
          <cell r="G326" t="str">
            <v>产品服务事业部</v>
          </cell>
          <cell r="H326" t="str">
            <v>CRM交付部</v>
          </cell>
          <cell r="I326" t="str">
            <v>长沙</v>
          </cell>
          <cell r="J326" t="str">
            <v>否</v>
          </cell>
          <cell r="K326" t="str">
            <v>否</v>
          </cell>
          <cell r="L326" t="str">
            <v>/</v>
          </cell>
          <cell r="M326" t="str">
            <v>/</v>
          </cell>
          <cell r="N326" t="str">
            <v>/</v>
          </cell>
          <cell r="O326" t="str">
            <v>B</v>
          </cell>
          <cell r="P326" t="str">
            <v>王曙光</v>
          </cell>
          <cell r="R326" t="str">
            <v>否</v>
          </cell>
        </row>
        <row r="327">
          <cell r="C327" t="str">
            <v>杨尉</v>
          </cell>
          <cell r="D327" t="str">
            <v>2013-12-01</v>
          </cell>
          <cell r="E327" t="str">
            <v>/</v>
          </cell>
          <cell r="F327" t="str">
            <v>软件与服务业务线</v>
          </cell>
          <cell r="G327" t="str">
            <v>产品服务事业部</v>
          </cell>
          <cell r="H327" t="str">
            <v>深圳交付部</v>
          </cell>
          <cell r="I327" t="str">
            <v>深圳</v>
          </cell>
          <cell r="J327" t="str">
            <v>否</v>
          </cell>
          <cell r="K327" t="str">
            <v>否</v>
          </cell>
          <cell r="L327" t="str">
            <v>B+</v>
          </cell>
          <cell r="M327" t="str">
            <v>B+</v>
          </cell>
          <cell r="N327" t="str">
            <v>A</v>
          </cell>
          <cell r="O327" t="str">
            <v>B+</v>
          </cell>
          <cell r="P327" t="str">
            <v>谢庆芳</v>
          </cell>
          <cell r="R327" t="str">
            <v>是</v>
          </cell>
        </row>
        <row r="328">
          <cell r="C328" t="str">
            <v>马家凯</v>
          </cell>
          <cell r="D328" t="str">
            <v>2013-12-01</v>
          </cell>
          <cell r="E328" t="str">
            <v>/</v>
          </cell>
          <cell r="F328" t="str">
            <v>软件与服务业务线</v>
          </cell>
          <cell r="G328" t="str">
            <v>产品服务事业部</v>
          </cell>
          <cell r="H328" t="str">
            <v>深圳交付部</v>
          </cell>
          <cell r="I328" t="str">
            <v>深圳</v>
          </cell>
          <cell r="J328" t="str">
            <v>否</v>
          </cell>
          <cell r="K328" t="str">
            <v>否</v>
          </cell>
          <cell r="L328" t="str">
            <v>B+</v>
          </cell>
          <cell r="M328" t="str">
            <v>B+</v>
          </cell>
          <cell r="N328" t="str">
            <v>B+</v>
          </cell>
          <cell r="O328" t="str">
            <v>A</v>
          </cell>
          <cell r="P328" t="str">
            <v>谢庆芳</v>
          </cell>
          <cell r="Q328" t="str">
            <v>在provision海外局地定制开发及维护工作迁移至印度团队后，马家凯出差香港现场，独自一人支撑着整个项目的需求调研、需求分析、需求定制开发和现场维护工作，对局点的稳定运营起着关键性作用，得到现场领导的认可和好评，建议绩效结果为A，以表对之前的辛苦和成就的肯定，及对后期能继续保持热情和激情的鼓励。</v>
          </cell>
          <cell r="R328" t="str">
            <v>是</v>
          </cell>
        </row>
        <row r="329">
          <cell r="C329" t="str">
            <v>杨波</v>
          </cell>
          <cell r="D329" t="str">
            <v>2011-03-21</v>
          </cell>
          <cell r="E329" t="str">
            <v>/</v>
          </cell>
          <cell r="F329" t="str">
            <v>软件与服务业务线</v>
          </cell>
          <cell r="G329" t="str">
            <v>产品服务事业部</v>
          </cell>
          <cell r="H329" t="str">
            <v>CRM交付部</v>
          </cell>
          <cell r="I329" t="str">
            <v>长沙</v>
          </cell>
          <cell r="J329" t="str">
            <v>否</v>
          </cell>
          <cell r="K329" t="str">
            <v>否</v>
          </cell>
          <cell r="L329" t="str">
            <v>B</v>
          </cell>
          <cell r="M329" t="str">
            <v>B</v>
          </cell>
          <cell r="N329" t="str">
            <v>B</v>
          </cell>
          <cell r="O329" t="str">
            <v>B+</v>
          </cell>
          <cell r="P329" t="str">
            <v>王曙光</v>
          </cell>
          <cell r="R329" t="str">
            <v>否</v>
          </cell>
        </row>
        <row r="330">
          <cell r="C330" t="str">
            <v>喻威</v>
          </cell>
          <cell r="D330" t="str">
            <v>2015-07-06</v>
          </cell>
          <cell r="E330" t="str">
            <v>/</v>
          </cell>
          <cell r="F330" t="str">
            <v>软件与服务业务线</v>
          </cell>
          <cell r="G330" t="str">
            <v>产品服务事业部</v>
          </cell>
          <cell r="H330" t="str">
            <v>CRM交付部</v>
          </cell>
          <cell r="I330" t="str">
            <v>长沙</v>
          </cell>
          <cell r="J330" t="str">
            <v>否</v>
          </cell>
          <cell r="K330" t="str">
            <v>否</v>
          </cell>
          <cell r="L330" t="str">
            <v>A</v>
          </cell>
          <cell r="M330" t="str">
            <v>B+</v>
          </cell>
          <cell r="N330" t="str">
            <v>B+</v>
          </cell>
          <cell r="O330" t="str">
            <v>B</v>
          </cell>
          <cell r="P330" t="str">
            <v>王曙光</v>
          </cell>
          <cell r="R330" t="str">
            <v>是</v>
          </cell>
        </row>
        <row r="331">
          <cell r="C331" t="str">
            <v>王玉珍</v>
          </cell>
          <cell r="D331" t="str">
            <v>2015-06-26</v>
          </cell>
          <cell r="E331" t="str">
            <v>/</v>
          </cell>
          <cell r="F331" t="str">
            <v>软件与服务业务线</v>
          </cell>
          <cell r="G331" t="str">
            <v>产品服务事业部</v>
          </cell>
          <cell r="H331" t="str">
            <v>综合交付二部</v>
          </cell>
          <cell r="I331" t="str">
            <v>南京</v>
          </cell>
          <cell r="J331" t="str">
            <v>否</v>
          </cell>
          <cell r="K331" t="str">
            <v>否</v>
          </cell>
          <cell r="L331" t="str">
            <v>A</v>
          </cell>
          <cell r="M331" t="str">
            <v>A</v>
          </cell>
          <cell r="N331" t="str">
            <v>A</v>
          </cell>
          <cell r="O331" t="str">
            <v>B+</v>
          </cell>
          <cell r="P331" t="str">
            <v>刘德波</v>
          </cell>
        </row>
        <row r="332">
          <cell r="C332" t="str">
            <v>王媚</v>
          </cell>
          <cell r="D332" t="str">
            <v>2015-07-23</v>
          </cell>
          <cell r="E332" t="str">
            <v>/</v>
          </cell>
          <cell r="F332" t="str">
            <v>软件与服务业务线</v>
          </cell>
          <cell r="G332" t="str">
            <v>产品服务事业部</v>
          </cell>
          <cell r="H332" t="str">
            <v>深圳交付部</v>
          </cell>
          <cell r="I332" t="str">
            <v>深圳</v>
          </cell>
          <cell r="J332" t="str">
            <v>否</v>
          </cell>
          <cell r="K332" t="str">
            <v>否</v>
          </cell>
          <cell r="L332" t="str">
            <v>A</v>
          </cell>
          <cell r="M332" t="str">
            <v>A</v>
          </cell>
          <cell r="N332" t="str">
            <v>A</v>
          </cell>
          <cell r="O332" t="str">
            <v>B+</v>
          </cell>
          <cell r="P332" t="str">
            <v>周燕芬</v>
          </cell>
          <cell r="R332" t="str">
            <v>是</v>
          </cell>
        </row>
        <row r="333">
          <cell r="C333" t="str">
            <v>周琪龙</v>
          </cell>
          <cell r="D333" t="str">
            <v>2015-01-13</v>
          </cell>
          <cell r="E333" t="str">
            <v>/</v>
          </cell>
          <cell r="F333" t="str">
            <v>软件与服务业务线</v>
          </cell>
          <cell r="G333" t="str">
            <v>产品服务事业部</v>
          </cell>
          <cell r="H333" t="str">
            <v>SDP交付二部</v>
          </cell>
          <cell r="I333" t="str">
            <v>南京</v>
          </cell>
          <cell r="J333" t="str">
            <v>否</v>
          </cell>
          <cell r="K333" t="str">
            <v>否</v>
          </cell>
          <cell r="L333" t="str">
            <v>/</v>
          </cell>
          <cell r="M333" t="str">
            <v>A</v>
          </cell>
          <cell r="N333" t="str">
            <v>A</v>
          </cell>
          <cell r="O333" t="str">
            <v>B+</v>
          </cell>
          <cell r="P333" t="str">
            <v>李常安</v>
          </cell>
          <cell r="R333" t="str">
            <v>是</v>
          </cell>
        </row>
        <row r="334">
          <cell r="C334" t="str">
            <v>臧泊宁</v>
          </cell>
          <cell r="D334" t="str">
            <v>2016-07-19</v>
          </cell>
          <cell r="E334" t="str">
            <v>/</v>
          </cell>
          <cell r="F334" t="str">
            <v>软件与服务业务线</v>
          </cell>
          <cell r="G334" t="str">
            <v>产品服务事业部</v>
          </cell>
          <cell r="H334" t="str">
            <v>SDP交付二部</v>
          </cell>
          <cell r="I334" t="str">
            <v>南京</v>
          </cell>
          <cell r="J334" t="str">
            <v>否</v>
          </cell>
          <cell r="K334" t="str">
            <v>否</v>
          </cell>
          <cell r="L334" t="str">
            <v>/</v>
          </cell>
          <cell r="M334" t="str">
            <v>/</v>
          </cell>
          <cell r="N334" t="str">
            <v>/</v>
          </cell>
          <cell r="O334" t="str">
            <v>B</v>
          </cell>
          <cell r="P334" t="str">
            <v>许峰</v>
          </cell>
          <cell r="R334" t="str">
            <v>是</v>
          </cell>
        </row>
        <row r="335">
          <cell r="C335" t="str">
            <v>葛苗苗</v>
          </cell>
          <cell r="D335" t="str">
            <v>2013-12-01</v>
          </cell>
          <cell r="E335" t="str">
            <v>/</v>
          </cell>
          <cell r="F335" t="str">
            <v>软件与服务业务线</v>
          </cell>
          <cell r="G335" t="str">
            <v>产品服务事业部</v>
          </cell>
          <cell r="H335" t="str">
            <v>SDP交付二部</v>
          </cell>
          <cell r="I335" t="str">
            <v>南京</v>
          </cell>
          <cell r="J335" t="str">
            <v>否</v>
          </cell>
          <cell r="K335" t="str">
            <v>否</v>
          </cell>
          <cell r="L335" t="str">
            <v>B</v>
          </cell>
          <cell r="M335" t="str">
            <v>B</v>
          </cell>
          <cell r="N335" t="str">
            <v>B+</v>
          </cell>
          <cell r="O335" t="str">
            <v>B+</v>
          </cell>
          <cell r="P335" t="str">
            <v>潘磊</v>
          </cell>
          <cell r="R335" t="str">
            <v>是</v>
          </cell>
        </row>
        <row r="336">
          <cell r="C336" t="str">
            <v>徐志杰</v>
          </cell>
          <cell r="D336" t="str">
            <v>2016-06-01</v>
          </cell>
          <cell r="E336" t="str">
            <v>/</v>
          </cell>
          <cell r="F336" t="str">
            <v>软件与服务业务线</v>
          </cell>
          <cell r="G336" t="str">
            <v>产品服务事业部</v>
          </cell>
          <cell r="H336" t="str">
            <v>SDP交付二部</v>
          </cell>
          <cell r="I336" t="str">
            <v>南京</v>
          </cell>
          <cell r="J336" t="str">
            <v>否</v>
          </cell>
          <cell r="K336" t="str">
            <v>否</v>
          </cell>
          <cell r="L336" t="str">
            <v>/</v>
          </cell>
          <cell r="M336" t="str">
            <v>/</v>
          </cell>
          <cell r="N336" t="str">
            <v>/</v>
          </cell>
          <cell r="O336" t="str">
            <v>B</v>
          </cell>
          <cell r="P336" t="str">
            <v>李常安</v>
          </cell>
          <cell r="R336" t="str">
            <v>是</v>
          </cell>
        </row>
        <row r="337">
          <cell r="C337" t="str">
            <v>陈丽娜</v>
          </cell>
          <cell r="D337" t="str">
            <v>2013-12-01</v>
          </cell>
          <cell r="E337" t="str">
            <v>/</v>
          </cell>
          <cell r="F337" t="str">
            <v>软件与服务业务线</v>
          </cell>
          <cell r="G337" t="str">
            <v>产品服务事业部</v>
          </cell>
          <cell r="H337" t="str">
            <v>SDP交付二部</v>
          </cell>
          <cell r="I337" t="str">
            <v>南京</v>
          </cell>
          <cell r="J337" t="str">
            <v>是</v>
          </cell>
          <cell r="K337" t="str">
            <v>否</v>
          </cell>
          <cell r="L337" t="str">
            <v>B+</v>
          </cell>
          <cell r="M337" t="str">
            <v>B+</v>
          </cell>
          <cell r="N337" t="str">
            <v>B+</v>
          </cell>
          <cell r="O337" t="str">
            <v>B+</v>
          </cell>
          <cell r="P337" t="str">
            <v>潘磊</v>
          </cell>
          <cell r="R337" t="str">
            <v>是</v>
          </cell>
        </row>
        <row r="338">
          <cell r="C338" t="str">
            <v>朱婷</v>
          </cell>
          <cell r="D338" t="str">
            <v>2013-05-02</v>
          </cell>
          <cell r="E338" t="str">
            <v>/</v>
          </cell>
          <cell r="F338" t="str">
            <v>软件与服务业务线</v>
          </cell>
          <cell r="G338" t="str">
            <v>产品服务事业部</v>
          </cell>
          <cell r="H338" t="str">
            <v>综合交付一部</v>
          </cell>
          <cell r="I338" t="str">
            <v>南京</v>
          </cell>
          <cell r="J338" t="str">
            <v>否</v>
          </cell>
          <cell r="K338" t="str">
            <v>否</v>
          </cell>
          <cell r="L338" t="str">
            <v>A</v>
          </cell>
          <cell r="M338" t="str">
            <v>B</v>
          </cell>
          <cell r="N338" t="str">
            <v>B+</v>
          </cell>
          <cell r="O338" t="str">
            <v>B</v>
          </cell>
          <cell r="P338" t="str">
            <v>熊震东</v>
          </cell>
          <cell r="R338" t="str">
            <v>是</v>
          </cell>
        </row>
        <row r="339">
          <cell r="C339" t="str">
            <v>张全龙</v>
          </cell>
          <cell r="D339" t="str">
            <v>2015-12-07</v>
          </cell>
          <cell r="E339" t="str">
            <v>/</v>
          </cell>
          <cell r="F339" t="str">
            <v>软件与服务业务线</v>
          </cell>
          <cell r="G339" t="str">
            <v>产品服务事业部</v>
          </cell>
          <cell r="H339" t="str">
            <v>综合交付二部</v>
          </cell>
          <cell r="I339" t="str">
            <v>南京</v>
          </cell>
          <cell r="J339" t="str">
            <v>否</v>
          </cell>
          <cell r="K339" t="str">
            <v>否</v>
          </cell>
          <cell r="L339" t="str">
            <v>/</v>
          </cell>
          <cell r="M339" t="str">
            <v>B</v>
          </cell>
          <cell r="N339" t="str">
            <v>B+</v>
          </cell>
          <cell r="O339" t="str">
            <v>B+</v>
          </cell>
          <cell r="P339" t="str">
            <v>魏丽鹏</v>
          </cell>
        </row>
        <row r="340">
          <cell r="C340" t="str">
            <v>张俊祥</v>
          </cell>
          <cell r="D340" t="str">
            <v>2016-04-06</v>
          </cell>
          <cell r="E340" t="str">
            <v>/</v>
          </cell>
          <cell r="F340" t="str">
            <v>软件与服务业务线</v>
          </cell>
          <cell r="G340" t="str">
            <v>产品服务事业部</v>
          </cell>
          <cell r="H340" t="str">
            <v>综合交付二部</v>
          </cell>
          <cell r="I340" t="str">
            <v>南京</v>
          </cell>
          <cell r="J340" t="str">
            <v>是</v>
          </cell>
          <cell r="K340" t="str">
            <v>否</v>
          </cell>
          <cell r="L340" t="str">
            <v>/</v>
          </cell>
          <cell r="M340" t="str">
            <v>/</v>
          </cell>
          <cell r="N340" t="str">
            <v>A</v>
          </cell>
          <cell r="O340" t="str">
            <v>B+</v>
          </cell>
          <cell r="P340" t="str">
            <v>马致远</v>
          </cell>
        </row>
        <row r="341">
          <cell r="C341" t="str">
            <v>阮宗俊</v>
          </cell>
          <cell r="D341" t="str">
            <v>2016-04-25</v>
          </cell>
          <cell r="E341" t="str">
            <v>/</v>
          </cell>
          <cell r="F341" t="str">
            <v>软件与服务业务线</v>
          </cell>
          <cell r="G341" t="str">
            <v>产品服务事业部</v>
          </cell>
          <cell r="H341" t="str">
            <v>综合交付二部</v>
          </cell>
          <cell r="I341" t="str">
            <v>南京</v>
          </cell>
          <cell r="J341" t="str">
            <v>否</v>
          </cell>
          <cell r="K341" t="str">
            <v>否</v>
          </cell>
          <cell r="L341" t="str">
            <v>/</v>
          </cell>
          <cell r="M341" t="str">
            <v>/</v>
          </cell>
          <cell r="N341" t="str">
            <v>B</v>
          </cell>
          <cell r="O341" t="str">
            <v>B+</v>
          </cell>
          <cell r="P341" t="str">
            <v>李旺</v>
          </cell>
        </row>
        <row r="342">
          <cell r="C342" t="str">
            <v>鲁晓娇</v>
          </cell>
          <cell r="D342" t="str">
            <v>2015-08-20</v>
          </cell>
          <cell r="E342" t="str">
            <v>/</v>
          </cell>
          <cell r="F342" t="str">
            <v>软件与服务业务线</v>
          </cell>
          <cell r="G342" t="str">
            <v>产品服务事业部</v>
          </cell>
          <cell r="H342" t="str">
            <v>综合交付二部</v>
          </cell>
          <cell r="I342" t="str">
            <v>南京</v>
          </cell>
          <cell r="J342" t="str">
            <v>是</v>
          </cell>
          <cell r="K342" t="str">
            <v>否</v>
          </cell>
          <cell r="L342" t="str">
            <v>B+</v>
          </cell>
          <cell r="M342" t="str">
            <v>B+</v>
          </cell>
          <cell r="N342" t="str">
            <v>B</v>
          </cell>
          <cell r="O342" t="str">
            <v>B+</v>
          </cell>
          <cell r="P342" t="str">
            <v>杜慧萍</v>
          </cell>
        </row>
        <row r="343">
          <cell r="C343" t="str">
            <v>姜达成</v>
          </cell>
          <cell r="D343" t="str">
            <v>2011-07-18</v>
          </cell>
          <cell r="E343" t="str">
            <v>/</v>
          </cell>
          <cell r="F343" t="str">
            <v>软件与服务业务线</v>
          </cell>
          <cell r="G343" t="str">
            <v>产品服务事业部</v>
          </cell>
          <cell r="H343" t="str">
            <v>综合交付二部</v>
          </cell>
          <cell r="I343" t="str">
            <v>南京</v>
          </cell>
          <cell r="J343" t="str">
            <v>是</v>
          </cell>
          <cell r="K343" t="str">
            <v>否</v>
          </cell>
          <cell r="L343" t="str">
            <v>B+</v>
          </cell>
          <cell r="M343" t="str">
            <v>A</v>
          </cell>
          <cell r="N343" t="str">
            <v>B+</v>
          </cell>
          <cell r="O343" t="str">
            <v>A</v>
          </cell>
          <cell r="P343" t="str">
            <v>胡杰</v>
          </cell>
          <cell r="Q343" t="str">
            <v>1、作为V6版本VSP的鉴权播放下载特性的负责人，总体把握特性需求，进行特性设计以及自动化用例编写，并指导于组员熟悉特性以及测试方法，提高团队的工作效率，在此基础上最大限度的发现版本归档前的问题，配合以及帮助组长管理和运行组内的工作，对于特性需求以及工具使用方面自己先完成自验，再配合组长对全组人员进行培训和指导，提高了整体工作的效率。
2、负责个性化业务，通过与管理侧对接，完成业务的SDV拉通测试
3、将迭代中设计的自动化用例合入自动化工厂，入场率99%
4、根据HLT代码覆盖率分析补充用例，使得覆盖率达到80以上</v>
          </cell>
        </row>
        <row r="344">
          <cell r="C344" t="str">
            <v>朱科</v>
          </cell>
          <cell r="D344" t="str">
            <v>2013-12-01</v>
          </cell>
          <cell r="E344" t="str">
            <v>/</v>
          </cell>
          <cell r="F344" t="str">
            <v>软件与服务业务线</v>
          </cell>
          <cell r="G344" t="str">
            <v>产品服务事业部</v>
          </cell>
          <cell r="H344" t="str">
            <v>SDP交付二部</v>
          </cell>
          <cell r="I344" t="str">
            <v>南京</v>
          </cell>
          <cell r="J344" t="str">
            <v>是</v>
          </cell>
          <cell r="K344" t="str">
            <v>否</v>
          </cell>
          <cell r="L344" t="str">
            <v>A</v>
          </cell>
          <cell r="M344" t="str">
            <v>A</v>
          </cell>
          <cell r="N344" t="str">
            <v>B+</v>
          </cell>
          <cell r="O344" t="str">
            <v>B+</v>
          </cell>
          <cell r="P344" t="str">
            <v>杨开普</v>
          </cell>
          <cell r="R344" t="str">
            <v>是</v>
          </cell>
        </row>
        <row r="345">
          <cell r="C345" t="str">
            <v>王彩霞</v>
          </cell>
          <cell r="D345" t="str">
            <v>2010-05-25</v>
          </cell>
          <cell r="E345" t="str">
            <v>/</v>
          </cell>
          <cell r="F345" t="str">
            <v>软件与服务业务线</v>
          </cell>
          <cell r="G345" t="str">
            <v>产品服务事业部</v>
          </cell>
          <cell r="H345" t="str">
            <v>CRM交付部</v>
          </cell>
          <cell r="I345" t="str">
            <v>济南</v>
          </cell>
          <cell r="J345" t="str">
            <v>否</v>
          </cell>
          <cell r="K345" t="str">
            <v>否</v>
          </cell>
          <cell r="L345" t="str">
            <v>A</v>
          </cell>
          <cell r="M345" t="str">
            <v>A</v>
          </cell>
          <cell r="N345" t="str">
            <v>B+</v>
          </cell>
          <cell r="O345" t="str">
            <v>B+</v>
          </cell>
          <cell r="P345" t="str">
            <v>王曙光</v>
          </cell>
          <cell r="R345" t="str">
            <v>是</v>
          </cell>
        </row>
        <row r="346">
          <cell r="C346" t="str">
            <v>尹许成</v>
          </cell>
          <cell r="D346" t="str">
            <v>2012-05-04</v>
          </cell>
          <cell r="E346" t="str">
            <v>/</v>
          </cell>
          <cell r="F346" t="str">
            <v>软件与服务业务线</v>
          </cell>
          <cell r="G346" t="str">
            <v>产品服务事业部</v>
          </cell>
          <cell r="H346" t="str">
            <v>综合交付二部</v>
          </cell>
          <cell r="I346" t="str">
            <v>南京</v>
          </cell>
          <cell r="J346" t="str">
            <v>是</v>
          </cell>
          <cell r="K346" t="str">
            <v>否</v>
          </cell>
          <cell r="L346" t="str">
            <v>B+</v>
          </cell>
          <cell r="M346" t="str">
            <v>A</v>
          </cell>
          <cell r="N346" t="str">
            <v>B+</v>
          </cell>
          <cell r="O346" t="str">
            <v>B+</v>
          </cell>
          <cell r="P346" t="str">
            <v>刘德波</v>
          </cell>
        </row>
        <row r="347">
          <cell r="C347" t="str">
            <v>李倩</v>
          </cell>
          <cell r="D347" t="str">
            <v>2011-04-06</v>
          </cell>
          <cell r="E347" t="str">
            <v>/</v>
          </cell>
          <cell r="F347" t="str">
            <v>软件与服务业务线</v>
          </cell>
          <cell r="G347" t="str">
            <v>产品服务事业部</v>
          </cell>
          <cell r="H347" t="str">
            <v>SDP交付二部</v>
          </cell>
          <cell r="I347" t="str">
            <v>南京</v>
          </cell>
          <cell r="J347" t="str">
            <v>否</v>
          </cell>
          <cell r="K347" t="str">
            <v>否</v>
          </cell>
          <cell r="L347" t="str">
            <v>B+</v>
          </cell>
          <cell r="M347" t="str">
            <v>B+</v>
          </cell>
          <cell r="N347" t="str">
            <v>B+</v>
          </cell>
          <cell r="O347" t="str">
            <v>A</v>
          </cell>
          <cell r="P347" t="str">
            <v>许峰</v>
          </cell>
          <cell r="Q347" t="str">
            <v>测试者桌面维护专员，基于主动寻求工具组接口沟通及学习，独立完成了测试者桌面的标准化动作，对接度量平台，推动研发者桌面在易数测试组使用，各项指标都能预期完成。</v>
          </cell>
          <cell r="R347" t="str">
            <v>是</v>
          </cell>
        </row>
        <row r="348">
          <cell r="C348" t="str">
            <v>胡云</v>
          </cell>
          <cell r="D348" t="str">
            <v>2013-11-13</v>
          </cell>
          <cell r="E348" t="str">
            <v>/</v>
          </cell>
          <cell r="F348" t="str">
            <v>软件与服务业务线</v>
          </cell>
          <cell r="G348" t="str">
            <v>产品服务事业部</v>
          </cell>
          <cell r="H348">
            <v>0</v>
          </cell>
          <cell r="I348" t="str">
            <v>南京</v>
          </cell>
          <cell r="J348" t="str">
            <v>否</v>
          </cell>
          <cell r="K348" t="str">
            <v>否</v>
          </cell>
          <cell r="L348" t="str">
            <v>B</v>
          </cell>
          <cell r="M348" t="str">
            <v>B</v>
          </cell>
          <cell r="N348" t="str">
            <v>B+</v>
          </cell>
          <cell r="O348" t="str">
            <v>B+</v>
          </cell>
          <cell r="P348" t="str">
            <v>刘黎磊</v>
          </cell>
          <cell r="R348" t="str">
            <v>否</v>
          </cell>
        </row>
        <row r="349">
          <cell r="C349" t="str">
            <v>黄佾</v>
          </cell>
          <cell r="D349" t="str">
            <v>2013-12-01</v>
          </cell>
          <cell r="E349" t="str">
            <v>/</v>
          </cell>
          <cell r="F349" t="str">
            <v>软件与服务业务线</v>
          </cell>
          <cell r="G349" t="str">
            <v>产品服务事业部</v>
          </cell>
          <cell r="H349" t="str">
            <v>SDP交付二部</v>
          </cell>
          <cell r="I349" t="str">
            <v>南京</v>
          </cell>
          <cell r="J349" t="str">
            <v>是</v>
          </cell>
          <cell r="K349" t="str">
            <v>否</v>
          </cell>
          <cell r="L349" t="str">
            <v>B+</v>
          </cell>
          <cell r="M349" t="str">
            <v>A</v>
          </cell>
          <cell r="N349" t="str">
            <v>B+</v>
          </cell>
          <cell r="O349" t="str">
            <v>B+</v>
          </cell>
          <cell r="P349" t="str">
            <v>李常安</v>
          </cell>
          <cell r="R349" t="str">
            <v>是</v>
          </cell>
        </row>
        <row r="350">
          <cell r="C350" t="str">
            <v>邢良平</v>
          </cell>
          <cell r="D350" t="str">
            <v>2016-06-29</v>
          </cell>
          <cell r="E350" t="str">
            <v>/</v>
          </cell>
          <cell r="F350" t="str">
            <v>软件与服务业务线</v>
          </cell>
          <cell r="G350" t="str">
            <v>产品服务事业部</v>
          </cell>
          <cell r="H350" t="str">
            <v>SDP交付二部</v>
          </cell>
          <cell r="I350" t="str">
            <v>南京</v>
          </cell>
          <cell r="J350" t="str">
            <v>否</v>
          </cell>
          <cell r="K350" t="str">
            <v>否</v>
          </cell>
          <cell r="L350" t="str">
            <v>/</v>
          </cell>
          <cell r="M350" t="str">
            <v>/</v>
          </cell>
          <cell r="N350" t="str">
            <v>/</v>
          </cell>
          <cell r="O350" t="str">
            <v>B</v>
          </cell>
          <cell r="P350" t="str">
            <v>杨开普</v>
          </cell>
          <cell r="R350" t="str">
            <v>是</v>
          </cell>
        </row>
        <row r="351">
          <cell r="C351" t="str">
            <v>李民旺</v>
          </cell>
          <cell r="D351" t="str">
            <v>2016-07-11</v>
          </cell>
          <cell r="E351" t="str">
            <v>/</v>
          </cell>
          <cell r="F351" t="str">
            <v>软件与服务业务线</v>
          </cell>
          <cell r="G351" t="str">
            <v>产品服务事业部</v>
          </cell>
          <cell r="H351" t="str">
            <v>CRM交付部</v>
          </cell>
          <cell r="I351" t="str">
            <v>长沙</v>
          </cell>
          <cell r="J351" t="str">
            <v>否</v>
          </cell>
          <cell r="K351" t="str">
            <v>否</v>
          </cell>
          <cell r="L351" t="str">
            <v>/</v>
          </cell>
          <cell r="M351" t="str">
            <v>/</v>
          </cell>
          <cell r="N351" t="str">
            <v>/</v>
          </cell>
          <cell r="O351" t="str">
            <v>B</v>
          </cell>
          <cell r="P351" t="str">
            <v>王曙光</v>
          </cell>
          <cell r="R351" t="str">
            <v>是</v>
          </cell>
        </row>
        <row r="352">
          <cell r="C352" t="str">
            <v>黄慧敏</v>
          </cell>
          <cell r="D352" t="str">
            <v>2011-02-14</v>
          </cell>
          <cell r="E352" t="str">
            <v>/</v>
          </cell>
          <cell r="F352" t="str">
            <v>软件与服务业务线</v>
          </cell>
          <cell r="G352" t="str">
            <v>产品服务事业部</v>
          </cell>
          <cell r="H352" t="str">
            <v>SDP交付二部</v>
          </cell>
          <cell r="I352" t="str">
            <v>南京</v>
          </cell>
          <cell r="J352" t="str">
            <v>否</v>
          </cell>
          <cell r="K352" t="str">
            <v>否</v>
          </cell>
          <cell r="L352" t="str">
            <v>B</v>
          </cell>
          <cell r="M352" t="str">
            <v>B</v>
          </cell>
          <cell r="N352" t="str">
            <v>B</v>
          </cell>
          <cell r="O352" t="str">
            <v>B</v>
          </cell>
          <cell r="P352" t="str">
            <v>杨开普</v>
          </cell>
          <cell r="R352" t="str">
            <v>是</v>
          </cell>
        </row>
        <row r="353">
          <cell r="C353" t="str">
            <v>余文亮</v>
          </cell>
          <cell r="D353" t="str">
            <v>2015-09-28</v>
          </cell>
          <cell r="E353" t="str">
            <v>/</v>
          </cell>
          <cell r="F353" t="str">
            <v>软件与服务业务线</v>
          </cell>
          <cell r="G353" t="str">
            <v>产品服务事业部</v>
          </cell>
          <cell r="H353" t="str">
            <v>SDP交付二部</v>
          </cell>
          <cell r="I353" t="str">
            <v>南京</v>
          </cell>
          <cell r="J353" t="str">
            <v>否</v>
          </cell>
          <cell r="K353" t="str">
            <v>否</v>
          </cell>
          <cell r="L353" t="str">
            <v>B</v>
          </cell>
          <cell r="M353" t="str">
            <v>B</v>
          </cell>
          <cell r="N353" t="str">
            <v>B</v>
          </cell>
          <cell r="O353" t="str">
            <v>B+</v>
          </cell>
          <cell r="P353" t="str">
            <v>潘磊</v>
          </cell>
          <cell r="R353" t="str">
            <v>是</v>
          </cell>
        </row>
        <row r="354">
          <cell r="C354" t="str">
            <v>林芳兴</v>
          </cell>
          <cell r="D354" t="str">
            <v>2012-04-10</v>
          </cell>
          <cell r="E354" t="str">
            <v>/</v>
          </cell>
          <cell r="F354" t="str">
            <v>软件与服务业务线</v>
          </cell>
          <cell r="G354" t="str">
            <v>产品服务事业部</v>
          </cell>
          <cell r="H354" t="str">
            <v>深圳交付部</v>
          </cell>
          <cell r="I354" t="str">
            <v>深圳</v>
          </cell>
          <cell r="J354" t="str">
            <v>否</v>
          </cell>
          <cell r="K354" t="str">
            <v>PM</v>
          </cell>
          <cell r="L354" t="str">
            <v>B+</v>
          </cell>
          <cell r="M354" t="str">
            <v>B+</v>
          </cell>
          <cell r="N354" t="str">
            <v>B+</v>
          </cell>
          <cell r="O354" t="str">
            <v>A</v>
          </cell>
          <cell r="P354" t="str">
            <v>郭春光</v>
          </cell>
          <cell r="Q354" t="str">
            <v>1、在意大利vodafone项目中，把关镜像环境建设以及拉通部件人员测试，测试管理有条不紊，能够及时暴露镜像环境以及镜像测试环节中的问题以及风险，并及时跟踪解决。
2、在浙江移动POC项目中，担任项目测试整体责任人，配合SE以及开发研究实现方案，及时把测试过程中发现的问题反馈给SE以及开发，推动了POC方案的实施；同时积极拉通平台侧进行端到端的测试，并且对项目测试进行了规范的管理和跟踪，表现出作为测试骨干的应有水平。
3、作为合作方接口人，在合作管理和人员招聘方面的贡献也相当突出，在资源紧缺的情况下，在一个月内完成12个委托开发人力招聘，完成92%的需求。</v>
          </cell>
          <cell r="R354" t="str">
            <v>是</v>
          </cell>
        </row>
        <row r="355">
          <cell r="C355" t="str">
            <v>廖海燕</v>
          </cell>
          <cell r="D355" t="str">
            <v>2015-06-19</v>
          </cell>
          <cell r="E355" t="str">
            <v>/</v>
          </cell>
          <cell r="F355" t="str">
            <v>软件与服务业务线</v>
          </cell>
          <cell r="G355" t="str">
            <v>产品服务事业部</v>
          </cell>
          <cell r="H355" t="str">
            <v>综合交付二部</v>
          </cell>
          <cell r="I355" t="str">
            <v>南京</v>
          </cell>
          <cell r="J355" t="str">
            <v>否</v>
          </cell>
          <cell r="K355" t="str">
            <v>否</v>
          </cell>
          <cell r="L355" t="str">
            <v>B</v>
          </cell>
          <cell r="M355" t="str">
            <v>B+</v>
          </cell>
          <cell r="N355" t="str">
            <v>B+</v>
          </cell>
          <cell r="O355" t="str">
            <v>B+</v>
          </cell>
          <cell r="P355" t="str">
            <v>田净洁</v>
          </cell>
        </row>
        <row r="356">
          <cell r="C356" t="str">
            <v>董杰</v>
          </cell>
          <cell r="D356" t="str">
            <v>2015-04-16</v>
          </cell>
          <cell r="E356" t="str">
            <v>/</v>
          </cell>
          <cell r="F356" t="str">
            <v>软件与服务业务线</v>
          </cell>
          <cell r="G356" t="str">
            <v>产品服务事业部</v>
          </cell>
          <cell r="H356" t="str">
            <v>综合交付一部</v>
          </cell>
          <cell r="I356" t="str">
            <v>南京</v>
          </cell>
          <cell r="J356" t="str">
            <v>否</v>
          </cell>
          <cell r="K356" t="str">
            <v>否</v>
          </cell>
          <cell r="L356" t="str">
            <v>B</v>
          </cell>
          <cell r="M356" t="str">
            <v>B+</v>
          </cell>
          <cell r="N356" t="str">
            <v>B+</v>
          </cell>
          <cell r="O356" t="str">
            <v>C</v>
          </cell>
          <cell r="P356" t="str">
            <v>陆春喜</v>
          </cell>
          <cell r="Q356" t="str">
            <v>对工作缺少激情，平时工作状态比较消极，经常请假，安排的工作任务有时不能及时完成。</v>
          </cell>
        </row>
        <row r="357">
          <cell r="C357" t="str">
            <v>梁良</v>
          </cell>
          <cell r="D357" t="str">
            <v>2013-10-31</v>
          </cell>
          <cell r="E357" t="str">
            <v>/</v>
          </cell>
          <cell r="F357" t="str">
            <v>软件与服务业务线</v>
          </cell>
          <cell r="G357" t="str">
            <v>产品服务事业部</v>
          </cell>
          <cell r="H357" t="str">
            <v>CRM交付部</v>
          </cell>
          <cell r="I357" t="str">
            <v>长沙</v>
          </cell>
          <cell r="J357" t="str">
            <v>否</v>
          </cell>
          <cell r="K357" t="str">
            <v>否</v>
          </cell>
          <cell r="L357" t="str">
            <v>B+</v>
          </cell>
          <cell r="M357" t="str">
            <v>B</v>
          </cell>
          <cell r="N357" t="str">
            <v>B</v>
          </cell>
          <cell r="O357" t="str">
            <v>B+</v>
          </cell>
          <cell r="P357" t="str">
            <v>王曙光</v>
          </cell>
          <cell r="R357" t="str">
            <v>是</v>
          </cell>
        </row>
        <row r="358">
          <cell r="C358" t="str">
            <v>杨大华</v>
          </cell>
          <cell r="D358" t="str">
            <v>2016-07-04</v>
          </cell>
          <cell r="E358" t="str">
            <v>/</v>
          </cell>
          <cell r="F358" t="str">
            <v>软件与服务业务线</v>
          </cell>
          <cell r="G358" t="str">
            <v>产品服务事业部</v>
          </cell>
          <cell r="H358" t="str">
            <v>深圳交付部</v>
          </cell>
          <cell r="I358" t="str">
            <v>深圳</v>
          </cell>
          <cell r="J358" t="str">
            <v>否</v>
          </cell>
          <cell r="K358" t="str">
            <v>否</v>
          </cell>
          <cell r="L358" t="str">
            <v>/</v>
          </cell>
          <cell r="M358" t="str">
            <v>/</v>
          </cell>
          <cell r="N358" t="str">
            <v>/</v>
          </cell>
          <cell r="O358" t="str">
            <v>B</v>
          </cell>
          <cell r="P358" t="str">
            <v>林芳兴</v>
          </cell>
          <cell r="R358" t="str">
            <v>是</v>
          </cell>
        </row>
        <row r="359">
          <cell r="C359" t="str">
            <v>刘四化</v>
          </cell>
          <cell r="D359" t="str">
            <v>2016-06-27</v>
          </cell>
          <cell r="E359" t="str">
            <v>/</v>
          </cell>
          <cell r="F359" t="str">
            <v>软件与服务业务线</v>
          </cell>
          <cell r="G359" t="str">
            <v>产品服务事业部</v>
          </cell>
          <cell r="H359" t="str">
            <v>CRM交付部</v>
          </cell>
          <cell r="I359" t="str">
            <v>长沙</v>
          </cell>
          <cell r="J359" t="str">
            <v>否</v>
          </cell>
          <cell r="K359" t="str">
            <v>否</v>
          </cell>
          <cell r="L359" t="str">
            <v>/</v>
          </cell>
          <cell r="M359" t="str">
            <v>/</v>
          </cell>
          <cell r="N359" t="str">
            <v>/</v>
          </cell>
          <cell r="O359" t="str">
            <v>B+</v>
          </cell>
          <cell r="P359" t="str">
            <v>王曙光</v>
          </cell>
          <cell r="R359" t="str">
            <v>是</v>
          </cell>
        </row>
        <row r="360">
          <cell r="C360" t="str">
            <v>戴杰</v>
          </cell>
          <cell r="D360" t="str">
            <v>2013-12-01</v>
          </cell>
          <cell r="E360" t="str">
            <v>/</v>
          </cell>
          <cell r="F360" t="str">
            <v>软件与服务业务线</v>
          </cell>
          <cell r="G360" t="str">
            <v>产品服务事业部</v>
          </cell>
          <cell r="H360" t="str">
            <v>综合交付二部</v>
          </cell>
          <cell r="I360" t="str">
            <v>南京</v>
          </cell>
          <cell r="J360" t="str">
            <v>是</v>
          </cell>
          <cell r="K360" t="str">
            <v>PM</v>
          </cell>
          <cell r="L360" t="str">
            <v>B+</v>
          </cell>
          <cell r="M360" t="str">
            <v>A</v>
          </cell>
          <cell r="N360" t="str">
            <v>B+</v>
          </cell>
          <cell r="O360" t="str">
            <v>B+</v>
          </cell>
          <cell r="P360" t="str">
            <v>胡杰</v>
          </cell>
        </row>
        <row r="361">
          <cell r="C361" t="str">
            <v>杜慧萍</v>
          </cell>
          <cell r="D361" t="str">
            <v>2009-07-17</v>
          </cell>
          <cell r="E361" t="str">
            <v>/</v>
          </cell>
          <cell r="F361" t="str">
            <v>软件与服务业务线</v>
          </cell>
          <cell r="G361" t="str">
            <v>产品服务事业部</v>
          </cell>
          <cell r="H361" t="str">
            <v>综合交付二部</v>
          </cell>
          <cell r="I361" t="str">
            <v>南京</v>
          </cell>
          <cell r="J361" t="str">
            <v>是</v>
          </cell>
          <cell r="K361" t="str">
            <v>PM</v>
          </cell>
          <cell r="L361" t="str">
            <v>A</v>
          </cell>
          <cell r="M361" t="str">
            <v>B+</v>
          </cell>
          <cell r="N361" t="str">
            <v>B</v>
          </cell>
          <cell r="O361" t="str">
            <v>B+</v>
          </cell>
          <cell r="P361" t="str">
            <v>胡杰</v>
          </cell>
        </row>
        <row r="362">
          <cell r="C362" t="str">
            <v>周聪</v>
          </cell>
          <cell r="D362" t="str">
            <v>2013-12-01</v>
          </cell>
          <cell r="E362" t="str">
            <v>/</v>
          </cell>
          <cell r="F362" t="str">
            <v>软件与服务业务线</v>
          </cell>
          <cell r="G362" t="str">
            <v>产品服务事业部</v>
          </cell>
          <cell r="H362" t="str">
            <v>SDP交付二部</v>
          </cell>
          <cell r="I362" t="str">
            <v>南京</v>
          </cell>
          <cell r="J362" t="str">
            <v>是</v>
          </cell>
          <cell r="K362" t="str">
            <v>否</v>
          </cell>
          <cell r="L362" t="str">
            <v>A</v>
          </cell>
          <cell r="M362" t="str">
            <v>B+</v>
          </cell>
          <cell r="N362" t="str">
            <v>B</v>
          </cell>
          <cell r="O362" t="str">
            <v>B+</v>
          </cell>
          <cell r="P362" t="str">
            <v>潘磊</v>
          </cell>
          <cell r="R362" t="str">
            <v>是</v>
          </cell>
        </row>
        <row r="363">
          <cell r="C363" t="str">
            <v>房安静</v>
          </cell>
          <cell r="D363" t="str">
            <v>2008-03-24</v>
          </cell>
          <cell r="E363" t="str">
            <v>/</v>
          </cell>
          <cell r="F363" t="str">
            <v>软件与服务业务线</v>
          </cell>
          <cell r="G363" t="str">
            <v>产品服务事业部</v>
          </cell>
          <cell r="H363" t="str">
            <v>CRM交付部</v>
          </cell>
          <cell r="I363" t="str">
            <v>济南</v>
          </cell>
          <cell r="J363" t="str">
            <v>是</v>
          </cell>
          <cell r="K363" t="str">
            <v>否</v>
          </cell>
          <cell r="L363" t="str">
            <v>B+</v>
          </cell>
          <cell r="M363" t="str">
            <v>B+</v>
          </cell>
          <cell r="N363" t="str">
            <v>B+</v>
          </cell>
          <cell r="O363" t="str">
            <v>B+</v>
          </cell>
          <cell r="P363" t="str">
            <v>王曙光</v>
          </cell>
          <cell r="R363" t="str">
            <v>是</v>
          </cell>
        </row>
        <row r="364">
          <cell r="C364" t="str">
            <v>刘长琦</v>
          </cell>
          <cell r="D364" t="str">
            <v>2016-03-07</v>
          </cell>
          <cell r="E364" t="str">
            <v>/</v>
          </cell>
          <cell r="F364" t="str">
            <v>软件与服务业务线</v>
          </cell>
          <cell r="G364" t="str">
            <v>产品服务事业部</v>
          </cell>
          <cell r="H364" t="str">
            <v>综合交付二部</v>
          </cell>
          <cell r="I364" t="str">
            <v>南京</v>
          </cell>
          <cell r="J364" t="str">
            <v>否</v>
          </cell>
          <cell r="K364" t="str">
            <v>否</v>
          </cell>
          <cell r="L364" t="str">
            <v>/</v>
          </cell>
          <cell r="M364" t="str">
            <v>/</v>
          </cell>
          <cell r="N364" t="str">
            <v>B</v>
          </cell>
          <cell r="O364" t="str">
            <v>B</v>
          </cell>
          <cell r="P364" t="str">
            <v>周军</v>
          </cell>
        </row>
        <row r="365">
          <cell r="C365" t="str">
            <v>钟薇薇</v>
          </cell>
          <cell r="D365" t="str">
            <v>2015-08-03</v>
          </cell>
          <cell r="E365" t="str">
            <v>/</v>
          </cell>
          <cell r="F365" t="str">
            <v>软件与服务业务线</v>
          </cell>
          <cell r="G365" t="str">
            <v>产品服务事业部</v>
          </cell>
          <cell r="H365" t="str">
            <v>综合交付一部</v>
          </cell>
          <cell r="I365" t="str">
            <v>南京</v>
          </cell>
          <cell r="J365" t="str">
            <v>否</v>
          </cell>
          <cell r="K365" t="str">
            <v>否</v>
          </cell>
          <cell r="L365" t="str">
            <v>B+</v>
          </cell>
          <cell r="M365" t="str">
            <v>B+</v>
          </cell>
          <cell r="N365" t="str">
            <v>A</v>
          </cell>
          <cell r="O365" t="str">
            <v>B+</v>
          </cell>
          <cell r="P365" t="str">
            <v>谈敏</v>
          </cell>
          <cell r="R365" t="str">
            <v>是</v>
          </cell>
        </row>
        <row r="366">
          <cell r="C366" t="str">
            <v>张盼盼</v>
          </cell>
          <cell r="D366" t="str">
            <v>2014-07-11</v>
          </cell>
          <cell r="E366" t="str">
            <v>/</v>
          </cell>
          <cell r="F366" t="str">
            <v>软件与服务业务线</v>
          </cell>
          <cell r="G366" t="str">
            <v>产品服务事业部</v>
          </cell>
          <cell r="H366" t="str">
            <v>综合交付二部</v>
          </cell>
          <cell r="I366" t="str">
            <v>南京</v>
          </cell>
          <cell r="J366" t="str">
            <v>否</v>
          </cell>
          <cell r="K366" t="str">
            <v>否</v>
          </cell>
          <cell r="L366" t="str">
            <v>B+</v>
          </cell>
          <cell r="M366" t="str">
            <v>B+</v>
          </cell>
          <cell r="N366" t="str">
            <v>B+</v>
          </cell>
          <cell r="O366" t="str">
            <v>C</v>
          </cell>
          <cell r="P366" t="str">
            <v>刘德波</v>
          </cell>
          <cell r="Q366" t="str">
            <v>Q4因为家庭原因，只负责了少量的工作交接</v>
          </cell>
        </row>
        <row r="367">
          <cell r="C367" t="str">
            <v>钱丹</v>
          </cell>
          <cell r="D367" t="str">
            <v>2014-03-17</v>
          </cell>
          <cell r="E367" t="str">
            <v>/</v>
          </cell>
          <cell r="F367" t="str">
            <v>软件与服务业务线</v>
          </cell>
          <cell r="G367" t="str">
            <v>产品服务事业部</v>
          </cell>
          <cell r="H367" t="str">
            <v>SDP交付二部</v>
          </cell>
          <cell r="I367" t="str">
            <v>南京</v>
          </cell>
          <cell r="J367" t="str">
            <v>否</v>
          </cell>
          <cell r="K367" t="str">
            <v>否</v>
          </cell>
          <cell r="L367" t="str">
            <v>C</v>
          </cell>
          <cell r="M367" t="str">
            <v>B</v>
          </cell>
          <cell r="N367" t="str">
            <v>B</v>
          </cell>
          <cell r="O367" t="str">
            <v>B</v>
          </cell>
          <cell r="P367" t="str">
            <v>杨开普</v>
          </cell>
          <cell r="R367" t="str">
            <v>是</v>
          </cell>
        </row>
        <row r="368">
          <cell r="C368" t="str">
            <v>莫世尧</v>
          </cell>
          <cell r="D368" t="str">
            <v>2014-12-30</v>
          </cell>
          <cell r="E368" t="str">
            <v>/</v>
          </cell>
          <cell r="F368" t="str">
            <v>软件与服务业务线</v>
          </cell>
          <cell r="G368" t="str">
            <v>产品服务事业部</v>
          </cell>
          <cell r="H368" t="str">
            <v>综合交付二部</v>
          </cell>
          <cell r="I368" t="str">
            <v>南京</v>
          </cell>
          <cell r="J368" t="str">
            <v>否</v>
          </cell>
          <cell r="K368" t="str">
            <v>否</v>
          </cell>
          <cell r="L368" t="str">
            <v>B+</v>
          </cell>
          <cell r="M368" t="str">
            <v>B</v>
          </cell>
          <cell r="N368" t="str">
            <v>B</v>
          </cell>
          <cell r="O368" t="str">
            <v>B+</v>
          </cell>
          <cell r="P368" t="str">
            <v>王磊</v>
          </cell>
        </row>
        <row r="369">
          <cell r="C369" t="str">
            <v>李家成</v>
          </cell>
          <cell r="D369" t="str">
            <v>2010-02-22</v>
          </cell>
          <cell r="E369" t="str">
            <v>/</v>
          </cell>
          <cell r="F369" t="str">
            <v>软件与服务业务线</v>
          </cell>
          <cell r="G369" t="str">
            <v>产品服务事业部</v>
          </cell>
          <cell r="H369" t="str">
            <v>综合交付一部</v>
          </cell>
          <cell r="I369" t="str">
            <v>济南</v>
          </cell>
          <cell r="J369" t="str">
            <v>否</v>
          </cell>
          <cell r="K369" t="str">
            <v>否</v>
          </cell>
          <cell r="L369" t="str">
            <v>B+</v>
          </cell>
          <cell r="M369" t="str">
            <v>B+</v>
          </cell>
          <cell r="N369" t="str">
            <v>B</v>
          </cell>
          <cell r="O369" t="str">
            <v>B+</v>
          </cell>
          <cell r="P369" t="str">
            <v>王鹏</v>
          </cell>
          <cell r="R369" t="str">
            <v>是</v>
          </cell>
        </row>
        <row r="370">
          <cell r="C370" t="str">
            <v>夏蓓</v>
          </cell>
          <cell r="D370" t="str">
            <v>2013-12-01</v>
          </cell>
          <cell r="E370" t="str">
            <v>/</v>
          </cell>
          <cell r="F370" t="str">
            <v>软件与服务业务线</v>
          </cell>
          <cell r="G370" t="str">
            <v>产品服务事业部</v>
          </cell>
          <cell r="H370" t="str">
            <v>综合交付一部</v>
          </cell>
          <cell r="I370" t="str">
            <v>南京</v>
          </cell>
          <cell r="J370" t="str">
            <v>是</v>
          </cell>
          <cell r="K370" t="str">
            <v>否</v>
          </cell>
          <cell r="L370" t="str">
            <v>A</v>
          </cell>
          <cell r="M370" t="str">
            <v>B+</v>
          </cell>
          <cell r="N370" t="str">
            <v>A</v>
          </cell>
          <cell r="O370" t="str">
            <v>B+</v>
          </cell>
          <cell r="P370" t="str">
            <v>张弛</v>
          </cell>
          <cell r="R370" t="str">
            <v>是</v>
          </cell>
        </row>
        <row r="371">
          <cell r="C371" t="str">
            <v>蔡吴云</v>
          </cell>
          <cell r="D371" t="str">
            <v>2014-01-02</v>
          </cell>
          <cell r="E371" t="str">
            <v>/</v>
          </cell>
          <cell r="F371" t="str">
            <v>软件与服务业务线</v>
          </cell>
          <cell r="G371" t="str">
            <v>产品服务事业部</v>
          </cell>
          <cell r="H371" t="str">
            <v>SDP交付二部</v>
          </cell>
          <cell r="I371" t="str">
            <v>南京</v>
          </cell>
          <cell r="J371" t="str">
            <v>否</v>
          </cell>
          <cell r="K371" t="str">
            <v>否</v>
          </cell>
          <cell r="L371" t="str">
            <v>B+</v>
          </cell>
          <cell r="M371" t="str">
            <v>B</v>
          </cell>
          <cell r="N371" t="str">
            <v>B+</v>
          </cell>
          <cell r="O371" t="str">
            <v>B</v>
          </cell>
          <cell r="P371" t="str">
            <v>李常安</v>
          </cell>
          <cell r="R371" t="str">
            <v>是</v>
          </cell>
        </row>
        <row r="372">
          <cell r="C372" t="str">
            <v>姜芳荣</v>
          </cell>
          <cell r="D372" t="str">
            <v>2013-12-01</v>
          </cell>
          <cell r="E372" t="str">
            <v>/</v>
          </cell>
          <cell r="F372" t="str">
            <v>软件与服务业务线</v>
          </cell>
          <cell r="G372" t="str">
            <v>产品服务事业部</v>
          </cell>
          <cell r="H372" t="str">
            <v>深圳交付部</v>
          </cell>
          <cell r="I372" t="str">
            <v>深圳</v>
          </cell>
          <cell r="J372" t="str">
            <v>是</v>
          </cell>
          <cell r="K372" t="str">
            <v>否</v>
          </cell>
          <cell r="L372" t="str">
            <v>B+</v>
          </cell>
          <cell r="M372" t="str">
            <v>A</v>
          </cell>
          <cell r="N372" t="str">
            <v>B+</v>
          </cell>
          <cell r="O372" t="str">
            <v>B+</v>
          </cell>
          <cell r="P372" t="str">
            <v>谢庆芳</v>
          </cell>
          <cell r="R372" t="str">
            <v>是</v>
          </cell>
        </row>
        <row r="373">
          <cell r="C373" t="str">
            <v>徐昆</v>
          </cell>
          <cell r="D373" t="str">
            <v>2015-07-06</v>
          </cell>
          <cell r="E373" t="str">
            <v>/</v>
          </cell>
          <cell r="F373" t="str">
            <v>软件与服务业务线</v>
          </cell>
          <cell r="G373" t="str">
            <v>产品服务事业部</v>
          </cell>
          <cell r="H373" t="str">
            <v>SDP交付二部</v>
          </cell>
          <cell r="I373" t="str">
            <v>南京</v>
          </cell>
          <cell r="J373" t="str">
            <v>否</v>
          </cell>
          <cell r="K373" t="str">
            <v>否</v>
          </cell>
          <cell r="L373" t="str">
            <v>B+</v>
          </cell>
          <cell r="M373" t="str">
            <v>B+</v>
          </cell>
          <cell r="N373" t="str">
            <v>B+</v>
          </cell>
          <cell r="O373" t="str">
            <v>B</v>
          </cell>
          <cell r="P373" t="str">
            <v>李常安</v>
          </cell>
          <cell r="R373" t="str">
            <v>是</v>
          </cell>
        </row>
        <row r="374">
          <cell r="C374" t="str">
            <v>刘姣</v>
          </cell>
          <cell r="D374" t="str">
            <v>2013-10-28</v>
          </cell>
          <cell r="E374" t="str">
            <v>/</v>
          </cell>
          <cell r="F374" t="str">
            <v>软件与服务业务线</v>
          </cell>
          <cell r="G374" t="str">
            <v>产品服务事业部</v>
          </cell>
          <cell r="H374" t="str">
            <v>深圳交付部</v>
          </cell>
          <cell r="I374" t="str">
            <v>深圳</v>
          </cell>
          <cell r="J374" t="str">
            <v>否</v>
          </cell>
          <cell r="K374" t="str">
            <v>否</v>
          </cell>
          <cell r="L374" t="str">
            <v>B+</v>
          </cell>
          <cell r="M374" t="str">
            <v>A</v>
          </cell>
          <cell r="N374" t="str">
            <v>B+</v>
          </cell>
          <cell r="O374" t="str">
            <v>B+</v>
          </cell>
          <cell r="P374" t="str">
            <v>刘彪</v>
          </cell>
          <cell r="R374" t="str">
            <v>是</v>
          </cell>
        </row>
        <row r="375">
          <cell r="C375" t="str">
            <v>刘俏</v>
          </cell>
          <cell r="D375" t="str">
            <v>2009-07-23</v>
          </cell>
          <cell r="E375" t="str">
            <v>/</v>
          </cell>
          <cell r="F375" t="str">
            <v>软件与服务业务线</v>
          </cell>
          <cell r="G375" t="str">
            <v>产品服务事业部</v>
          </cell>
          <cell r="H375" t="str">
            <v>CRM交付部</v>
          </cell>
          <cell r="I375" t="str">
            <v>长沙</v>
          </cell>
          <cell r="J375" t="str">
            <v>是</v>
          </cell>
          <cell r="K375" t="str">
            <v>否</v>
          </cell>
          <cell r="L375" t="str">
            <v>B</v>
          </cell>
          <cell r="M375" t="str">
            <v>B</v>
          </cell>
          <cell r="N375" t="str">
            <v>B+</v>
          </cell>
          <cell r="O375" t="str">
            <v>A</v>
          </cell>
          <cell r="P375" t="str">
            <v>王曙光</v>
          </cell>
          <cell r="Q375" t="str">
            <v>个人承担了荷兰和墨西哥的资料TDC工作。在荷兰VAMO版本中，由于团队整理对需求理解不清晰，导致整个需求功能实现到转测试前还没实现完成，严重压缩了资料的编写时间。短时间内需要完成多个资料的新编写，该员工克服困难，利用晚上和周六加班加点进行资料输出，完成VAMO相关的安装指南、调测指南、营业员指南、告警处理、用户清单、系统参数说明、数据结构、接口参考、版本描述文件、版本说明书、FAT测试用例共9本资料手册的新编写和修订任务。12月该员工共编写字数2756个，占资料组12月产量的27%，位列第一。</v>
          </cell>
          <cell r="R375" t="str">
            <v>是</v>
          </cell>
        </row>
        <row r="376">
          <cell r="C376" t="str">
            <v>薛晴</v>
          </cell>
          <cell r="D376" t="str">
            <v>2016-07-04</v>
          </cell>
          <cell r="E376" t="str">
            <v>/</v>
          </cell>
          <cell r="F376" t="str">
            <v>软件与服务业务线</v>
          </cell>
          <cell r="G376" t="str">
            <v>产品服务事业部</v>
          </cell>
          <cell r="H376" t="str">
            <v>综合交付二部</v>
          </cell>
          <cell r="I376" t="str">
            <v>南京</v>
          </cell>
          <cell r="J376" t="str">
            <v>否</v>
          </cell>
          <cell r="K376" t="str">
            <v>否</v>
          </cell>
          <cell r="L376" t="str">
            <v>/</v>
          </cell>
          <cell r="M376" t="str">
            <v>/</v>
          </cell>
          <cell r="N376" t="str">
            <v>/</v>
          </cell>
          <cell r="O376" t="str">
            <v>B+</v>
          </cell>
          <cell r="P376" t="str">
            <v>李旺</v>
          </cell>
        </row>
        <row r="377">
          <cell r="C377" t="str">
            <v>吴玲会</v>
          </cell>
          <cell r="D377" t="str">
            <v>2012-12-03</v>
          </cell>
          <cell r="E377" t="str">
            <v>/</v>
          </cell>
          <cell r="F377" t="str">
            <v>软件与服务业务线</v>
          </cell>
          <cell r="G377" t="str">
            <v>产品服务事业部</v>
          </cell>
          <cell r="H377" t="str">
            <v>CRM交付部</v>
          </cell>
          <cell r="I377" t="str">
            <v>长沙</v>
          </cell>
          <cell r="J377" t="str">
            <v>是</v>
          </cell>
          <cell r="K377" t="str">
            <v>PM</v>
          </cell>
          <cell r="L377" t="str">
            <v>B</v>
          </cell>
          <cell r="M377" t="str">
            <v>B</v>
          </cell>
          <cell r="N377" t="str">
            <v>B+</v>
          </cell>
          <cell r="O377" t="str">
            <v>B+</v>
          </cell>
          <cell r="P377" t="str">
            <v>王曙光</v>
          </cell>
          <cell r="R377" t="str">
            <v>否</v>
          </cell>
        </row>
        <row r="378">
          <cell r="C378" t="str">
            <v>李兴蓉</v>
          </cell>
          <cell r="D378" t="str">
            <v>2016-07-04</v>
          </cell>
          <cell r="E378" t="str">
            <v>/</v>
          </cell>
          <cell r="F378" t="str">
            <v>软件与服务业务线</v>
          </cell>
          <cell r="G378" t="str">
            <v>产品服务事业部</v>
          </cell>
          <cell r="H378" t="str">
            <v>CRM交付部</v>
          </cell>
          <cell r="I378" t="str">
            <v>济南</v>
          </cell>
          <cell r="J378" t="str">
            <v>否</v>
          </cell>
          <cell r="K378" t="str">
            <v>否</v>
          </cell>
          <cell r="L378" t="str">
            <v>/</v>
          </cell>
          <cell r="M378" t="str">
            <v>/</v>
          </cell>
          <cell r="N378" t="str">
            <v>/</v>
          </cell>
          <cell r="O378" t="str">
            <v>B</v>
          </cell>
          <cell r="P378" t="str">
            <v>王曙光</v>
          </cell>
          <cell r="R378" t="str">
            <v>是</v>
          </cell>
        </row>
        <row r="379">
          <cell r="C379" t="str">
            <v>王财宝</v>
          </cell>
          <cell r="D379" t="str">
            <v>2016-02-29</v>
          </cell>
          <cell r="E379" t="str">
            <v>/</v>
          </cell>
          <cell r="F379" t="str">
            <v>软件与服务业务线</v>
          </cell>
          <cell r="G379" t="str">
            <v>产品服务事业部</v>
          </cell>
          <cell r="H379" t="str">
            <v>深圳交付部</v>
          </cell>
          <cell r="I379" t="str">
            <v>深圳</v>
          </cell>
          <cell r="J379" t="str">
            <v>否</v>
          </cell>
          <cell r="K379" t="str">
            <v>否</v>
          </cell>
          <cell r="L379" t="str">
            <v>/</v>
          </cell>
          <cell r="M379" t="str">
            <v>/</v>
          </cell>
          <cell r="N379" t="str">
            <v>/</v>
          </cell>
          <cell r="O379" t="str">
            <v>B</v>
          </cell>
          <cell r="P379" t="str">
            <v>周燕芬</v>
          </cell>
          <cell r="R379" t="str">
            <v>是</v>
          </cell>
        </row>
        <row r="380">
          <cell r="C380" t="str">
            <v>王操</v>
          </cell>
          <cell r="D380" t="str">
            <v>2015-08-28</v>
          </cell>
          <cell r="E380" t="str">
            <v>/</v>
          </cell>
          <cell r="F380" t="str">
            <v>软件与服务业务线</v>
          </cell>
          <cell r="G380" t="str">
            <v>产品服务事业部</v>
          </cell>
          <cell r="H380" t="str">
            <v>深圳交付部</v>
          </cell>
          <cell r="I380" t="str">
            <v>深圳</v>
          </cell>
          <cell r="J380" t="str">
            <v>否</v>
          </cell>
          <cell r="K380" t="str">
            <v>否</v>
          </cell>
          <cell r="L380" t="str">
            <v>B</v>
          </cell>
          <cell r="M380" t="str">
            <v>B</v>
          </cell>
          <cell r="N380" t="str">
            <v>B+</v>
          </cell>
          <cell r="O380" t="str">
            <v>B+</v>
          </cell>
          <cell r="P380" t="str">
            <v>刘彪</v>
          </cell>
          <cell r="R380" t="str">
            <v>是</v>
          </cell>
        </row>
        <row r="381">
          <cell r="C381" t="str">
            <v>王彬</v>
          </cell>
          <cell r="D381" t="str">
            <v>2016-07-29</v>
          </cell>
          <cell r="E381" t="str">
            <v>/</v>
          </cell>
          <cell r="F381" t="str">
            <v>软件与服务业务线</v>
          </cell>
          <cell r="G381" t="str">
            <v>产品服务事业部</v>
          </cell>
          <cell r="H381" t="str">
            <v>SDP交付二部</v>
          </cell>
          <cell r="I381" t="str">
            <v>南京</v>
          </cell>
          <cell r="J381" t="str">
            <v>否</v>
          </cell>
          <cell r="K381" t="str">
            <v>否</v>
          </cell>
          <cell r="L381" t="str">
            <v>/</v>
          </cell>
          <cell r="M381" t="str">
            <v>/</v>
          </cell>
          <cell r="N381" t="str">
            <v>/</v>
          </cell>
          <cell r="O381" t="str">
            <v>B</v>
          </cell>
          <cell r="P381" t="str">
            <v>潘磊</v>
          </cell>
          <cell r="R381" t="str">
            <v>是</v>
          </cell>
        </row>
        <row r="382">
          <cell r="C382" t="str">
            <v>常逸凡</v>
          </cell>
          <cell r="D382" t="str">
            <v>2013-12-09</v>
          </cell>
          <cell r="E382" t="str">
            <v>/</v>
          </cell>
          <cell r="F382" t="str">
            <v>软件与服务业务线</v>
          </cell>
          <cell r="G382" t="str">
            <v>产品服务事业部</v>
          </cell>
          <cell r="H382" t="str">
            <v>综合交付二部</v>
          </cell>
          <cell r="I382" t="str">
            <v>南京</v>
          </cell>
          <cell r="J382" t="str">
            <v>否</v>
          </cell>
          <cell r="K382" t="str">
            <v>否</v>
          </cell>
          <cell r="L382" t="str">
            <v>B</v>
          </cell>
          <cell r="M382" t="str">
            <v>B+</v>
          </cell>
          <cell r="N382" t="str">
            <v>B</v>
          </cell>
          <cell r="O382" t="str">
            <v>B+</v>
          </cell>
          <cell r="P382" t="str">
            <v>刘德波</v>
          </cell>
        </row>
        <row r="383">
          <cell r="C383" t="str">
            <v>宋楠</v>
          </cell>
          <cell r="D383" t="str">
            <v>2013-10-28</v>
          </cell>
          <cell r="E383" t="str">
            <v>/</v>
          </cell>
          <cell r="F383" t="str">
            <v>软件与服务业务线</v>
          </cell>
          <cell r="G383" t="str">
            <v>产品服务事业部</v>
          </cell>
          <cell r="H383" t="str">
            <v>综合交付二部</v>
          </cell>
          <cell r="I383" t="str">
            <v>南京</v>
          </cell>
          <cell r="J383" t="str">
            <v>否</v>
          </cell>
          <cell r="K383" t="str">
            <v>否</v>
          </cell>
          <cell r="L383" t="str">
            <v>B+</v>
          </cell>
          <cell r="M383" t="str">
            <v>B+</v>
          </cell>
          <cell r="N383" t="str">
            <v>B</v>
          </cell>
          <cell r="O383" t="str">
            <v>B+</v>
          </cell>
          <cell r="P383" t="str">
            <v>戴杰</v>
          </cell>
        </row>
        <row r="384">
          <cell r="C384" t="str">
            <v>于慧</v>
          </cell>
          <cell r="D384" t="str">
            <v>2016-04-07</v>
          </cell>
          <cell r="E384" t="str">
            <v>/</v>
          </cell>
          <cell r="F384" t="str">
            <v>软件与服务业务线</v>
          </cell>
          <cell r="G384" t="str">
            <v>产品服务事业部</v>
          </cell>
          <cell r="H384" t="str">
            <v>综合交付二部</v>
          </cell>
          <cell r="I384" t="str">
            <v>南京</v>
          </cell>
          <cell r="J384" t="str">
            <v>否</v>
          </cell>
          <cell r="K384" t="str">
            <v>否</v>
          </cell>
          <cell r="L384" t="str">
            <v>/</v>
          </cell>
          <cell r="M384" t="str">
            <v>/</v>
          </cell>
          <cell r="N384" t="str">
            <v>B</v>
          </cell>
          <cell r="O384" t="str">
            <v>B</v>
          </cell>
          <cell r="P384" t="str">
            <v>姜达成</v>
          </cell>
        </row>
        <row r="385">
          <cell r="C385" t="str">
            <v>曹剑</v>
          </cell>
          <cell r="D385" t="str">
            <v>2016-06-16</v>
          </cell>
          <cell r="E385" t="str">
            <v>/</v>
          </cell>
          <cell r="F385" t="str">
            <v>软件与服务业务线</v>
          </cell>
          <cell r="G385" t="str">
            <v>产品服务事业部</v>
          </cell>
          <cell r="H385" t="str">
            <v>综合交付二部</v>
          </cell>
          <cell r="I385" t="str">
            <v>南京</v>
          </cell>
          <cell r="J385" t="str">
            <v>否</v>
          </cell>
          <cell r="K385" t="str">
            <v>否</v>
          </cell>
          <cell r="L385" t="str">
            <v>/</v>
          </cell>
          <cell r="M385" t="str">
            <v>/</v>
          </cell>
          <cell r="N385" t="str">
            <v>/</v>
          </cell>
          <cell r="O385" t="str">
            <v>B</v>
          </cell>
          <cell r="P385" t="str">
            <v>李旺</v>
          </cell>
        </row>
        <row r="386">
          <cell r="C386" t="str">
            <v>李刚</v>
          </cell>
          <cell r="D386" t="str">
            <v>2009-07-21</v>
          </cell>
          <cell r="E386" t="str">
            <v>/</v>
          </cell>
          <cell r="F386" t="str">
            <v>软件与服务业务线</v>
          </cell>
          <cell r="G386" t="str">
            <v>产品服务事业部</v>
          </cell>
          <cell r="H386" t="str">
            <v>CRM交付部</v>
          </cell>
          <cell r="I386" t="str">
            <v>济南</v>
          </cell>
          <cell r="J386" t="str">
            <v>否</v>
          </cell>
          <cell r="K386" t="str">
            <v>否</v>
          </cell>
          <cell r="L386" t="str">
            <v>B+</v>
          </cell>
          <cell r="M386" t="str">
            <v>B</v>
          </cell>
          <cell r="N386" t="str">
            <v>C</v>
          </cell>
          <cell r="O386" t="str">
            <v>B</v>
          </cell>
          <cell r="P386" t="str">
            <v>王曙光</v>
          </cell>
          <cell r="R386" t="str">
            <v>是</v>
          </cell>
        </row>
        <row r="387">
          <cell r="C387" t="str">
            <v>汪佳洁</v>
          </cell>
          <cell r="D387" t="str">
            <v>2013-10-21</v>
          </cell>
          <cell r="E387" t="str">
            <v>/</v>
          </cell>
          <cell r="F387" t="str">
            <v>软件与服务业务线</v>
          </cell>
          <cell r="G387" t="str">
            <v>产品服务事业部</v>
          </cell>
          <cell r="H387" t="str">
            <v>综合交付二部</v>
          </cell>
          <cell r="I387" t="str">
            <v>南京</v>
          </cell>
          <cell r="J387" t="str">
            <v>否</v>
          </cell>
          <cell r="K387" t="str">
            <v>否</v>
          </cell>
          <cell r="L387" t="str">
            <v>B</v>
          </cell>
          <cell r="M387" t="str">
            <v>B+</v>
          </cell>
          <cell r="N387" t="str">
            <v>A</v>
          </cell>
          <cell r="O387" t="str">
            <v>B+</v>
          </cell>
          <cell r="P387" t="str">
            <v>杜慧萍</v>
          </cell>
        </row>
        <row r="388">
          <cell r="C388" t="str">
            <v>李雪林</v>
          </cell>
          <cell r="D388" t="str">
            <v>2016-06-14</v>
          </cell>
          <cell r="E388" t="str">
            <v>/</v>
          </cell>
          <cell r="F388" t="str">
            <v>软件与服务业务线</v>
          </cell>
          <cell r="G388" t="str">
            <v>产品服务事业部</v>
          </cell>
          <cell r="H388" t="str">
            <v>CRM交付部</v>
          </cell>
          <cell r="I388" t="str">
            <v>长沙</v>
          </cell>
          <cell r="J388" t="str">
            <v>否</v>
          </cell>
          <cell r="K388" t="str">
            <v>否</v>
          </cell>
          <cell r="L388" t="str">
            <v>/</v>
          </cell>
          <cell r="M388" t="str">
            <v>/</v>
          </cell>
          <cell r="N388" t="str">
            <v>/</v>
          </cell>
          <cell r="O388" t="str">
            <v>C</v>
          </cell>
          <cell r="P388" t="str">
            <v>王曙光</v>
          </cell>
          <cell r="Q388" t="str">
            <v>产出较低、不能担任重要需求的实现与开发。</v>
          </cell>
          <cell r="R388" t="str">
            <v>是</v>
          </cell>
        </row>
        <row r="389">
          <cell r="C389" t="str">
            <v>陈竞</v>
          </cell>
          <cell r="D389" t="str">
            <v>2013-12-01</v>
          </cell>
          <cell r="E389" t="str">
            <v>/</v>
          </cell>
          <cell r="F389" t="str">
            <v>软件与服务业务线</v>
          </cell>
          <cell r="G389" t="str">
            <v>产品服务事业部</v>
          </cell>
          <cell r="H389" t="str">
            <v>SDP交付二部</v>
          </cell>
          <cell r="I389" t="str">
            <v>南京</v>
          </cell>
          <cell r="J389" t="str">
            <v>是</v>
          </cell>
          <cell r="K389" t="str">
            <v>SE</v>
          </cell>
          <cell r="L389" t="str">
            <v>B+</v>
          </cell>
          <cell r="M389" t="str">
            <v>B+</v>
          </cell>
          <cell r="N389" t="str">
            <v>B+</v>
          </cell>
          <cell r="O389" t="str">
            <v>A</v>
          </cell>
          <cell r="P389" t="str">
            <v>潘磊</v>
          </cell>
          <cell r="Q389" t="str">
            <v xml:space="preserve">BFM优秀SE，维护20+局点需求，并在沙特zain局点大版本迭代的需求浪潮中，细致且完整的完成需求分析工作，同事产假期间配合组织工作迎难而上，顺利承接下同事对应的项目局点需求分析工作。并同时有力的支撑了新局点菲律宾LIS、伊朗手机报以及巴林VIVA的开局需求分析，护航对应版本顺利上线。
</v>
          </cell>
          <cell r="R389" t="str">
            <v>是</v>
          </cell>
        </row>
        <row r="390">
          <cell r="C390" t="str">
            <v>王莉</v>
          </cell>
          <cell r="D390" t="str">
            <v>2013-07-02</v>
          </cell>
          <cell r="E390" t="str">
            <v>/</v>
          </cell>
          <cell r="F390" t="str">
            <v>软件与服务业务线</v>
          </cell>
          <cell r="G390" t="str">
            <v>产品服务事业部</v>
          </cell>
          <cell r="H390" t="str">
            <v>SDP交付二部</v>
          </cell>
          <cell r="I390" t="str">
            <v>南京</v>
          </cell>
          <cell r="J390" t="str">
            <v>否</v>
          </cell>
          <cell r="K390" t="str">
            <v>否</v>
          </cell>
          <cell r="L390" t="str">
            <v>B</v>
          </cell>
          <cell r="M390" t="str">
            <v>B+</v>
          </cell>
          <cell r="N390" t="str">
            <v>B+</v>
          </cell>
          <cell r="O390" t="str">
            <v>C</v>
          </cell>
          <cell r="P390" t="str">
            <v>许峰</v>
          </cell>
          <cell r="Q390" t="str">
            <v>孕产妇，请假较多，工作承担太少。</v>
          </cell>
          <cell r="R390" t="str">
            <v>是</v>
          </cell>
        </row>
        <row r="391">
          <cell r="C391" t="str">
            <v>董曙日</v>
          </cell>
          <cell r="D391" t="str">
            <v>2016-06-28</v>
          </cell>
          <cell r="E391" t="str">
            <v>/</v>
          </cell>
          <cell r="F391" t="str">
            <v>软件与服务业务线</v>
          </cell>
          <cell r="G391" t="str">
            <v>产品服务事业部</v>
          </cell>
          <cell r="H391" t="str">
            <v>CRM交付部</v>
          </cell>
          <cell r="I391" t="str">
            <v>南京</v>
          </cell>
          <cell r="J391" t="str">
            <v>否</v>
          </cell>
          <cell r="K391" t="str">
            <v>否</v>
          </cell>
          <cell r="L391" t="str">
            <v>/</v>
          </cell>
          <cell r="M391" t="str">
            <v>/</v>
          </cell>
          <cell r="N391" t="str">
            <v>/</v>
          </cell>
          <cell r="O391" t="str">
            <v>B</v>
          </cell>
          <cell r="P391" t="str">
            <v>王曙光</v>
          </cell>
          <cell r="R391" t="str">
            <v>是</v>
          </cell>
        </row>
        <row r="392">
          <cell r="C392" t="str">
            <v>鱼海燕</v>
          </cell>
          <cell r="D392" t="str">
            <v>2013-08-15</v>
          </cell>
          <cell r="E392" t="str">
            <v>/</v>
          </cell>
          <cell r="F392" t="str">
            <v>软件与服务业务线</v>
          </cell>
          <cell r="G392" t="str">
            <v>产品服务事业部</v>
          </cell>
          <cell r="H392" t="str">
            <v>综合交付一部</v>
          </cell>
          <cell r="I392" t="str">
            <v>南京</v>
          </cell>
          <cell r="J392" t="str">
            <v>否</v>
          </cell>
          <cell r="K392" t="str">
            <v>否</v>
          </cell>
          <cell r="L392" t="str">
            <v>B+</v>
          </cell>
          <cell r="M392" t="str">
            <v>B+</v>
          </cell>
          <cell r="N392" t="str">
            <v>B+</v>
          </cell>
          <cell r="O392" t="str">
            <v>B+</v>
          </cell>
          <cell r="P392" t="str">
            <v>陆春喜</v>
          </cell>
        </row>
        <row r="393">
          <cell r="C393" t="str">
            <v>李才</v>
          </cell>
          <cell r="D393" t="str">
            <v>2016-07-26</v>
          </cell>
          <cell r="E393" t="str">
            <v>/</v>
          </cell>
          <cell r="F393" t="str">
            <v>软件与服务业务线</v>
          </cell>
          <cell r="G393" t="str">
            <v>产品服务事业部</v>
          </cell>
          <cell r="H393" t="str">
            <v>CRM交付部</v>
          </cell>
          <cell r="I393" t="str">
            <v>长沙</v>
          </cell>
          <cell r="J393" t="str">
            <v>否</v>
          </cell>
          <cell r="K393" t="str">
            <v>否</v>
          </cell>
          <cell r="L393" t="str">
            <v>/</v>
          </cell>
          <cell r="M393" t="str">
            <v>/</v>
          </cell>
          <cell r="N393" t="str">
            <v>/</v>
          </cell>
          <cell r="O393" t="str">
            <v>B</v>
          </cell>
          <cell r="P393" t="str">
            <v>王曙光</v>
          </cell>
          <cell r="R393" t="str">
            <v>是</v>
          </cell>
        </row>
        <row r="394">
          <cell r="C394" t="str">
            <v>徐永建</v>
          </cell>
          <cell r="D394" t="str">
            <v>2014-12-15</v>
          </cell>
          <cell r="E394" t="str">
            <v>/</v>
          </cell>
          <cell r="F394" t="str">
            <v>软件与服务业务线</v>
          </cell>
          <cell r="G394" t="str">
            <v>产品服务事业部</v>
          </cell>
          <cell r="H394" t="str">
            <v>SDP交付二部</v>
          </cell>
          <cell r="I394" t="str">
            <v>南京</v>
          </cell>
          <cell r="J394" t="str">
            <v>否</v>
          </cell>
          <cell r="K394" t="str">
            <v>否</v>
          </cell>
          <cell r="L394" t="str">
            <v>/</v>
          </cell>
          <cell r="M394" t="str">
            <v>B</v>
          </cell>
          <cell r="N394" t="str">
            <v>B+</v>
          </cell>
          <cell r="O394" t="str">
            <v>B+</v>
          </cell>
          <cell r="P394" t="str">
            <v>许峰</v>
          </cell>
          <cell r="R394" t="str">
            <v>是</v>
          </cell>
        </row>
        <row r="395">
          <cell r="C395" t="str">
            <v>易望军</v>
          </cell>
          <cell r="D395" t="str">
            <v>2016-05-24</v>
          </cell>
          <cell r="E395" t="str">
            <v>/</v>
          </cell>
          <cell r="F395" t="str">
            <v>软件与服务业务线</v>
          </cell>
          <cell r="G395" t="str">
            <v>产品服务事业部</v>
          </cell>
          <cell r="H395" t="str">
            <v>深圳交付部</v>
          </cell>
          <cell r="I395" t="str">
            <v>深圳</v>
          </cell>
          <cell r="J395" t="str">
            <v>否</v>
          </cell>
          <cell r="K395" t="str">
            <v>否</v>
          </cell>
          <cell r="L395" t="str">
            <v>/</v>
          </cell>
          <cell r="M395" t="str">
            <v>/</v>
          </cell>
          <cell r="N395" t="str">
            <v>B</v>
          </cell>
          <cell r="O395" t="str">
            <v>B</v>
          </cell>
          <cell r="P395" t="str">
            <v>刘彪</v>
          </cell>
          <cell r="R395" t="str">
            <v>是</v>
          </cell>
        </row>
        <row r="396">
          <cell r="C396" t="str">
            <v>杨振峰</v>
          </cell>
          <cell r="D396" t="str">
            <v>2014-07-01</v>
          </cell>
          <cell r="E396" t="str">
            <v>/</v>
          </cell>
          <cell r="F396" t="str">
            <v>软件与服务业务线</v>
          </cell>
          <cell r="G396" t="str">
            <v>产品服务事业部</v>
          </cell>
          <cell r="H396" t="str">
            <v>深圳交付部</v>
          </cell>
          <cell r="I396" t="str">
            <v>深圳</v>
          </cell>
          <cell r="J396" t="str">
            <v>否</v>
          </cell>
          <cell r="K396" t="str">
            <v>否</v>
          </cell>
          <cell r="L396" t="str">
            <v>B+</v>
          </cell>
          <cell r="M396" t="str">
            <v>B+</v>
          </cell>
          <cell r="N396" t="str">
            <v>B+</v>
          </cell>
          <cell r="O396" t="str">
            <v>B+</v>
          </cell>
          <cell r="P396" t="str">
            <v>何小桂</v>
          </cell>
          <cell r="R396" t="str">
            <v>是</v>
          </cell>
        </row>
        <row r="397">
          <cell r="C397" t="str">
            <v>马馥颖</v>
          </cell>
          <cell r="D397" t="str">
            <v>2016-06-27</v>
          </cell>
          <cell r="E397" t="str">
            <v>/</v>
          </cell>
          <cell r="F397" t="str">
            <v>软件与服务业务线</v>
          </cell>
          <cell r="G397" t="str">
            <v>产品服务事业部</v>
          </cell>
          <cell r="H397" t="str">
            <v>综合交付二部</v>
          </cell>
          <cell r="I397" t="str">
            <v>南京</v>
          </cell>
          <cell r="J397" t="str">
            <v>否</v>
          </cell>
          <cell r="K397" t="str">
            <v>否</v>
          </cell>
          <cell r="L397" t="str">
            <v>/</v>
          </cell>
          <cell r="M397" t="str">
            <v>/</v>
          </cell>
          <cell r="N397" t="str">
            <v>/</v>
          </cell>
          <cell r="O397" t="str">
            <v>C</v>
          </cell>
          <cell r="P397" t="str">
            <v>马致远</v>
          </cell>
          <cell r="Q397" t="str">
            <v>成长较慢，沟通能力较弱，抗压性弱</v>
          </cell>
        </row>
        <row r="398">
          <cell r="C398" t="str">
            <v>姚玉清</v>
          </cell>
          <cell r="D398" t="str">
            <v>2015-09-21</v>
          </cell>
          <cell r="E398" t="str">
            <v>/</v>
          </cell>
          <cell r="F398" t="str">
            <v>软件与服务业务线</v>
          </cell>
          <cell r="G398" t="str">
            <v>产品服务事业部</v>
          </cell>
          <cell r="H398" t="str">
            <v>深圳交付部</v>
          </cell>
          <cell r="I398" t="str">
            <v>深圳</v>
          </cell>
          <cell r="J398" t="str">
            <v>否</v>
          </cell>
          <cell r="K398" t="str">
            <v>否</v>
          </cell>
          <cell r="L398" t="str">
            <v>B+</v>
          </cell>
          <cell r="M398" t="str">
            <v>B+</v>
          </cell>
          <cell r="N398" t="str">
            <v>B+</v>
          </cell>
          <cell r="O398" t="str">
            <v>B+</v>
          </cell>
          <cell r="P398" t="str">
            <v>周燕芬</v>
          </cell>
          <cell r="R398" t="str">
            <v>是</v>
          </cell>
        </row>
        <row r="399">
          <cell r="C399" t="str">
            <v>王胡斌</v>
          </cell>
          <cell r="D399" t="str">
            <v>2015-05-04</v>
          </cell>
          <cell r="E399" t="str">
            <v>/</v>
          </cell>
          <cell r="F399" t="str">
            <v>软件与服务业务线</v>
          </cell>
          <cell r="G399" t="str">
            <v>产品服务事业部</v>
          </cell>
          <cell r="H399" t="str">
            <v>深圳交付部</v>
          </cell>
          <cell r="I399" t="str">
            <v>深圳</v>
          </cell>
          <cell r="J399" t="str">
            <v>否</v>
          </cell>
          <cell r="K399" t="str">
            <v>否</v>
          </cell>
          <cell r="L399" t="str">
            <v>B+</v>
          </cell>
          <cell r="M399" t="str">
            <v>B+</v>
          </cell>
          <cell r="N399" t="str">
            <v>B</v>
          </cell>
          <cell r="O399" t="str">
            <v>A</v>
          </cell>
          <cell r="P399" t="str">
            <v>刘彪</v>
          </cell>
          <cell r="Q399" t="str">
            <v>工作认真负责，积极主动，服从整体安排，爱岗敬业，乐于助人，与同事相处融洽，专业知识扎实，执行力强，在即将来临的市场大会活动中积极协助大会开展，发表好的意见并被采纳</v>
          </cell>
          <cell r="R399" t="str">
            <v>是</v>
          </cell>
        </row>
        <row r="400">
          <cell r="C400" t="str">
            <v>钱舒洁</v>
          </cell>
          <cell r="D400" t="str">
            <v>2015-07-27</v>
          </cell>
          <cell r="E400" t="str">
            <v>/</v>
          </cell>
          <cell r="F400" t="str">
            <v>软件与服务业务线</v>
          </cell>
          <cell r="G400" t="str">
            <v>产品服务事业部</v>
          </cell>
          <cell r="H400" t="str">
            <v>综合交付二部</v>
          </cell>
          <cell r="I400" t="str">
            <v>南京</v>
          </cell>
          <cell r="J400" t="str">
            <v>否</v>
          </cell>
          <cell r="K400" t="str">
            <v>否</v>
          </cell>
          <cell r="L400" t="str">
            <v>B</v>
          </cell>
          <cell r="M400" t="str">
            <v>B</v>
          </cell>
          <cell r="N400" t="str">
            <v>B</v>
          </cell>
          <cell r="O400" t="str">
            <v>B</v>
          </cell>
          <cell r="P400" t="str">
            <v>刘德波</v>
          </cell>
        </row>
        <row r="401">
          <cell r="C401" t="str">
            <v>王婷婷</v>
          </cell>
          <cell r="D401" t="str">
            <v>2015-04-08</v>
          </cell>
          <cell r="E401" t="str">
            <v>/</v>
          </cell>
          <cell r="F401" t="str">
            <v>软件与服务业务线</v>
          </cell>
          <cell r="G401" t="str">
            <v>产品服务事业部</v>
          </cell>
          <cell r="H401" t="str">
            <v>SDP交付二部</v>
          </cell>
          <cell r="I401" t="str">
            <v>南京</v>
          </cell>
          <cell r="J401" t="str">
            <v>否</v>
          </cell>
          <cell r="K401" t="str">
            <v>否</v>
          </cell>
          <cell r="L401" t="str">
            <v>B+</v>
          </cell>
          <cell r="M401" t="str">
            <v>B+</v>
          </cell>
          <cell r="N401" t="str">
            <v>B+</v>
          </cell>
          <cell r="O401" t="str">
            <v>A</v>
          </cell>
          <cell r="P401" t="str">
            <v>许峰</v>
          </cell>
          <cell r="Q401" t="str">
            <v>主动承担了项目组包括sqlpLAN分析、数据库异常流程日志分析、特性AW工具开发等具有难度的工作内容；承担安全自动化工作，包括维护安全环境，定期安全加固；完成基线fuzz测试，输出交付件；完成secureCAT、Nessus等扫描类安全自动化；安全基线实现自动化，攻克安全自动化难点，对项目组的安全自动化基线做出了重要的贡献。</v>
          </cell>
          <cell r="R401" t="str">
            <v>是</v>
          </cell>
        </row>
        <row r="402">
          <cell r="C402" t="str">
            <v>陈燕</v>
          </cell>
          <cell r="D402" t="str">
            <v>2015-08-17</v>
          </cell>
          <cell r="E402" t="str">
            <v>/</v>
          </cell>
          <cell r="F402" t="str">
            <v>软件与服务业务线</v>
          </cell>
          <cell r="G402" t="str">
            <v>产品服务事业部</v>
          </cell>
          <cell r="H402" t="str">
            <v>综合交付二部</v>
          </cell>
          <cell r="I402" t="str">
            <v>南京</v>
          </cell>
          <cell r="J402" t="str">
            <v>否</v>
          </cell>
          <cell r="K402" t="str">
            <v>否</v>
          </cell>
          <cell r="L402" t="str">
            <v>B</v>
          </cell>
          <cell r="M402" t="str">
            <v>B+</v>
          </cell>
          <cell r="N402" t="str">
            <v>A</v>
          </cell>
          <cell r="O402" t="str">
            <v>B+</v>
          </cell>
          <cell r="P402" t="str">
            <v>田净洁</v>
          </cell>
        </row>
        <row r="403">
          <cell r="C403" t="str">
            <v>葛振宇</v>
          </cell>
          <cell r="D403" t="str">
            <v>2015-08-17</v>
          </cell>
          <cell r="E403" t="str">
            <v>/</v>
          </cell>
          <cell r="F403" t="str">
            <v>软件与服务业务线</v>
          </cell>
          <cell r="G403" t="str">
            <v>产品服务事业部</v>
          </cell>
          <cell r="H403" t="str">
            <v>SDP交付二部</v>
          </cell>
          <cell r="I403" t="str">
            <v>南京</v>
          </cell>
          <cell r="J403" t="str">
            <v>否</v>
          </cell>
          <cell r="K403" t="str">
            <v>否</v>
          </cell>
          <cell r="L403" t="str">
            <v>A</v>
          </cell>
          <cell r="M403" t="str">
            <v>A</v>
          </cell>
          <cell r="N403" t="str">
            <v>A</v>
          </cell>
          <cell r="O403" t="str">
            <v>A</v>
          </cell>
          <cell r="P403" t="str">
            <v>许峰</v>
          </cell>
          <cell r="Q403" t="str">
            <v>个人技能非常优秀，独立承担了一个项目的开发并成功发布，上线问题较少，客户满足度较高，已成长为不可或缺的核心骨干。</v>
          </cell>
          <cell r="R403" t="str">
            <v>是</v>
          </cell>
        </row>
        <row r="404">
          <cell r="C404" t="str">
            <v>魏云杰</v>
          </cell>
          <cell r="D404" t="str">
            <v>2016-07-01</v>
          </cell>
          <cell r="E404" t="str">
            <v>/</v>
          </cell>
          <cell r="F404" t="str">
            <v>软件与服务业务线</v>
          </cell>
          <cell r="G404" t="str">
            <v>产品服务事业部</v>
          </cell>
          <cell r="H404" t="str">
            <v>综合交付二部</v>
          </cell>
          <cell r="I404" t="str">
            <v>南京</v>
          </cell>
          <cell r="J404" t="str">
            <v>否</v>
          </cell>
          <cell r="K404" t="str">
            <v>否</v>
          </cell>
          <cell r="L404" t="str">
            <v>/</v>
          </cell>
          <cell r="M404" t="str">
            <v>/</v>
          </cell>
          <cell r="N404" t="str">
            <v>/</v>
          </cell>
          <cell r="O404" t="str">
            <v>B</v>
          </cell>
          <cell r="P404" t="str">
            <v>周军</v>
          </cell>
        </row>
        <row r="405">
          <cell r="C405" t="str">
            <v>刘前前</v>
          </cell>
          <cell r="D405" t="str">
            <v>2011-02-11</v>
          </cell>
          <cell r="E405" t="str">
            <v>/</v>
          </cell>
          <cell r="F405" t="str">
            <v>软件与服务业务线</v>
          </cell>
          <cell r="G405" t="str">
            <v>产品服务事业部</v>
          </cell>
          <cell r="H405" t="str">
            <v>SDP交付二部</v>
          </cell>
          <cell r="I405" t="str">
            <v>南京</v>
          </cell>
          <cell r="J405" t="str">
            <v>否</v>
          </cell>
          <cell r="K405" t="str">
            <v>否</v>
          </cell>
          <cell r="L405" t="str">
            <v>B</v>
          </cell>
          <cell r="M405" t="str">
            <v>B</v>
          </cell>
          <cell r="N405" t="str">
            <v>B</v>
          </cell>
          <cell r="O405" t="str">
            <v>B</v>
          </cell>
          <cell r="P405" t="str">
            <v>杨开普</v>
          </cell>
          <cell r="R405" t="str">
            <v>是</v>
          </cell>
        </row>
        <row r="406">
          <cell r="C406" t="str">
            <v>程席宏</v>
          </cell>
          <cell r="D406" t="str">
            <v>2012-04-25</v>
          </cell>
          <cell r="E406" t="str">
            <v>/</v>
          </cell>
          <cell r="F406" t="str">
            <v>软件与服务业务线</v>
          </cell>
          <cell r="G406" t="str">
            <v>产品服务事业部</v>
          </cell>
          <cell r="H406" t="str">
            <v>深圳交付部</v>
          </cell>
          <cell r="I406" t="str">
            <v>深圳</v>
          </cell>
          <cell r="J406" t="str">
            <v>否</v>
          </cell>
          <cell r="K406" t="str">
            <v>否</v>
          </cell>
          <cell r="L406" t="str">
            <v>B</v>
          </cell>
          <cell r="M406" t="str">
            <v>B</v>
          </cell>
          <cell r="N406" t="str">
            <v>B</v>
          </cell>
          <cell r="O406" t="str">
            <v>B</v>
          </cell>
          <cell r="P406" t="str">
            <v>林芳兴</v>
          </cell>
          <cell r="R406" t="str">
            <v>是</v>
          </cell>
        </row>
        <row r="407">
          <cell r="C407" t="str">
            <v>张萍</v>
          </cell>
          <cell r="D407" t="str">
            <v>2015-12-21</v>
          </cell>
          <cell r="E407" t="str">
            <v>/</v>
          </cell>
          <cell r="F407" t="str">
            <v>软件与服务业务线</v>
          </cell>
          <cell r="G407" t="str">
            <v>产品服务事业部</v>
          </cell>
          <cell r="H407" t="str">
            <v>综合交付二部</v>
          </cell>
          <cell r="I407" t="str">
            <v>南京</v>
          </cell>
          <cell r="J407" t="str">
            <v>否</v>
          </cell>
          <cell r="K407" t="str">
            <v>否</v>
          </cell>
          <cell r="L407" t="str">
            <v>/</v>
          </cell>
          <cell r="M407" t="str">
            <v>B</v>
          </cell>
          <cell r="N407" t="str">
            <v>B+</v>
          </cell>
          <cell r="O407" t="str">
            <v>A</v>
          </cell>
          <cell r="P407" t="str">
            <v>姜达成</v>
          </cell>
          <cell r="Q407" t="str">
            <v>1、主要负责国内外海报功能、安全性DFX功能测试设计，输出质量高；在海报功能需求转测试较晚，开发质量不高，海报关联场景复杂状况下，细心负责的把各种场景都分析并覆盖全面，1周时间发现有效问题达31个，并效及时闭环，是很棒的捕虫能手；积极配合开发改善海报的开发质量，与结对开发共同在交付时间内高质量完成海报的测试工作，值得点赞 ！
2、将所有海报相关自动化用例合入自动化工厂，入场率99%
3、根据HLT代码覆盖率分析补充用例，使得覆盖率达到65以上</v>
          </cell>
        </row>
        <row r="408">
          <cell r="C408" t="str">
            <v>徐向阳</v>
          </cell>
          <cell r="D408" t="str">
            <v>2016-06-06</v>
          </cell>
          <cell r="E408" t="str">
            <v>/</v>
          </cell>
          <cell r="F408" t="str">
            <v>软件与服务业务线</v>
          </cell>
          <cell r="G408" t="str">
            <v>产品服务事业部</v>
          </cell>
          <cell r="H408" t="str">
            <v>综合交付二部</v>
          </cell>
          <cell r="I408" t="str">
            <v>南京</v>
          </cell>
          <cell r="J408" t="str">
            <v>否</v>
          </cell>
          <cell r="K408" t="str">
            <v>否</v>
          </cell>
          <cell r="L408" t="str">
            <v>/</v>
          </cell>
          <cell r="M408" t="str">
            <v>/</v>
          </cell>
          <cell r="N408" t="str">
            <v>/</v>
          </cell>
          <cell r="O408" t="str">
            <v>B</v>
          </cell>
          <cell r="P408" t="str">
            <v>马长青</v>
          </cell>
        </row>
        <row r="409">
          <cell r="C409" t="str">
            <v>唐泽鑫</v>
          </cell>
          <cell r="D409" t="str">
            <v>2014-03-27</v>
          </cell>
          <cell r="E409" t="str">
            <v>/</v>
          </cell>
          <cell r="F409" t="str">
            <v>软件与服务业务线</v>
          </cell>
          <cell r="G409" t="str">
            <v>产品服务事业部</v>
          </cell>
          <cell r="H409" t="str">
            <v>深圳交付部</v>
          </cell>
          <cell r="I409" t="str">
            <v>深圳</v>
          </cell>
          <cell r="J409" t="str">
            <v>否</v>
          </cell>
          <cell r="K409" t="str">
            <v>否</v>
          </cell>
          <cell r="L409" t="str">
            <v>B</v>
          </cell>
          <cell r="M409" t="str">
            <v>B</v>
          </cell>
          <cell r="N409" t="str">
            <v>A</v>
          </cell>
          <cell r="O409" t="str">
            <v>B</v>
          </cell>
          <cell r="P409" t="str">
            <v>林芳兴</v>
          </cell>
          <cell r="R409" t="str">
            <v>是</v>
          </cell>
        </row>
        <row r="410">
          <cell r="C410" t="str">
            <v>杨玲</v>
          </cell>
          <cell r="D410" t="str">
            <v>2016-04-29</v>
          </cell>
          <cell r="E410" t="str">
            <v>/</v>
          </cell>
          <cell r="F410" t="str">
            <v>软件与服务业务线</v>
          </cell>
          <cell r="G410" t="str">
            <v>产品服务事业部</v>
          </cell>
          <cell r="H410" t="str">
            <v>综合交付二部</v>
          </cell>
          <cell r="I410" t="str">
            <v>南京</v>
          </cell>
          <cell r="J410" t="str">
            <v>否</v>
          </cell>
          <cell r="K410" t="str">
            <v>否</v>
          </cell>
          <cell r="L410" t="str">
            <v>/</v>
          </cell>
          <cell r="M410" t="str">
            <v>/</v>
          </cell>
          <cell r="N410" t="str">
            <v>B</v>
          </cell>
          <cell r="O410" t="str">
            <v>B</v>
          </cell>
          <cell r="P410" t="str">
            <v>马长青</v>
          </cell>
        </row>
        <row r="411">
          <cell r="C411" t="str">
            <v>刘可</v>
          </cell>
          <cell r="D411" t="str">
            <v>2012-04-20</v>
          </cell>
          <cell r="E411" t="str">
            <v>/</v>
          </cell>
          <cell r="F411" t="str">
            <v>软件与服务业务线</v>
          </cell>
          <cell r="G411" t="str">
            <v>产品服务事业部</v>
          </cell>
          <cell r="H411" t="str">
            <v>深圳交付部</v>
          </cell>
          <cell r="I411" t="str">
            <v>深圳</v>
          </cell>
          <cell r="J411" t="str">
            <v>是</v>
          </cell>
          <cell r="K411" t="str">
            <v>否</v>
          </cell>
          <cell r="L411" t="str">
            <v>B+</v>
          </cell>
          <cell r="M411" t="str">
            <v>B+</v>
          </cell>
          <cell r="N411" t="str">
            <v>B</v>
          </cell>
          <cell r="O411" t="str">
            <v>A</v>
          </cell>
          <cell r="P411" t="str">
            <v>刘彪</v>
          </cell>
          <cell r="Q411" t="str">
            <v>季度评价：刘可，在DOEP项目担任SE角色，负责DOEP项目的框架搭建、需求分析拆解、任务工作的安排与跟踪。从零开始搭建DOEP项目的整体框架以及项目技术的选型，进行新技术的预研工作。DOEP项目基于BES上进行二次开发，对BES进行整合，项目难度非常大，要求的技能非常高，刘可凭借自己多年的丰富开发经验，在了解BES业务的同时同步进行DOEP项目框架的搭建开发工作，在项目人力投入少时间紧的情况下克服重重困难，使得DOEP项目能正常运作。在基础组件开发阶段，遇到问题经常牺牲自己的休息时间加班加点带领着DOEP项目开发兄弟在规定的时间内完成各组件的开发，获得客户方的高度认可。
跳级说明：Q3季度末的时候刚投入到DOEP项目中，在Q4季度项目过程中表现优异，在项目中承担责任重，自己成长以及帮助别人成长大，给予鼓励</v>
          </cell>
          <cell r="R411" t="str">
            <v>是</v>
          </cell>
        </row>
        <row r="412">
          <cell r="C412" t="str">
            <v>张超</v>
          </cell>
          <cell r="D412" t="str">
            <v>2016-07-08</v>
          </cell>
          <cell r="E412" t="str">
            <v>/</v>
          </cell>
          <cell r="F412" t="str">
            <v>软件与服务业务线</v>
          </cell>
          <cell r="G412" t="str">
            <v>产品服务事业部</v>
          </cell>
          <cell r="H412" t="str">
            <v>CRM交付部</v>
          </cell>
          <cell r="I412" t="str">
            <v>南京</v>
          </cell>
          <cell r="J412" t="str">
            <v>否</v>
          </cell>
          <cell r="K412" t="str">
            <v>否</v>
          </cell>
          <cell r="L412" t="str">
            <v>/</v>
          </cell>
          <cell r="M412" t="str">
            <v>/</v>
          </cell>
          <cell r="N412" t="str">
            <v>/</v>
          </cell>
          <cell r="O412" t="str">
            <v>B</v>
          </cell>
          <cell r="P412" t="str">
            <v>王曙光</v>
          </cell>
          <cell r="R412" t="str">
            <v>是</v>
          </cell>
        </row>
        <row r="413">
          <cell r="C413" t="str">
            <v>胡明</v>
          </cell>
          <cell r="D413" t="str">
            <v>2010-06-28</v>
          </cell>
          <cell r="E413" t="str">
            <v>/</v>
          </cell>
          <cell r="F413" t="str">
            <v>软件与服务业务线</v>
          </cell>
          <cell r="G413" t="str">
            <v>产品服务事业部</v>
          </cell>
          <cell r="H413" t="str">
            <v>综合交付二部</v>
          </cell>
          <cell r="I413" t="str">
            <v>南京</v>
          </cell>
          <cell r="J413" t="str">
            <v>否</v>
          </cell>
          <cell r="K413" t="str">
            <v>否</v>
          </cell>
          <cell r="L413" t="str">
            <v>A</v>
          </cell>
          <cell r="M413" t="str">
            <v>B</v>
          </cell>
          <cell r="N413" t="str">
            <v>B</v>
          </cell>
          <cell r="O413" t="str">
            <v>B+</v>
          </cell>
          <cell r="P413" t="str">
            <v>胡杰</v>
          </cell>
        </row>
        <row r="414">
          <cell r="C414" t="str">
            <v>贺成</v>
          </cell>
          <cell r="D414" t="str">
            <v>2015-08-07</v>
          </cell>
          <cell r="E414" t="str">
            <v>/</v>
          </cell>
          <cell r="F414" t="str">
            <v>软件与服务业务线</v>
          </cell>
          <cell r="G414" t="str">
            <v>产品服务事业部</v>
          </cell>
          <cell r="H414" t="str">
            <v>深圳交付部</v>
          </cell>
          <cell r="I414" t="str">
            <v>深圳</v>
          </cell>
          <cell r="J414" t="str">
            <v>否</v>
          </cell>
          <cell r="K414" t="str">
            <v>否</v>
          </cell>
          <cell r="L414" t="str">
            <v>B</v>
          </cell>
          <cell r="M414" t="str">
            <v>B</v>
          </cell>
          <cell r="N414" t="str">
            <v>B+</v>
          </cell>
          <cell r="O414" t="str">
            <v>B</v>
          </cell>
          <cell r="P414" t="str">
            <v>周燕芬</v>
          </cell>
          <cell r="R414" t="str">
            <v>是</v>
          </cell>
        </row>
        <row r="415">
          <cell r="C415" t="str">
            <v>曹双军</v>
          </cell>
          <cell r="D415" t="str">
            <v>2008-12-15</v>
          </cell>
          <cell r="E415" t="str">
            <v>/</v>
          </cell>
          <cell r="F415" t="str">
            <v>软件与服务业务线</v>
          </cell>
          <cell r="G415" t="str">
            <v>产品服务事业部</v>
          </cell>
          <cell r="H415" t="str">
            <v>综合交付一部</v>
          </cell>
          <cell r="I415" t="str">
            <v>济南</v>
          </cell>
          <cell r="J415" t="str">
            <v>是</v>
          </cell>
          <cell r="K415" t="str">
            <v>否</v>
          </cell>
          <cell r="L415" t="str">
            <v>B+</v>
          </cell>
          <cell r="M415" t="str">
            <v>A</v>
          </cell>
          <cell r="N415" t="str">
            <v>B</v>
          </cell>
          <cell r="O415" t="str">
            <v>B</v>
          </cell>
          <cell r="P415" t="str">
            <v>刘明</v>
          </cell>
          <cell r="R415" t="str">
            <v>是</v>
          </cell>
        </row>
        <row r="416">
          <cell r="C416" t="str">
            <v>牛金娜</v>
          </cell>
          <cell r="D416" t="str">
            <v>2013-12-01</v>
          </cell>
          <cell r="E416" t="str">
            <v>/</v>
          </cell>
          <cell r="F416" t="str">
            <v>软件与服务业务线</v>
          </cell>
          <cell r="G416" t="str">
            <v>产品服务事业部</v>
          </cell>
          <cell r="H416" t="str">
            <v>深圳交付部</v>
          </cell>
          <cell r="I416" t="str">
            <v>深圳</v>
          </cell>
          <cell r="J416" t="str">
            <v>是</v>
          </cell>
          <cell r="K416" t="str">
            <v>否</v>
          </cell>
          <cell r="L416" t="str">
            <v>B</v>
          </cell>
          <cell r="M416" t="str">
            <v>B+</v>
          </cell>
          <cell r="N416" t="str">
            <v>B+</v>
          </cell>
          <cell r="O416" t="str">
            <v>B+</v>
          </cell>
          <cell r="P416" t="str">
            <v>谢庆芳</v>
          </cell>
          <cell r="R416" t="str">
            <v>是</v>
          </cell>
        </row>
        <row r="417">
          <cell r="C417" t="str">
            <v>胡慧芳</v>
          </cell>
          <cell r="D417" t="str">
            <v>2016-03-28</v>
          </cell>
          <cell r="E417" t="str">
            <v>/</v>
          </cell>
          <cell r="F417" t="str">
            <v>软件与服务业务线</v>
          </cell>
          <cell r="G417" t="str">
            <v>产品服务事业部</v>
          </cell>
          <cell r="H417" t="str">
            <v>SDP交付二部</v>
          </cell>
          <cell r="I417" t="str">
            <v>南京</v>
          </cell>
          <cell r="J417" t="str">
            <v>否</v>
          </cell>
          <cell r="K417" t="str">
            <v>否</v>
          </cell>
          <cell r="L417" t="str">
            <v>/</v>
          </cell>
          <cell r="M417" t="str">
            <v>/</v>
          </cell>
          <cell r="N417" t="str">
            <v>B</v>
          </cell>
          <cell r="O417" t="str">
            <v>B</v>
          </cell>
          <cell r="P417" t="str">
            <v>李常安</v>
          </cell>
          <cell r="R417" t="str">
            <v>是</v>
          </cell>
        </row>
        <row r="418">
          <cell r="C418" t="str">
            <v>丁浩</v>
          </cell>
          <cell r="D418" t="str">
            <v>2016-06-23</v>
          </cell>
          <cell r="E418" t="str">
            <v>/</v>
          </cell>
          <cell r="F418" t="str">
            <v>软件与服务业务线</v>
          </cell>
          <cell r="G418" t="str">
            <v>产品服务事业部</v>
          </cell>
          <cell r="H418" t="str">
            <v>深圳交付部</v>
          </cell>
          <cell r="I418" t="str">
            <v>深圳</v>
          </cell>
          <cell r="J418" t="str">
            <v>否</v>
          </cell>
          <cell r="K418" t="str">
            <v>否</v>
          </cell>
          <cell r="L418" t="str">
            <v>/</v>
          </cell>
          <cell r="M418" t="str">
            <v>/</v>
          </cell>
          <cell r="N418" t="str">
            <v>/</v>
          </cell>
          <cell r="O418" t="str">
            <v>A</v>
          </cell>
          <cell r="P418" t="str">
            <v>谢庆芳</v>
          </cell>
          <cell r="Q418" t="str">
            <v>作为入职半年的新员工，Q4勇于承担现网支持工作，同时兼顾PMS开发工作；对于现网问题积极响应，通过走读代码，分析根因，并重现问题，技能得到很大的提升。同时，在人力不足的情况下，还承担了部分需求开发任务，并保质保量完成。工作态度认真负责，脚踏实地学习，技能得到了很大的提升。</v>
          </cell>
          <cell r="R418" t="str">
            <v>否</v>
          </cell>
        </row>
        <row r="419">
          <cell r="C419" t="str">
            <v>杨玉文</v>
          </cell>
          <cell r="D419" t="str">
            <v>2012-02-15</v>
          </cell>
          <cell r="E419" t="str">
            <v>/</v>
          </cell>
          <cell r="F419" t="str">
            <v>软件与服务业务线</v>
          </cell>
          <cell r="G419" t="str">
            <v>产品服务事业部</v>
          </cell>
          <cell r="H419" t="str">
            <v>综合交付二部</v>
          </cell>
          <cell r="I419" t="str">
            <v>南京</v>
          </cell>
          <cell r="J419" t="str">
            <v>是</v>
          </cell>
          <cell r="K419" t="str">
            <v>否</v>
          </cell>
          <cell r="L419" t="str">
            <v>B+</v>
          </cell>
          <cell r="M419" t="str">
            <v>A</v>
          </cell>
          <cell r="N419" t="str">
            <v>B</v>
          </cell>
          <cell r="O419" t="str">
            <v>B+</v>
          </cell>
          <cell r="P419" t="str">
            <v>田净洁</v>
          </cell>
        </row>
        <row r="420">
          <cell r="C420" t="str">
            <v>刘慕宁</v>
          </cell>
          <cell r="D420" t="str">
            <v>2013-12-01</v>
          </cell>
          <cell r="E420" t="str">
            <v>/</v>
          </cell>
          <cell r="F420" t="str">
            <v>软件与服务业务线</v>
          </cell>
          <cell r="G420" t="str">
            <v>产品服务事业部</v>
          </cell>
          <cell r="H420" t="str">
            <v>深圳交付部</v>
          </cell>
          <cell r="I420" t="str">
            <v>深圳</v>
          </cell>
          <cell r="J420" t="str">
            <v>是</v>
          </cell>
          <cell r="K420" t="str">
            <v>否</v>
          </cell>
          <cell r="L420" t="str">
            <v>B+</v>
          </cell>
          <cell r="M420" t="str">
            <v>B+</v>
          </cell>
          <cell r="N420" t="str">
            <v>A</v>
          </cell>
          <cell r="O420" t="str">
            <v>B+</v>
          </cell>
          <cell r="P420" t="str">
            <v>谢庆芳</v>
          </cell>
          <cell r="R420" t="str">
            <v>是</v>
          </cell>
        </row>
        <row r="421">
          <cell r="C421" t="str">
            <v>庄颖</v>
          </cell>
          <cell r="D421" t="str">
            <v>2016-06-07</v>
          </cell>
          <cell r="E421" t="str">
            <v>/</v>
          </cell>
          <cell r="F421" t="str">
            <v>软件与服务业务线</v>
          </cell>
          <cell r="G421" t="str">
            <v>产品服务事业部</v>
          </cell>
          <cell r="H421" t="str">
            <v>SDP交付二部</v>
          </cell>
          <cell r="I421" t="str">
            <v>南京</v>
          </cell>
          <cell r="J421" t="str">
            <v>否</v>
          </cell>
          <cell r="K421" t="str">
            <v>否</v>
          </cell>
          <cell r="L421" t="str">
            <v>/</v>
          </cell>
          <cell r="M421" t="str">
            <v>/</v>
          </cell>
          <cell r="N421" t="str">
            <v>/</v>
          </cell>
          <cell r="O421" t="str">
            <v>B</v>
          </cell>
          <cell r="P421" t="str">
            <v>李常安</v>
          </cell>
          <cell r="R421" t="str">
            <v>是</v>
          </cell>
        </row>
        <row r="422">
          <cell r="C422" t="str">
            <v>刘星星</v>
          </cell>
          <cell r="D422" t="str">
            <v>2013-04-17</v>
          </cell>
          <cell r="E422" t="str">
            <v>/</v>
          </cell>
          <cell r="F422" t="str">
            <v>软件与服务业务线</v>
          </cell>
          <cell r="G422" t="str">
            <v>产品服务事业部</v>
          </cell>
          <cell r="H422" t="str">
            <v>综合交付一部</v>
          </cell>
          <cell r="I422" t="str">
            <v>南京</v>
          </cell>
          <cell r="J422" t="str">
            <v>否</v>
          </cell>
          <cell r="K422" t="str">
            <v>否</v>
          </cell>
          <cell r="L422" t="str">
            <v>B</v>
          </cell>
          <cell r="M422" t="str">
            <v>B</v>
          </cell>
          <cell r="N422" t="str">
            <v>B</v>
          </cell>
          <cell r="O422" t="str">
            <v>B+</v>
          </cell>
          <cell r="P422" t="str">
            <v>陆春喜</v>
          </cell>
        </row>
        <row r="423">
          <cell r="C423" t="str">
            <v>王云胜</v>
          </cell>
          <cell r="D423" t="str">
            <v>2010-02-08</v>
          </cell>
          <cell r="E423" t="str">
            <v>/</v>
          </cell>
          <cell r="F423" t="str">
            <v>软件与服务业务线</v>
          </cell>
          <cell r="G423" t="str">
            <v>产品服务事业部</v>
          </cell>
          <cell r="H423" t="str">
            <v>综合交付一部</v>
          </cell>
          <cell r="I423" t="str">
            <v>济南</v>
          </cell>
          <cell r="J423" t="str">
            <v>是</v>
          </cell>
          <cell r="K423" t="str">
            <v>否</v>
          </cell>
          <cell r="L423" t="str">
            <v>B+</v>
          </cell>
          <cell r="M423" t="str">
            <v>A</v>
          </cell>
          <cell r="N423" t="str">
            <v>B+</v>
          </cell>
          <cell r="O423" t="str">
            <v>B+</v>
          </cell>
          <cell r="P423" t="str">
            <v>刘明</v>
          </cell>
          <cell r="R423" t="str">
            <v>是</v>
          </cell>
        </row>
        <row r="424">
          <cell r="C424" t="str">
            <v>李勇飞</v>
          </cell>
          <cell r="D424" t="str">
            <v>2013-12-01</v>
          </cell>
          <cell r="E424" t="str">
            <v>/</v>
          </cell>
          <cell r="F424" t="str">
            <v>软件与服务业务线</v>
          </cell>
          <cell r="G424" t="str">
            <v>产品服务事业部</v>
          </cell>
          <cell r="H424" t="str">
            <v>SDP交付二部</v>
          </cell>
          <cell r="I424" t="str">
            <v>南京</v>
          </cell>
          <cell r="J424" t="str">
            <v>是</v>
          </cell>
          <cell r="K424" t="str">
            <v>PM</v>
          </cell>
          <cell r="L424" t="str">
            <v>B</v>
          </cell>
          <cell r="M424" t="str">
            <v>B+</v>
          </cell>
          <cell r="N424" t="str">
            <v>B</v>
          </cell>
          <cell r="O424" t="str">
            <v>B</v>
          </cell>
          <cell r="P424" t="str">
            <v>李常安</v>
          </cell>
          <cell r="R424" t="str">
            <v>是</v>
          </cell>
        </row>
        <row r="425">
          <cell r="C425" t="str">
            <v>王博麟</v>
          </cell>
          <cell r="D425" t="str">
            <v>2016-07-04</v>
          </cell>
          <cell r="E425" t="str">
            <v>/</v>
          </cell>
          <cell r="F425" t="str">
            <v>软件与服务业务线</v>
          </cell>
          <cell r="G425" t="str">
            <v>产品服务事业部</v>
          </cell>
          <cell r="H425" t="str">
            <v>CRM交付部</v>
          </cell>
          <cell r="I425" t="str">
            <v>济南</v>
          </cell>
          <cell r="J425" t="str">
            <v>否</v>
          </cell>
          <cell r="K425" t="str">
            <v>否</v>
          </cell>
          <cell r="L425" t="str">
            <v>/</v>
          </cell>
          <cell r="M425" t="str">
            <v>/</v>
          </cell>
          <cell r="N425" t="str">
            <v>/</v>
          </cell>
          <cell r="O425" t="str">
            <v>B</v>
          </cell>
          <cell r="P425" t="str">
            <v>王曙光</v>
          </cell>
          <cell r="R425" t="str">
            <v>是</v>
          </cell>
        </row>
        <row r="426">
          <cell r="C426" t="str">
            <v>李会芳</v>
          </cell>
          <cell r="D426" t="str">
            <v>2016-05-31</v>
          </cell>
          <cell r="E426" t="str">
            <v>/</v>
          </cell>
          <cell r="F426" t="str">
            <v>软件与服务业务线</v>
          </cell>
          <cell r="G426" t="str">
            <v>产品服务事业部</v>
          </cell>
          <cell r="H426" t="str">
            <v>深圳交付部</v>
          </cell>
          <cell r="I426" t="str">
            <v>深圳</v>
          </cell>
          <cell r="J426" t="str">
            <v>否</v>
          </cell>
          <cell r="K426" t="str">
            <v>否</v>
          </cell>
          <cell r="L426" t="str">
            <v>/</v>
          </cell>
          <cell r="M426" t="str">
            <v>/</v>
          </cell>
          <cell r="N426" t="str">
            <v>A</v>
          </cell>
          <cell r="O426" t="str">
            <v>B+</v>
          </cell>
          <cell r="P426" t="str">
            <v>周燕芬</v>
          </cell>
          <cell r="R426" t="str">
            <v>是</v>
          </cell>
        </row>
        <row r="427">
          <cell r="C427" t="str">
            <v>姜枫</v>
          </cell>
          <cell r="D427" t="str">
            <v>2014-01-14</v>
          </cell>
          <cell r="E427" t="str">
            <v>/</v>
          </cell>
          <cell r="F427" t="str">
            <v>软件与服务业务线</v>
          </cell>
          <cell r="G427" t="str">
            <v>产品服务事业部</v>
          </cell>
          <cell r="H427" t="str">
            <v>CRM交付部</v>
          </cell>
          <cell r="I427" t="str">
            <v>长沙</v>
          </cell>
          <cell r="J427" t="str">
            <v>否</v>
          </cell>
          <cell r="K427" t="str">
            <v>否</v>
          </cell>
          <cell r="L427" t="str">
            <v>B</v>
          </cell>
          <cell r="M427" t="str">
            <v>B</v>
          </cell>
          <cell r="N427" t="str">
            <v>B</v>
          </cell>
          <cell r="O427" t="str">
            <v>B</v>
          </cell>
          <cell r="P427" t="str">
            <v>王曙光</v>
          </cell>
          <cell r="R427" t="str">
            <v>是</v>
          </cell>
        </row>
        <row r="428">
          <cell r="C428" t="str">
            <v>郭琪</v>
          </cell>
          <cell r="D428" t="str">
            <v>2013-11-21</v>
          </cell>
          <cell r="E428" t="str">
            <v>/</v>
          </cell>
          <cell r="F428" t="str">
            <v>软件与服务业务线</v>
          </cell>
          <cell r="G428" t="str">
            <v>产品服务事业部</v>
          </cell>
          <cell r="H428" t="str">
            <v>深圳交付部</v>
          </cell>
          <cell r="I428" t="str">
            <v>深圳</v>
          </cell>
          <cell r="J428" t="str">
            <v>否</v>
          </cell>
          <cell r="K428" t="str">
            <v>否</v>
          </cell>
          <cell r="L428" t="str">
            <v>B+</v>
          </cell>
          <cell r="M428" t="str">
            <v>A</v>
          </cell>
          <cell r="N428" t="str">
            <v>B+</v>
          </cell>
          <cell r="O428" t="str">
            <v>A</v>
          </cell>
          <cell r="P428" t="str">
            <v>刘彪</v>
          </cell>
          <cell r="Q428" t="str">
            <v>郭琪，工作认真负责，工作态度好，在知识管理项目负责美工、技术支持等各项工作，在华为的年终大会开幕前期为大会开幕做了不少努力，为年终大会的正常召开做了重要贡献，得到了华为客户的高度认可。</v>
          </cell>
          <cell r="R428" t="str">
            <v>是</v>
          </cell>
        </row>
        <row r="429">
          <cell r="C429" t="str">
            <v>隋雪松</v>
          </cell>
          <cell r="D429" t="str">
            <v>2016-07-26</v>
          </cell>
          <cell r="E429" t="str">
            <v>/</v>
          </cell>
          <cell r="F429" t="str">
            <v>软件与服务业务线</v>
          </cell>
          <cell r="G429" t="str">
            <v>产品服务事业部</v>
          </cell>
          <cell r="H429" t="str">
            <v>CRM交付部</v>
          </cell>
          <cell r="I429" t="str">
            <v>长沙</v>
          </cell>
          <cell r="J429" t="str">
            <v>否</v>
          </cell>
          <cell r="K429" t="str">
            <v>否</v>
          </cell>
          <cell r="L429" t="str">
            <v>/</v>
          </cell>
          <cell r="M429" t="str">
            <v>/</v>
          </cell>
          <cell r="N429" t="str">
            <v>/</v>
          </cell>
          <cell r="O429" t="str">
            <v>C</v>
          </cell>
          <cell r="P429" t="str">
            <v>王曙光</v>
          </cell>
          <cell r="Q429" t="str">
            <v>投入南非CellC项目，产出较低，在团队中排名末尾。</v>
          </cell>
          <cell r="R429" t="str">
            <v>是</v>
          </cell>
        </row>
        <row r="430">
          <cell r="C430" t="str">
            <v>柏勇</v>
          </cell>
          <cell r="D430" t="str">
            <v>2013-09-26</v>
          </cell>
          <cell r="E430" t="str">
            <v>/</v>
          </cell>
          <cell r="F430" t="str">
            <v>软件与服务业务线</v>
          </cell>
          <cell r="G430" t="str">
            <v>产品服务事业部</v>
          </cell>
          <cell r="H430" t="str">
            <v>综合交付二部</v>
          </cell>
          <cell r="I430" t="str">
            <v>南京</v>
          </cell>
          <cell r="J430" t="str">
            <v>否</v>
          </cell>
          <cell r="K430" t="str">
            <v>PM</v>
          </cell>
          <cell r="L430" t="str">
            <v>A</v>
          </cell>
          <cell r="M430" t="str">
            <v>B+</v>
          </cell>
          <cell r="N430" t="str">
            <v>B+</v>
          </cell>
          <cell r="O430" t="str">
            <v>A</v>
          </cell>
          <cell r="P430" t="str">
            <v>胡杰</v>
          </cell>
          <cell r="Q430" t="str">
            <v>负责VAS Cloud团队整体管理工作；VAS Cloud团队因历史原因，团队构成和交付合作模式主要为人力外包，在接手团队管理工作后，识别、培养和选任基层团队PM，同时推动客户合理调整人力部署，盘活人力资源的内部流通，成功将原有混编交付推进为任务型编组交付，基本具备独立交付能力，其中维优及部分模块定制团队已独立交付运作；
交付部运营管理工作，在推进团队完成转型后，着力于清理原VAS Cloud客户历史欠款，成效显著，并能有效控制人员付费率，使经营良性发展，引导客户配合我们开展产出守护和人员培养，提高人员能力进而提升人均产能；</v>
          </cell>
        </row>
        <row r="431">
          <cell r="C431" t="str">
            <v>陈盼盼</v>
          </cell>
          <cell r="D431" t="str">
            <v>2016-06-01</v>
          </cell>
          <cell r="E431" t="str">
            <v>/</v>
          </cell>
          <cell r="F431" t="str">
            <v>软件与服务业务线</v>
          </cell>
          <cell r="G431" t="str">
            <v>产品服务事业部</v>
          </cell>
          <cell r="H431" t="str">
            <v>SDP交付二部</v>
          </cell>
          <cell r="I431" t="str">
            <v>南京</v>
          </cell>
          <cell r="J431" t="str">
            <v>否</v>
          </cell>
          <cell r="K431" t="str">
            <v>否</v>
          </cell>
          <cell r="L431" t="str">
            <v>/</v>
          </cell>
          <cell r="M431" t="str">
            <v>/</v>
          </cell>
          <cell r="N431" t="str">
            <v>/</v>
          </cell>
          <cell r="O431" t="str">
            <v>B+</v>
          </cell>
          <cell r="P431" t="str">
            <v>杨开普</v>
          </cell>
          <cell r="R431" t="str">
            <v>是</v>
          </cell>
        </row>
        <row r="432">
          <cell r="C432" t="str">
            <v>陈朗</v>
          </cell>
          <cell r="D432" t="str">
            <v>2013-08-21</v>
          </cell>
          <cell r="E432" t="str">
            <v>/</v>
          </cell>
          <cell r="F432" t="str">
            <v>软件与服务业务线</v>
          </cell>
          <cell r="G432" t="str">
            <v>产品服务事业部</v>
          </cell>
          <cell r="H432" t="str">
            <v>深圳交付部</v>
          </cell>
          <cell r="I432" t="str">
            <v>深圳</v>
          </cell>
          <cell r="J432" t="str">
            <v>是</v>
          </cell>
          <cell r="K432" t="str">
            <v>否</v>
          </cell>
          <cell r="L432" t="str">
            <v>B+</v>
          </cell>
          <cell r="M432" t="str">
            <v>A</v>
          </cell>
          <cell r="N432" t="str">
            <v>B</v>
          </cell>
          <cell r="O432" t="str">
            <v>C</v>
          </cell>
          <cell r="P432" t="str">
            <v>周燕芬</v>
          </cell>
          <cell r="Q432" t="str">
            <v>该员工作为后备项目经理，提出了不到一个星期就离开公司，工作交接不充分，对项目业务造成了一定的影响。</v>
          </cell>
          <cell r="R432" t="str">
            <v>是</v>
          </cell>
        </row>
        <row r="433">
          <cell r="C433" t="str">
            <v>吉玉加</v>
          </cell>
          <cell r="D433" t="str">
            <v>2016-01-21</v>
          </cell>
          <cell r="E433" t="str">
            <v>/</v>
          </cell>
          <cell r="F433" t="str">
            <v>软件与服务业务线</v>
          </cell>
          <cell r="G433" t="str">
            <v>产品服务事业部</v>
          </cell>
          <cell r="H433" t="str">
            <v>SDP交付二部</v>
          </cell>
          <cell r="I433" t="str">
            <v>南京</v>
          </cell>
          <cell r="J433" t="str">
            <v>否</v>
          </cell>
          <cell r="K433" t="str">
            <v>否</v>
          </cell>
          <cell r="L433" t="str">
            <v>/</v>
          </cell>
          <cell r="M433" t="str">
            <v>B</v>
          </cell>
          <cell r="N433" t="str">
            <v>B</v>
          </cell>
          <cell r="O433" t="str">
            <v>B</v>
          </cell>
          <cell r="P433" t="str">
            <v>李常安</v>
          </cell>
          <cell r="R433" t="str">
            <v>是</v>
          </cell>
        </row>
        <row r="434">
          <cell r="C434" t="str">
            <v>刘畅</v>
          </cell>
          <cell r="D434" t="str">
            <v>2016-04-18</v>
          </cell>
          <cell r="E434" t="str">
            <v>/</v>
          </cell>
          <cell r="F434" t="str">
            <v>软件与服务业务线</v>
          </cell>
          <cell r="G434" t="str">
            <v>产品服务事业部</v>
          </cell>
          <cell r="H434" t="str">
            <v>综合交付二部</v>
          </cell>
          <cell r="I434" t="str">
            <v>南京</v>
          </cell>
          <cell r="J434" t="str">
            <v>否</v>
          </cell>
          <cell r="K434" t="str">
            <v>否</v>
          </cell>
          <cell r="L434" t="str">
            <v>/</v>
          </cell>
          <cell r="M434" t="str">
            <v>/</v>
          </cell>
          <cell r="N434" t="str">
            <v>/</v>
          </cell>
          <cell r="O434" t="str">
            <v>B</v>
          </cell>
          <cell r="P434" t="str">
            <v>刘德波</v>
          </cell>
        </row>
        <row r="435">
          <cell r="C435" t="str">
            <v>张旭扬</v>
          </cell>
          <cell r="D435" t="str">
            <v>2015-06-10</v>
          </cell>
          <cell r="E435" t="str">
            <v>/</v>
          </cell>
          <cell r="F435" t="str">
            <v>软件与服务业务线</v>
          </cell>
          <cell r="G435" t="str">
            <v>产品服务事业部</v>
          </cell>
          <cell r="H435" t="str">
            <v>SDP交付二部</v>
          </cell>
          <cell r="I435" t="str">
            <v>南京</v>
          </cell>
          <cell r="J435" t="str">
            <v>否</v>
          </cell>
          <cell r="K435" t="str">
            <v>否</v>
          </cell>
          <cell r="L435" t="str">
            <v>B+</v>
          </cell>
          <cell r="M435" t="str">
            <v>B</v>
          </cell>
          <cell r="N435" t="str">
            <v>A</v>
          </cell>
          <cell r="O435" t="str">
            <v>B+</v>
          </cell>
          <cell r="P435" t="str">
            <v>许峰</v>
          </cell>
          <cell r="R435" t="str">
            <v>是</v>
          </cell>
        </row>
        <row r="436">
          <cell r="C436" t="str">
            <v>何露</v>
          </cell>
          <cell r="D436" t="str">
            <v>2016-04-15</v>
          </cell>
          <cell r="E436" t="str">
            <v>/</v>
          </cell>
          <cell r="F436" t="str">
            <v>软件与服务业务线</v>
          </cell>
          <cell r="G436" t="str">
            <v>产品服务事业部</v>
          </cell>
          <cell r="H436" t="str">
            <v>CRM交付部</v>
          </cell>
          <cell r="I436" t="str">
            <v>长沙</v>
          </cell>
          <cell r="J436" t="str">
            <v>否</v>
          </cell>
          <cell r="K436" t="str">
            <v>否</v>
          </cell>
          <cell r="L436" t="str">
            <v>/</v>
          </cell>
          <cell r="M436" t="str">
            <v>/</v>
          </cell>
          <cell r="N436" t="str">
            <v>/</v>
          </cell>
          <cell r="O436" t="str">
            <v>B</v>
          </cell>
          <cell r="P436" t="str">
            <v>王曙光</v>
          </cell>
          <cell r="R436" t="str">
            <v>是</v>
          </cell>
        </row>
        <row r="437">
          <cell r="C437" t="str">
            <v>马宁</v>
          </cell>
          <cell r="D437" t="str">
            <v>2013-12-01</v>
          </cell>
          <cell r="E437" t="str">
            <v>/</v>
          </cell>
          <cell r="F437" t="str">
            <v>软件与服务业务线</v>
          </cell>
          <cell r="G437" t="str">
            <v>产品服务事业部</v>
          </cell>
          <cell r="H437" t="str">
            <v>综合交付二部</v>
          </cell>
          <cell r="I437" t="str">
            <v>南京</v>
          </cell>
          <cell r="J437" t="str">
            <v>否</v>
          </cell>
          <cell r="K437" t="str">
            <v>否</v>
          </cell>
          <cell r="L437" t="str">
            <v>C</v>
          </cell>
          <cell r="M437" t="str">
            <v>B</v>
          </cell>
          <cell r="N437" t="str">
            <v>B</v>
          </cell>
          <cell r="O437" t="str">
            <v>B</v>
          </cell>
          <cell r="P437" t="str">
            <v>刘德波</v>
          </cell>
        </row>
        <row r="438">
          <cell r="C438" t="str">
            <v>朱冬</v>
          </cell>
          <cell r="D438" t="str">
            <v>2010-05-26</v>
          </cell>
          <cell r="E438" t="str">
            <v>/</v>
          </cell>
          <cell r="F438" t="str">
            <v>软件与服务业务线</v>
          </cell>
          <cell r="G438" t="str">
            <v>产品服务事业部</v>
          </cell>
          <cell r="H438" t="str">
            <v>综合交付一部</v>
          </cell>
          <cell r="I438" t="str">
            <v>南京</v>
          </cell>
          <cell r="J438" t="str">
            <v>否</v>
          </cell>
          <cell r="K438" t="str">
            <v>否</v>
          </cell>
          <cell r="L438" t="str">
            <v>B</v>
          </cell>
          <cell r="M438" t="str">
            <v>B+</v>
          </cell>
          <cell r="N438" t="str">
            <v>B</v>
          </cell>
          <cell r="O438" t="str">
            <v>B+</v>
          </cell>
          <cell r="P438" t="str">
            <v>朱晓丽</v>
          </cell>
        </row>
        <row r="439">
          <cell r="C439" t="str">
            <v>牛文静</v>
          </cell>
          <cell r="D439" t="str">
            <v>2016-07-08</v>
          </cell>
          <cell r="E439" t="str">
            <v>/</v>
          </cell>
          <cell r="F439" t="str">
            <v>软件与服务业务线</v>
          </cell>
          <cell r="G439" t="str">
            <v>产品服务事业部</v>
          </cell>
          <cell r="H439" t="str">
            <v>综合交付一部</v>
          </cell>
          <cell r="I439" t="str">
            <v>南京</v>
          </cell>
          <cell r="J439" t="str">
            <v>否</v>
          </cell>
          <cell r="K439" t="str">
            <v>否</v>
          </cell>
          <cell r="L439" t="str">
            <v>/</v>
          </cell>
          <cell r="M439" t="str">
            <v>/</v>
          </cell>
          <cell r="N439" t="str">
            <v>/</v>
          </cell>
          <cell r="O439" t="str">
            <v>B</v>
          </cell>
          <cell r="P439" t="str">
            <v>张弛</v>
          </cell>
          <cell r="R439" t="str">
            <v>是</v>
          </cell>
        </row>
        <row r="440">
          <cell r="C440" t="str">
            <v>吴小英</v>
          </cell>
          <cell r="D440" t="str">
            <v>2015-06-12</v>
          </cell>
          <cell r="E440" t="str">
            <v>/</v>
          </cell>
          <cell r="F440" t="str">
            <v>软件与服务业务线</v>
          </cell>
          <cell r="G440" t="str">
            <v>产品服务事业部</v>
          </cell>
          <cell r="H440" t="str">
            <v>SDP交付二部</v>
          </cell>
          <cell r="I440" t="str">
            <v>南京</v>
          </cell>
          <cell r="J440" t="str">
            <v>否</v>
          </cell>
          <cell r="K440" t="str">
            <v>否</v>
          </cell>
          <cell r="L440" t="str">
            <v>B+</v>
          </cell>
          <cell r="M440" t="str">
            <v>B+</v>
          </cell>
          <cell r="N440" t="str">
            <v>B+</v>
          </cell>
          <cell r="O440" t="str">
            <v>A</v>
          </cell>
          <cell r="P440" t="str">
            <v>杨开普</v>
          </cell>
          <cell r="Q440" t="str">
            <v>吴小英同学作为进入项目组满一年的员工，自觉不断充实自己的知识面与工作技能，对业务流程理解深刻，能够迅速承担版本的重点、难点测试，工作细心认真，与同事之间相处融洽，每个版本的测试方工作遇到疑问及时与相关人员沟通解决，输出高效且低缺陷的测试方案和测试用例，主动加班完成继承自动化用例的定位，每个版本输出详细有价值的总结文档，积极帮助新员工学习业务知识，分享自己的学习心得和测试经验</v>
          </cell>
          <cell r="R440" t="str">
            <v>是</v>
          </cell>
        </row>
        <row r="441">
          <cell r="C441" t="str">
            <v>张亚辉</v>
          </cell>
          <cell r="D441" t="str">
            <v>2013-11-18</v>
          </cell>
          <cell r="E441" t="str">
            <v>/</v>
          </cell>
          <cell r="F441" t="str">
            <v>软件与服务业务线</v>
          </cell>
          <cell r="G441" t="str">
            <v>产品服务事业部</v>
          </cell>
          <cell r="H441" t="str">
            <v>深圳交付部</v>
          </cell>
          <cell r="I441" t="str">
            <v>深圳</v>
          </cell>
          <cell r="J441" t="str">
            <v>是</v>
          </cell>
          <cell r="K441" t="str">
            <v>否</v>
          </cell>
          <cell r="L441" t="str">
            <v>A</v>
          </cell>
          <cell r="M441" t="str">
            <v>B+</v>
          </cell>
          <cell r="N441" t="str">
            <v>A</v>
          </cell>
          <cell r="O441" t="str">
            <v>B+</v>
          </cell>
          <cell r="P441" t="str">
            <v>刘彪</v>
          </cell>
          <cell r="R441" t="str">
            <v>是</v>
          </cell>
        </row>
        <row r="442">
          <cell r="C442" t="str">
            <v>王欢</v>
          </cell>
          <cell r="D442" t="str">
            <v>2009-08-31</v>
          </cell>
          <cell r="E442" t="str">
            <v>/</v>
          </cell>
          <cell r="F442" t="str">
            <v>软件与服务业务线</v>
          </cell>
          <cell r="G442" t="str">
            <v>产品服务事业部</v>
          </cell>
          <cell r="H442" t="str">
            <v>SDP交付二部</v>
          </cell>
          <cell r="I442" t="str">
            <v>南京</v>
          </cell>
          <cell r="J442" t="str">
            <v>否</v>
          </cell>
          <cell r="K442" t="str">
            <v>否</v>
          </cell>
          <cell r="L442" t="str">
            <v>B+</v>
          </cell>
          <cell r="M442" t="str">
            <v>B+</v>
          </cell>
          <cell r="N442" t="str">
            <v>A</v>
          </cell>
          <cell r="O442" t="str">
            <v>B+</v>
          </cell>
          <cell r="P442" t="str">
            <v>许峰</v>
          </cell>
          <cell r="R442" t="str">
            <v>是</v>
          </cell>
        </row>
        <row r="443">
          <cell r="C443" t="str">
            <v>施晓秋</v>
          </cell>
          <cell r="D443" t="str">
            <v>2012-03-27</v>
          </cell>
          <cell r="E443" t="str">
            <v>/</v>
          </cell>
          <cell r="F443" t="str">
            <v>软件与服务业务线</v>
          </cell>
          <cell r="G443" t="str">
            <v>产品服务事业部</v>
          </cell>
          <cell r="H443" t="str">
            <v>综合交付二部</v>
          </cell>
          <cell r="I443" t="str">
            <v>南京</v>
          </cell>
          <cell r="J443" t="str">
            <v>否</v>
          </cell>
          <cell r="K443" t="str">
            <v>否</v>
          </cell>
          <cell r="L443" t="str">
            <v>B</v>
          </cell>
          <cell r="M443" t="str">
            <v>B</v>
          </cell>
          <cell r="N443" t="str">
            <v>B+</v>
          </cell>
          <cell r="O443" t="str">
            <v>B+</v>
          </cell>
          <cell r="P443" t="str">
            <v>胡杰</v>
          </cell>
        </row>
        <row r="444">
          <cell r="C444" t="str">
            <v>张永锋</v>
          </cell>
          <cell r="D444" t="str">
            <v>2013-12-01</v>
          </cell>
          <cell r="E444" t="str">
            <v>/</v>
          </cell>
          <cell r="F444" t="str">
            <v>软件与服务业务线</v>
          </cell>
          <cell r="G444" t="str">
            <v>产品服务事业部</v>
          </cell>
          <cell r="H444" t="str">
            <v>深圳交付部</v>
          </cell>
          <cell r="I444" t="str">
            <v>深圳</v>
          </cell>
          <cell r="J444" t="str">
            <v>是</v>
          </cell>
          <cell r="K444" t="str">
            <v>SE</v>
          </cell>
          <cell r="L444" t="str">
            <v>A</v>
          </cell>
          <cell r="M444" t="str">
            <v>B+</v>
          </cell>
          <cell r="N444" t="str">
            <v>B+</v>
          </cell>
          <cell r="O444" t="str">
            <v>B+</v>
          </cell>
          <cell r="P444" t="str">
            <v>郭春光</v>
          </cell>
          <cell r="R444" t="str">
            <v>否</v>
          </cell>
        </row>
        <row r="445">
          <cell r="C445" t="str">
            <v>葛媛媛</v>
          </cell>
          <cell r="D445" t="str">
            <v>2013-09-09</v>
          </cell>
          <cell r="E445" t="str">
            <v>/</v>
          </cell>
          <cell r="F445" t="str">
            <v>软件与服务业务线</v>
          </cell>
          <cell r="G445" t="str">
            <v>产品服务事业部</v>
          </cell>
          <cell r="H445" t="str">
            <v>SDP交付二部</v>
          </cell>
          <cell r="I445" t="str">
            <v>南京</v>
          </cell>
          <cell r="J445" t="str">
            <v>是</v>
          </cell>
          <cell r="K445" t="str">
            <v>否</v>
          </cell>
          <cell r="L445" t="str">
            <v>B+</v>
          </cell>
          <cell r="M445" t="str">
            <v>B+</v>
          </cell>
          <cell r="N445" t="str">
            <v>A</v>
          </cell>
          <cell r="O445" t="str">
            <v>A</v>
          </cell>
          <cell r="P445" t="str">
            <v>许峰</v>
          </cell>
          <cell r="Q445" t="str">
            <v>作为测试TC，主动承担性能及复杂模块的测试工作，工作中积极帮助其他员工解决难题，在版本进度紧张之时，多次主动加班加点保证项目进度，受到主管及其他同事的一致好评</v>
          </cell>
          <cell r="R445" t="str">
            <v>是</v>
          </cell>
        </row>
        <row r="446">
          <cell r="C446" t="str">
            <v>李雪</v>
          </cell>
          <cell r="D446" t="str">
            <v>2016-07-14</v>
          </cell>
          <cell r="E446" t="str">
            <v>/</v>
          </cell>
          <cell r="F446" t="str">
            <v>软件与服务业务线</v>
          </cell>
          <cell r="G446" t="str">
            <v>产品服务事业部</v>
          </cell>
          <cell r="H446" t="str">
            <v>深圳交付部</v>
          </cell>
          <cell r="I446" t="str">
            <v>深圳</v>
          </cell>
          <cell r="J446" t="str">
            <v>否</v>
          </cell>
          <cell r="K446" t="str">
            <v>否</v>
          </cell>
          <cell r="L446" t="str">
            <v>/</v>
          </cell>
          <cell r="M446" t="str">
            <v>/</v>
          </cell>
          <cell r="N446" t="str">
            <v>/</v>
          </cell>
          <cell r="O446" t="str">
            <v>B+</v>
          </cell>
          <cell r="P446" t="str">
            <v>刘彪</v>
          </cell>
          <cell r="R446" t="str">
            <v>是</v>
          </cell>
        </row>
        <row r="447">
          <cell r="C447" t="str">
            <v>冯军伟</v>
          </cell>
          <cell r="D447" t="str">
            <v>2015-12-14</v>
          </cell>
          <cell r="E447" t="str">
            <v>/</v>
          </cell>
          <cell r="F447" t="str">
            <v>软件与服务业务线</v>
          </cell>
          <cell r="G447" t="str">
            <v>产品服务事业部</v>
          </cell>
          <cell r="H447" t="str">
            <v>综合交付二部</v>
          </cell>
          <cell r="I447" t="str">
            <v>南京</v>
          </cell>
          <cell r="J447" t="str">
            <v>否</v>
          </cell>
          <cell r="K447" t="str">
            <v>否</v>
          </cell>
          <cell r="L447" t="str">
            <v>/</v>
          </cell>
          <cell r="M447" t="str">
            <v>B</v>
          </cell>
          <cell r="N447" t="str">
            <v>B</v>
          </cell>
          <cell r="O447" t="str">
            <v>B</v>
          </cell>
          <cell r="P447" t="str">
            <v>王磊</v>
          </cell>
        </row>
        <row r="448">
          <cell r="C448" t="str">
            <v>穆新芹</v>
          </cell>
          <cell r="D448" t="str">
            <v>2012-11-26</v>
          </cell>
          <cell r="E448" t="str">
            <v>/</v>
          </cell>
          <cell r="F448" t="str">
            <v>软件与服务业务线</v>
          </cell>
          <cell r="G448" t="str">
            <v>产品服务事业部</v>
          </cell>
          <cell r="H448" t="str">
            <v>CRM交付部</v>
          </cell>
          <cell r="I448" t="str">
            <v>济南</v>
          </cell>
          <cell r="J448" t="str">
            <v>否</v>
          </cell>
          <cell r="K448" t="str">
            <v>否</v>
          </cell>
          <cell r="L448" t="str">
            <v>B</v>
          </cell>
          <cell r="M448" t="str">
            <v>B</v>
          </cell>
          <cell r="N448" t="str">
            <v>B</v>
          </cell>
          <cell r="O448" t="str">
            <v>B</v>
          </cell>
          <cell r="P448" t="str">
            <v>王曙光</v>
          </cell>
          <cell r="R448" t="str">
            <v>是</v>
          </cell>
        </row>
        <row r="449">
          <cell r="C449" t="str">
            <v>曾盈盈</v>
          </cell>
          <cell r="D449" t="str">
            <v>2014-04-14</v>
          </cell>
          <cell r="E449" t="str">
            <v>/</v>
          </cell>
          <cell r="F449" t="str">
            <v>软件与服务业务线</v>
          </cell>
          <cell r="G449" t="str">
            <v>产品服务事业部</v>
          </cell>
          <cell r="H449" t="str">
            <v>深圳交付部</v>
          </cell>
          <cell r="I449" t="str">
            <v>深圳</v>
          </cell>
          <cell r="J449" t="str">
            <v>是</v>
          </cell>
          <cell r="K449" t="str">
            <v>否</v>
          </cell>
          <cell r="L449" t="str">
            <v>B</v>
          </cell>
          <cell r="M449" t="str">
            <v>B+</v>
          </cell>
          <cell r="N449" t="str">
            <v>B+</v>
          </cell>
          <cell r="O449" t="str">
            <v>B+</v>
          </cell>
          <cell r="P449" t="str">
            <v>林芳兴</v>
          </cell>
          <cell r="R449" t="str">
            <v>是</v>
          </cell>
        </row>
        <row r="450">
          <cell r="C450" t="str">
            <v>刘四豪</v>
          </cell>
          <cell r="D450" t="str">
            <v>2013-08-02</v>
          </cell>
          <cell r="E450" t="str">
            <v>/</v>
          </cell>
          <cell r="F450" t="str">
            <v>软件与服务业务线</v>
          </cell>
          <cell r="G450" t="str">
            <v>产品服务事业部</v>
          </cell>
          <cell r="H450" t="str">
            <v>深圳交付部</v>
          </cell>
          <cell r="I450" t="str">
            <v>深圳</v>
          </cell>
          <cell r="J450" t="str">
            <v>是</v>
          </cell>
          <cell r="K450" t="str">
            <v>否</v>
          </cell>
          <cell r="L450" t="str">
            <v>B+</v>
          </cell>
          <cell r="M450" t="str">
            <v>B+</v>
          </cell>
          <cell r="N450" t="str">
            <v>B+</v>
          </cell>
          <cell r="O450" t="str">
            <v>A</v>
          </cell>
          <cell r="P450" t="str">
            <v>周燕芬</v>
          </cell>
          <cell r="Q450" t="str">
            <v>是云容灾测试的骨干，是云容灾的测试权威，经常发现教有价值的场景，响应和处理问题及时，是云容灾需求交付的测试核心力量，联调测试过程及时发现问题，并推动开发及时处理，能够对每个问题初步分析，使开发定位分析问题节省了很多时间，提升工作效率。</v>
          </cell>
          <cell r="R450" t="str">
            <v>是</v>
          </cell>
        </row>
        <row r="451">
          <cell r="C451" t="str">
            <v>马海水</v>
          </cell>
          <cell r="D451" t="str">
            <v>2016-07-01</v>
          </cell>
          <cell r="E451" t="str">
            <v>/</v>
          </cell>
          <cell r="F451" t="str">
            <v>软件与服务业务线</v>
          </cell>
          <cell r="G451" t="str">
            <v>产品服务事业部</v>
          </cell>
          <cell r="H451" t="str">
            <v>综合交付二部</v>
          </cell>
          <cell r="I451" t="str">
            <v>南京</v>
          </cell>
          <cell r="J451" t="str">
            <v>否</v>
          </cell>
          <cell r="K451" t="str">
            <v>否</v>
          </cell>
          <cell r="L451" t="str">
            <v>/</v>
          </cell>
          <cell r="M451" t="str">
            <v>/</v>
          </cell>
          <cell r="N451" t="str">
            <v>/</v>
          </cell>
          <cell r="O451" t="str">
            <v>B</v>
          </cell>
          <cell r="P451" t="str">
            <v>周军</v>
          </cell>
        </row>
        <row r="452">
          <cell r="C452" t="str">
            <v>徐刚</v>
          </cell>
          <cell r="D452" t="str">
            <v>2013-12-01</v>
          </cell>
          <cell r="E452" t="str">
            <v>/</v>
          </cell>
          <cell r="F452" t="str">
            <v>软件与服务业务线</v>
          </cell>
          <cell r="G452" t="str">
            <v>产品服务事业部</v>
          </cell>
          <cell r="H452" t="str">
            <v>SDP交付二部</v>
          </cell>
          <cell r="I452" t="str">
            <v>南京</v>
          </cell>
          <cell r="J452" t="str">
            <v>否</v>
          </cell>
          <cell r="K452" t="str">
            <v>否</v>
          </cell>
          <cell r="L452" t="str">
            <v>B</v>
          </cell>
          <cell r="M452" t="str">
            <v>B+</v>
          </cell>
          <cell r="N452" t="str">
            <v>A</v>
          </cell>
          <cell r="O452" t="str">
            <v>A</v>
          </cell>
          <cell r="P452" t="str">
            <v>潘磊</v>
          </cell>
          <cell r="Q452" t="str">
            <v>作为团队的准骨干员工，全年顶住了现网的各种声音，积极配合客户答疑，解决客户所急，完成了个人目标的挑战值。
个人承担菲律宾CDP，安哥拉，孟加拉多局点的重点难点需求开发，开发设计用例且自测试细致，问题少，质量高，在开发自测的大趋势下值得大家学习</v>
          </cell>
          <cell r="R452" t="str">
            <v>是</v>
          </cell>
        </row>
        <row r="453">
          <cell r="C453" t="str">
            <v>蔡勤</v>
          </cell>
          <cell r="D453" t="str">
            <v>2012-02-24</v>
          </cell>
          <cell r="E453" t="str">
            <v>/</v>
          </cell>
          <cell r="F453" t="str">
            <v>软件与服务业务线</v>
          </cell>
          <cell r="G453" t="str">
            <v>产品服务事业部</v>
          </cell>
          <cell r="H453" t="str">
            <v>CRM交付部</v>
          </cell>
          <cell r="I453" t="str">
            <v>长沙</v>
          </cell>
          <cell r="J453" t="str">
            <v>否</v>
          </cell>
          <cell r="K453" t="str">
            <v>否</v>
          </cell>
          <cell r="L453" t="str">
            <v>B+</v>
          </cell>
          <cell r="M453" t="str">
            <v>B+</v>
          </cell>
          <cell r="N453" t="str">
            <v>B+</v>
          </cell>
          <cell r="O453" t="str">
            <v>A</v>
          </cell>
          <cell r="P453" t="str">
            <v>王曙光</v>
          </cell>
          <cell r="Q453" t="str">
            <v>需求开发：完成VM和ONIX局点46人天需求。需求引入的问题单为0，缺陷率为0
问题单处理：处理32个问题单
知识管理（总结文档）：业务文档2篇：VM MNP总结文档；ONIX MNP总结文档；案例文档1篇：创建文件，换行符，长度校验问题文件换行符在不同系统中打开字符长度不一致
编写MNP 局点自动化用例。
新员工赋能：带创发新员工袁勇拓熟悉开发流程以及MNP相关业务，定制VM局点MNP需求，协助解决问题单。
公共事务方面：处理紧急事务，高效且及时。
Q4阶段其他工作：Q4阶段MNP需求量不大，主要工作给现场答疑，以及解决现场问题。与SE一起讨论VM局点 MNP优化需求。并且参与ONIX局点，集团MNP需求的答疑。完成VM 、Onix、Arrow三个大局点的MNP业务自动化用例的编写与测试工作。大程度的减少了转测试时开发验证关键用例的工作量以及验证问题单的涉及场景。</v>
          </cell>
          <cell r="R453" t="str">
            <v>是</v>
          </cell>
        </row>
        <row r="454">
          <cell r="C454" t="str">
            <v>杨渐</v>
          </cell>
          <cell r="D454" t="str">
            <v>2012-10-08</v>
          </cell>
          <cell r="E454" t="str">
            <v>/</v>
          </cell>
          <cell r="F454" t="str">
            <v>软件与服务业务线</v>
          </cell>
          <cell r="G454" t="str">
            <v>产品服务事业部</v>
          </cell>
          <cell r="H454" t="str">
            <v>CRM交付部</v>
          </cell>
          <cell r="I454" t="str">
            <v>长沙</v>
          </cell>
          <cell r="J454" t="str">
            <v>是</v>
          </cell>
          <cell r="K454" t="str">
            <v>否</v>
          </cell>
          <cell r="L454" t="str">
            <v>A</v>
          </cell>
          <cell r="M454" t="str">
            <v>B+</v>
          </cell>
          <cell r="N454" t="str">
            <v>A</v>
          </cell>
          <cell r="O454" t="str">
            <v>B+</v>
          </cell>
          <cell r="P454" t="str">
            <v>王曙光</v>
          </cell>
          <cell r="R454" t="str">
            <v>是</v>
          </cell>
        </row>
        <row r="455">
          <cell r="C455" t="str">
            <v>陈天罡</v>
          </cell>
          <cell r="D455" t="str">
            <v>2014-11-18</v>
          </cell>
          <cell r="E455" t="str">
            <v>/</v>
          </cell>
          <cell r="F455" t="str">
            <v>软件与服务业务线</v>
          </cell>
          <cell r="G455" t="str">
            <v>产品服务事业部</v>
          </cell>
          <cell r="H455" t="str">
            <v>综合交付一部</v>
          </cell>
          <cell r="I455" t="str">
            <v>南京</v>
          </cell>
          <cell r="J455" t="str">
            <v>否</v>
          </cell>
          <cell r="K455" t="str">
            <v>否</v>
          </cell>
          <cell r="L455" t="str">
            <v>B</v>
          </cell>
          <cell r="M455" t="str">
            <v>B</v>
          </cell>
          <cell r="N455" t="str">
            <v>B+</v>
          </cell>
          <cell r="O455" t="str">
            <v>B</v>
          </cell>
          <cell r="P455" t="str">
            <v>张弛</v>
          </cell>
          <cell r="R455" t="str">
            <v>是</v>
          </cell>
        </row>
        <row r="456">
          <cell r="C456" t="str">
            <v>马自龙</v>
          </cell>
          <cell r="D456" t="str">
            <v>2013-12-01</v>
          </cell>
          <cell r="E456" t="str">
            <v>/</v>
          </cell>
          <cell r="F456" t="str">
            <v>软件与服务业务线</v>
          </cell>
          <cell r="G456" t="str">
            <v>产品服务事业部</v>
          </cell>
          <cell r="H456" t="str">
            <v>SDP交付二部</v>
          </cell>
          <cell r="I456" t="str">
            <v>南京</v>
          </cell>
          <cell r="J456" t="str">
            <v>是</v>
          </cell>
          <cell r="K456" t="str">
            <v>PM</v>
          </cell>
          <cell r="L456" t="str">
            <v>A</v>
          </cell>
          <cell r="M456" t="str">
            <v>B+</v>
          </cell>
          <cell r="N456" t="str">
            <v>B+</v>
          </cell>
          <cell r="O456" t="str">
            <v>B+</v>
          </cell>
          <cell r="P456" t="str">
            <v>杨开普</v>
          </cell>
          <cell r="R456" t="str">
            <v>是</v>
          </cell>
        </row>
        <row r="457">
          <cell r="C457" t="str">
            <v>黄鑫</v>
          </cell>
          <cell r="D457" t="str">
            <v>2016-07-08</v>
          </cell>
          <cell r="E457" t="str">
            <v>/</v>
          </cell>
          <cell r="F457" t="str">
            <v>软件与服务业务线</v>
          </cell>
          <cell r="G457" t="str">
            <v>产品服务事业部</v>
          </cell>
          <cell r="H457" t="str">
            <v>综合交付二部</v>
          </cell>
          <cell r="I457" t="str">
            <v>南京</v>
          </cell>
          <cell r="J457" t="str">
            <v>否</v>
          </cell>
          <cell r="K457" t="str">
            <v>否</v>
          </cell>
          <cell r="L457" t="str">
            <v>/</v>
          </cell>
          <cell r="M457" t="str">
            <v>/</v>
          </cell>
          <cell r="N457" t="str">
            <v>/</v>
          </cell>
          <cell r="O457" t="str">
            <v>B</v>
          </cell>
          <cell r="P457" t="str">
            <v>刘德波</v>
          </cell>
        </row>
        <row r="458">
          <cell r="C458" t="str">
            <v>黎晓琦</v>
          </cell>
          <cell r="D458" t="str">
            <v>2014-03-04</v>
          </cell>
          <cell r="E458" t="str">
            <v>/</v>
          </cell>
          <cell r="F458" t="str">
            <v>软件与服务业务线</v>
          </cell>
          <cell r="G458" t="str">
            <v>产品服务事业部</v>
          </cell>
          <cell r="H458" t="str">
            <v>深圳交付部</v>
          </cell>
          <cell r="I458" t="str">
            <v>深圳</v>
          </cell>
          <cell r="J458" t="str">
            <v>否</v>
          </cell>
          <cell r="K458" t="str">
            <v>否</v>
          </cell>
          <cell r="L458" t="str">
            <v>B</v>
          </cell>
          <cell r="M458" t="str">
            <v>B</v>
          </cell>
          <cell r="N458" t="str">
            <v>B+</v>
          </cell>
          <cell r="O458" t="str">
            <v>B</v>
          </cell>
          <cell r="P458" t="str">
            <v>刘彪</v>
          </cell>
          <cell r="R458" t="str">
            <v>是</v>
          </cell>
        </row>
        <row r="459">
          <cell r="C459" t="str">
            <v>曾维放</v>
          </cell>
          <cell r="D459" t="str">
            <v>2014-08-18</v>
          </cell>
          <cell r="E459" t="str">
            <v>/</v>
          </cell>
          <cell r="F459" t="str">
            <v>软件与服务业务线</v>
          </cell>
          <cell r="G459" t="str">
            <v>产品服务事业部</v>
          </cell>
          <cell r="H459" t="str">
            <v>深圳交付部</v>
          </cell>
          <cell r="I459" t="str">
            <v>深圳</v>
          </cell>
          <cell r="J459" t="str">
            <v>否</v>
          </cell>
          <cell r="K459" t="str">
            <v>否</v>
          </cell>
          <cell r="L459" t="str">
            <v>B</v>
          </cell>
          <cell r="M459" t="str">
            <v>B</v>
          </cell>
          <cell r="N459" t="str">
            <v>B</v>
          </cell>
          <cell r="O459" t="str">
            <v>B+</v>
          </cell>
          <cell r="P459" t="str">
            <v>林芳兴</v>
          </cell>
          <cell r="R459" t="str">
            <v>是</v>
          </cell>
        </row>
        <row r="460">
          <cell r="C460" t="str">
            <v>吴亚丽</v>
          </cell>
          <cell r="D460" t="str">
            <v>2013-06-17</v>
          </cell>
          <cell r="E460" t="str">
            <v>/</v>
          </cell>
          <cell r="F460" t="str">
            <v>软件与服务业务线</v>
          </cell>
          <cell r="G460" t="str">
            <v>产品服务事业部</v>
          </cell>
          <cell r="H460" t="str">
            <v>综合交付一部</v>
          </cell>
          <cell r="I460" t="str">
            <v>南京</v>
          </cell>
          <cell r="J460" t="str">
            <v>是</v>
          </cell>
          <cell r="K460" t="str">
            <v>否</v>
          </cell>
          <cell r="L460" t="str">
            <v>B+</v>
          </cell>
          <cell r="M460" t="str">
            <v>A</v>
          </cell>
          <cell r="N460" t="str">
            <v>A</v>
          </cell>
          <cell r="O460" t="str">
            <v>B+</v>
          </cell>
          <cell r="P460" t="str">
            <v>陆春喜</v>
          </cell>
        </row>
        <row r="461">
          <cell r="C461" t="str">
            <v>王馨</v>
          </cell>
          <cell r="D461" t="str">
            <v>2016-03-18</v>
          </cell>
          <cell r="E461" t="str">
            <v>/</v>
          </cell>
          <cell r="F461" t="str">
            <v>软件与服务业务线</v>
          </cell>
          <cell r="G461" t="str">
            <v>产品服务事业部</v>
          </cell>
          <cell r="H461" t="str">
            <v>SDP交付二部</v>
          </cell>
          <cell r="I461" t="str">
            <v>南京</v>
          </cell>
          <cell r="J461" t="str">
            <v>否</v>
          </cell>
          <cell r="K461" t="str">
            <v>否</v>
          </cell>
          <cell r="L461" t="str">
            <v>/</v>
          </cell>
          <cell r="M461" t="str">
            <v>/</v>
          </cell>
          <cell r="N461" t="str">
            <v>B</v>
          </cell>
          <cell r="O461" t="str">
            <v>B</v>
          </cell>
          <cell r="P461" t="str">
            <v>许峰</v>
          </cell>
          <cell r="R461" t="str">
            <v>是</v>
          </cell>
        </row>
        <row r="462">
          <cell r="C462" t="str">
            <v>刘健</v>
          </cell>
          <cell r="D462" t="str">
            <v>2015-03-12</v>
          </cell>
          <cell r="E462" t="str">
            <v>/</v>
          </cell>
          <cell r="F462" t="str">
            <v>软件与服务业务线</v>
          </cell>
          <cell r="G462" t="str">
            <v>产品服务事业部</v>
          </cell>
          <cell r="H462" t="str">
            <v>综合交付一部</v>
          </cell>
          <cell r="I462" t="str">
            <v>南京</v>
          </cell>
          <cell r="J462" t="str">
            <v>否</v>
          </cell>
          <cell r="K462" t="str">
            <v>否</v>
          </cell>
          <cell r="L462" t="str">
            <v>B+</v>
          </cell>
          <cell r="M462" t="str">
            <v>B+</v>
          </cell>
          <cell r="N462" t="str">
            <v>B+</v>
          </cell>
          <cell r="O462" t="str">
            <v>B+</v>
          </cell>
          <cell r="P462" t="str">
            <v>陆春喜</v>
          </cell>
        </row>
        <row r="463">
          <cell r="C463" t="str">
            <v>倪小娟</v>
          </cell>
          <cell r="D463" t="str">
            <v>2013-09-23</v>
          </cell>
          <cell r="E463" t="str">
            <v>/</v>
          </cell>
          <cell r="F463" t="str">
            <v>软件与服务业务线</v>
          </cell>
          <cell r="G463" t="str">
            <v>产品服务事业部</v>
          </cell>
          <cell r="H463" t="str">
            <v>综合交付二部</v>
          </cell>
          <cell r="I463" t="str">
            <v>南京</v>
          </cell>
          <cell r="J463" t="str">
            <v>是</v>
          </cell>
          <cell r="K463" t="str">
            <v>否</v>
          </cell>
          <cell r="L463" t="str">
            <v>B+</v>
          </cell>
          <cell r="M463" t="str">
            <v>B</v>
          </cell>
          <cell r="N463" t="str">
            <v>B+</v>
          </cell>
          <cell r="O463" t="str">
            <v>B+</v>
          </cell>
          <cell r="P463" t="str">
            <v>刘德波</v>
          </cell>
        </row>
        <row r="464">
          <cell r="C464" t="str">
            <v>官海容</v>
          </cell>
          <cell r="D464" t="str">
            <v>2013-10-08</v>
          </cell>
          <cell r="E464" t="str">
            <v>/</v>
          </cell>
          <cell r="F464" t="str">
            <v>软件与服务业务线</v>
          </cell>
          <cell r="G464" t="str">
            <v>产品服务事业部</v>
          </cell>
          <cell r="H464" t="str">
            <v>SDP交付二部</v>
          </cell>
          <cell r="I464" t="str">
            <v>南京</v>
          </cell>
          <cell r="J464" t="str">
            <v>是</v>
          </cell>
          <cell r="K464" t="str">
            <v>否</v>
          </cell>
          <cell r="L464" t="str">
            <v>B</v>
          </cell>
          <cell r="M464" t="str">
            <v>B+</v>
          </cell>
          <cell r="N464" t="str">
            <v>B+</v>
          </cell>
          <cell r="O464" t="str">
            <v>B+</v>
          </cell>
          <cell r="P464" t="str">
            <v>许峰</v>
          </cell>
          <cell r="R464" t="str">
            <v>是</v>
          </cell>
        </row>
        <row r="465">
          <cell r="C465" t="str">
            <v>汪巧华</v>
          </cell>
          <cell r="D465" t="str">
            <v>2013-12-01</v>
          </cell>
          <cell r="E465" t="str">
            <v>/</v>
          </cell>
          <cell r="F465" t="str">
            <v>软件与服务业务线</v>
          </cell>
          <cell r="G465" t="str">
            <v>产品服务事业部</v>
          </cell>
          <cell r="H465" t="str">
            <v>SDP交付二部</v>
          </cell>
          <cell r="I465" t="str">
            <v>南京</v>
          </cell>
          <cell r="J465" t="str">
            <v>是</v>
          </cell>
          <cell r="K465" t="str">
            <v>否</v>
          </cell>
          <cell r="L465" t="str">
            <v>B</v>
          </cell>
          <cell r="M465" t="str">
            <v>B+</v>
          </cell>
          <cell r="N465" t="str">
            <v>B+</v>
          </cell>
          <cell r="O465" t="str">
            <v>B</v>
          </cell>
          <cell r="P465" t="str">
            <v>潘磊</v>
          </cell>
          <cell r="R465" t="str">
            <v>是</v>
          </cell>
        </row>
        <row r="466">
          <cell r="C466" t="str">
            <v>周同婷</v>
          </cell>
          <cell r="D466" t="str">
            <v>2016-07-06</v>
          </cell>
          <cell r="E466" t="str">
            <v>/</v>
          </cell>
          <cell r="F466" t="str">
            <v>软件与服务业务线</v>
          </cell>
          <cell r="G466" t="str">
            <v>产品服务事业部</v>
          </cell>
          <cell r="H466" t="str">
            <v>综合交付二部</v>
          </cell>
          <cell r="I466" t="str">
            <v>南京</v>
          </cell>
          <cell r="J466" t="str">
            <v>否</v>
          </cell>
          <cell r="K466" t="str">
            <v>否</v>
          </cell>
          <cell r="L466" t="str">
            <v>/</v>
          </cell>
          <cell r="M466" t="str">
            <v>/</v>
          </cell>
          <cell r="N466" t="str">
            <v>/</v>
          </cell>
          <cell r="O466" t="str">
            <v>B+</v>
          </cell>
          <cell r="P466" t="str">
            <v>李旺</v>
          </cell>
        </row>
        <row r="467">
          <cell r="C467" t="str">
            <v>余林玲</v>
          </cell>
          <cell r="D467" t="str">
            <v>2016-05-05</v>
          </cell>
          <cell r="E467" t="str">
            <v>/</v>
          </cell>
          <cell r="F467" t="str">
            <v>软件与服务业务线</v>
          </cell>
          <cell r="G467" t="str">
            <v>产品服务事业部</v>
          </cell>
          <cell r="H467" t="str">
            <v>SDP交付二部</v>
          </cell>
          <cell r="I467" t="str">
            <v>南京</v>
          </cell>
          <cell r="J467" t="str">
            <v>否</v>
          </cell>
          <cell r="K467" t="str">
            <v>否</v>
          </cell>
          <cell r="L467" t="str">
            <v>/</v>
          </cell>
          <cell r="M467" t="str">
            <v>/</v>
          </cell>
          <cell r="N467" t="str">
            <v>B</v>
          </cell>
          <cell r="O467" t="str">
            <v>B</v>
          </cell>
          <cell r="P467" t="str">
            <v>杨开普</v>
          </cell>
          <cell r="R467" t="str">
            <v>是</v>
          </cell>
        </row>
        <row r="468">
          <cell r="C468" t="str">
            <v>钱东清</v>
          </cell>
          <cell r="D468" t="str">
            <v>2016-03-23</v>
          </cell>
          <cell r="E468" t="str">
            <v>/</v>
          </cell>
          <cell r="F468" t="str">
            <v>软件与服务业务线</v>
          </cell>
          <cell r="G468" t="str">
            <v>产品服务事业部</v>
          </cell>
          <cell r="H468" t="str">
            <v>综合交付二部</v>
          </cell>
          <cell r="I468" t="str">
            <v>南京</v>
          </cell>
          <cell r="J468" t="str">
            <v>否</v>
          </cell>
          <cell r="K468" t="str">
            <v>否</v>
          </cell>
          <cell r="L468" t="str">
            <v>/</v>
          </cell>
          <cell r="M468" t="str">
            <v>/</v>
          </cell>
          <cell r="N468" t="str">
            <v>/</v>
          </cell>
          <cell r="O468" t="str">
            <v>B+</v>
          </cell>
          <cell r="P468" t="str">
            <v>杨波</v>
          </cell>
        </row>
        <row r="469">
          <cell r="C469" t="str">
            <v>刘瑞婷</v>
          </cell>
          <cell r="D469" t="str">
            <v>2014-11-18</v>
          </cell>
          <cell r="E469" t="str">
            <v>/</v>
          </cell>
          <cell r="F469" t="str">
            <v>软件与服务业务线</v>
          </cell>
          <cell r="G469" t="str">
            <v>产品服务事业部</v>
          </cell>
          <cell r="H469" t="str">
            <v>SDP交付二部</v>
          </cell>
          <cell r="I469" t="str">
            <v>南京</v>
          </cell>
          <cell r="J469" t="str">
            <v>否</v>
          </cell>
          <cell r="K469" t="str">
            <v>否</v>
          </cell>
          <cell r="L469" t="str">
            <v>B+</v>
          </cell>
          <cell r="M469" t="str">
            <v>B+</v>
          </cell>
          <cell r="N469" t="str">
            <v>A</v>
          </cell>
          <cell r="O469" t="str">
            <v>B</v>
          </cell>
          <cell r="P469" t="str">
            <v>许峰</v>
          </cell>
          <cell r="R469" t="str">
            <v>是</v>
          </cell>
        </row>
        <row r="470">
          <cell r="C470" t="str">
            <v>陈东莉</v>
          </cell>
          <cell r="D470" t="str">
            <v>2015-12-21</v>
          </cell>
          <cell r="E470" t="str">
            <v>/</v>
          </cell>
          <cell r="F470" t="str">
            <v>软件与服务业务线</v>
          </cell>
          <cell r="G470" t="str">
            <v>产品服务事业部</v>
          </cell>
          <cell r="H470" t="str">
            <v>综合交付二部</v>
          </cell>
          <cell r="I470" t="str">
            <v>南京</v>
          </cell>
          <cell r="J470" t="str">
            <v>否</v>
          </cell>
          <cell r="K470" t="str">
            <v>否</v>
          </cell>
          <cell r="L470" t="str">
            <v>/</v>
          </cell>
          <cell r="M470" t="str">
            <v>B</v>
          </cell>
          <cell r="N470" t="str">
            <v>B+</v>
          </cell>
          <cell r="O470" t="str">
            <v>A</v>
          </cell>
          <cell r="P470" t="str">
            <v>田净洁</v>
          </cell>
          <cell r="Q470" t="str">
            <v>在DT解决方案项目组工作中，认真负责主动积极、为人热忱，有很好的的集体荣誉感，相继得同组员工、华为接口人的认可。
继承特性自动化测试工作中，在小组人员缺乏，工作目标需求量大时，工具不稳定的环境下，不怕吃苦积极响应项目组领导部署的任务需求，期间主要担当以下责任：
1、 维护优化特性自动化用例741条：负责版本特性用例的筛选、用例的自动化转换，积极分享自己的自动化用例写作心得与不足；
2、 对新员工自动化写作的指导：在最短时间内使其熟悉IPTV业务、架构，以及一些工作素养、心得交流；新员工在不足一个月学习的时间，就能胜任测试组安排的相关测试任务；能够独立的完成测试工作并且编写自动化用例。
3、 在版本chomdriver框不稳定的情况下，独立验证xwalk框架下的自动化测试性能，发现问题解决问题，再指导自动化小组全员自行xwalk版本的切换工作。
4、 调试了一下安卓模拟器genymotion，使用开发最新的支持X86架构的APP安装包，验证自动化测试的可行性和优缺点。结论：功能可以使用，且视屏播放效果很好，清晰度和流畅度都没有问题，可以实现全云化了，但整体模拟器的运行速度受到PC机器性能影响，一些应用页面的加载时间稍微慢些。
5、 解决跟进自动化工具问题和自动化工具需求的开发：autospace支持德语特殊字符，支持位置校验，实现OTT自动化的toast校验等。
6、 支撑部件CIE进行UVP CENTER的安装测试</v>
          </cell>
        </row>
        <row r="471">
          <cell r="C471" t="str">
            <v>王若冰</v>
          </cell>
          <cell r="D471" t="str">
            <v>2016-01-05</v>
          </cell>
          <cell r="E471" t="str">
            <v>/</v>
          </cell>
          <cell r="F471" t="str">
            <v>软件与服务业务线</v>
          </cell>
          <cell r="G471" t="str">
            <v>产品服务事业部</v>
          </cell>
          <cell r="H471" t="str">
            <v>综合交付二部</v>
          </cell>
          <cell r="I471" t="str">
            <v>南京</v>
          </cell>
          <cell r="J471" t="str">
            <v>否</v>
          </cell>
          <cell r="K471" t="str">
            <v>否</v>
          </cell>
          <cell r="L471" t="str">
            <v>/</v>
          </cell>
          <cell r="M471" t="str">
            <v>B</v>
          </cell>
          <cell r="N471" t="str">
            <v>B</v>
          </cell>
          <cell r="O471" t="str">
            <v>B</v>
          </cell>
          <cell r="P471" t="str">
            <v>周益进</v>
          </cell>
        </row>
        <row r="472">
          <cell r="C472" t="str">
            <v>马长青</v>
          </cell>
          <cell r="D472" t="str">
            <v>2010-11-24</v>
          </cell>
          <cell r="E472" t="str">
            <v>/</v>
          </cell>
          <cell r="F472" t="str">
            <v>软件与服务业务线</v>
          </cell>
          <cell r="G472" t="str">
            <v>产品服务事业部</v>
          </cell>
          <cell r="H472" t="str">
            <v>综合交付二部</v>
          </cell>
          <cell r="I472" t="str">
            <v>南京</v>
          </cell>
          <cell r="J472" t="str">
            <v>是</v>
          </cell>
          <cell r="K472" t="str">
            <v>PM</v>
          </cell>
          <cell r="L472" t="str">
            <v>B</v>
          </cell>
          <cell r="M472" t="str">
            <v>B+</v>
          </cell>
          <cell r="N472" t="str">
            <v>B+</v>
          </cell>
          <cell r="O472" t="str">
            <v>B+</v>
          </cell>
          <cell r="P472" t="str">
            <v>马长青</v>
          </cell>
        </row>
        <row r="473">
          <cell r="C473" t="str">
            <v>王凯伦</v>
          </cell>
          <cell r="D473" t="str">
            <v>2015-03-12</v>
          </cell>
          <cell r="E473" t="str">
            <v>/</v>
          </cell>
          <cell r="F473" t="str">
            <v>软件与服务业务线</v>
          </cell>
          <cell r="G473" t="str">
            <v>产品服务事业部</v>
          </cell>
          <cell r="H473" t="str">
            <v>综合交付一部</v>
          </cell>
          <cell r="I473" t="str">
            <v>南京</v>
          </cell>
          <cell r="J473" t="str">
            <v>是</v>
          </cell>
          <cell r="K473" t="str">
            <v>否</v>
          </cell>
          <cell r="L473" t="str">
            <v>A</v>
          </cell>
          <cell r="M473" t="str">
            <v>B+</v>
          </cell>
          <cell r="N473" t="str">
            <v>B+</v>
          </cell>
          <cell r="O473" t="str">
            <v>B+</v>
          </cell>
          <cell r="P473" t="str">
            <v>陆春喜</v>
          </cell>
        </row>
        <row r="474">
          <cell r="C474" t="str">
            <v>母丹</v>
          </cell>
          <cell r="D474" t="str">
            <v>2014-12-31</v>
          </cell>
          <cell r="E474" t="str">
            <v>/</v>
          </cell>
          <cell r="F474" t="str">
            <v>软件与服务业务线</v>
          </cell>
          <cell r="G474" t="str">
            <v>产品服务事业部</v>
          </cell>
          <cell r="H474" t="str">
            <v>深圳交付部</v>
          </cell>
          <cell r="I474" t="str">
            <v>深圳</v>
          </cell>
          <cell r="J474" t="str">
            <v>否</v>
          </cell>
          <cell r="K474" t="str">
            <v>否</v>
          </cell>
          <cell r="L474" t="str">
            <v>B+</v>
          </cell>
          <cell r="M474" t="str">
            <v>B+</v>
          </cell>
          <cell r="N474" t="str">
            <v>B</v>
          </cell>
          <cell r="O474" t="str">
            <v>B+</v>
          </cell>
          <cell r="P474" t="str">
            <v>刘彪</v>
          </cell>
          <cell r="R474" t="str">
            <v>是</v>
          </cell>
        </row>
        <row r="475">
          <cell r="C475" t="str">
            <v>黄建华</v>
          </cell>
          <cell r="D475" t="str">
            <v>2015-07-28</v>
          </cell>
          <cell r="E475" t="str">
            <v>/</v>
          </cell>
          <cell r="F475" t="str">
            <v>软件与服务业务线</v>
          </cell>
          <cell r="G475" t="str">
            <v>产品服务事业部</v>
          </cell>
          <cell r="H475" t="str">
            <v>CRM交付部</v>
          </cell>
          <cell r="I475" t="str">
            <v>长沙</v>
          </cell>
          <cell r="J475" t="str">
            <v>否</v>
          </cell>
          <cell r="K475" t="str">
            <v>否</v>
          </cell>
          <cell r="L475" t="str">
            <v>B</v>
          </cell>
          <cell r="M475" t="str">
            <v>B</v>
          </cell>
          <cell r="N475" t="str">
            <v>B+</v>
          </cell>
          <cell r="O475" t="str">
            <v>B</v>
          </cell>
          <cell r="P475" t="str">
            <v>王曙光</v>
          </cell>
          <cell r="R475" t="str">
            <v>是</v>
          </cell>
        </row>
        <row r="476">
          <cell r="C476" t="str">
            <v>张涛</v>
          </cell>
          <cell r="D476" t="str">
            <v>2016-07-15</v>
          </cell>
          <cell r="E476" t="str">
            <v>/</v>
          </cell>
          <cell r="F476" t="str">
            <v>软件与服务业务线</v>
          </cell>
          <cell r="G476" t="str">
            <v>产品服务事业部</v>
          </cell>
          <cell r="H476" t="str">
            <v>SDP交付二部</v>
          </cell>
          <cell r="I476" t="str">
            <v>南京</v>
          </cell>
          <cell r="J476" t="str">
            <v>否</v>
          </cell>
          <cell r="K476" t="str">
            <v>否</v>
          </cell>
          <cell r="L476" t="str">
            <v>/</v>
          </cell>
          <cell r="M476" t="str">
            <v>/</v>
          </cell>
          <cell r="N476" t="str">
            <v>/</v>
          </cell>
          <cell r="O476" t="str">
            <v>B</v>
          </cell>
          <cell r="P476" t="str">
            <v>潘磊</v>
          </cell>
          <cell r="R476" t="str">
            <v>是</v>
          </cell>
        </row>
        <row r="477">
          <cell r="C477" t="str">
            <v>周志伟</v>
          </cell>
          <cell r="D477" t="str">
            <v>2013-12-01</v>
          </cell>
          <cell r="E477" t="str">
            <v>/</v>
          </cell>
          <cell r="F477" t="str">
            <v>软件与服务业务线</v>
          </cell>
          <cell r="G477" t="str">
            <v>产品服务事业部</v>
          </cell>
          <cell r="H477" t="str">
            <v>SDP交付二部</v>
          </cell>
          <cell r="I477" t="str">
            <v>南京</v>
          </cell>
          <cell r="J477" t="str">
            <v>是</v>
          </cell>
          <cell r="K477" t="str">
            <v>否</v>
          </cell>
          <cell r="L477" t="str">
            <v>B+</v>
          </cell>
          <cell r="M477" t="str">
            <v>B+</v>
          </cell>
          <cell r="N477" t="str">
            <v>B+</v>
          </cell>
          <cell r="O477" t="str">
            <v>A</v>
          </cell>
          <cell r="P477" t="str">
            <v>许峰</v>
          </cell>
          <cell r="Q477" t="str">
            <v>本季度易数项目组业务扩展迅速，加入了不少新员工，作为核心测试骨干（TC）在培养员工方面成绩突出，培养了多个测试小组长，保证了n个分支小版本并行的交付质量。</v>
          </cell>
          <cell r="R477" t="str">
            <v>是</v>
          </cell>
        </row>
        <row r="478">
          <cell r="C478" t="str">
            <v>周旭</v>
          </cell>
          <cell r="D478" t="str">
            <v>2016-04-18</v>
          </cell>
          <cell r="E478" t="str">
            <v>/</v>
          </cell>
          <cell r="F478" t="str">
            <v>软件与服务业务线</v>
          </cell>
          <cell r="G478" t="str">
            <v>产品服务事业部</v>
          </cell>
          <cell r="H478" t="str">
            <v>综合交付二部</v>
          </cell>
          <cell r="I478" t="str">
            <v>南京</v>
          </cell>
          <cell r="J478" t="str">
            <v>否</v>
          </cell>
          <cell r="K478" t="str">
            <v>否</v>
          </cell>
          <cell r="L478" t="str">
            <v>/</v>
          </cell>
          <cell r="M478" t="str">
            <v>/</v>
          </cell>
          <cell r="N478" t="str">
            <v>/</v>
          </cell>
          <cell r="O478" t="str">
            <v>B</v>
          </cell>
          <cell r="P478" t="str">
            <v>刘德波</v>
          </cell>
        </row>
        <row r="479">
          <cell r="C479" t="str">
            <v>卢维</v>
          </cell>
          <cell r="D479" t="str">
            <v>2015-09-14</v>
          </cell>
          <cell r="E479" t="str">
            <v>/</v>
          </cell>
          <cell r="F479" t="str">
            <v>软件与服务业务线</v>
          </cell>
          <cell r="G479" t="str">
            <v>产品服务事业部</v>
          </cell>
          <cell r="H479" t="str">
            <v>综合交付二部</v>
          </cell>
          <cell r="I479" t="str">
            <v>南京</v>
          </cell>
          <cell r="J479" t="str">
            <v>是</v>
          </cell>
          <cell r="K479" t="str">
            <v>否</v>
          </cell>
          <cell r="L479" t="str">
            <v>B+</v>
          </cell>
          <cell r="M479" t="str">
            <v>B+</v>
          </cell>
          <cell r="N479" t="str">
            <v>A</v>
          </cell>
          <cell r="O479" t="str">
            <v>A</v>
          </cell>
          <cell r="P479" t="str">
            <v>王磊</v>
          </cell>
          <cell r="Q479" t="str">
            <v>卢维同学在基线多屏担任VOD模块测试组长，负责VOD模块的测试，同时将任务分配给vod组的所有人员：
  第四季度的主要工作包括PC自动化写作和C00&amp;C10版本测试:
1. 作为测试主要工作还是保证apk功能的稳定性，继续对OTT（aPhone/aPad,iPhone/iPad）,IPTV（STB）进行测试，另新加PC屏，
一共六个屏的VOD模块的功能和界面等等进行测试，通过平时不间断的基本功能，交互测试，以及到多次到基地体验测试，
将存在的问题基本暴露，通过提单跟踪直到解决问题，提单数一直在组内排名前列；
   2. 对PC屏用例进行自动化写作并进行维护，学习并做到熟练SMART GUI 3.0自动化写作，将PC自动化任务在规定的时间内提前1天完成；
   3. 协助同事解决自动化及业务测试过程中本组人员遇到的问题，帮助开发快速定位发现出现问题的原因；
   4. 业余时间学习一些与工作相关的内容比如：测试的相关理论知识，LoadRunner自动化录制功能，提升自己的业务能力。</v>
          </cell>
        </row>
        <row r="480">
          <cell r="C480" t="str">
            <v>张诚诚</v>
          </cell>
          <cell r="D480" t="str">
            <v>2016-07-01</v>
          </cell>
          <cell r="E480" t="str">
            <v>/</v>
          </cell>
          <cell r="F480" t="str">
            <v>软件与服务业务线</v>
          </cell>
          <cell r="G480" t="str">
            <v>产品服务事业部</v>
          </cell>
          <cell r="H480" t="str">
            <v>综合交付一部</v>
          </cell>
          <cell r="I480" t="str">
            <v>南京</v>
          </cell>
          <cell r="J480" t="str">
            <v>否</v>
          </cell>
          <cell r="K480" t="str">
            <v>否</v>
          </cell>
          <cell r="L480" t="str">
            <v>/</v>
          </cell>
          <cell r="M480" t="str">
            <v>/</v>
          </cell>
          <cell r="N480" t="str">
            <v>/</v>
          </cell>
          <cell r="O480" t="str">
            <v>B+</v>
          </cell>
          <cell r="P480" t="str">
            <v>陆春喜</v>
          </cell>
        </row>
        <row r="481">
          <cell r="C481" t="str">
            <v>刘九玉</v>
          </cell>
          <cell r="D481" t="str">
            <v>2012-03-02</v>
          </cell>
          <cell r="E481" t="str">
            <v>/</v>
          </cell>
          <cell r="F481" t="str">
            <v>软件与服务业务线</v>
          </cell>
          <cell r="G481" t="str">
            <v>产品服务事业部</v>
          </cell>
          <cell r="H481" t="str">
            <v>深圳交付部</v>
          </cell>
          <cell r="I481" t="str">
            <v>深圳</v>
          </cell>
          <cell r="J481" t="str">
            <v>否</v>
          </cell>
          <cell r="K481" t="str">
            <v>否</v>
          </cell>
          <cell r="L481" t="str">
            <v>B+</v>
          </cell>
          <cell r="M481" t="str">
            <v>B</v>
          </cell>
          <cell r="N481" t="str">
            <v>B</v>
          </cell>
          <cell r="O481" t="str">
            <v>C</v>
          </cell>
          <cell r="P481" t="str">
            <v>黄波</v>
          </cell>
          <cell r="Q481" t="str">
            <v>请假很多，影响工作进度，请假期间工作交接不全，接口人多次反馈请假交接工作的问题做的不好</v>
          </cell>
          <cell r="R481" t="str">
            <v>是</v>
          </cell>
        </row>
        <row r="482">
          <cell r="C482" t="str">
            <v>孙怀南</v>
          </cell>
          <cell r="D482" t="str">
            <v>2012-07-30</v>
          </cell>
          <cell r="E482" t="str">
            <v>/</v>
          </cell>
          <cell r="F482" t="str">
            <v>软件与服务业务线</v>
          </cell>
          <cell r="G482" t="str">
            <v>产品服务事业部</v>
          </cell>
          <cell r="H482" t="str">
            <v>深圳交付部</v>
          </cell>
          <cell r="I482" t="str">
            <v>深圳</v>
          </cell>
          <cell r="J482" t="str">
            <v>是</v>
          </cell>
          <cell r="K482" t="str">
            <v>否</v>
          </cell>
          <cell r="L482" t="str">
            <v>B</v>
          </cell>
          <cell r="M482" t="str">
            <v>B</v>
          </cell>
          <cell r="N482" t="str">
            <v>B</v>
          </cell>
          <cell r="O482" t="str">
            <v>B</v>
          </cell>
          <cell r="P482" t="str">
            <v>何小桂</v>
          </cell>
          <cell r="R482" t="str">
            <v>是</v>
          </cell>
        </row>
        <row r="483">
          <cell r="C483" t="str">
            <v>陈永芳</v>
          </cell>
          <cell r="D483" t="str">
            <v>2013-01-14</v>
          </cell>
          <cell r="E483" t="str">
            <v>/</v>
          </cell>
          <cell r="F483" t="str">
            <v>软件与服务业务线</v>
          </cell>
          <cell r="G483" t="str">
            <v>产品服务事业部</v>
          </cell>
          <cell r="H483" t="str">
            <v>综合交付一部</v>
          </cell>
          <cell r="I483" t="str">
            <v>济南</v>
          </cell>
          <cell r="J483" t="str">
            <v>否</v>
          </cell>
          <cell r="K483" t="str">
            <v>否</v>
          </cell>
          <cell r="L483" t="str">
            <v>B</v>
          </cell>
          <cell r="M483" t="str">
            <v>B</v>
          </cell>
          <cell r="N483" t="str">
            <v>B</v>
          </cell>
          <cell r="O483" t="str">
            <v>A</v>
          </cell>
          <cell r="P483" t="str">
            <v>王鹏</v>
          </cell>
          <cell r="Q483" t="str">
            <v xml:space="preserve">
作为五省账务的测试主力，在时间短、任务重的情况下，顶住压力，保质保量完成测试工作，保证了上线版本质量。
主管评价：
工作积极认真，责任心强，经常总结测试经验，给后续上线和测试提供了指导。
</v>
          </cell>
          <cell r="R483" t="str">
            <v>是</v>
          </cell>
        </row>
        <row r="484">
          <cell r="C484" t="str">
            <v>刘航</v>
          </cell>
          <cell r="D484" t="str">
            <v>2016-03-23</v>
          </cell>
          <cell r="E484" t="str">
            <v>/</v>
          </cell>
          <cell r="F484" t="str">
            <v>软件与服务业务线</v>
          </cell>
          <cell r="G484" t="str">
            <v>产品服务事业部</v>
          </cell>
          <cell r="H484" t="str">
            <v>SDP交付二部</v>
          </cell>
          <cell r="I484" t="str">
            <v>南京</v>
          </cell>
          <cell r="J484" t="str">
            <v>否</v>
          </cell>
          <cell r="K484" t="str">
            <v>否</v>
          </cell>
          <cell r="L484" t="str">
            <v>/</v>
          </cell>
          <cell r="M484" t="str">
            <v>/</v>
          </cell>
          <cell r="N484" t="str">
            <v>/</v>
          </cell>
          <cell r="O484" t="str">
            <v>B</v>
          </cell>
          <cell r="P484" t="str">
            <v>许峰</v>
          </cell>
          <cell r="R484" t="str">
            <v>是</v>
          </cell>
        </row>
        <row r="485">
          <cell r="C485" t="str">
            <v>严逸飞</v>
          </cell>
          <cell r="D485" t="str">
            <v>2015-08-03</v>
          </cell>
          <cell r="E485" t="str">
            <v>/</v>
          </cell>
          <cell r="F485" t="str">
            <v>软件与服务业务线</v>
          </cell>
          <cell r="G485" t="str">
            <v>产品服务事业部</v>
          </cell>
          <cell r="H485" t="str">
            <v>SDP交付二部</v>
          </cell>
          <cell r="I485" t="str">
            <v>南京</v>
          </cell>
          <cell r="J485" t="str">
            <v>否</v>
          </cell>
          <cell r="K485" t="str">
            <v>否</v>
          </cell>
          <cell r="L485" t="str">
            <v>B</v>
          </cell>
          <cell r="M485" t="str">
            <v>B</v>
          </cell>
          <cell r="N485" t="str">
            <v>B</v>
          </cell>
          <cell r="O485" t="str">
            <v>C</v>
          </cell>
          <cell r="P485" t="str">
            <v>杨开普</v>
          </cell>
          <cell r="Q485" t="str">
            <v>工作态度不积极，成长较慢，无法独立承担测试任务</v>
          </cell>
          <cell r="R485" t="str">
            <v>是</v>
          </cell>
        </row>
        <row r="486">
          <cell r="C486" t="str">
            <v>吕俊枫</v>
          </cell>
          <cell r="D486" t="str">
            <v>2015-07-01</v>
          </cell>
          <cell r="E486" t="str">
            <v>/</v>
          </cell>
          <cell r="F486" t="str">
            <v>软件与服务业务线</v>
          </cell>
          <cell r="G486" t="str">
            <v>产品服务事业部</v>
          </cell>
          <cell r="H486" t="str">
            <v>综合交付二部</v>
          </cell>
          <cell r="I486" t="str">
            <v>南京</v>
          </cell>
          <cell r="J486" t="str">
            <v>否</v>
          </cell>
          <cell r="K486" t="str">
            <v>否</v>
          </cell>
          <cell r="L486" t="str">
            <v>B</v>
          </cell>
          <cell r="M486" t="str">
            <v>B+</v>
          </cell>
          <cell r="N486" t="str">
            <v>B+</v>
          </cell>
          <cell r="O486" t="str">
            <v>B+</v>
          </cell>
          <cell r="P486" t="str">
            <v>胡揽月</v>
          </cell>
        </row>
        <row r="487">
          <cell r="C487" t="str">
            <v>熊震东</v>
          </cell>
          <cell r="D487" t="str">
            <v>2013-09-11</v>
          </cell>
          <cell r="E487" t="str">
            <v>/</v>
          </cell>
          <cell r="F487" t="str">
            <v>软件与服务业务线</v>
          </cell>
          <cell r="G487" t="str">
            <v>产品服务事业部</v>
          </cell>
          <cell r="H487" t="str">
            <v>综合交付一部</v>
          </cell>
          <cell r="I487" t="str">
            <v>南京</v>
          </cell>
          <cell r="J487" t="str">
            <v>是</v>
          </cell>
          <cell r="K487" t="str">
            <v>PM</v>
          </cell>
          <cell r="L487" t="str">
            <v>B</v>
          </cell>
          <cell r="M487" t="str">
            <v>B+</v>
          </cell>
          <cell r="N487" t="str">
            <v>B</v>
          </cell>
          <cell r="O487" t="str">
            <v>B</v>
          </cell>
          <cell r="P487" t="str">
            <v>刘德中</v>
          </cell>
        </row>
        <row r="488">
          <cell r="C488" t="str">
            <v>张庆飞</v>
          </cell>
          <cell r="D488" t="str">
            <v>2013-12-01</v>
          </cell>
          <cell r="E488" t="str">
            <v>/</v>
          </cell>
          <cell r="F488" t="str">
            <v>软件与服务业务线</v>
          </cell>
          <cell r="G488" t="str">
            <v>产品服务事业部</v>
          </cell>
          <cell r="H488" t="str">
            <v>综合交付二部</v>
          </cell>
          <cell r="I488" t="str">
            <v>南京</v>
          </cell>
          <cell r="J488" t="str">
            <v>否</v>
          </cell>
          <cell r="K488" t="str">
            <v>否</v>
          </cell>
          <cell r="L488" t="str">
            <v>C</v>
          </cell>
          <cell r="M488" t="str">
            <v>B</v>
          </cell>
          <cell r="N488" t="str">
            <v>B</v>
          </cell>
          <cell r="O488" t="str">
            <v>B</v>
          </cell>
          <cell r="P488" t="str">
            <v>刘德波</v>
          </cell>
        </row>
        <row r="489">
          <cell r="C489" t="str">
            <v>王海</v>
          </cell>
          <cell r="D489" t="str">
            <v>2012-09-24</v>
          </cell>
          <cell r="E489" t="str">
            <v>/</v>
          </cell>
          <cell r="F489" t="str">
            <v>软件与服务业务线</v>
          </cell>
          <cell r="G489" t="str">
            <v>产品服务事业部</v>
          </cell>
          <cell r="H489" t="str">
            <v>深圳交付部</v>
          </cell>
          <cell r="I489" t="str">
            <v>深圳</v>
          </cell>
          <cell r="J489" t="str">
            <v>是</v>
          </cell>
          <cell r="K489" t="str">
            <v>否</v>
          </cell>
          <cell r="L489" t="str">
            <v>A</v>
          </cell>
          <cell r="M489" t="str">
            <v>B+</v>
          </cell>
          <cell r="N489" t="str">
            <v>B+</v>
          </cell>
          <cell r="O489" t="str">
            <v>B+</v>
          </cell>
          <cell r="P489" t="str">
            <v>刘彪</v>
          </cell>
          <cell r="R489" t="str">
            <v>是</v>
          </cell>
        </row>
        <row r="490">
          <cell r="C490" t="str">
            <v>姜春婷</v>
          </cell>
          <cell r="D490" t="str">
            <v>2016-02-29</v>
          </cell>
          <cell r="E490" t="str">
            <v>/</v>
          </cell>
          <cell r="F490" t="str">
            <v>软件与服务业务线</v>
          </cell>
          <cell r="G490" t="str">
            <v>产品服务事业部</v>
          </cell>
          <cell r="H490" t="str">
            <v>综合交付二部</v>
          </cell>
          <cell r="I490" t="str">
            <v>南京</v>
          </cell>
          <cell r="J490" t="str">
            <v>否</v>
          </cell>
          <cell r="K490" t="str">
            <v>否</v>
          </cell>
          <cell r="L490" t="str">
            <v>/</v>
          </cell>
          <cell r="M490" t="str">
            <v>/</v>
          </cell>
          <cell r="N490" t="str">
            <v>/</v>
          </cell>
          <cell r="O490" t="str">
            <v>B</v>
          </cell>
          <cell r="P490" t="str">
            <v>刘德波</v>
          </cell>
        </row>
        <row r="491">
          <cell r="C491" t="str">
            <v>刘道莉</v>
          </cell>
          <cell r="D491" t="str">
            <v>2016-07-08</v>
          </cell>
          <cell r="E491" t="str">
            <v>/</v>
          </cell>
          <cell r="F491" t="str">
            <v>软件与服务业务线</v>
          </cell>
          <cell r="G491" t="str">
            <v>产品服务事业部</v>
          </cell>
          <cell r="H491" t="str">
            <v>综合交付二部</v>
          </cell>
          <cell r="I491" t="str">
            <v>南京</v>
          </cell>
          <cell r="J491" t="str">
            <v>否</v>
          </cell>
          <cell r="K491" t="str">
            <v>否</v>
          </cell>
          <cell r="L491" t="str">
            <v>/</v>
          </cell>
          <cell r="M491" t="str">
            <v>/</v>
          </cell>
          <cell r="N491" t="str">
            <v>/</v>
          </cell>
          <cell r="O491" t="str">
            <v>B+</v>
          </cell>
          <cell r="P491" t="str">
            <v>马致远</v>
          </cell>
        </row>
        <row r="492">
          <cell r="C492" t="str">
            <v>孔碧云</v>
          </cell>
          <cell r="D492" t="str">
            <v>2013-12-01</v>
          </cell>
          <cell r="E492" t="str">
            <v>/</v>
          </cell>
          <cell r="F492" t="str">
            <v>软件与服务业务线</v>
          </cell>
          <cell r="G492" t="str">
            <v>产品服务事业部</v>
          </cell>
          <cell r="H492">
            <v>0</v>
          </cell>
          <cell r="I492" t="str">
            <v>南京</v>
          </cell>
          <cell r="J492" t="str">
            <v>否</v>
          </cell>
          <cell r="K492" t="str">
            <v>否</v>
          </cell>
          <cell r="L492" t="str">
            <v>B</v>
          </cell>
          <cell r="M492" t="str">
            <v>不涉及</v>
          </cell>
          <cell r="N492" t="str">
            <v>不涉及</v>
          </cell>
          <cell r="O492" t="str">
            <v>C</v>
          </cell>
          <cell r="P492" t="str">
            <v>刘黎磊</v>
          </cell>
          <cell r="Q492" t="str">
            <v>Q4季度产假归来，承担工作很少，绩效贡献排名末位</v>
          </cell>
          <cell r="R492" t="str">
            <v>否</v>
          </cell>
        </row>
        <row r="493">
          <cell r="C493" t="str">
            <v>张玲</v>
          </cell>
          <cell r="D493" t="str">
            <v>2014-08-14</v>
          </cell>
          <cell r="E493" t="str">
            <v>/</v>
          </cell>
          <cell r="F493" t="str">
            <v>软件与服务业务线</v>
          </cell>
          <cell r="G493" t="str">
            <v>产品服务事业部</v>
          </cell>
          <cell r="H493" t="str">
            <v>深圳交付部</v>
          </cell>
          <cell r="I493" t="str">
            <v>深圳</v>
          </cell>
          <cell r="J493" t="str">
            <v>否</v>
          </cell>
          <cell r="K493" t="str">
            <v>否</v>
          </cell>
          <cell r="L493" t="str">
            <v>B</v>
          </cell>
          <cell r="M493" t="str">
            <v>B</v>
          </cell>
          <cell r="N493" t="str">
            <v>B</v>
          </cell>
          <cell r="O493" t="str">
            <v>不涉及</v>
          </cell>
          <cell r="P493" t="str">
            <v>周燕芬</v>
          </cell>
          <cell r="R493" t="str">
            <v>否</v>
          </cell>
        </row>
        <row r="494">
          <cell r="C494" t="str">
            <v>卢雄飞</v>
          </cell>
          <cell r="D494" t="str">
            <v>2015-05-21</v>
          </cell>
          <cell r="E494" t="str">
            <v>/</v>
          </cell>
          <cell r="F494" t="str">
            <v>软件与服务业务线</v>
          </cell>
          <cell r="G494" t="str">
            <v>产品服务事业部</v>
          </cell>
          <cell r="H494" t="str">
            <v>深圳交付部</v>
          </cell>
          <cell r="I494" t="str">
            <v>深圳</v>
          </cell>
          <cell r="J494" t="str">
            <v>否</v>
          </cell>
          <cell r="K494" t="str">
            <v>否</v>
          </cell>
          <cell r="L494" t="str">
            <v>B+</v>
          </cell>
          <cell r="M494" t="str">
            <v>B+</v>
          </cell>
          <cell r="N494" t="str">
            <v>B+</v>
          </cell>
          <cell r="O494" t="str">
            <v>B+</v>
          </cell>
          <cell r="P494" t="str">
            <v>周燕芬</v>
          </cell>
          <cell r="R494" t="str">
            <v>是</v>
          </cell>
        </row>
        <row r="495">
          <cell r="C495" t="str">
            <v>邢金南</v>
          </cell>
          <cell r="D495" t="str">
            <v>2013-12-01</v>
          </cell>
          <cell r="E495" t="str">
            <v>/</v>
          </cell>
          <cell r="F495" t="str">
            <v>软件与服务业务线</v>
          </cell>
          <cell r="G495" t="str">
            <v>产品服务事业部</v>
          </cell>
          <cell r="H495" t="str">
            <v>SDP交付二部</v>
          </cell>
          <cell r="I495" t="str">
            <v>南京</v>
          </cell>
          <cell r="J495" t="str">
            <v>是</v>
          </cell>
          <cell r="K495" t="str">
            <v>否</v>
          </cell>
          <cell r="L495" t="str">
            <v>B+</v>
          </cell>
          <cell r="M495" t="str">
            <v>B+</v>
          </cell>
          <cell r="N495" t="str">
            <v>A</v>
          </cell>
          <cell r="O495" t="str">
            <v>B+</v>
          </cell>
          <cell r="P495" t="str">
            <v>杨开普</v>
          </cell>
          <cell r="R495" t="str">
            <v>是</v>
          </cell>
        </row>
        <row r="496">
          <cell r="C496" t="str">
            <v>张翟</v>
          </cell>
          <cell r="D496" t="str">
            <v>2010-04-16</v>
          </cell>
          <cell r="E496" t="str">
            <v>/</v>
          </cell>
          <cell r="F496" t="str">
            <v>软件与服务业务线</v>
          </cell>
          <cell r="G496" t="str">
            <v>产品服务事业部</v>
          </cell>
          <cell r="H496" t="str">
            <v>深圳交付部</v>
          </cell>
          <cell r="I496" t="str">
            <v>深圳</v>
          </cell>
          <cell r="J496" t="str">
            <v>是</v>
          </cell>
          <cell r="K496" t="str">
            <v>否</v>
          </cell>
          <cell r="L496" t="str">
            <v>B+</v>
          </cell>
          <cell r="M496" t="str">
            <v>B+</v>
          </cell>
          <cell r="N496" t="str">
            <v>A</v>
          </cell>
          <cell r="O496" t="str">
            <v>B+</v>
          </cell>
          <cell r="P496" t="str">
            <v>谢庆芳</v>
          </cell>
          <cell r="R496" t="str">
            <v>否</v>
          </cell>
        </row>
        <row r="497">
          <cell r="C497" t="str">
            <v>董琦</v>
          </cell>
          <cell r="D497" t="str">
            <v>2016-03-01</v>
          </cell>
          <cell r="E497" t="str">
            <v>/</v>
          </cell>
          <cell r="F497" t="str">
            <v>软件与服务业务线</v>
          </cell>
          <cell r="G497" t="str">
            <v>产品服务事业部</v>
          </cell>
          <cell r="H497" t="str">
            <v>综合交付二部</v>
          </cell>
          <cell r="I497" t="str">
            <v>南京</v>
          </cell>
          <cell r="J497" t="str">
            <v>否</v>
          </cell>
          <cell r="K497" t="str">
            <v>否</v>
          </cell>
          <cell r="L497" t="str">
            <v>/</v>
          </cell>
          <cell r="M497" t="str">
            <v>/</v>
          </cell>
          <cell r="N497" t="str">
            <v>B</v>
          </cell>
          <cell r="O497" t="str">
            <v>A</v>
          </cell>
          <cell r="P497" t="str">
            <v>闫远</v>
          </cell>
          <cell r="Q497" t="str">
            <v>作为一名进公司不到半年的新员工，工作认真负责，乐于助人，平时工作效率高，质量好。可以在较短时间里融入项目组，经常主动分享总结，提高了整体团队的效率</v>
          </cell>
        </row>
        <row r="498">
          <cell r="C498" t="str">
            <v>林富</v>
          </cell>
          <cell r="D498" t="str">
            <v>2013-12-01</v>
          </cell>
          <cell r="E498" t="str">
            <v>/</v>
          </cell>
          <cell r="F498" t="str">
            <v>软件与服务业务线</v>
          </cell>
          <cell r="G498" t="str">
            <v>产品服务事业部</v>
          </cell>
          <cell r="H498" t="str">
            <v>深圳交付部</v>
          </cell>
          <cell r="I498" t="str">
            <v>深圳</v>
          </cell>
          <cell r="J498" t="str">
            <v>否</v>
          </cell>
          <cell r="K498" t="str">
            <v>否</v>
          </cell>
          <cell r="L498" t="str">
            <v>B</v>
          </cell>
          <cell r="M498" t="str">
            <v>B</v>
          </cell>
          <cell r="N498" t="str">
            <v>B+</v>
          </cell>
          <cell r="O498" t="str">
            <v>B+</v>
          </cell>
          <cell r="P498" t="str">
            <v>周燕芬</v>
          </cell>
          <cell r="R498" t="str">
            <v>是</v>
          </cell>
        </row>
        <row r="499">
          <cell r="C499" t="str">
            <v>张汝奇</v>
          </cell>
          <cell r="D499" t="str">
            <v>2015-04-22</v>
          </cell>
          <cell r="E499" t="str">
            <v>/</v>
          </cell>
          <cell r="F499" t="str">
            <v>软件与服务业务线</v>
          </cell>
          <cell r="G499" t="str">
            <v>产品服务事业部</v>
          </cell>
          <cell r="H499" t="str">
            <v>CRM交付部</v>
          </cell>
          <cell r="I499" t="str">
            <v>长沙</v>
          </cell>
          <cell r="J499" t="str">
            <v>否</v>
          </cell>
          <cell r="K499" t="str">
            <v>否</v>
          </cell>
          <cell r="L499" t="str">
            <v>B+</v>
          </cell>
          <cell r="M499" t="str">
            <v>A</v>
          </cell>
          <cell r="N499" t="str">
            <v>A</v>
          </cell>
          <cell r="O499" t="str">
            <v>B+</v>
          </cell>
          <cell r="P499" t="str">
            <v>王曙光</v>
          </cell>
          <cell r="R499" t="str">
            <v>是</v>
          </cell>
        </row>
        <row r="500">
          <cell r="C500" t="str">
            <v>石小波</v>
          </cell>
          <cell r="D500" t="str">
            <v>2011-09-07</v>
          </cell>
          <cell r="E500" t="str">
            <v>/</v>
          </cell>
          <cell r="F500" t="str">
            <v>软件与服务业务线</v>
          </cell>
          <cell r="G500" t="str">
            <v>产品服务事业部</v>
          </cell>
          <cell r="H500" t="str">
            <v>SDP交付二部</v>
          </cell>
          <cell r="I500" t="str">
            <v>南京</v>
          </cell>
          <cell r="J500" t="str">
            <v>是</v>
          </cell>
          <cell r="K500" t="str">
            <v>否</v>
          </cell>
          <cell r="L500" t="str">
            <v>B+</v>
          </cell>
          <cell r="M500" t="str">
            <v>B+</v>
          </cell>
          <cell r="N500" t="str">
            <v>A</v>
          </cell>
          <cell r="O500" t="str">
            <v>B+</v>
          </cell>
          <cell r="P500" t="str">
            <v>李常安</v>
          </cell>
          <cell r="R500" t="str">
            <v>是</v>
          </cell>
        </row>
        <row r="501">
          <cell r="C501" t="str">
            <v>刘晨</v>
          </cell>
          <cell r="D501" t="str">
            <v>2016-03-01</v>
          </cell>
          <cell r="E501" t="str">
            <v>/</v>
          </cell>
          <cell r="F501" t="str">
            <v>软件与服务业务线</v>
          </cell>
          <cell r="G501" t="str">
            <v>产品服务事业部</v>
          </cell>
          <cell r="H501" t="str">
            <v>综合交付二部</v>
          </cell>
          <cell r="I501" t="str">
            <v>南京</v>
          </cell>
          <cell r="J501" t="str">
            <v>否</v>
          </cell>
          <cell r="K501" t="str">
            <v>否</v>
          </cell>
          <cell r="L501" t="str">
            <v>/</v>
          </cell>
          <cell r="M501" t="str">
            <v>/</v>
          </cell>
          <cell r="N501" t="str">
            <v>/</v>
          </cell>
          <cell r="O501" t="str">
            <v>B+</v>
          </cell>
          <cell r="P501" t="str">
            <v>杨波</v>
          </cell>
        </row>
        <row r="502">
          <cell r="C502" t="str">
            <v>代怀荣</v>
          </cell>
          <cell r="D502" t="str">
            <v>2009-04-01</v>
          </cell>
          <cell r="E502" t="str">
            <v>/</v>
          </cell>
          <cell r="F502" t="str">
            <v>软件与服务业务线</v>
          </cell>
          <cell r="G502" t="str">
            <v>产品服务事业部</v>
          </cell>
          <cell r="H502" t="str">
            <v>深圳交付部</v>
          </cell>
          <cell r="I502" t="str">
            <v>深圳</v>
          </cell>
          <cell r="J502" t="str">
            <v>是</v>
          </cell>
          <cell r="K502" t="str">
            <v>否</v>
          </cell>
          <cell r="L502" t="str">
            <v>A</v>
          </cell>
          <cell r="M502" t="str">
            <v>B+</v>
          </cell>
          <cell r="N502" t="str">
            <v>B+</v>
          </cell>
          <cell r="O502" t="str">
            <v>B</v>
          </cell>
          <cell r="P502" t="str">
            <v>谢庆芳</v>
          </cell>
          <cell r="R502" t="str">
            <v>是</v>
          </cell>
        </row>
        <row r="503">
          <cell r="C503" t="str">
            <v>吴允萍</v>
          </cell>
          <cell r="D503" t="str">
            <v>2013-06-03</v>
          </cell>
          <cell r="E503" t="str">
            <v>/</v>
          </cell>
          <cell r="F503" t="str">
            <v>软件与服务业务线</v>
          </cell>
          <cell r="G503" t="str">
            <v>产品服务事业部</v>
          </cell>
          <cell r="H503" t="str">
            <v>综合交付一部</v>
          </cell>
          <cell r="I503" t="str">
            <v>济南</v>
          </cell>
          <cell r="J503" t="str">
            <v>否</v>
          </cell>
          <cell r="K503" t="str">
            <v>否</v>
          </cell>
          <cell r="L503" t="str">
            <v>B</v>
          </cell>
          <cell r="M503" t="str">
            <v>B</v>
          </cell>
          <cell r="N503" t="str">
            <v>B</v>
          </cell>
          <cell r="O503" t="str">
            <v>B+</v>
          </cell>
          <cell r="P503" t="str">
            <v>刘明</v>
          </cell>
          <cell r="R503" t="str">
            <v>是</v>
          </cell>
        </row>
        <row r="504">
          <cell r="C504" t="str">
            <v>李蕾</v>
          </cell>
          <cell r="D504" t="str">
            <v>2013-06-18</v>
          </cell>
          <cell r="E504" t="str">
            <v>/</v>
          </cell>
          <cell r="F504" t="str">
            <v>软件与服务业务线</v>
          </cell>
          <cell r="G504" t="str">
            <v>产品服务事业部</v>
          </cell>
          <cell r="H504" t="str">
            <v>CRM交付部</v>
          </cell>
          <cell r="I504" t="str">
            <v>长沙</v>
          </cell>
          <cell r="J504" t="str">
            <v>是</v>
          </cell>
          <cell r="K504" t="str">
            <v>否</v>
          </cell>
          <cell r="L504" t="str">
            <v>A</v>
          </cell>
          <cell r="M504" t="str">
            <v>A</v>
          </cell>
          <cell r="N504" t="str">
            <v>B+</v>
          </cell>
          <cell r="O504" t="str">
            <v>B+</v>
          </cell>
          <cell r="P504" t="str">
            <v>王曙光</v>
          </cell>
          <cell r="R504" t="str">
            <v>是</v>
          </cell>
        </row>
        <row r="505">
          <cell r="C505" t="str">
            <v>雷迪</v>
          </cell>
          <cell r="D505" t="str">
            <v>2016-04-20</v>
          </cell>
          <cell r="E505" t="str">
            <v>/</v>
          </cell>
          <cell r="F505" t="str">
            <v>软件与服务业务线</v>
          </cell>
          <cell r="G505" t="str">
            <v>产品服务事业部</v>
          </cell>
          <cell r="H505" t="str">
            <v>综合交付一部</v>
          </cell>
          <cell r="I505" t="str">
            <v>南京</v>
          </cell>
          <cell r="J505" t="str">
            <v>否</v>
          </cell>
          <cell r="K505" t="str">
            <v>否</v>
          </cell>
          <cell r="L505" t="str">
            <v>/</v>
          </cell>
          <cell r="M505" t="str">
            <v>/</v>
          </cell>
          <cell r="N505" t="str">
            <v>B+</v>
          </cell>
          <cell r="O505" t="str">
            <v>B+</v>
          </cell>
          <cell r="P505" t="str">
            <v>陆春喜</v>
          </cell>
        </row>
        <row r="506">
          <cell r="C506" t="str">
            <v>林玲</v>
          </cell>
          <cell r="D506" t="str">
            <v>2015-11-02</v>
          </cell>
          <cell r="E506" t="str">
            <v>/</v>
          </cell>
          <cell r="F506" t="str">
            <v>软件与服务业务线</v>
          </cell>
          <cell r="G506" t="str">
            <v>产品服务事业部</v>
          </cell>
          <cell r="H506" t="str">
            <v>综合交付一部</v>
          </cell>
          <cell r="I506" t="str">
            <v>南京</v>
          </cell>
          <cell r="J506" t="str">
            <v>是</v>
          </cell>
          <cell r="K506" t="str">
            <v>否</v>
          </cell>
          <cell r="L506" t="str">
            <v>B+</v>
          </cell>
          <cell r="M506" t="str">
            <v>B+</v>
          </cell>
          <cell r="N506" t="str">
            <v>A</v>
          </cell>
          <cell r="O506" t="str">
            <v>B+</v>
          </cell>
          <cell r="P506" t="str">
            <v>林玲</v>
          </cell>
          <cell r="R506" t="str">
            <v>是</v>
          </cell>
        </row>
        <row r="507">
          <cell r="C507" t="str">
            <v>张俊龙</v>
          </cell>
          <cell r="D507" t="str">
            <v>2015-07-13</v>
          </cell>
          <cell r="E507" t="str">
            <v>/</v>
          </cell>
          <cell r="F507" t="str">
            <v>软件与服务业务线</v>
          </cell>
          <cell r="G507" t="str">
            <v>产品服务事业部</v>
          </cell>
          <cell r="H507" t="str">
            <v>深圳交付部</v>
          </cell>
          <cell r="I507" t="str">
            <v>深圳</v>
          </cell>
          <cell r="J507" t="str">
            <v>否</v>
          </cell>
          <cell r="K507" t="str">
            <v>否</v>
          </cell>
          <cell r="L507" t="str">
            <v>B</v>
          </cell>
          <cell r="M507" t="str">
            <v>B</v>
          </cell>
          <cell r="N507" t="str">
            <v>B</v>
          </cell>
          <cell r="O507" t="str">
            <v>B</v>
          </cell>
          <cell r="P507" t="str">
            <v>周燕芬</v>
          </cell>
          <cell r="R507" t="str">
            <v>是</v>
          </cell>
        </row>
        <row r="508">
          <cell r="C508" t="str">
            <v>王世豪</v>
          </cell>
          <cell r="D508" t="str">
            <v>2016-01-08</v>
          </cell>
          <cell r="E508" t="str">
            <v>/</v>
          </cell>
          <cell r="F508" t="str">
            <v>软件与服务业务线</v>
          </cell>
          <cell r="G508" t="str">
            <v>产品服务事业部</v>
          </cell>
          <cell r="H508" t="str">
            <v>综合交付二部</v>
          </cell>
          <cell r="I508" t="str">
            <v>南京</v>
          </cell>
          <cell r="J508" t="str">
            <v>否</v>
          </cell>
          <cell r="K508" t="str">
            <v>否</v>
          </cell>
          <cell r="L508" t="str">
            <v>/</v>
          </cell>
          <cell r="M508" t="str">
            <v>B</v>
          </cell>
          <cell r="N508" t="str">
            <v>B+</v>
          </cell>
          <cell r="O508" t="str">
            <v>B</v>
          </cell>
          <cell r="P508" t="str">
            <v>杨波</v>
          </cell>
        </row>
        <row r="509">
          <cell r="C509" t="str">
            <v>杨胜</v>
          </cell>
          <cell r="D509" t="str">
            <v>2016-03-23</v>
          </cell>
          <cell r="E509" t="str">
            <v>/</v>
          </cell>
          <cell r="F509" t="str">
            <v>软件与服务业务线</v>
          </cell>
          <cell r="G509" t="str">
            <v>产品服务事业部</v>
          </cell>
          <cell r="H509" t="str">
            <v>SDP交付二部</v>
          </cell>
          <cell r="I509" t="str">
            <v>南京</v>
          </cell>
          <cell r="J509" t="str">
            <v>否</v>
          </cell>
          <cell r="K509" t="str">
            <v>否</v>
          </cell>
          <cell r="L509" t="str">
            <v>/</v>
          </cell>
          <cell r="M509" t="str">
            <v>/</v>
          </cell>
          <cell r="N509" t="str">
            <v>/</v>
          </cell>
          <cell r="O509" t="str">
            <v>B</v>
          </cell>
          <cell r="P509" t="str">
            <v>杨开普</v>
          </cell>
          <cell r="R509" t="str">
            <v>是</v>
          </cell>
        </row>
        <row r="510">
          <cell r="C510" t="str">
            <v>李成文</v>
          </cell>
          <cell r="D510" t="str">
            <v>2015-11-09</v>
          </cell>
          <cell r="E510" t="str">
            <v>/</v>
          </cell>
          <cell r="F510" t="str">
            <v>软件与服务业务线</v>
          </cell>
          <cell r="G510" t="str">
            <v>产品服务事业部</v>
          </cell>
          <cell r="H510" t="str">
            <v>深圳交付部</v>
          </cell>
          <cell r="I510" t="str">
            <v>深圳</v>
          </cell>
          <cell r="J510" t="str">
            <v>否</v>
          </cell>
          <cell r="K510" t="str">
            <v>否</v>
          </cell>
          <cell r="L510" t="str">
            <v>B</v>
          </cell>
          <cell r="M510" t="str">
            <v>B</v>
          </cell>
          <cell r="N510" t="str">
            <v>B</v>
          </cell>
          <cell r="O510" t="str">
            <v>B+</v>
          </cell>
          <cell r="P510" t="str">
            <v>谢庆芳</v>
          </cell>
          <cell r="R510" t="str">
            <v>是</v>
          </cell>
        </row>
        <row r="511">
          <cell r="C511" t="str">
            <v>吴菊远</v>
          </cell>
          <cell r="D511" t="str">
            <v>2016-07-04</v>
          </cell>
          <cell r="E511" t="str">
            <v>/</v>
          </cell>
          <cell r="F511" t="str">
            <v>软件与服务业务线</v>
          </cell>
          <cell r="G511" t="str">
            <v>产品服务事业部</v>
          </cell>
          <cell r="H511" t="str">
            <v>深圳交付部</v>
          </cell>
          <cell r="I511" t="str">
            <v>深圳</v>
          </cell>
          <cell r="J511" t="str">
            <v>否</v>
          </cell>
          <cell r="K511" t="str">
            <v>否</v>
          </cell>
          <cell r="L511" t="str">
            <v>/</v>
          </cell>
          <cell r="M511" t="str">
            <v>/</v>
          </cell>
          <cell r="N511" t="str">
            <v>/</v>
          </cell>
          <cell r="O511" t="str">
            <v>B+</v>
          </cell>
          <cell r="P511" t="str">
            <v>林芳兴</v>
          </cell>
          <cell r="R511" t="str">
            <v>是</v>
          </cell>
        </row>
        <row r="512">
          <cell r="C512" t="str">
            <v>魏耀君</v>
          </cell>
          <cell r="D512" t="str">
            <v>2015-04-24</v>
          </cell>
          <cell r="E512" t="str">
            <v>/</v>
          </cell>
          <cell r="F512" t="str">
            <v>软件与服务业务线</v>
          </cell>
          <cell r="G512" t="str">
            <v>产品服务事业部</v>
          </cell>
          <cell r="H512" t="str">
            <v>深圳交付部</v>
          </cell>
          <cell r="I512" t="str">
            <v>深圳</v>
          </cell>
          <cell r="J512" t="str">
            <v>否</v>
          </cell>
          <cell r="K512" t="str">
            <v>否</v>
          </cell>
          <cell r="L512" t="str">
            <v>A</v>
          </cell>
          <cell r="M512" t="str">
            <v>B+</v>
          </cell>
          <cell r="N512" t="str">
            <v>A</v>
          </cell>
          <cell r="O512" t="str">
            <v>A</v>
          </cell>
          <cell r="P512" t="str">
            <v>刘彪</v>
          </cell>
          <cell r="Q512" t="str">
            <v>1、在CAE产品快速完成转身，由原来的初学者变成骨干，能够承担较复杂特性的交付，并针对业务问题积极主动寻求周边帮忙，按时完成任务
2、承担RCS的自动化工厂和升级特性测试，在关键时候及时支援RCS业务，短时间承接升级和自动化工厂
3、责任心强，对未完成的任务有坚持到底的心态
4、业务能力还需要加强，特别对新产品的理解还可以更加深入，同时作为Enable的合作接口，在自己完成工作的同时，还需要积极考虑如何去影响周边，帮助其他同学也一起成长</v>
          </cell>
          <cell r="R512" t="str">
            <v>是</v>
          </cell>
        </row>
        <row r="513">
          <cell r="C513" t="str">
            <v>王斌</v>
          </cell>
          <cell r="D513" t="str">
            <v>2015-07-10</v>
          </cell>
          <cell r="E513" t="str">
            <v>/</v>
          </cell>
          <cell r="F513" t="str">
            <v>软件与服务业务线</v>
          </cell>
          <cell r="G513" t="str">
            <v>产品服务事业部</v>
          </cell>
          <cell r="H513" t="str">
            <v>CRM交付部</v>
          </cell>
          <cell r="I513" t="str">
            <v>南京</v>
          </cell>
          <cell r="J513" t="str">
            <v>否</v>
          </cell>
          <cell r="K513" t="str">
            <v>否</v>
          </cell>
          <cell r="L513" t="str">
            <v>B</v>
          </cell>
          <cell r="M513" t="str">
            <v>A</v>
          </cell>
          <cell r="N513" t="str">
            <v>B+</v>
          </cell>
          <cell r="O513" t="str">
            <v>B</v>
          </cell>
          <cell r="P513" t="str">
            <v>王曙光</v>
          </cell>
          <cell r="R513" t="str">
            <v>是</v>
          </cell>
        </row>
        <row r="514">
          <cell r="C514" t="str">
            <v>季志威</v>
          </cell>
          <cell r="D514" t="str">
            <v>2015-09-07</v>
          </cell>
          <cell r="E514" t="str">
            <v>/</v>
          </cell>
          <cell r="F514" t="str">
            <v>软件与服务业务线</v>
          </cell>
          <cell r="G514" t="str">
            <v>产品服务事业部</v>
          </cell>
          <cell r="H514" t="str">
            <v>SDP交付二部</v>
          </cell>
          <cell r="I514" t="str">
            <v>南京</v>
          </cell>
          <cell r="J514" t="str">
            <v>否</v>
          </cell>
          <cell r="K514" t="str">
            <v>否</v>
          </cell>
          <cell r="L514" t="str">
            <v>B</v>
          </cell>
          <cell r="M514" t="str">
            <v>B</v>
          </cell>
          <cell r="N514" t="str">
            <v>B+</v>
          </cell>
          <cell r="O514" t="str">
            <v>B+</v>
          </cell>
          <cell r="P514" t="str">
            <v>李常安</v>
          </cell>
          <cell r="R514" t="str">
            <v>是</v>
          </cell>
        </row>
        <row r="515">
          <cell r="C515" t="str">
            <v>滕桂蓉</v>
          </cell>
          <cell r="D515" t="str">
            <v>2013-12-01</v>
          </cell>
          <cell r="E515" t="str">
            <v>/</v>
          </cell>
          <cell r="F515" t="str">
            <v>软件与服务业务线</v>
          </cell>
          <cell r="G515" t="str">
            <v>产品服务事业部</v>
          </cell>
          <cell r="H515" t="str">
            <v>SDP交付二部</v>
          </cell>
          <cell r="I515" t="str">
            <v>南京</v>
          </cell>
          <cell r="J515" t="str">
            <v>否</v>
          </cell>
          <cell r="K515" t="str">
            <v>否</v>
          </cell>
          <cell r="L515" t="str">
            <v>B</v>
          </cell>
          <cell r="M515" t="str">
            <v>B</v>
          </cell>
          <cell r="N515" t="str">
            <v>B</v>
          </cell>
          <cell r="O515" t="str">
            <v>B</v>
          </cell>
          <cell r="P515" t="str">
            <v>李常安</v>
          </cell>
          <cell r="R515" t="str">
            <v>是</v>
          </cell>
        </row>
        <row r="516">
          <cell r="C516" t="str">
            <v>倪明</v>
          </cell>
          <cell r="D516" t="str">
            <v>2015-11-04</v>
          </cell>
          <cell r="E516" t="str">
            <v>/</v>
          </cell>
          <cell r="F516" t="str">
            <v>软件与服务业务线</v>
          </cell>
          <cell r="G516" t="str">
            <v>产品服务事业部</v>
          </cell>
          <cell r="H516" t="str">
            <v>SDP交付二部</v>
          </cell>
          <cell r="I516" t="str">
            <v>南京</v>
          </cell>
          <cell r="J516" t="str">
            <v>否</v>
          </cell>
          <cell r="K516" t="str">
            <v>否</v>
          </cell>
          <cell r="L516" t="str">
            <v>B</v>
          </cell>
          <cell r="M516" t="str">
            <v>B+</v>
          </cell>
          <cell r="N516" t="str">
            <v>B</v>
          </cell>
          <cell r="O516" t="str">
            <v>B+</v>
          </cell>
          <cell r="P516" t="str">
            <v>杨开普</v>
          </cell>
          <cell r="R516" t="str">
            <v>是</v>
          </cell>
        </row>
        <row r="517">
          <cell r="C517" t="str">
            <v>王祖祥</v>
          </cell>
          <cell r="D517" t="str">
            <v>2016-03-28</v>
          </cell>
          <cell r="E517" t="str">
            <v>/</v>
          </cell>
          <cell r="F517" t="str">
            <v>软件与服务业务线</v>
          </cell>
          <cell r="G517" t="str">
            <v>产品服务事业部</v>
          </cell>
          <cell r="H517" t="str">
            <v>深圳交付部</v>
          </cell>
          <cell r="I517" t="str">
            <v>深圳</v>
          </cell>
          <cell r="J517" t="str">
            <v>否</v>
          </cell>
          <cell r="K517" t="str">
            <v>否</v>
          </cell>
          <cell r="L517" t="str">
            <v>/</v>
          </cell>
          <cell r="M517" t="str">
            <v>/</v>
          </cell>
          <cell r="N517" t="str">
            <v>A</v>
          </cell>
          <cell r="O517" t="str">
            <v>B+</v>
          </cell>
          <cell r="P517" t="str">
            <v>刘彪</v>
          </cell>
          <cell r="R517" t="str">
            <v>是</v>
          </cell>
        </row>
        <row r="518">
          <cell r="C518" t="str">
            <v>孙慧</v>
          </cell>
          <cell r="D518" t="str">
            <v>2011-07-26</v>
          </cell>
          <cell r="E518" t="str">
            <v>/</v>
          </cell>
          <cell r="F518" t="str">
            <v>软件与服务业务线</v>
          </cell>
          <cell r="G518" t="str">
            <v>产品服务事业部</v>
          </cell>
          <cell r="H518" t="str">
            <v>综合交付二部</v>
          </cell>
          <cell r="I518" t="str">
            <v>南京</v>
          </cell>
          <cell r="J518" t="str">
            <v>是</v>
          </cell>
          <cell r="K518" t="str">
            <v>否</v>
          </cell>
          <cell r="L518" t="str">
            <v>B+</v>
          </cell>
          <cell r="M518" t="str">
            <v>A</v>
          </cell>
          <cell r="N518" t="str">
            <v>B+</v>
          </cell>
          <cell r="O518" t="str">
            <v>B</v>
          </cell>
          <cell r="P518" t="str">
            <v>王磊</v>
          </cell>
        </row>
        <row r="519">
          <cell r="C519" t="str">
            <v>何彬</v>
          </cell>
          <cell r="D519" t="str">
            <v>2013-05-02</v>
          </cell>
          <cell r="E519" t="str">
            <v>/</v>
          </cell>
          <cell r="F519" t="str">
            <v>软件与服务业务线</v>
          </cell>
          <cell r="G519" t="str">
            <v>产品服务事业部</v>
          </cell>
          <cell r="H519" t="str">
            <v>SDP交付二部</v>
          </cell>
          <cell r="I519" t="str">
            <v>南京</v>
          </cell>
          <cell r="J519" t="str">
            <v>是</v>
          </cell>
          <cell r="K519" t="str">
            <v>PM</v>
          </cell>
          <cell r="L519" t="str">
            <v>A</v>
          </cell>
          <cell r="M519" t="str">
            <v>B+</v>
          </cell>
          <cell r="N519" t="str">
            <v>B+</v>
          </cell>
          <cell r="O519" t="str">
            <v>B+</v>
          </cell>
          <cell r="P519" t="str">
            <v>杨开普</v>
          </cell>
          <cell r="R519" t="str">
            <v>是</v>
          </cell>
        </row>
        <row r="520">
          <cell r="C520" t="str">
            <v>朱晓丽</v>
          </cell>
          <cell r="D520" t="str">
            <v>2013-09-27</v>
          </cell>
          <cell r="E520" t="str">
            <v>/</v>
          </cell>
          <cell r="F520" t="str">
            <v>软件与服务业务线</v>
          </cell>
          <cell r="G520" t="str">
            <v>产品服务事业部</v>
          </cell>
          <cell r="H520" t="str">
            <v>综合交付一部</v>
          </cell>
          <cell r="I520" t="str">
            <v>南京</v>
          </cell>
          <cell r="J520" t="str">
            <v>否</v>
          </cell>
          <cell r="K520" t="str">
            <v>PM</v>
          </cell>
          <cell r="L520" t="str">
            <v>A</v>
          </cell>
          <cell r="M520" t="str">
            <v>B+</v>
          </cell>
          <cell r="N520" t="str">
            <v>A</v>
          </cell>
          <cell r="O520" t="str">
            <v>A</v>
          </cell>
          <cell r="P520" t="str">
            <v>刘德中</v>
          </cell>
          <cell r="Q520" t="str">
            <v>部门人力资源招聘，BaaS团队人力需求满足度100%；出差支撑校招工作；支撑团队独立交付转型成功；</v>
          </cell>
          <cell r="R520" t="str">
            <v>是</v>
          </cell>
        </row>
        <row r="521">
          <cell r="C521" t="str">
            <v>林光维</v>
          </cell>
          <cell r="D521" t="str">
            <v>2015-07-13</v>
          </cell>
          <cell r="E521" t="str">
            <v>/</v>
          </cell>
          <cell r="F521" t="str">
            <v>软件与服务业务线</v>
          </cell>
          <cell r="G521" t="str">
            <v>产品服务事业部</v>
          </cell>
          <cell r="H521" t="str">
            <v>综合交付二部</v>
          </cell>
          <cell r="I521" t="str">
            <v>南京</v>
          </cell>
          <cell r="J521" t="str">
            <v>是</v>
          </cell>
          <cell r="K521" t="str">
            <v>否</v>
          </cell>
          <cell r="L521" t="str">
            <v>B+</v>
          </cell>
          <cell r="M521" t="str">
            <v>B+</v>
          </cell>
          <cell r="N521" t="str">
            <v>B</v>
          </cell>
          <cell r="O521" t="str">
            <v>B</v>
          </cell>
          <cell r="P521" t="str">
            <v>周军</v>
          </cell>
        </row>
        <row r="522">
          <cell r="C522" t="str">
            <v>舒龙祥</v>
          </cell>
          <cell r="D522" t="str">
            <v>2016-06-22</v>
          </cell>
          <cell r="E522" t="str">
            <v>/</v>
          </cell>
          <cell r="F522" t="str">
            <v>软件与服务业务线</v>
          </cell>
          <cell r="G522" t="str">
            <v>产品服务事业部</v>
          </cell>
          <cell r="H522" t="str">
            <v>综合交付二部</v>
          </cell>
          <cell r="I522" t="str">
            <v>南京</v>
          </cell>
          <cell r="J522" t="str">
            <v>否</v>
          </cell>
          <cell r="K522" t="str">
            <v>否</v>
          </cell>
          <cell r="L522" t="str">
            <v>/</v>
          </cell>
          <cell r="M522" t="str">
            <v>/</v>
          </cell>
          <cell r="N522" t="str">
            <v>/</v>
          </cell>
          <cell r="O522" t="str">
            <v>B</v>
          </cell>
          <cell r="P522" t="str">
            <v>李旺</v>
          </cell>
        </row>
        <row r="523">
          <cell r="C523" t="str">
            <v>薛刚</v>
          </cell>
          <cell r="D523" t="str">
            <v>2015-07-08</v>
          </cell>
          <cell r="E523" t="str">
            <v>/</v>
          </cell>
          <cell r="F523" t="str">
            <v>软件与服务业务线</v>
          </cell>
          <cell r="G523" t="str">
            <v>产品服务事业部</v>
          </cell>
          <cell r="H523" t="str">
            <v>深圳交付部</v>
          </cell>
          <cell r="I523" t="str">
            <v>深圳</v>
          </cell>
          <cell r="J523" t="str">
            <v>否</v>
          </cell>
          <cell r="K523" t="str">
            <v>否</v>
          </cell>
          <cell r="L523" t="str">
            <v>A</v>
          </cell>
          <cell r="M523" t="str">
            <v>B+</v>
          </cell>
          <cell r="N523" t="str">
            <v>A</v>
          </cell>
          <cell r="O523" t="str">
            <v>A</v>
          </cell>
          <cell r="P523" t="str">
            <v>周燕芬</v>
          </cell>
          <cell r="Q523" t="str">
            <v xml:space="preserve">主要负责一个松山湖实验室两个微模块计算类设备的运维工作，同时主导JADE环境建设及运维工作，主导完成F1 10间实验室搬迁工作及BES 8框E9000基线环境FS搭建。工作态度积极，抗压能力强，可塑性强。
</v>
          </cell>
          <cell r="R523" t="str">
            <v>是</v>
          </cell>
        </row>
        <row r="524">
          <cell r="C524" t="str">
            <v>程勇康</v>
          </cell>
          <cell r="D524" t="str">
            <v>2015-07-28</v>
          </cell>
          <cell r="E524" t="str">
            <v>/</v>
          </cell>
          <cell r="F524" t="str">
            <v>软件与服务业务线</v>
          </cell>
          <cell r="G524" t="str">
            <v>产品服务事业部</v>
          </cell>
          <cell r="H524" t="str">
            <v>深圳交付部</v>
          </cell>
          <cell r="I524" t="str">
            <v>深圳</v>
          </cell>
          <cell r="J524" t="str">
            <v>否</v>
          </cell>
          <cell r="K524" t="str">
            <v>否</v>
          </cell>
          <cell r="L524" t="str">
            <v>B+</v>
          </cell>
          <cell r="M524" t="str">
            <v>B</v>
          </cell>
          <cell r="N524" t="str">
            <v>B</v>
          </cell>
          <cell r="O524" t="str">
            <v>B</v>
          </cell>
          <cell r="P524" t="str">
            <v>刘彪</v>
          </cell>
          <cell r="R524" t="str">
            <v>否</v>
          </cell>
        </row>
        <row r="525">
          <cell r="C525" t="str">
            <v>张涛</v>
          </cell>
          <cell r="D525" t="str">
            <v>2015-05-18</v>
          </cell>
          <cell r="E525" t="str">
            <v>/</v>
          </cell>
          <cell r="F525" t="str">
            <v>软件与服务业务线</v>
          </cell>
          <cell r="G525" t="str">
            <v>产品服务事业部</v>
          </cell>
          <cell r="H525" t="str">
            <v>综合交付二部</v>
          </cell>
          <cell r="I525" t="str">
            <v>南京</v>
          </cell>
          <cell r="J525" t="str">
            <v>否</v>
          </cell>
          <cell r="K525" t="str">
            <v>否</v>
          </cell>
          <cell r="L525" t="str">
            <v>B</v>
          </cell>
          <cell r="M525" t="str">
            <v>B</v>
          </cell>
          <cell r="N525" t="str">
            <v>B</v>
          </cell>
          <cell r="O525" t="str">
            <v>B+</v>
          </cell>
          <cell r="P525" t="str">
            <v>马长青</v>
          </cell>
        </row>
        <row r="526">
          <cell r="C526" t="str">
            <v>周琪</v>
          </cell>
          <cell r="D526" t="str">
            <v>2016-07-11</v>
          </cell>
          <cell r="E526" t="str">
            <v>/</v>
          </cell>
          <cell r="F526" t="str">
            <v>软件与服务业务线</v>
          </cell>
          <cell r="G526" t="str">
            <v>产品服务事业部</v>
          </cell>
          <cell r="H526" t="str">
            <v>SDP交付二部</v>
          </cell>
          <cell r="I526" t="str">
            <v>南京</v>
          </cell>
          <cell r="J526" t="str">
            <v>否</v>
          </cell>
          <cell r="K526" t="str">
            <v>否</v>
          </cell>
          <cell r="L526" t="str">
            <v>/</v>
          </cell>
          <cell r="M526" t="str">
            <v>/</v>
          </cell>
          <cell r="N526" t="str">
            <v>/</v>
          </cell>
          <cell r="O526" t="str">
            <v>B</v>
          </cell>
          <cell r="P526" t="str">
            <v>杨开普</v>
          </cell>
          <cell r="R526" t="str">
            <v>是</v>
          </cell>
        </row>
        <row r="527">
          <cell r="C527" t="str">
            <v>匡文路</v>
          </cell>
          <cell r="D527" t="str">
            <v>2015-03-09</v>
          </cell>
          <cell r="E527" t="str">
            <v>/</v>
          </cell>
          <cell r="F527" t="str">
            <v>软件与服务业务线</v>
          </cell>
          <cell r="G527" t="str">
            <v>产品服务事业部</v>
          </cell>
          <cell r="H527" t="str">
            <v>SDP交付二部</v>
          </cell>
          <cell r="I527" t="str">
            <v>南京</v>
          </cell>
          <cell r="J527" t="str">
            <v>否</v>
          </cell>
          <cell r="K527" t="str">
            <v>否</v>
          </cell>
          <cell r="L527" t="str">
            <v>B</v>
          </cell>
          <cell r="M527" t="str">
            <v>A</v>
          </cell>
          <cell r="N527" t="str">
            <v>B+</v>
          </cell>
          <cell r="O527" t="str">
            <v>A</v>
          </cell>
          <cell r="P527" t="str">
            <v>杨开普</v>
          </cell>
          <cell r="Q527" t="str">
            <v>DFx 团队 骨干成员，Q4作为骨干出差支撑D-SDP 项目，在现网克服各种困难，带领D-SDP 项目，完成性能测试，获得一线PM高度赞扬。当前主要负责性能自动化 测试用例编写任务。</v>
          </cell>
          <cell r="R527" t="str">
            <v>是</v>
          </cell>
        </row>
        <row r="528">
          <cell r="C528" t="str">
            <v>金龙重</v>
          </cell>
          <cell r="D528" t="str">
            <v>2008-03-11</v>
          </cell>
          <cell r="E528" t="str">
            <v>/</v>
          </cell>
          <cell r="F528" t="str">
            <v>软件与服务业务线</v>
          </cell>
          <cell r="G528" t="str">
            <v>产品服务事业部</v>
          </cell>
          <cell r="H528" t="str">
            <v>CRM交付部</v>
          </cell>
          <cell r="I528" t="str">
            <v>济南</v>
          </cell>
          <cell r="J528" t="str">
            <v>是</v>
          </cell>
          <cell r="K528" t="str">
            <v>PM</v>
          </cell>
          <cell r="L528" t="str">
            <v>B</v>
          </cell>
          <cell r="M528" t="str">
            <v>B+</v>
          </cell>
          <cell r="N528" t="str">
            <v>A</v>
          </cell>
          <cell r="O528" t="str">
            <v>A</v>
          </cell>
          <cell r="P528" t="str">
            <v>王曙光</v>
          </cell>
          <cell r="Q528" t="str">
            <v xml:space="preserve">金龙重：该员工在开发组中主动承担重要紧急的需求开发工作，面对现场的问题都是第一时间进行处理，为身边的同事起到了表率的作用。在12月份山东紧急需求交付过程中，更是带头支撑现场，虽然现场多次变化，依然保证了上线的稳定性，在DSV转型过程中，承担着销售服务组合作PL的职责，积极培养新员工，制定培养计划，努力维护项目组稳定，在人员及其缺乏、紧急需求及其多的情况下，保证了项目的顺利交付。在第四季度中表现突出，起到了PM应有的带头作用。
</v>
          </cell>
          <cell r="R528" t="str">
            <v>是</v>
          </cell>
        </row>
        <row r="529">
          <cell r="C529" t="str">
            <v>徐爱军</v>
          </cell>
          <cell r="D529" t="str">
            <v>2016-05-11</v>
          </cell>
          <cell r="E529" t="str">
            <v>/</v>
          </cell>
          <cell r="F529" t="str">
            <v>软件与服务业务线</v>
          </cell>
          <cell r="G529" t="str">
            <v>产品服务事业部</v>
          </cell>
          <cell r="H529" t="str">
            <v>深圳交付部</v>
          </cell>
          <cell r="I529" t="str">
            <v>深圳</v>
          </cell>
          <cell r="J529" t="str">
            <v>否</v>
          </cell>
          <cell r="K529" t="str">
            <v>否</v>
          </cell>
          <cell r="L529" t="str">
            <v>/</v>
          </cell>
          <cell r="M529" t="str">
            <v>/</v>
          </cell>
          <cell r="N529" t="str">
            <v>/</v>
          </cell>
          <cell r="O529" t="str">
            <v>B</v>
          </cell>
          <cell r="P529" t="str">
            <v>刘彪</v>
          </cell>
          <cell r="R529" t="str">
            <v>是</v>
          </cell>
        </row>
        <row r="530">
          <cell r="C530" t="str">
            <v>陈化雷</v>
          </cell>
          <cell r="D530" t="str">
            <v>2009-01-12</v>
          </cell>
          <cell r="E530" t="str">
            <v>/</v>
          </cell>
          <cell r="F530" t="str">
            <v>软件与服务业务线</v>
          </cell>
          <cell r="G530" t="str">
            <v>产品服务事业部</v>
          </cell>
          <cell r="H530" t="str">
            <v>综合交付一部</v>
          </cell>
          <cell r="I530" t="str">
            <v>济南</v>
          </cell>
          <cell r="J530" t="str">
            <v>是</v>
          </cell>
          <cell r="K530" t="str">
            <v>否</v>
          </cell>
          <cell r="L530" t="str">
            <v>A</v>
          </cell>
          <cell r="M530" t="str">
            <v>A</v>
          </cell>
          <cell r="N530" t="str">
            <v>A</v>
          </cell>
          <cell r="O530" t="str">
            <v>B+</v>
          </cell>
          <cell r="P530" t="str">
            <v>王鹏</v>
          </cell>
          <cell r="R530" t="str">
            <v>是</v>
          </cell>
        </row>
        <row r="531">
          <cell r="C531" t="str">
            <v>徐平</v>
          </cell>
          <cell r="D531" t="str">
            <v>2012-09-17</v>
          </cell>
          <cell r="E531" t="str">
            <v>/</v>
          </cell>
          <cell r="F531" t="str">
            <v>软件与服务业务线</v>
          </cell>
          <cell r="G531" t="str">
            <v>产品服务事业部</v>
          </cell>
          <cell r="H531" t="str">
            <v>深圳交付部</v>
          </cell>
          <cell r="I531" t="str">
            <v>深圳</v>
          </cell>
          <cell r="J531" t="str">
            <v>是</v>
          </cell>
          <cell r="K531" t="str">
            <v>否</v>
          </cell>
          <cell r="L531" t="str">
            <v>B+</v>
          </cell>
          <cell r="M531" t="str">
            <v>A</v>
          </cell>
          <cell r="N531" t="str">
            <v>B+</v>
          </cell>
          <cell r="O531" t="str">
            <v>B+</v>
          </cell>
          <cell r="P531" t="str">
            <v>谢庆芳</v>
          </cell>
          <cell r="R531" t="str">
            <v>是</v>
          </cell>
        </row>
        <row r="532">
          <cell r="C532" t="str">
            <v>刘庆严</v>
          </cell>
          <cell r="D532" t="str">
            <v>2016-07-15</v>
          </cell>
          <cell r="E532" t="str">
            <v>/</v>
          </cell>
          <cell r="F532" t="str">
            <v>软件与服务业务线</v>
          </cell>
          <cell r="G532" t="str">
            <v>产品服务事业部</v>
          </cell>
          <cell r="H532" t="str">
            <v>综合交付二部</v>
          </cell>
          <cell r="I532" t="str">
            <v>南京</v>
          </cell>
          <cell r="J532" t="str">
            <v>否</v>
          </cell>
          <cell r="K532" t="str">
            <v>否</v>
          </cell>
          <cell r="L532" t="str">
            <v>/</v>
          </cell>
          <cell r="M532" t="str">
            <v>/</v>
          </cell>
          <cell r="N532" t="str">
            <v>/</v>
          </cell>
          <cell r="O532" t="str">
            <v>B</v>
          </cell>
          <cell r="P532" t="str">
            <v>王磊</v>
          </cell>
        </row>
        <row r="533">
          <cell r="C533" t="str">
            <v>栾纪斌</v>
          </cell>
          <cell r="D533" t="str">
            <v>2013-06-06</v>
          </cell>
          <cell r="E533" t="str">
            <v>/</v>
          </cell>
          <cell r="F533" t="str">
            <v>软件与服务业务线</v>
          </cell>
          <cell r="G533" t="str">
            <v>产品服务事业部</v>
          </cell>
          <cell r="H533" t="str">
            <v>CRM交付部</v>
          </cell>
          <cell r="I533" t="str">
            <v>济南</v>
          </cell>
          <cell r="J533" t="str">
            <v>是</v>
          </cell>
          <cell r="K533" t="str">
            <v>否</v>
          </cell>
          <cell r="L533" t="str">
            <v>B+</v>
          </cell>
          <cell r="M533" t="str">
            <v>B+</v>
          </cell>
          <cell r="N533" t="str">
            <v>B+</v>
          </cell>
          <cell r="O533" t="str">
            <v>B</v>
          </cell>
          <cell r="P533" t="str">
            <v>王曙光</v>
          </cell>
          <cell r="R533" t="str">
            <v>是</v>
          </cell>
        </row>
        <row r="534">
          <cell r="C534" t="str">
            <v>何婧君</v>
          </cell>
          <cell r="D534" t="str">
            <v>2016-06-22</v>
          </cell>
          <cell r="E534" t="str">
            <v>/</v>
          </cell>
          <cell r="F534" t="str">
            <v>软件与服务业务线</v>
          </cell>
          <cell r="G534" t="str">
            <v>产品服务事业部</v>
          </cell>
          <cell r="H534" t="str">
            <v>综合交付二部</v>
          </cell>
          <cell r="I534" t="str">
            <v>南京</v>
          </cell>
          <cell r="J534" t="str">
            <v>否</v>
          </cell>
          <cell r="K534" t="str">
            <v>否</v>
          </cell>
          <cell r="L534" t="str">
            <v>/</v>
          </cell>
          <cell r="M534" t="str">
            <v>/</v>
          </cell>
          <cell r="N534" t="str">
            <v>/</v>
          </cell>
          <cell r="O534" t="str">
            <v>B</v>
          </cell>
          <cell r="P534" t="str">
            <v>周益进</v>
          </cell>
        </row>
        <row r="535">
          <cell r="C535" t="str">
            <v>李松羽</v>
          </cell>
          <cell r="D535" t="str">
            <v>2013-04-24</v>
          </cell>
          <cell r="E535" t="str">
            <v>/</v>
          </cell>
          <cell r="F535" t="str">
            <v>软件与服务业务线</v>
          </cell>
          <cell r="G535" t="str">
            <v>产品服务事业部</v>
          </cell>
          <cell r="H535" t="str">
            <v>综合交付二部</v>
          </cell>
          <cell r="I535" t="str">
            <v>南京</v>
          </cell>
          <cell r="J535" t="str">
            <v>是</v>
          </cell>
          <cell r="K535" t="str">
            <v>否</v>
          </cell>
          <cell r="L535" t="str">
            <v>B+</v>
          </cell>
          <cell r="M535" t="str">
            <v>A</v>
          </cell>
          <cell r="N535" t="str">
            <v>A</v>
          </cell>
          <cell r="O535" t="str">
            <v>B+</v>
          </cell>
          <cell r="P535" t="str">
            <v>胡揽月</v>
          </cell>
        </row>
        <row r="536">
          <cell r="C536" t="str">
            <v>吴广水</v>
          </cell>
          <cell r="D536" t="str">
            <v>2013-07-12</v>
          </cell>
          <cell r="E536" t="str">
            <v>/</v>
          </cell>
          <cell r="F536" t="str">
            <v>软件与服务业务线</v>
          </cell>
          <cell r="G536" t="str">
            <v>产品服务事业部</v>
          </cell>
          <cell r="H536" t="str">
            <v>深圳交付部</v>
          </cell>
          <cell r="I536" t="str">
            <v>深圳</v>
          </cell>
          <cell r="J536" t="str">
            <v>否</v>
          </cell>
          <cell r="K536" t="str">
            <v>否</v>
          </cell>
          <cell r="L536" t="str">
            <v>B+</v>
          </cell>
          <cell r="M536" t="str">
            <v>B+</v>
          </cell>
          <cell r="N536" t="str">
            <v>B+</v>
          </cell>
          <cell r="O536" t="str">
            <v>A</v>
          </cell>
          <cell r="P536" t="str">
            <v>林芳兴</v>
          </cell>
          <cell r="Q536" t="str">
            <v>1、自9月份起，吴广水主导负责UP部件版本多国需求，工作过程中从特性角度出发，积极拉通，平时对工作不推诿。
2、主动分享并进行ShowCase活动，平时对问题处理及时。希望后继在技术上继续积极钻研，主动重构代码。
3、Q4季度开始投入组织工作，分担项目管理工作，为明年UP项目试点独立交付，做好第一炮。</v>
          </cell>
          <cell r="R536" t="str">
            <v>是</v>
          </cell>
        </row>
        <row r="537">
          <cell r="C537" t="str">
            <v>周军</v>
          </cell>
          <cell r="D537" t="str">
            <v>2011-05-06</v>
          </cell>
          <cell r="E537" t="str">
            <v>/</v>
          </cell>
          <cell r="F537" t="str">
            <v>软件与服务业务线</v>
          </cell>
          <cell r="G537" t="str">
            <v>产品服务事业部</v>
          </cell>
          <cell r="H537" t="str">
            <v>综合交付二部</v>
          </cell>
          <cell r="I537" t="str">
            <v>南京</v>
          </cell>
          <cell r="J537" t="str">
            <v>是</v>
          </cell>
          <cell r="K537" t="str">
            <v>否</v>
          </cell>
          <cell r="L537" t="str">
            <v>B+</v>
          </cell>
          <cell r="M537" t="str">
            <v>A</v>
          </cell>
          <cell r="N537" t="str">
            <v>B+</v>
          </cell>
          <cell r="O537" t="str">
            <v>A</v>
          </cell>
          <cell r="P537" t="str">
            <v>胡杰</v>
          </cell>
          <cell r="Q537" t="str">
            <v xml:space="preserve">作为合作PM，带领CACTI交付团队高质量完成CACTI 4.0版本开发及现网部署。在2个月时间内有效完成国内46个局点成功升级，升级过程中有序、平稳、高效，升级平滑度得到一线认可。
客户方来自中国区数字业务维护leader发出表扬信，对中软集成维护团队高度认可，阶段性完成扬帆项目关键任务。
</v>
          </cell>
        </row>
        <row r="538">
          <cell r="C538" t="str">
            <v>高海波</v>
          </cell>
          <cell r="D538" t="str">
            <v>2010-03-08</v>
          </cell>
          <cell r="E538" t="str">
            <v>/</v>
          </cell>
          <cell r="F538" t="str">
            <v>软件与服务业务线</v>
          </cell>
          <cell r="G538" t="str">
            <v>产品服务事业部</v>
          </cell>
          <cell r="H538" t="str">
            <v>综合交付一部</v>
          </cell>
          <cell r="I538" t="str">
            <v>济南</v>
          </cell>
          <cell r="J538" t="str">
            <v>是</v>
          </cell>
          <cell r="K538" t="str">
            <v>SE</v>
          </cell>
          <cell r="L538" t="str">
            <v>B+</v>
          </cell>
          <cell r="M538" t="str">
            <v>B+</v>
          </cell>
          <cell r="N538" t="str">
            <v>B+</v>
          </cell>
          <cell r="O538" t="str">
            <v>A</v>
          </cell>
          <cell r="P538" t="str">
            <v>刘德中</v>
          </cell>
          <cell r="Q538" t="str">
            <v>自OCS1.2独立交付后，承担起项目需求的分析与实现，在项目中担任SE角色，需求分析力争细化，形成文档，供开发人员、测试人员、交付人员使用，很大程度上节约了他们对需求熟悉的时间成本。在开发人力紧张时，主动承担起复杂需求的开发，保质保量的完成了各局点的需求。在完成个人工作的同时，培训新员工，带领新员工渐入状态，形成产能。总体而言，对项目的独立交付转型做出了一定贡献。</v>
          </cell>
          <cell r="R538" t="str">
            <v>是</v>
          </cell>
        </row>
        <row r="539">
          <cell r="C539" t="str">
            <v>石晓凤</v>
          </cell>
          <cell r="D539" t="str">
            <v>2013-12-01</v>
          </cell>
          <cell r="E539" t="str">
            <v>/</v>
          </cell>
          <cell r="F539" t="str">
            <v>软件与服务业务线</v>
          </cell>
          <cell r="G539" t="str">
            <v>产品服务事业部</v>
          </cell>
          <cell r="H539" t="str">
            <v>SDP交付二部</v>
          </cell>
          <cell r="I539" t="str">
            <v>南京</v>
          </cell>
          <cell r="J539" t="str">
            <v>否</v>
          </cell>
          <cell r="K539" t="str">
            <v>否</v>
          </cell>
          <cell r="L539" t="str">
            <v>A</v>
          </cell>
          <cell r="M539" t="str">
            <v>B+</v>
          </cell>
          <cell r="N539" t="str">
            <v>B+</v>
          </cell>
          <cell r="O539" t="str">
            <v>B</v>
          </cell>
          <cell r="P539" t="str">
            <v>杨开普</v>
          </cell>
          <cell r="R539" t="str">
            <v>是</v>
          </cell>
        </row>
        <row r="540">
          <cell r="C540" t="str">
            <v>丁秀秀</v>
          </cell>
          <cell r="D540" t="str">
            <v>2015-07-06</v>
          </cell>
          <cell r="E540" t="str">
            <v>/</v>
          </cell>
          <cell r="F540" t="str">
            <v>软件与服务业务线</v>
          </cell>
          <cell r="G540" t="str">
            <v>产品服务事业部</v>
          </cell>
          <cell r="H540" t="str">
            <v>SDP交付二部</v>
          </cell>
          <cell r="I540" t="str">
            <v>南京</v>
          </cell>
          <cell r="J540" t="str">
            <v>否</v>
          </cell>
          <cell r="K540" t="str">
            <v>否</v>
          </cell>
          <cell r="L540" t="str">
            <v>B+</v>
          </cell>
          <cell r="M540" t="str">
            <v>B</v>
          </cell>
          <cell r="N540" t="str">
            <v>B+</v>
          </cell>
          <cell r="O540" t="str">
            <v>A</v>
          </cell>
          <cell r="P540" t="str">
            <v>许峰</v>
          </cell>
          <cell r="Q540" t="str">
            <v>在多个版本中版本中主动承担多个难、复杂功能的测试工作，工作认真负责，问题发现率高，测试质量高。</v>
          </cell>
          <cell r="R540" t="str">
            <v>是</v>
          </cell>
        </row>
        <row r="541">
          <cell r="C541" t="str">
            <v>任雁</v>
          </cell>
          <cell r="D541" t="str">
            <v>2013-12-01</v>
          </cell>
          <cell r="E541" t="str">
            <v>/</v>
          </cell>
          <cell r="F541" t="str">
            <v>软件与服务业务线</v>
          </cell>
          <cell r="G541" t="str">
            <v>产品服务事业部</v>
          </cell>
          <cell r="H541" t="str">
            <v>SDP交付二部</v>
          </cell>
          <cell r="I541" t="str">
            <v>南京</v>
          </cell>
          <cell r="J541" t="str">
            <v>是</v>
          </cell>
          <cell r="K541" t="str">
            <v>否</v>
          </cell>
          <cell r="L541" t="str">
            <v>B+</v>
          </cell>
          <cell r="M541" t="str">
            <v>A</v>
          </cell>
          <cell r="N541" t="str">
            <v>B+</v>
          </cell>
          <cell r="O541" t="str">
            <v>A</v>
          </cell>
          <cell r="P541" t="str">
            <v>李常安</v>
          </cell>
          <cell r="Q541" t="str">
            <v>从业务健康调到AEP报表后快速进入状态，完成了AEP报表首次版本的接口调用等核心功能的开发工作，成长为部件的骨干开发。</v>
          </cell>
          <cell r="R541" t="str">
            <v>是</v>
          </cell>
        </row>
        <row r="542">
          <cell r="C542" t="str">
            <v>杨普富</v>
          </cell>
          <cell r="D542" t="str">
            <v>2014-12-23</v>
          </cell>
          <cell r="E542" t="str">
            <v>/</v>
          </cell>
          <cell r="F542" t="str">
            <v>软件与服务业务线</v>
          </cell>
          <cell r="G542" t="str">
            <v>产品服务事业部</v>
          </cell>
          <cell r="H542" t="str">
            <v>深圳交付部</v>
          </cell>
          <cell r="I542" t="str">
            <v>深圳</v>
          </cell>
          <cell r="J542" t="str">
            <v>否</v>
          </cell>
          <cell r="K542" t="str">
            <v>否</v>
          </cell>
          <cell r="L542" t="str">
            <v>B+</v>
          </cell>
          <cell r="M542" t="str">
            <v>B+</v>
          </cell>
          <cell r="N542" t="str">
            <v>B+</v>
          </cell>
          <cell r="O542" t="str">
            <v>A</v>
          </cell>
          <cell r="P542" t="str">
            <v>谢庆芳</v>
          </cell>
          <cell r="Q542" t="str">
            <v xml:space="preserve">切换到UPC 后很快能承担主要需求开发，迅速成为UPC 骨干。
         在完成任务的同时，输出开发指导文档，指导其他人学习业务知识。
主动协助其他人解决问题，辅助其他人完成日常开发工作。
</v>
          </cell>
          <cell r="R542" t="str">
            <v>是</v>
          </cell>
        </row>
        <row r="543">
          <cell r="C543" t="str">
            <v>沈绍华</v>
          </cell>
          <cell r="D543" t="str">
            <v>2010-09-28</v>
          </cell>
          <cell r="E543" t="str">
            <v>/</v>
          </cell>
          <cell r="F543" t="str">
            <v>软件与服务业务线</v>
          </cell>
          <cell r="G543" t="str">
            <v>产品服务事业部</v>
          </cell>
          <cell r="H543" t="str">
            <v>CRM交付部</v>
          </cell>
          <cell r="I543" t="str">
            <v>长沙</v>
          </cell>
          <cell r="J543" t="str">
            <v>是</v>
          </cell>
          <cell r="K543" t="str">
            <v>否</v>
          </cell>
          <cell r="L543" t="str">
            <v>A</v>
          </cell>
          <cell r="M543" t="str">
            <v>B+</v>
          </cell>
          <cell r="N543" t="str">
            <v>B+</v>
          </cell>
          <cell r="O543" t="str">
            <v>B+</v>
          </cell>
          <cell r="P543" t="str">
            <v>王曙光</v>
          </cell>
          <cell r="R543" t="str">
            <v>是</v>
          </cell>
        </row>
        <row r="544">
          <cell r="C544" t="str">
            <v>蒯峰</v>
          </cell>
          <cell r="D544" t="str">
            <v>2016-07-13</v>
          </cell>
          <cell r="E544" t="str">
            <v>/</v>
          </cell>
          <cell r="F544" t="str">
            <v>软件与服务业务线</v>
          </cell>
          <cell r="G544" t="str">
            <v>产品服务事业部</v>
          </cell>
          <cell r="H544" t="str">
            <v>SDP交付二部</v>
          </cell>
          <cell r="I544" t="str">
            <v>南京</v>
          </cell>
          <cell r="J544" t="str">
            <v>否</v>
          </cell>
          <cell r="K544" t="str">
            <v>否</v>
          </cell>
          <cell r="L544" t="str">
            <v>/</v>
          </cell>
          <cell r="M544" t="str">
            <v>/</v>
          </cell>
          <cell r="N544" t="str">
            <v>/</v>
          </cell>
          <cell r="O544" t="str">
            <v>B</v>
          </cell>
          <cell r="P544" t="str">
            <v>许峰</v>
          </cell>
          <cell r="R544" t="str">
            <v>是</v>
          </cell>
        </row>
        <row r="545">
          <cell r="C545" t="str">
            <v>蔡文彪</v>
          </cell>
          <cell r="D545" t="str">
            <v>2013-12-03</v>
          </cell>
          <cell r="E545" t="str">
            <v>/</v>
          </cell>
          <cell r="F545" t="str">
            <v>软件与服务业务线</v>
          </cell>
          <cell r="G545" t="str">
            <v>产品服务事业部</v>
          </cell>
          <cell r="H545" t="str">
            <v>综合交付二部</v>
          </cell>
          <cell r="I545" t="str">
            <v>南京</v>
          </cell>
          <cell r="J545" t="str">
            <v>否</v>
          </cell>
          <cell r="K545" t="str">
            <v>否</v>
          </cell>
          <cell r="L545" t="str">
            <v>B+</v>
          </cell>
          <cell r="M545" t="str">
            <v>A</v>
          </cell>
          <cell r="N545" t="str">
            <v>A</v>
          </cell>
          <cell r="O545" t="str">
            <v>C</v>
          </cell>
          <cell r="P545" t="str">
            <v>魏丽鹏</v>
          </cell>
          <cell r="Q545" t="str">
            <v>Q4中负责的工作有所变更，从测试技能变更为开发，在新的领域中产出较少，成长较慢</v>
          </cell>
        </row>
        <row r="546">
          <cell r="C546" t="str">
            <v>于红亮</v>
          </cell>
          <cell r="D546" t="str">
            <v>2009-12-22</v>
          </cell>
          <cell r="E546" t="str">
            <v>/</v>
          </cell>
          <cell r="F546" t="str">
            <v>软件与服务业务线</v>
          </cell>
          <cell r="G546" t="str">
            <v>产品服务事业部</v>
          </cell>
          <cell r="H546" t="str">
            <v>CRM交付部</v>
          </cell>
          <cell r="I546" t="str">
            <v>济南</v>
          </cell>
          <cell r="J546" t="str">
            <v>是</v>
          </cell>
          <cell r="K546" t="str">
            <v>PM</v>
          </cell>
          <cell r="L546" t="str">
            <v>B+</v>
          </cell>
          <cell r="M546" t="str">
            <v>B</v>
          </cell>
          <cell r="N546" t="str">
            <v>B+</v>
          </cell>
          <cell r="O546" t="str">
            <v>B</v>
          </cell>
          <cell r="P546" t="str">
            <v>王曙光</v>
          </cell>
          <cell r="R546" t="str">
            <v>是</v>
          </cell>
        </row>
        <row r="547">
          <cell r="C547" t="str">
            <v>王康</v>
          </cell>
          <cell r="D547" t="str">
            <v>2016-07-04</v>
          </cell>
          <cell r="E547" t="str">
            <v>/</v>
          </cell>
          <cell r="F547" t="str">
            <v>软件与服务业务线</v>
          </cell>
          <cell r="G547" t="str">
            <v>产品服务事业部</v>
          </cell>
          <cell r="H547" t="str">
            <v>CRM交付部</v>
          </cell>
          <cell r="I547" t="str">
            <v>济南</v>
          </cell>
          <cell r="J547" t="str">
            <v>否</v>
          </cell>
          <cell r="K547" t="str">
            <v>否</v>
          </cell>
          <cell r="L547" t="str">
            <v>/</v>
          </cell>
          <cell r="M547" t="str">
            <v>/</v>
          </cell>
          <cell r="N547" t="str">
            <v>/</v>
          </cell>
          <cell r="O547" t="str">
            <v>B</v>
          </cell>
          <cell r="P547" t="str">
            <v>王曙光</v>
          </cell>
          <cell r="R547" t="str">
            <v>是</v>
          </cell>
        </row>
        <row r="548">
          <cell r="C548" t="str">
            <v>付艳艳</v>
          </cell>
          <cell r="D548" t="str">
            <v>2014-12-16</v>
          </cell>
          <cell r="E548" t="str">
            <v>/</v>
          </cell>
          <cell r="F548" t="str">
            <v>软件与服务业务线</v>
          </cell>
          <cell r="G548" t="str">
            <v>产品服务事业部</v>
          </cell>
          <cell r="H548" t="str">
            <v>综合交付二部</v>
          </cell>
          <cell r="I548" t="str">
            <v>南京</v>
          </cell>
          <cell r="J548" t="str">
            <v>否</v>
          </cell>
          <cell r="K548" t="str">
            <v>否</v>
          </cell>
          <cell r="L548" t="str">
            <v>/</v>
          </cell>
          <cell r="M548" t="str">
            <v>B</v>
          </cell>
          <cell r="N548" t="str">
            <v>B+</v>
          </cell>
          <cell r="O548" t="str">
            <v>C</v>
          </cell>
          <cell r="P548" t="str">
            <v>刘德波</v>
          </cell>
          <cell r="Q548" t="str">
            <v>Q4只负责少量工作，且只做了工作交接，没有其他产出</v>
          </cell>
        </row>
        <row r="549">
          <cell r="C549" t="str">
            <v>陈嘉</v>
          </cell>
          <cell r="D549" t="str">
            <v>2012-03-30</v>
          </cell>
          <cell r="E549" t="str">
            <v>/</v>
          </cell>
          <cell r="F549" t="str">
            <v>软件与服务业务线</v>
          </cell>
          <cell r="G549" t="str">
            <v>产品服务事业部</v>
          </cell>
          <cell r="H549" t="str">
            <v>综合交付二部</v>
          </cell>
          <cell r="I549" t="str">
            <v>南京</v>
          </cell>
          <cell r="J549" t="str">
            <v>否</v>
          </cell>
          <cell r="K549" t="str">
            <v>否</v>
          </cell>
          <cell r="L549" t="str">
            <v>B+</v>
          </cell>
          <cell r="M549" t="str">
            <v>B+</v>
          </cell>
          <cell r="N549" t="str">
            <v>B</v>
          </cell>
          <cell r="O549" t="str">
            <v>B+</v>
          </cell>
          <cell r="P549" t="str">
            <v>胡揽月</v>
          </cell>
        </row>
        <row r="550">
          <cell r="C550" t="str">
            <v>杨开政</v>
          </cell>
          <cell r="D550" t="str">
            <v>2015-06-03</v>
          </cell>
          <cell r="E550" t="str">
            <v>/</v>
          </cell>
          <cell r="F550" t="str">
            <v>软件与服务业务线</v>
          </cell>
          <cell r="G550" t="str">
            <v>产品服务事业部</v>
          </cell>
          <cell r="H550" t="str">
            <v>深圳交付部</v>
          </cell>
          <cell r="I550" t="str">
            <v>深圳</v>
          </cell>
          <cell r="J550" t="str">
            <v>否</v>
          </cell>
          <cell r="K550" t="str">
            <v>否</v>
          </cell>
          <cell r="L550" t="str">
            <v>B</v>
          </cell>
          <cell r="M550" t="str">
            <v>B</v>
          </cell>
          <cell r="N550" t="str">
            <v>B</v>
          </cell>
          <cell r="O550" t="str">
            <v>B</v>
          </cell>
          <cell r="P550" t="str">
            <v>刘彪</v>
          </cell>
          <cell r="R550" t="str">
            <v>是</v>
          </cell>
        </row>
        <row r="551">
          <cell r="C551" t="str">
            <v>武大成</v>
          </cell>
          <cell r="D551" t="str">
            <v>2016-07-18</v>
          </cell>
          <cell r="E551" t="str">
            <v>/</v>
          </cell>
          <cell r="F551" t="str">
            <v>软件与服务业务线</v>
          </cell>
          <cell r="G551" t="str">
            <v>产品服务事业部</v>
          </cell>
          <cell r="H551" t="str">
            <v>综合交付二部</v>
          </cell>
          <cell r="I551" t="str">
            <v>南京</v>
          </cell>
          <cell r="J551" t="str">
            <v>否</v>
          </cell>
          <cell r="K551" t="str">
            <v>否</v>
          </cell>
          <cell r="L551" t="str">
            <v>/</v>
          </cell>
          <cell r="M551" t="str">
            <v>/</v>
          </cell>
          <cell r="N551" t="str">
            <v>/</v>
          </cell>
          <cell r="O551" t="str">
            <v>B+</v>
          </cell>
          <cell r="P551" t="str">
            <v>魏丽鹏</v>
          </cell>
        </row>
        <row r="552">
          <cell r="C552" t="str">
            <v>朱乐乐</v>
          </cell>
          <cell r="D552" t="str">
            <v>2014-02-24</v>
          </cell>
          <cell r="E552" t="str">
            <v>/</v>
          </cell>
          <cell r="F552" t="str">
            <v>软件与服务业务线</v>
          </cell>
          <cell r="G552" t="str">
            <v>产品服务事业部</v>
          </cell>
          <cell r="H552" t="str">
            <v>深圳交付部</v>
          </cell>
          <cell r="I552" t="str">
            <v>深圳</v>
          </cell>
          <cell r="J552" t="str">
            <v>是</v>
          </cell>
          <cell r="K552" t="str">
            <v>否</v>
          </cell>
          <cell r="L552" t="str">
            <v>B+</v>
          </cell>
          <cell r="M552" t="str">
            <v>B+</v>
          </cell>
          <cell r="N552" t="str">
            <v>B</v>
          </cell>
          <cell r="O552" t="str">
            <v>B</v>
          </cell>
          <cell r="P552" t="str">
            <v>黄波</v>
          </cell>
          <cell r="R552" t="str">
            <v>是</v>
          </cell>
        </row>
        <row r="553">
          <cell r="C553" t="str">
            <v>马志鹏</v>
          </cell>
          <cell r="D553" t="str">
            <v>2015-09-02</v>
          </cell>
          <cell r="E553" t="str">
            <v>/</v>
          </cell>
          <cell r="F553" t="str">
            <v>软件与服务业务线</v>
          </cell>
          <cell r="G553" t="str">
            <v>产品服务事业部</v>
          </cell>
          <cell r="H553" t="str">
            <v>深圳交付部</v>
          </cell>
          <cell r="I553" t="str">
            <v>深圳</v>
          </cell>
          <cell r="J553" t="str">
            <v>否</v>
          </cell>
          <cell r="K553" t="str">
            <v>否</v>
          </cell>
          <cell r="L553" t="str">
            <v>B</v>
          </cell>
          <cell r="M553" t="str">
            <v>B+</v>
          </cell>
          <cell r="N553" t="str">
            <v>B+</v>
          </cell>
          <cell r="O553" t="str">
            <v>B</v>
          </cell>
          <cell r="P553" t="str">
            <v>林芳兴</v>
          </cell>
          <cell r="R553" t="str">
            <v>是</v>
          </cell>
        </row>
        <row r="554">
          <cell r="C554" t="str">
            <v>王新</v>
          </cell>
          <cell r="D554" t="str">
            <v>2013-12-01</v>
          </cell>
          <cell r="E554" t="str">
            <v>/</v>
          </cell>
          <cell r="F554" t="str">
            <v>软件与服务业务线</v>
          </cell>
          <cell r="G554" t="str">
            <v>产品服务事业部</v>
          </cell>
          <cell r="H554" t="str">
            <v>SDP交付二部</v>
          </cell>
          <cell r="I554" t="str">
            <v>南京</v>
          </cell>
          <cell r="J554" t="str">
            <v>否</v>
          </cell>
          <cell r="K554" t="str">
            <v>否</v>
          </cell>
          <cell r="L554" t="str">
            <v>B</v>
          </cell>
          <cell r="M554" t="str">
            <v>B</v>
          </cell>
          <cell r="N554" t="str">
            <v>B</v>
          </cell>
          <cell r="O554" t="str">
            <v>B+</v>
          </cell>
          <cell r="P554" t="str">
            <v>许峰</v>
          </cell>
          <cell r="R554" t="str">
            <v>是</v>
          </cell>
        </row>
        <row r="555">
          <cell r="C555" t="str">
            <v>黄斐</v>
          </cell>
          <cell r="D555" t="str">
            <v>2013-12-04</v>
          </cell>
          <cell r="E555" t="str">
            <v>/</v>
          </cell>
          <cell r="F555" t="str">
            <v>软件与服务业务线</v>
          </cell>
          <cell r="G555" t="str">
            <v>产品服务事业部</v>
          </cell>
          <cell r="H555" t="str">
            <v>SDP交付二部</v>
          </cell>
          <cell r="I555" t="str">
            <v>南京</v>
          </cell>
          <cell r="J555" t="str">
            <v>是</v>
          </cell>
          <cell r="K555" t="str">
            <v>否</v>
          </cell>
          <cell r="L555" t="str">
            <v>B+</v>
          </cell>
          <cell r="M555" t="str">
            <v>B+</v>
          </cell>
          <cell r="N555" t="str">
            <v>B+</v>
          </cell>
          <cell r="O555" t="str">
            <v>B</v>
          </cell>
          <cell r="P555" t="str">
            <v>许峰</v>
          </cell>
          <cell r="R555" t="str">
            <v>是</v>
          </cell>
        </row>
        <row r="556">
          <cell r="C556" t="str">
            <v>朱潮</v>
          </cell>
          <cell r="D556" t="str">
            <v>2015-10-21</v>
          </cell>
          <cell r="E556" t="str">
            <v>/</v>
          </cell>
          <cell r="F556" t="str">
            <v>软件与服务业务线</v>
          </cell>
          <cell r="G556" t="str">
            <v>产品服务事业部</v>
          </cell>
          <cell r="H556" t="str">
            <v>深圳交付部</v>
          </cell>
          <cell r="I556" t="str">
            <v>深圳</v>
          </cell>
          <cell r="J556" t="str">
            <v>否</v>
          </cell>
          <cell r="K556" t="str">
            <v>否</v>
          </cell>
          <cell r="L556" t="str">
            <v>B+</v>
          </cell>
          <cell r="M556" t="str">
            <v>B+</v>
          </cell>
          <cell r="N556" t="str">
            <v>B</v>
          </cell>
          <cell r="O556" t="str">
            <v>B+</v>
          </cell>
          <cell r="P556" t="str">
            <v>周燕芬</v>
          </cell>
          <cell r="R556" t="str">
            <v>是</v>
          </cell>
        </row>
        <row r="557">
          <cell r="C557" t="str">
            <v>张海元</v>
          </cell>
          <cell r="D557" t="str">
            <v>2015-11-02</v>
          </cell>
          <cell r="E557" t="str">
            <v>/</v>
          </cell>
          <cell r="F557" t="str">
            <v>软件与服务业务线</v>
          </cell>
          <cell r="G557" t="str">
            <v>产品服务事业部</v>
          </cell>
          <cell r="H557" t="str">
            <v>综合交付一部</v>
          </cell>
          <cell r="I557" t="str">
            <v>南京</v>
          </cell>
          <cell r="J557" t="str">
            <v>否</v>
          </cell>
          <cell r="K557" t="str">
            <v>否</v>
          </cell>
          <cell r="L557" t="str">
            <v>A</v>
          </cell>
          <cell r="M557" t="str">
            <v>B+</v>
          </cell>
          <cell r="N557" t="str">
            <v>B+</v>
          </cell>
          <cell r="O557" t="str">
            <v>B</v>
          </cell>
          <cell r="P557" t="str">
            <v>林玲</v>
          </cell>
          <cell r="R557" t="str">
            <v>是</v>
          </cell>
        </row>
        <row r="558">
          <cell r="C558" t="str">
            <v>高苏萍</v>
          </cell>
          <cell r="D558" t="str">
            <v>2015-07-03</v>
          </cell>
          <cell r="E558" t="str">
            <v>/</v>
          </cell>
          <cell r="F558" t="str">
            <v>软件与服务业务线</v>
          </cell>
          <cell r="G558" t="str">
            <v>产品服务事业部</v>
          </cell>
          <cell r="H558" t="str">
            <v>CRM交付部</v>
          </cell>
          <cell r="I558" t="str">
            <v>南京</v>
          </cell>
          <cell r="J558" t="str">
            <v>否</v>
          </cell>
          <cell r="K558" t="str">
            <v>否</v>
          </cell>
          <cell r="L558" t="str">
            <v>B+</v>
          </cell>
          <cell r="M558" t="str">
            <v>B+</v>
          </cell>
          <cell r="N558" t="str">
            <v>B+</v>
          </cell>
          <cell r="O558" t="str">
            <v>B+</v>
          </cell>
          <cell r="P558" t="str">
            <v>王曙光</v>
          </cell>
          <cell r="R558" t="str">
            <v>是</v>
          </cell>
        </row>
        <row r="559">
          <cell r="C559" t="str">
            <v>徐波</v>
          </cell>
          <cell r="D559" t="str">
            <v>2012-03-16</v>
          </cell>
          <cell r="E559" t="str">
            <v>/</v>
          </cell>
          <cell r="F559" t="str">
            <v>软件与服务业务线</v>
          </cell>
          <cell r="G559" t="str">
            <v>产品服务事业部</v>
          </cell>
          <cell r="H559" t="str">
            <v>深圳交付部</v>
          </cell>
          <cell r="I559" t="str">
            <v>深圳</v>
          </cell>
          <cell r="J559" t="str">
            <v>是</v>
          </cell>
          <cell r="K559" t="str">
            <v>否</v>
          </cell>
          <cell r="L559" t="str">
            <v>A</v>
          </cell>
          <cell r="M559" t="str">
            <v>B+</v>
          </cell>
          <cell r="N559" t="str">
            <v>B+</v>
          </cell>
          <cell r="O559" t="str">
            <v>B+</v>
          </cell>
          <cell r="P559" t="str">
            <v>黄波</v>
          </cell>
          <cell r="R559" t="str">
            <v>是</v>
          </cell>
        </row>
        <row r="560">
          <cell r="C560" t="str">
            <v>辛好好</v>
          </cell>
          <cell r="D560" t="str">
            <v>2013-12-01</v>
          </cell>
          <cell r="E560" t="str">
            <v>/</v>
          </cell>
          <cell r="F560" t="str">
            <v>软件与服务业务线</v>
          </cell>
          <cell r="G560" t="str">
            <v>产品服务事业部</v>
          </cell>
          <cell r="H560" t="str">
            <v>综合交付一部</v>
          </cell>
          <cell r="I560" t="str">
            <v>南京</v>
          </cell>
          <cell r="J560" t="str">
            <v>是</v>
          </cell>
          <cell r="K560" t="str">
            <v>否</v>
          </cell>
          <cell r="L560" t="str">
            <v>B+</v>
          </cell>
          <cell r="M560" t="str">
            <v>A</v>
          </cell>
          <cell r="N560" t="str">
            <v>B+</v>
          </cell>
          <cell r="O560" t="str">
            <v>B+</v>
          </cell>
          <cell r="P560" t="str">
            <v>王小芬</v>
          </cell>
          <cell r="R560" t="str">
            <v>是</v>
          </cell>
        </row>
        <row r="561">
          <cell r="C561" t="str">
            <v>杨如林</v>
          </cell>
          <cell r="D561" t="str">
            <v>2013-12-01</v>
          </cell>
          <cell r="E561" t="str">
            <v>/</v>
          </cell>
          <cell r="F561" t="str">
            <v>软件与服务业务线</v>
          </cell>
          <cell r="G561" t="str">
            <v>产品服务事业部</v>
          </cell>
          <cell r="H561" t="str">
            <v>SDP交付二部</v>
          </cell>
          <cell r="I561" t="str">
            <v>南京</v>
          </cell>
          <cell r="J561" t="str">
            <v>是</v>
          </cell>
          <cell r="K561" t="str">
            <v>否</v>
          </cell>
          <cell r="L561" t="str">
            <v>A</v>
          </cell>
          <cell r="M561" t="str">
            <v>B+</v>
          </cell>
          <cell r="N561" t="str">
            <v>A</v>
          </cell>
          <cell r="O561" t="str">
            <v>B+</v>
          </cell>
          <cell r="P561" t="str">
            <v>李常安</v>
          </cell>
          <cell r="R561" t="str">
            <v>是</v>
          </cell>
        </row>
        <row r="562">
          <cell r="C562" t="str">
            <v>徐海前</v>
          </cell>
          <cell r="D562" t="str">
            <v>2015-04-17</v>
          </cell>
          <cell r="E562" t="str">
            <v>/</v>
          </cell>
          <cell r="F562" t="str">
            <v>软件与服务业务线</v>
          </cell>
          <cell r="G562" t="str">
            <v>产品服务事业部</v>
          </cell>
          <cell r="H562" t="str">
            <v>综合交付二部</v>
          </cell>
          <cell r="I562" t="str">
            <v>南京</v>
          </cell>
          <cell r="J562" t="str">
            <v>否</v>
          </cell>
          <cell r="K562" t="str">
            <v>否</v>
          </cell>
          <cell r="L562" t="str">
            <v>A</v>
          </cell>
          <cell r="M562" t="str">
            <v>B+</v>
          </cell>
          <cell r="N562" t="str">
            <v>B+</v>
          </cell>
          <cell r="O562" t="str">
            <v>B+</v>
          </cell>
          <cell r="P562" t="str">
            <v>刘德波</v>
          </cell>
        </row>
        <row r="563">
          <cell r="C563" t="str">
            <v>陈怀伟</v>
          </cell>
          <cell r="D563" t="str">
            <v>2015-10-15</v>
          </cell>
          <cell r="E563" t="str">
            <v>/</v>
          </cell>
          <cell r="F563" t="str">
            <v>软件与服务业务线</v>
          </cell>
          <cell r="G563" t="str">
            <v>产品服务事业部</v>
          </cell>
          <cell r="H563" t="str">
            <v>综合交付一部</v>
          </cell>
          <cell r="I563" t="str">
            <v>南京</v>
          </cell>
          <cell r="J563" t="str">
            <v>否</v>
          </cell>
          <cell r="K563" t="str">
            <v>否</v>
          </cell>
          <cell r="L563" t="str">
            <v>B+</v>
          </cell>
          <cell r="M563" t="str">
            <v>B+</v>
          </cell>
          <cell r="N563" t="str">
            <v>A</v>
          </cell>
          <cell r="O563" t="str">
            <v>B+</v>
          </cell>
          <cell r="P563" t="str">
            <v>王小芬</v>
          </cell>
          <cell r="R563" t="str">
            <v>是</v>
          </cell>
        </row>
        <row r="564">
          <cell r="C564" t="str">
            <v>李莹</v>
          </cell>
          <cell r="D564" t="str">
            <v>2014-12-26</v>
          </cell>
          <cell r="E564" t="str">
            <v>/</v>
          </cell>
          <cell r="F564" t="str">
            <v>软件与服务业务线</v>
          </cell>
          <cell r="G564" t="str">
            <v>产品服务事业部</v>
          </cell>
          <cell r="H564" t="str">
            <v>综合交付二部</v>
          </cell>
          <cell r="I564" t="str">
            <v>南京</v>
          </cell>
          <cell r="J564" t="str">
            <v>是</v>
          </cell>
          <cell r="K564" t="str">
            <v>否</v>
          </cell>
          <cell r="L564" t="str">
            <v>/</v>
          </cell>
          <cell r="M564" t="str">
            <v>B</v>
          </cell>
          <cell r="N564" t="str">
            <v>B</v>
          </cell>
          <cell r="O564" t="str">
            <v>B</v>
          </cell>
          <cell r="P564" t="str">
            <v>胡揽月</v>
          </cell>
        </row>
        <row r="565">
          <cell r="C565" t="str">
            <v>朱尧</v>
          </cell>
          <cell r="D565" t="str">
            <v>2010-04-27</v>
          </cell>
          <cell r="E565" t="str">
            <v>/</v>
          </cell>
          <cell r="F565" t="str">
            <v>软件与服务业务线</v>
          </cell>
          <cell r="G565" t="str">
            <v>产品服务事业部</v>
          </cell>
          <cell r="H565" t="str">
            <v>SDP交付二部</v>
          </cell>
          <cell r="I565" t="str">
            <v>南京</v>
          </cell>
          <cell r="J565" t="str">
            <v>是</v>
          </cell>
          <cell r="K565" t="str">
            <v>否</v>
          </cell>
          <cell r="L565" t="str">
            <v>B+</v>
          </cell>
          <cell r="M565" t="str">
            <v>B+</v>
          </cell>
          <cell r="N565" t="str">
            <v>A</v>
          </cell>
          <cell r="O565" t="str">
            <v>A</v>
          </cell>
          <cell r="P565" t="str">
            <v>潘磊</v>
          </cell>
          <cell r="Q565" t="str">
            <v>在IMOST项目组承担主力java开发工作，在最近Q4季度，约计承担代码开发工作量在12K左右，其中12月份承担营销日历模块代码量6K，工作量巨大，开发难度较高，客服了众多困难高效的完成项目目标，转测模块质量较高，得到团队成员的认可和接口人的赞赏。</v>
          </cell>
          <cell r="R565" t="str">
            <v>是</v>
          </cell>
        </row>
        <row r="566">
          <cell r="C566" t="str">
            <v>蒋莉</v>
          </cell>
          <cell r="D566" t="str">
            <v>2013-12-01</v>
          </cell>
          <cell r="E566" t="str">
            <v>/</v>
          </cell>
          <cell r="F566" t="str">
            <v>软件与服务业务线</v>
          </cell>
          <cell r="G566" t="str">
            <v>产品服务事业部</v>
          </cell>
          <cell r="H566" t="str">
            <v>SDP交付二部</v>
          </cell>
          <cell r="I566" t="str">
            <v>南京</v>
          </cell>
          <cell r="J566" t="str">
            <v>是</v>
          </cell>
          <cell r="K566" t="str">
            <v>否</v>
          </cell>
          <cell r="L566" t="str">
            <v>C</v>
          </cell>
          <cell r="M566" t="str">
            <v>B</v>
          </cell>
          <cell r="N566" t="str">
            <v>B</v>
          </cell>
          <cell r="O566" t="str">
            <v>C</v>
          </cell>
          <cell r="P566" t="str">
            <v>杨开普</v>
          </cell>
          <cell r="Q566" t="str">
            <v>身体一直不太好，只能承担非常有限的工作</v>
          </cell>
          <cell r="R566" t="str">
            <v>是</v>
          </cell>
        </row>
        <row r="567">
          <cell r="C567" t="str">
            <v>钟代宁</v>
          </cell>
          <cell r="D567" t="str">
            <v>2016-03-30</v>
          </cell>
          <cell r="E567" t="str">
            <v>/</v>
          </cell>
          <cell r="F567" t="str">
            <v>软件与服务业务线</v>
          </cell>
          <cell r="G567" t="str">
            <v>产品服务事业部</v>
          </cell>
          <cell r="H567" t="str">
            <v>深圳交付部</v>
          </cell>
          <cell r="I567" t="str">
            <v>深圳</v>
          </cell>
          <cell r="J567" t="str">
            <v>否</v>
          </cell>
          <cell r="K567" t="str">
            <v>否</v>
          </cell>
          <cell r="L567" t="str">
            <v>/</v>
          </cell>
          <cell r="M567" t="str">
            <v>/</v>
          </cell>
          <cell r="N567" t="str">
            <v>B</v>
          </cell>
          <cell r="O567" t="str">
            <v>B</v>
          </cell>
          <cell r="P567" t="str">
            <v>刘彪</v>
          </cell>
          <cell r="R567" t="str">
            <v>是</v>
          </cell>
        </row>
        <row r="568">
          <cell r="C568" t="str">
            <v>李儒焱</v>
          </cell>
          <cell r="D568" t="str">
            <v>2008-03-28</v>
          </cell>
          <cell r="E568" t="str">
            <v>/</v>
          </cell>
          <cell r="F568" t="str">
            <v>软件与服务业务线</v>
          </cell>
          <cell r="G568" t="str">
            <v>产品服务事业部</v>
          </cell>
          <cell r="H568" t="str">
            <v>深圳交付部</v>
          </cell>
          <cell r="I568" t="str">
            <v>深圳</v>
          </cell>
          <cell r="J568" t="str">
            <v>否</v>
          </cell>
          <cell r="K568" t="str">
            <v>否</v>
          </cell>
          <cell r="L568" t="str">
            <v>B</v>
          </cell>
          <cell r="M568" t="str">
            <v>B</v>
          </cell>
          <cell r="N568" t="str">
            <v>B</v>
          </cell>
          <cell r="O568" t="str">
            <v>B+</v>
          </cell>
          <cell r="P568" t="str">
            <v>黄波</v>
          </cell>
          <cell r="R568" t="str">
            <v>是</v>
          </cell>
        </row>
        <row r="569">
          <cell r="C569" t="str">
            <v>邢守一</v>
          </cell>
          <cell r="D569" t="str">
            <v>2016-06-27</v>
          </cell>
          <cell r="E569" t="str">
            <v>/</v>
          </cell>
          <cell r="F569" t="str">
            <v>软件与服务业务线</v>
          </cell>
          <cell r="G569" t="str">
            <v>产品服务事业部</v>
          </cell>
          <cell r="H569" t="str">
            <v>SDP交付二部</v>
          </cell>
          <cell r="I569" t="str">
            <v>南京</v>
          </cell>
          <cell r="J569" t="str">
            <v>否</v>
          </cell>
          <cell r="K569" t="str">
            <v>否</v>
          </cell>
          <cell r="L569" t="str">
            <v>/</v>
          </cell>
          <cell r="M569" t="str">
            <v>/</v>
          </cell>
          <cell r="N569" t="str">
            <v>/</v>
          </cell>
          <cell r="O569" t="str">
            <v>A</v>
          </cell>
          <cell r="P569" t="str">
            <v>许峰</v>
          </cell>
          <cell r="Q569" t="str">
            <v>作为一名新员工，积极主动思考，例如对于页面功能已经在思考仅仅通过页面进行的入口是靠不住的，已经考虑到接口层面的安全了，得到接人口的点赞。</v>
          </cell>
          <cell r="R569" t="str">
            <v>是</v>
          </cell>
        </row>
        <row r="570">
          <cell r="C570" t="str">
            <v>潘智</v>
          </cell>
          <cell r="D570" t="str">
            <v>2015-07-24</v>
          </cell>
          <cell r="E570" t="str">
            <v>/</v>
          </cell>
          <cell r="F570" t="str">
            <v>软件与服务业务线</v>
          </cell>
          <cell r="G570" t="str">
            <v>产品服务事业部</v>
          </cell>
          <cell r="H570" t="str">
            <v>深圳交付部</v>
          </cell>
          <cell r="I570" t="str">
            <v>深圳</v>
          </cell>
          <cell r="J570" t="str">
            <v>是</v>
          </cell>
          <cell r="K570" t="str">
            <v>否</v>
          </cell>
          <cell r="L570" t="str">
            <v>B+</v>
          </cell>
          <cell r="M570" t="str">
            <v>B+</v>
          </cell>
          <cell r="N570" t="str">
            <v>B</v>
          </cell>
          <cell r="O570" t="str">
            <v>B</v>
          </cell>
          <cell r="P570" t="str">
            <v>刘彪</v>
          </cell>
          <cell r="R570" t="str">
            <v>否</v>
          </cell>
        </row>
        <row r="571">
          <cell r="C571" t="str">
            <v>荐大伟</v>
          </cell>
          <cell r="D571" t="str">
            <v>2015-05-04</v>
          </cell>
          <cell r="E571" t="str">
            <v>/</v>
          </cell>
          <cell r="F571" t="str">
            <v>软件与服务业务线</v>
          </cell>
          <cell r="G571" t="str">
            <v>产品服务事业部</v>
          </cell>
          <cell r="H571" t="str">
            <v>综合交付二部</v>
          </cell>
          <cell r="I571" t="str">
            <v>南京</v>
          </cell>
          <cell r="J571" t="str">
            <v>否</v>
          </cell>
          <cell r="K571" t="str">
            <v>否</v>
          </cell>
          <cell r="L571" t="str">
            <v>B+</v>
          </cell>
          <cell r="M571" t="str">
            <v>B+</v>
          </cell>
          <cell r="N571" t="str">
            <v>A</v>
          </cell>
          <cell r="O571" t="str">
            <v>B+</v>
          </cell>
          <cell r="P571" t="str">
            <v>杨波</v>
          </cell>
        </row>
        <row r="572">
          <cell r="C572" t="str">
            <v>高前前</v>
          </cell>
          <cell r="D572" t="str">
            <v>2014-01-02</v>
          </cell>
          <cell r="E572" t="str">
            <v>/</v>
          </cell>
          <cell r="F572" t="str">
            <v>软件与服务业务线</v>
          </cell>
          <cell r="G572" t="str">
            <v>产品服务事业部</v>
          </cell>
          <cell r="H572" t="str">
            <v>综合交付二部</v>
          </cell>
          <cell r="I572" t="str">
            <v>南京</v>
          </cell>
          <cell r="J572" t="str">
            <v>否</v>
          </cell>
          <cell r="K572" t="str">
            <v>否</v>
          </cell>
          <cell r="L572" t="str">
            <v>B</v>
          </cell>
          <cell r="M572" t="str">
            <v>B</v>
          </cell>
          <cell r="N572" t="str">
            <v>B</v>
          </cell>
          <cell r="O572" t="str">
            <v>B</v>
          </cell>
          <cell r="P572" t="str">
            <v>周军</v>
          </cell>
        </row>
        <row r="573">
          <cell r="C573" t="str">
            <v>单海龙</v>
          </cell>
          <cell r="D573" t="str">
            <v>2013-12-01</v>
          </cell>
          <cell r="E573" t="str">
            <v>/</v>
          </cell>
          <cell r="F573" t="str">
            <v>软件与服务业务线</v>
          </cell>
          <cell r="G573" t="str">
            <v>产品服务事业部</v>
          </cell>
          <cell r="H573" t="str">
            <v>综合交付一部</v>
          </cell>
          <cell r="I573" t="str">
            <v>南京</v>
          </cell>
          <cell r="J573" t="str">
            <v>是</v>
          </cell>
          <cell r="K573" t="str">
            <v>否</v>
          </cell>
          <cell r="L573" t="str">
            <v>B</v>
          </cell>
          <cell r="M573" t="str">
            <v>B+</v>
          </cell>
          <cell r="N573" t="str">
            <v>B</v>
          </cell>
          <cell r="O573" t="str">
            <v>B+</v>
          </cell>
          <cell r="P573" t="str">
            <v>王巧</v>
          </cell>
          <cell r="R573" t="str">
            <v>是</v>
          </cell>
        </row>
        <row r="574">
          <cell r="C574" t="str">
            <v>周立惠</v>
          </cell>
          <cell r="D574" t="str">
            <v>2013-12-19</v>
          </cell>
          <cell r="E574" t="str">
            <v>/</v>
          </cell>
          <cell r="F574" t="str">
            <v>软件与服务业务线</v>
          </cell>
          <cell r="G574" t="str">
            <v>产品服务事业部</v>
          </cell>
          <cell r="H574" t="str">
            <v>SDP交付二部</v>
          </cell>
          <cell r="I574" t="str">
            <v>南京</v>
          </cell>
          <cell r="J574" t="str">
            <v>否</v>
          </cell>
          <cell r="K574" t="str">
            <v>否</v>
          </cell>
          <cell r="L574" t="str">
            <v>A</v>
          </cell>
          <cell r="M574" t="str">
            <v>B+</v>
          </cell>
          <cell r="N574" t="str">
            <v>B+</v>
          </cell>
          <cell r="O574" t="str">
            <v>A</v>
          </cell>
          <cell r="P574" t="str">
            <v>许峰</v>
          </cell>
          <cell r="Q574" t="str">
            <v>1、持续承担版本重难点核心特性的测试设计和执行工作，测试场景分析清晰准确，Story测试细致认真，迭代发现问题数占总数三分之一
2、迭代过程中帮助其他同事评审测试设计，提升设计质量，为新员工培训业务理清测试思路以及定位问题的方法，发挥骨干作用，同时承担多项解决方案测试组的重点工作。是高质量测试守护者和贡献者</v>
          </cell>
          <cell r="R574" t="str">
            <v>是</v>
          </cell>
        </row>
        <row r="575">
          <cell r="C575" t="str">
            <v>孙雯婷</v>
          </cell>
          <cell r="D575" t="str">
            <v>2013-11-11</v>
          </cell>
          <cell r="E575" t="str">
            <v>/</v>
          </cell>
          <cell r="F575" t="str">
            <v>软件与服务业务线</v>
          </cell>
          <cell r="G575" t="str">
            <v>产品服务事业部</v>
          </cell>
          <cell r="H575" t="str">
            <v>SDP交付二部</v>
          </cell>
          <cell r="I575" t="str">
            <v>南京</v>
          </cell>
          <cell r="J575" t="str">
            <v>否</v>
          </cell>
          <cell r="K575" t="str">
            <v>否</v>
          </cell>
          <cell r="L575" t="str">
            <v>B+</v>
          </cell>
          <cell r="M575" t="str">
            <v>B</v>
          </cell>
          <cell r="N575" t="str">
            <v>B+</v>
          </cell>
          <cell r="O575" t="str">
            <v>B</v>
          </cell>
          <cell r="P575" t="str">
            <v>杨开普</v>
          </cell>
          <cell r="R575" t="str">
            <v>是</v>
          </cell>
        </row>
        <row r="576">
          <cell r="C576" t="str">
            <v>赵伟吉</v>
          </cell>
          <cell r="D576" t="str">
            <v>2013-12-24</v>
          </cell>
          <cell r="E576" t="str">
            <v>/</v>
          </cell>
          <cell r="F576" t="str">
            <v>软件与服务业务线</v>
          </cell>
          <cell r="G576" t="str">
            <v>产品服务事业部</v>
          </cell>
          <cell r="H576" t="str">
            <v>综合交付二部</v>
          </cell>
          <cell r="I576" t="str">
            <v>南京</v>
          </cell>
          <cell r="J576" t="str">
            <v>否</v>
          </cell>
          <cell r="K576" t="str">
            <v>否</v>
          </cell>
          <cell r="L576" t="str">
            <v>A</v>
          </cell>
          <cell r="M576" t="str">
            <v>A</v>
          </cell>
          <cell r="N576" t="str">
            <v>B+</v>
          </cell>
          <cell r="O576" t="str">
            <v>A</v>
          </cell>
          <cell r="P576" t="str">
            <v>王磊</v>
          </cell>
          <cell r="Q576" t="str">
            <v>在Q4季度中担任EPG TC工作测试团队高质量交付1个商用版本和4个补丁版本,安排D020版本需求分析和测试设计、制定测试计划，负责DT多屏终端安全专项验收工作，详细工作如下；
1、在9月30号发布的V100R003C02LDET18版本基础上陆续应客户要求在10月17号、24号和27号完成3个补丁版本的测试和发布；11月30号随DT平台发布D019.2商用版本，随后在12月9号应一线要求发布紧急EPG补丁，测试工作高效。在发布版本工作中，安排测试人员工作，商定版本交付范围，参与发布测试，针对版本测试质量编写多屏版本发布测试报告，得到客户方认可；
2、多屏版本发布期间，编写版本测试报告，熟练掌握测试报告编写要点，如实呈现版本质量、反映重点数据，通过测试覆盖率、缺陷密度、解决和遗留问题等数据准确地展现版本质量，确保测试策略100%高效执行；
3、负责DT多屏终端安全测试工作，为迎接多屏版本安全送检，于10月27日和12月16日开始2轮安全测试。第一轮带领另外2名同事如期完成，第二轮由于人员调动无人投入，只有一人负责，计划延期一周完成。两轮测试（第二轮尚未完成）中共计执行用例336条，共计发现10个安全问题和18个功能问题，部分问题已跟踪闭环，剩余仍在开发名下定位修改；
4、在版本交付和安全测试工作中，直接参与问题分析定位、版本修复范围确认和问题跟踪闭环，评估测试执行工作量，问题单修复和回归半径明确，全面检查测试执行效率。能够在工作中准确分析测试过程中问题的严重程度和影响范围，针对问题需要和影响，及时有效地与各方沟通；
5、平常工作中注重测试方法、业务技能方面的总结，积极参与各方组织的技能培训、代码showcase等，及时反思，积极将学习内容和测试经验转化为总结文档和改进建议。</v>
          </cell>
        </row>
        <row r="577">
          <cell r="C577" t="str">
            <v>杜云妹</v>
          </cell>
          <cell r="D577" t="str">
            <v>2015-12-17</v>
          </cell>
          <cell r="E577" t="str">
            <v>/</v>
          </cell>
          <cell r="F577" t="str">
            <v>软件与服务业务线</v>
          </cell>
          <cell r="G577" t="str">
            <v>产品服务事业部</v>
          </cell>
          <cell r="H577" t="str">
            <v>综合交付二部</v>
          </cell>
          <cell r="I577" t="str">
            <v>南京</v>
          </cell>
          <cell r="J577" t="str">
            <v>否</v>
          </cell>
          <cell r="K577" t="str">
            <v>否</v>
          </cell>
          <cell r="L577" t="str">
            <v>/</v>
          </cell>
          <cell r="M577" t="str">
            <v>A</v>
          </cell>
          <cell r="N577" t="str">
            <v>B+</v>
          </cell>
          <cell r="O577" t="str">
            <v>B+</v>
          </cell>
          <cell r="P577" t="str">
            <v>王磊</v>
          </cell>
        </row>
        <row r="578">
          <cell r="C578" t="str">
            <v>姚红娟</v>
          </cell>
          <cell r="D578" t="str">
            <v>2010-04-19</v>
          </cell>
          <cell r="E578" t="str">
            <v>/</v>
          </cell>
          <cell r="F578" t="str">
            <v>软件与服务业务线</v>
          </cell>
          <cell r="G578" t="str">
            <v>产品服务事业部</v>
          </cell>
          <cell r="H578" t="str">
            <v>CRM交付部</v>
          </cell>
          <cell r="I578" t="str">
            <v>济南</v>
          </cell>
          <cell r="J578" t="str">
            <v>否</v>
          </cell>
          <cell r="K578" t="str">
            <v>否</v>
          </cell>
          <cell r="L578" t="str">
            <v xml:space="preserve">B </v>
          </cell>
          <cell r="M578" t="str">
            <v>B</v>
          </cell>
          <cell r="N578" t="str">
            <v>B</v>
          </cell>
          <cell r="O578" t="str">
            <v>B</v>
          </cell>
          <cell r="P578" t="str">
            <v>王曙光</v>
          </cell>
          <cell r="R578" t="str">
            <v>是</v>
          </cell>
        </row>
        <row r="579">
          <cell r="C579" t="str">
            <v>黄艳清</v>
          </cell>
          <cell r="D579" t="str">
            <v>2013-10-25</v>
          </cell>
          <cell r="E579" t="str">
            <v>/</v>
          </cell>
          <cell r="F579" t="str">
            <v>软件与服务业务线</v>
          </cell>
          <cell r="G579" t="str">
            <v>产品服务事业部</v>
          </cell>
          <cell r="H579" t="str">
            <v>CRM交付部</v>
          </cell>
          <cell r="I579" t="str">
            <v>长沙</v>
          </cell>
          <cell r="J579" t="str">
            <v>是</v>
          </cell>
          <cell r="K579" t="str">
            <v>否</v>
          </cell>
          <cell r="L579" t="str">
            <v>B+</v>
          </cell>
          <cell r="M579" t="str">
            <v>A</v>
          </cell>
          <cell r="N579" t="str">
            <v>B+</v>
          </cell>
          <cell r="O579" t="str">
            <v>A</v>
          </cell>
          <cell r="P579" t="str">
            <v>王曙光</v>
          </cell>
          <cell r="Q579" t="str">
            <v>四季度参加了孟加拉Teletalk以及利比亚LTT两个局点共三个版本的开发工作，共负责工作量145人天的需求开发，需求开发总代码量2.58K，内部测试缺陷值0.77/K，团队中排名领先，输出story合计18页，DS有效评审意见7条。</v>
          </cell>
          <cell r="R579" t="str">
            <v>是</v>
          </cell>
        </row>
        <row r="580">
          <cell r="C580" t="str">
            <v>韩宗元</v>
          </cell>
          <cell r="D580" t="str">
            <v>2013-04-15</v>
          </cell>
          <cell r="E580" t="str">
            <v>/</v>
          </cell>
          <cell r="F580" t="str">
            <v>软件与服务业务线</v>
          </cell>
          <cell r="G580" t="str">
            <v>产品服务事业部</v>
          </cell>
          <cell r="H580" t="str">
            <v>CRM交付部</v>
          </cell>
          <cell r="I580" t="str">
            <v>济南</v>
          </cell>
          <cell r="J580" t="str">
            <v>否</v>
          </cell>
          <cell r="K580" t="str">
            <v>否</v>
          </cell>
          <cell r="L580" t="str">
            <v>B+</v>
          </cell>
          <cell r="M580" t="str">
            <v>B+</v>
          </cell>
          <cell r="N580" t="str">
            <v>B</v>
          </cell>
          <cell r="O580" t="str">
            <v>B+</v>
          </cell>
          <cell r="P580" t="str">
            <v>王曙光</v>
          </cell>
          <cell r="R580" t="str">
            <v>是</v>
          </cell>
        </row>
        <row r="581">
          <cell r="C581" t="str">
            <v>钱怡</v>
          </cell>
          <cell r="D581" t="str">
            <v>2011-04-25</v>
          </cell>
          <cell r="E581" t="str">
            <v>/</v>
          </cell>
          <cell r="F581" t="str">
            <v>软件与服务业务线</v>
          </cell>
          <cell r="G581" t="str">
            <v>产品服务事业部</v>
          </cell>
          <cell r="H581" t="str">
            <v>综合交付二部</v>
          </cell>
          <cell r="I581" t="str">
            <v>南京</v>
          </cell>
          <cell r="J581" t="str">
            <v>是</v>
          </cell>
          <cell r="K581" t="str">
            <v>否</v>
          </cell>
          <cell r="L581" t="str">
            <v>B</v>
          </cell>
          <cell r="M581" t="str">
            <v>B</v>
          </cell>
          <cell r="N581" t="str">
            <v>A</v>
          </cell>
          <cell r="O581" t="str">
            <v>B+</v>
          </cell>
          <cell r="P581" t="str">
            <v>刘德波</v>
          </cell>
        </row>
        <row r="582">
          <cell r="C582" t="str">
            <v>翟晓慧</v>
          </cell>
          <cell r="D582" t="str">
            <v>2014-10-13</v>
          </cell>
          <cell r="E582" t="str">
            <v>/</v>
          </cell>
          <cell r="F582" t="str">
            <v>软件与服务业务线</v>
          </cell>
          <cell r="G582" t="str">
            <v>产品服务事业部</v>
          </cell>
          <cell r="H582" t="str">
            <v>综合交付一部</v>
          </cell>
          <cell r="I582" t="str">
            <v>南京</v>
          </cell>
          <cell r="J582" t="str">
            <v>否</v>
          </cell>
          <cell r="K582" t="str">
            <v>否</v>
          </cell>
          <cell r="L582" t="str">
            <v>B</v>
          </cell>
          <cell r="M582" t="str">
            <v>B</v>
          </cell>
          <cell r="N582" t="str">
            <v>B</v>
          </cell>
          <cell r="O582" t="str">
            <v>B</v>
          </cell>
          <cell r="P582" t="str">
            <v>谈敏</v>
          </cell>
          <cell r="R582" t="str">
            <v>是</v>
          </cell>
        </row>
        <row r="583">
          <cell r="C583" t="str">
            <v>张建军</v>
          </cell>
          <cell r="D583" t="str">
            <v>2016-04-05</v>
          </cell>
          <cell r="E583" t="str">
            <v>/</v>
          </cell>
          <cell r="F583" t="str">
            <v>软件与服务业务线</v>
          </cell>
          <cell r="G583" t="str">
            <v>产品服务事业部</v>
          </cell>
          <cell r="H583" t="str">
            <v>综合交付二部</v>
          </cell>
          <cell r="I583" t="str">
            <v>南京</v>
          </cell>
          <cell r="J583" t="str">
            <v>否</v>
          </cell>
          <cell r="K583" t="str">
            <v>否</v>
          </cell>
          <cell r="L583" t="str">
            <v>/</v>
          </cell>
          <cell r="M583" t="str">
            <v>/</v>
          </cell>
          <cell r="N583" t="str">
            <v>B</v>
          </cell>
          <cell r="O583" t="str">
            <v>B</v>
          </cell>
          <cell r="P583" t="str">
            <v>马长青</v>
          </cell>
        </row>
        <row r="584">
          <cell r="C584" t="str">
            <v>王仕龙</v>
          </cell>
          <cell r="D584" t="str">
            <v>2016-07-15</v>
          </cell>
          <cell r="E584" t="str">
            <v>/</v>
          </cell>
          <cell r="F584" t="str">
            <v>软件与服务业务线</v>
          </cell>
          <cell r="G584" t="str">
            <v>产品服务事业部</v>
          </cell>
          <cell r="H584" t="str">
            <v>SDP交付二部</v>
          </cell>
          <cell r="I584" t="str">
            <v>南京</v>
          </cell>
          <cell r="J584" t="str">
            <v>否</v>
          </cell>
          <cell r="K584" t="str">
            <v>否</v>
          </cell>
          <cell r="L584" t="str">
            <v>/</v>
          </cell>
          <cell r="M584" t="str">
            <v>/</v>
          </cell>
          <cell r="N584" t="str">
            <v>/</v>
          </cell>
          <cell r="O584" t="str">
            <v>B+</v>
          </cell>
          <cell r="P584" t="str">
            <v>杨开普</v>
          </cell>
          <cell r="R584" t="str">
            <v>是</v>
          </cell>
        </row>
        <row r="585">
          <cell r="C585" t="str">
            <v>余翠</v>
          </cell>
          <cell r="D585" t="str">
            <v>2014-02-20</v>
          </cell>
          <cell r="E585" t="str">
            <v>/</v>
          </cell>
          <cell r="F585" t="str">
            <v>软件与服务业务线</v>
          </cell>
          <cell r="G585" t="str">
            <v>产品服务事业部</v>
          </cell>
          <cell r="H585" t="str">
            <v>综合交付二部</v>
          </cell>
          <cell r="I585" t="str">
            <v>南京</v>
          </cell>
          <cell r="J585" t="str">
            <v>是</v>
          </cell>
          <cell r="K585" t="str">
            <v>否</v>
          </cell>
          <cell r="L585" t="str">
            <v>B+</v>
          </cell>
          <cell r="M585" t="str">
            <v>B+</v>
          </cell>
          <cell r="N585" t="str">
            <v>B+</v>
          </cell>
          <cell r="O585" t="str">
            <v>B+</v>
          </cell>
          <cell r="P585" t="str">
            <v>胡杰</v>
          </cell>
        </row>
        <row r="586">
          <cell r="C586" t="str">
            <v>刘博</v>
          </cell>
          <cell r="D586" t="str">
            <v>2013-12-01</v>
          </cell>
          <cell r="E586" t="str">
            <v>/</v>
          </cell>
          <cell r="F586" t="str">
            <v>软件与服务业务线</v>
          </cell>
          <cell r="G586" t="str">
            <v>产品服务事业部</v>
          </cell>
          <cell r="H586" t="str">
            <v>深圳交付部</v>
          </cell>
          <cell r="I586" t="str">
            <v>深圳</v>
          </cell>
          <cell r="J586" t="str">
            <v>否</v>
          </cell>
          <cell r="K586" t="str">
            <v>否</v>
          </cell>
          <cell r="L586" t="str">
            <v>B</v>
          </cell>
          <cell r="M586" t="str">
            <v>B</v>
          </cell>
          <cell r="N586" t="str">
            <v>B</v>
          </cell>
          <cell r="O586" t="str">
            <v>B</v>
          </cell>
          <cell r="P586" t="str">
            <v>谢庆芳</v>
          </cell>
          <cell r="R586" t="str">
            <v>是</v>
          </cell>
        </row>
        <row r="587">
          <cell r="C587" t="str">
            <v>曾荣</v>
          </cell>
          <cell r="D587" t="str">
            <v>2014-05-30</v>
          </cell>
          <cell r="E587" t="str">
            <v>/</v>
          </cell>
          <cell r="F587" t="str">
            <v>软件与服务业务线</v>
          </cell>
          <cell r="G587" t="str">
            <v>产品服务事业部</v>
          </cell>
          <cell r="H587" t="str">
            <v>深圳交付部</v>
          </cell>
          <cell r="I587" t="str">
            <v>深圳</v>
          </cell>
          <cell r="J587" t="str">
            <v>否</v>
          </cell>
          <cell r="K587" t="str">
            <v>否</v>
          </cell>
          <cell r="L587" t="str">
            <v>A</v>
          </cell>
          <cell r="M587" t="str">
            <v>B+</v>
          </cell>
          <cell r="N587" t="str">
            <v>A</v>
          </cell>
          <cell r="O587" t="str">
            <v>B+</v>
          </cell>
          <cell r="P587" t="str">
            <v>黄波</v>
          </cell>
          <cell r="R587" t="str">
            <v>是</v>
          </cell>
        </row>
        <row r="588">
          <cell r="C588" t="str">
            <v>李国朋</v>
          </cell>
          <cell r="D588" t="str">
            <v>2016-02-29</v>
          </cell>
          <cell r="E588" t="str">
            <v>/</v>
          </cell>
          <cell r="F588" t="str">
            <v>软件与服务业务线</v>
          </cell>
          <cell r="G588" t="str">
            <v>产品服务事业部</v>
          </cell>
          <cell r="H588" t="str">
            <v>SDP交付二部</v>
          </cell>
          <cell r="I588" t="str">
            <v>南京</v>
          </cell>
          <cell r="J588" t="str">
            <v>否</v>
          </cell>
          <cell r="K588" t="str">
            <v>否</v>
          </cell>
          <cell r="L588" t="str">
            <v>/</v>
          </cell>
          <cell r="M588" t="str">
            <v>/</v>
          </cell>
          <cell r="N588" t="str">
            <v>/</v>
          </cell>
          <cell r="O588" t="str">
            <v>B+</v>
          </cell>
          <cell r="P588" t="str">
            <v>李常安</v>
          </cell>
          <cell r="R588" t="str">
            <v>是</v>
          </cell>
        </row>
        <row r="589">
          <cell r="C589" t="str">
            <v>肖叶芳</v>
          </cell>
          <cell r="D589" t="str">
            <v>2013-12-01</v>
          </cell>
          <cell r="E589" t="str">
            <v>/</v>
          </cell>
          <cell r="F589" t="str">
            <v>软件与服务业务线</v>
          </cell>
          <cell r="G589" t="str">
            <v>产品服务事业部</v>
          </cell>
          <cell r="H589" t="str">
            <v>综合交付一部</v>
          </cell>
          <cell r="I589" t="str">
            <v>南京</v>
          </cell>
          <cell r="J589" t="str">
            <v>是</v>
          </cell>
          <cell r="K589" t="str">
            <v>否</v>
          </cell>
          <cell r="L589" t="str">
            <v>B+</v>
          </cell>
          <cell r="M589" t="str">
            <v>B</v>
          </cell>
          <cell r="N589" t="str">
            <v>B+</v>
          </cell>
          <cell r="O589" t="str">
            <v>不涉及</v>
          </cell>
          <cell r="P589" t="str">
            <v>林玲</v>
          </cell>
          <cell r="R589" t="str">
            <v>是</v>
          </cell>
        </row>
        <row r="590">
          <cell r="C590" t="str">
            <v>阳雨露</v>
          </cell>
          <cell r="D590" t="str">
            <v>2012-10-11</v>
          </cell>
          <cell r="E590" t="str">
            <v>/</v>
          </cell>
          <cell r="F590" t="str">
            <v>软件与服务业务线</v>
          </cell>
          <cell r="G590" t="str">
            <v>产品服务事业部</v>
          </cell>
          <cell r="H590" t="str">
            <v>深圳交付部</v>
          </cell>
          <cell r="I590" t="str">
            <v>深圳</v>
          </cell>
          <cell r="J590" t="str">
            <v>否</v>
          </cell>
          <cell r="K590" t="str">
            <v>否</v>
          </cell>
          <cell r="L590" t="str">
            <v>B+</v>
          </cell>
          <cell r="M590" t="str">
            <v>B</v>
          </cell>
          <cell r="N590" t="str">
            <v>B+</v>
          </cell>
          <cell r="O590" t="str">
            <v>B+</v>
          </cell>
          <cell r="P590" t="str">
            <v>刘彪</v>
          </cell>
          <cell r="R590" t="str">
            <v>是</v>
          </cell>
        </row>
        <row r="591">
          <cell r="C591" t="str">
            <v>夏苏芳</v>
          </cell>
          <cell r="D591" t="str">
            <v>2013-09-23</v>
          </cell>
          <cell r="E591" t="str">
            <v>/</v>
          </cell>
          <cell r="F591" t="str">
            <v>软件与服务业务线</v>
          </cell>
          <cell r="G591" t="str">
            <v>产品服务事业部</v>
          </cell>
          <cell r="H591" t="str">
            <v>CRM交付部</v>
          </cell>
          <cell r="I591" t="str">
            <v>长沙</v>
          </cell>
          <cell r="J591" t="str">
            <v>否</v>
          </cell>
          <cell r="K591" t="str">
            <v>否</v>
          </cell>
          <cell r="L591" t="str">
            <v>B</v>
          </cell>
          <cell r="M591" t="str">
            <v>B</v>
          </cell>
          <cell r="N591" t="str">
            <v>B</v>
          </cell>
          <cell r="O591" t="str">
            <v>B+</v>
          </cell>
          <cell r="P591" t="str">
            <v>王曙光</v>
          </cell>
          <cell r="R591" t="str">
            <v>是</v>
          </cell>
        </row>
        <row r="592">
          <cell r="C592" t="str">
            <v>刘仁兵</v>
          </cell>
          <cell r="D592" t="str">
            <v>2015-08-07</v>
          </cell>
          <cell r="E592" t="str">
            <v>/</v>
          </cell>
          <cell r="F592" t="str">
            <v>软件与服务业务线</v>
          </cell>
          <cell r="G592" t="str">
            <v>产品服务事业部</v>
          </cell>
          <cell r="H592" t="str">
            <v>SDP交付二部</v>
          </cell>
          <cell r="I592" t="str">
            <v>南京</v>
          </cell>
          <cell r="J592" t="str">
            <v>否</v>
          </cell>
          <cell r="K592" t="str">
            <v>否</v>
          </cell>
          <cell r="L592" t="str">
            <v>B</v>
          </cell>
          <cell r="M592" t="str">
            <v>B</v>
          </cell>
          <cell r="N592" t="str">
            <v>B</v>
          </cell>
          <cell r="O592" t="str">
            <v>B</v>
          </cell>
          <cell r="P592" t="str">
            <v>杨开普</v>
          </cell>
          <cell r="R592" t="str">
            <v>是</v>
          </cell>
        </row>
        <row r="593">
          <cell r="C593" t="str">
            <v>张娜</v>
          </cell>
          <cell r="D593" t="str">
            <v>2016-06-20</v>
          </cell>
          <cell r="E593" t="str">
            <v>/</v>
          </cell>
          <cell r="F593" t="str">
            <v>软件与服务业务线</v>
          </cell>
          <cell r="G593" t="str">
            <v>产品服务事业部</v>
          </cell>
          <cell r="H593" t="str">
            <v>深圳交付部</v>
          </cell>
          <cell r="I593" t="str">
            <v>深圳</v>
          </cell>
          <cell r="J593" t="str">
            <v>否</v>
          </cell>
          <cell r="K593" t="str">
            <v>否</v>
          </cell>
          <cell r="L593" t="str">
            <v>/</v>
          </cell>
          <cell r="M593" t="str">
            <v>/</v>
          </cell>
          <cell r="N593" t="str">
            <v>/</v>
          </cell>
          <cell r="O593" t="str">
            <v>B+</v>
          </cell>
          <cell r="P593" t="str">
            <v>刘彪</v>
          </cell>
          <cell r="R593" t="str">
            <v>是</v>
          </cell>
        </row>
        <row r="594">
          <cell r="C594" t="str">
            <v>邵婷</v>
          </cell>
          <cell r="D594" t="str">
            <v>2011-06-30</v>
          </cell>
          <cell r="E594" t="str">
            <v>/</v>
          </cell>
          <cell r="F594" t="str">
            <v>软件与服务业务线</v>
          </cell>
          <cell r="G594" t="str">
            <v>产品服务事业部</v>
          </cell>
          <cell r="H594" t="str">
            <v>综合交付二部</v>
          </cell>
          <cell r="I594" t="str">
            <v>南京</v>
          </cell>
          <cell r="J594" t="str">
            <v>否</v>
          </cell>
          <cell r="K594" t="str">
            <v>否</v>
          </cell>
          <cell r="L594" t="str">
            <v>B+</v>
          </cell>
          <cell r="M594" t="str">
            <v>B+</v>
          </cell>
          <cell r="N594" t="str">
            <v>A</v>
          </cell>
          <cell r="O594" t="str">
            <v>B+</v>
          </cell>
          <cell r="P594" t="str">
            <v>田净洁</v>
          </cell>
          <cell r="Q594" t="str">
            <v xml:space="preserve"> </v>
          </cell>
        </row>
        <row r="595">
          <cell r="C595" t="str">
            <v>彭博</v>
          </cell>
          <cell r="D595" t="str">
            <v>2016-06-27</v>
          </cell>
          <cell r="E595" t="str">
            <v>/</v>
          </cell>
          <cell r="F595" t="str">
            <v>软件与服务业务线</v>
          </cell>
          <cell r="G595" t="str">
            <v>产品服务事业部</v>
          </cell>
          <cell r="H595" t="str">
            <v>CRM交付部</v>
          </cell>
          <cell r="I595" t="str">
            <v>长沙</v>
          </cell>
          <cell r="J595" t="str">
            <v>否</v>
          </cell>
          <cell r="K595" t="str">
            <v>否</v>
          </cell>
          <cell r="L595" t="str">
            <v>/</v>
          </cell>
          <cell r="M595" t="str">
            <v>/</v>
          </cell>
          <cell r="N595" t="str">
            <v>/</v>
          </cell>
          <cell r="O595" t="str">
            <v>B</v>
          </cell>
          <cell r="P595" t="str">
            <v>王曙光</v>
          </cell>
          <cell r="R595" t="str">
            <v>否</v>
          </cell>
        </row>
        <row r="596">
          <cell r="C596" t="str">
            <v>宗伟</v>
          </cell>
          <cell r="D596" t="str">
            <v>2009-08-19</v>
          </cell>
          <cell r="E596" t="str">
            <v>/</v>
          </cell>
          <cell r="F596" t="str">
            <v>软件与服务业务线</v>
          </cell>
          <cell r="G596" t="str">
            <v>产品服务事业部</v>
          </cell>
          <cell r="H596" t="str">
            <v>SDP交付二部</v>
          </cell>
          <cell r="I596" t="str">
            <v>南京</v>
          </cell>
          <cell r="J596" t="str">
            <v>是</v>
          </cell>
          <cell r="K596" t="str">
            <v>否</v>
          </cell>
          <cell r="L596" t="str">
            <v>A</v>
          </cell>
          <cell r="M596" t="str">
            <v>B+</v>
          </cell>
          <cell r="N596" t="str">
            <v>B+</v>
          </cell>
          <cell r="O596" t="str">
            <v>B+</v>
          </cell>
          <cell r="P596" t="str">
            <v>潘磊</v>
          </cell>
          <cell r="R596" t="str">
            <v>是</v>
          </cell>
        </row>
        <row r="597">
          <cell r="C597" t="str">
            <v>唐君平</v>
          </cell>
          <cell r="D597" t="str">
            <v>2016-07-27</v>
          </cell>
          <cell r="E597" t="str">
            <v>/</v>
          </cell>
          <cell r="F597" t="str">
            <v>软件与服务业务线</v>
          </cell>
          <cell r="G597" t="str">
            <v>产品服务事业部</v>
          </cell>
          <cell r="H597" t="str">
            <v>深圳交付部</v>
          </cell>
          <cell r="I597" t="str">
            <v>深圳</v>
          </cell>
          <cell r="J597" t="str">
            <v>否</v>
          </cell>
          <cell r="K597" t="str">
            <v>否</v>
          </cell>
          <cell r="L597" t="str">
            <v>/</v>
          </cell>
          <cell r="M597" t="str">
            <v>/</v>
          </cell>
          <cell r="N597" t="str">
            <v>/</v>
          </cell>
          <cell r="O597" t="str">
            <v>B</v>
          </cell>
          <cell r="P597" t="str">
            <v>周燕芬</v>
          </cell>
          <cell r="R597" t="str">
            <v>是</v>
          </cell>
        </row>
        <row r="598">
          <cell r="C598" t="str">
            <v>靳娇华</v>
          </cell>
          <cell r="D598" t="str">
            <v>2015-07-08</v>
          </cell>
          <cell r="E598" t="str">
            <v>/</v>
          </cell>
          <cell r="F598" t="str">
            <v>软件与服务业务线</v>
          </cell>
          <cell r="G598" t="str">
            <v>产品服务事业部</v>
          </cell>
          <cell r="H598" t="str">
            <v>综合交付一部</v>
          </cell>
          <cell r="I598" t="str">
            <v>南京</v>
          </cell>
          <cell r="J598" t="str">
            <v>否</v>
          </cell>
          <cell r="K598" t="str">
            <v>否</v>
          </cell>
          <cell r="L598" t="str">
            <v>B</v>
          </cell>
          <cell r="M598" t="str">
            <v>B</v>
          </cell>
          <cell r="N598" t="str">
            <v>B</v>
          </cell>
          <cell r="O598" t="str">
            <v>B</v>
          </cell>
          <cell r="P598" t="str">
            <v>杨建</v>
          </cell>
          <cell r="R598" t="str">
            <v>是</v>
          </cell>
        </row>
        <row r="599">
          <cell r="C599" t="str">
            <v>赵海琴</v>
          </cell>
          <cell r="D599" t="str">
            <v>2015-06-15</v>
          </cell>
          <cell r="E599" t="str">
            <v>/</v>
          </cell>
          <cell r="F599" t="str">
            <v>软件与服务业务线</v>
          </cell>
          <cell r="G599" t="str">
            <v>产品服务事业部</v>
          </cell>
          <cell r="H599" t="str">
            <v>CRM交付部</v>
          </cell>
          <cell r="I599" t="str">
            <v>长沙</v>
          </cell>
          <cell r="J599" t="str">
            <v>否</v>
          </cell>
          <cell r="K599" t="str">
            <v>否</v>
          </cell>
          <cell r="L599" t="str">
            <v>B</v>
          </cell>
          <cell r="M599" t="str">
            <v>B</v>
          </cell>
          <cell r="N599" t="str">
            <v>B</v>
          </cell>
          <cell r="O599" t="str">
            <v>A</v>
          </cell>
          <cell r="P599" t="str">
            <v>王曙光</v>
          </cell>
          <cell r="Q599" t="str">
            <v>1.工作积极主动，迭代开发主力人员，并交接江苏局点现网问题处理工作
2.工作认真严谨，对需求理解透彻，对业务理解熟练
3.担当脚本负责人，成功管理监控小组的脚本提交</v>
          </cell>
          <cell r="R599" t="str">
            <v>否</v>
          </cell>
        </row>
        <row r="600">
          <cell r="C600" t="str">
            <v>谢静</v>
          </cell>
          <cell r="D600" t="str">
            <v>2013-09-04</v>
          </cell>
          <cell r="E600" t="str">
            <v>/</v>
          </cell>
          <cell r="F600" t="str">
            <v>软件与服务业务线</v>
          </cell>
          <cell r="G600" t="str">
            <v>产品服务事业部</v>
          </cell>
          <cell r="H600" t="str">
            <v>综合交付二部</v>
          </cell>
          <cell r="I600" t="str">
            <v>南京</v>
          </cell>
          <cell r="J600" t="str">
            <v>否</v>
          </cell>
          <cell r="K600" t="str">
            <v>否</v>
          </cell>
          <cell r="L600" t="str">
            <v>B+</v>
          </cell>
          <cell r="M600" t="str">
            <v>B</v>
          </cell>
          <cell r="N600" t="str">
            <v>B</v>
          </cell>
          <cell r="O600" t="str">
            <v>B+</v>
          </cell>
          <cell r="P600" t="str">
            <v>马长青</v>
          </cell>
        </row>
        <row r="601">
          <cell r="C601" t="str">
            <v>谢巧娥</v>
          </cell>
          <cell r="D601" t="str">
            <v>2012-03-27</v>
          </cell>
          <cell r="E601" t="str">
            <v>/</v>
          </cell>
          <cell r="F601" t="str">
            <v>软件与服务业务线</v>
          </cell>
          <cell r="G601" t="str">
            <v>产品服务事业部</v>
          </cell>
          <cell r="H601" t="str">
            <v>综合交付二部</v>
          </cell>
          <cell r="I601" t="str">
            <v>南京</v>
          </cell>
          <cell r="J601" t="str">
            <v>否</v>
          </cell>
          <cell r="K601" t="str">
            <v>否</v>
          </cell>
          <cell r="L601" t="str">
            <v>B+</v>
          </cell>
          <cell r="M601" t="str">
            <v>A</v>
          </cell>
          <cell r="N601" t="str">
            <v>B</v>
          </cell>
          <cell r="O601" t="str">
            <v>B</v>
          </cell>
          <cell r="P601" t="str">
            <v>胡揽月</v>
          </cell>
        </row>
        <row r="602">
          <cell r="C602" t="str">
            <v>王鹏</v>
          </cell>
          <cell r="D602" t="str">
            <v>2009-04-21</v>
          </cell>
          <cell r="E602" t="str">
            <v>/</v>
          </cell>
          <cell r="F602" t="str">
            <v>软件与服务业务线</v>
          </cell>
          <cell r="G602" t="str">
            <v>产品服务事业部</v>
          </cell>
          <cell r="H602" t="str">
            <v>综合交付一部</v>
          </cell>
          <cell r="I602" t="str">
            <v>济南</v>
          </cell>
          <cell r="J602" t="str">
            <v>是</v>
          </cell>
          <cell r="K602" t="str">
            <v>PM</v>
          </cell>
          <cell r="L602" t="str">
            <v>B+</v>
          </cell>
          <cell r="M602" t="str">
            <v>B</v>
          </cell>
          <cell r="N602" t="str">
            <v>A</v>
          </cell>
          <cell r="O602" t="str">
            <v>B</v>
          </cell>
          <cell r="P602" t="str">
            <v>刘德中</v>
          </cell>
          <cell r="R602" t="str">
            <v>是</v>
          </cell>
        </row>
        <row r="603">
          <cell r="C603" t="str">
            <v>郑亮</v>
          </cell>
          <cell r="D603" t="str">
            <v>2013-12-01</v>
          </cell>
          <cell r="E603" t="str">
            <v>/</v>
          </cell>
          <cell r="F603" t="str">
            <v>软件与服务业务线</v>
          </cell>
          <cell r="G603" t="str">
            <v>产品服务事业部</v>
          </cell>
          <cell r="H603" t="str">
            <v>SDP交付二部</v>
          </cell>
          <cell r="I603" t="str">
            <v>南京</v>
          </cell>
          <cell r="J603" t="str">
            <v>是</v>
          </cell>
          <cell r="K603" t="str">
            <v>PM</v>
          </cell>
          <cell r="L603" t="str">
            <v>B</v>
          </cell>
          <cell r="M603" t="str">
            <v>B</v>
          </cell>
          <cell r="N603" t="str">
            <v>B+</v>
          </cell>
          <cell r="O603" t="str">
            <v>B+</v>
          </cell>
          <cell r="P603" t="str">
            <v>杨开普</v>
          </cell>
          <cell r="R603" t="str">
            <v>是</v>
          </cell>
        </row>
        <row r="604">
          <cell r="C604" t="str">
            <v>胡广伟</v>
          </cell>
          <cell r="D604" t="str">
            <v>2015-12-09</v>
          </cell>
          <cell r="E604" t="str">
            <v>/</v>
          </cell>
          <cell r="F604" t="str">
            <v>软件与服务业务线</v>
          </cell>
          <cell r="G604" t="str">
            <v>产品服务事业部</v>
          </cell>
          <cell r="H604" t="str">
            <v>SDP交付二部</v>
          </cell>
          <cell r="I604" t="str">
            <v>南京</v>
          </cell>
          <cell r="J604" t="str">
            <v>否</v>
          </cell>
          <cell r="K604" t="str">
            <v>否</v>
          </cell>
          <cell r="L604" t="str">
            <v>/</v>
          </cell>
          <cell r="M604" t="str">
            <v>B</v>
          </cell>
          <cell r="N604" t="str">
            <v>B</v>
          </cell>
          <cell r="O604" t="str">
            <v>C</v>
          </cell>
          <cell r="P604" t="str">
            <v>李常安</v>
          </cell>
          <cell r="Q604" t="str">
            <v>员工技能没有达到项目要求，自身学习能力不足</v>
          </cell>
          <cell r="R604" t="str">
            <v>是</v>
          </cell>
        </row>
        <row r="605">
          <cell r="C605" t="str">
            <v>王远远</v>
          </cell>
          <cell r="D605" t="str">
            <v>2013-12-01</v>
          </cell>
          <cell r="E605" t="str">
            <v>/</v>
          </cell>
          <cell r="F605" t="str">
            <v>软件与服务业务线</v>
          </cell>
          <cell r="G605" t="str">
            <v>产品服务事业部</v>
          </cell>
          <cell r="H605" t="str">
            <v>SDP交付二部</v>
          </cell>
          <cell r="I605" t="str">
            <v>南京</v>
          </cell>
          <cell r="J605" t="str">
            <v>是</v>
          </cell>
          <cell r="K605" t="str">
            <v>PM</v>
          </cell>
          <cell r="L605" t="str">
            <v>A</v>
          </cell>
          <cell r="M605" t="str">
            <v>A</v>
          </cell>
          <cell r="N605" t="str">
            <v>B+</v>
          </cell>
          <cell r="O605" t="str">
            <v>B+</v>
          </cell>
          <cell r="P605" t="str">
            <v>潘磊</v>
          </cell>
          <cell r="R605" t="str">
            <v>是</v>
          </cell>
        </row>
        <row r="606">
          <cell r="C606" t="str">
            <v>吴海周</v>
          </cell>
          <cell r="D606" t="str">
            <v>2016-06-28</v>
          </cell>
          <cell r="E606" t="str">
            <v>/</v>
          </cell>
          <cell r="F606" t="str">
            <v>软件与服务业务线</v>
          </cell>
          <cell r="G606" t="str">
            <v>产品服务事业部</v>
          </cell>
          <cell r="H606" t="str">
            <v>SDP交付二部</v>
          </cell>
          <cell r="I606" t="str">
            <v>南京</v>
          </cell>
          <cell r="J606" t="str">
            <v>否</v>
          </cell>
          <cell r="K606" t="str">
            <v>否</v>
          </cell>
          <cell r="L606" t="str">
            <v>/</v>
          </cell>
          <cell r="M606" t="str">
            <v>/</v>
          </cell>
          <cell r="N606" t="str">
            <v>/</v>
          </cell>
          <cell r="O606" t="str">
            <v>B</v>
          </cell>
          <cell r="P606" t="str">
            <v>李常安</v>
          </cell>
          <cell r="R606" t="str">
            <v>是</v>
          </cell>
        </row>
        <row r="607">
          <cell r="C607" t="str">
            <v>贾昊鹏</v>
          </cell>
          <cell r="D607" t="str">
            <v>2015-03-13</v>
          </cell>
          <cell r="E607" t="str">
            <v>/</v>
          </cell>
          <cell r="F607" t="str">
            <v>软件与服务业务线</v>
          </cell>
          <cell r="G607" t="str">
            <v>产品服务事业部</v>
          </cell>
          <cell r="H607" t="str">
            <v>CRM交付部</v>
          </cell>
          <cell r="I607" t="str">
            <v>济南</v>
          </cell>
          <cell r="J607" t="str">
            <v>否</v>
          </cell>
          <cell r="K607" t="str">
            <v>否</v>
          </cell>
          <cell r="L607" t="str">
            <v>B+</v>
          </cell>
          <cell r="M607" t="str">
            <v>A</v>
          </cell>
          <cell r="N607" t="str">
            <v>A</v>
          </cell>
          <cell r="O607" t="str">
            <v>A</v>
          </cell>
          <cell r="P607" t="str">
            <v>王曙光</v>
          </cell>
          <cell r="Q607" t="str">
            <v>在4季度承担小组TPL工作，在人员极度短缺的情况下，带领团队保证稳定交付，无重大质量问题，表现优异。
主管评价：该员工责任心强，工作积极，主动承担，可称标杆。</v>
          </cell>
          <cell r="R607" t="str">
            <v>是</v>
          </cell>
        </row>
        <row r="608">
          <cell r="C608" t="str">
            <v>李辉</v>
          </cell>
          <cell r="D608" t="str">
            <v>2012-10-26</v>
          </cell>
          <cell r="E608" t="str">
            <v>/</v>
          </cell>
          <cell r="F608" t="str">
            <v>软件与服务业务线</v>
          </cell>
          <cell r="G608" t="str">
            <v>产品服务事业部</v>
          </cell>
          <cell r="H608" t="str">
            <v>综合交付一部</v>
          </cell>
          <cell r="I608" t="str">
            <v>济南</v>
          </cell>
          <cell r="J608" t="str">
            <v>是</v>
          </cell>
          <cell r="K608" t="str">
            <v>否</v>
          </cell>
          <cell r="L608" t="str">
            <v>B+</v>
          </cell>
          <cell r="M608" t="str">
            <v>A</v>
          </cell>
          <cell r="N608" t="str">
            <v>B+</v>
          </cell>
          <cell r="O608" t="str">
            <v>B</v>
          </cell>
          <cell r="P608" t="str">
            <v>刘明</v>
          </cell>
          <cell r="R608" t="str">
            <v>是</v>
          </cell>
        </row>
        <row r="609">
          <cell r="C609" t="str">
            <v>陈星</v>
          </cell>
          <cell r="D609" t="str">
            <v>2014-07-08</v>
          </cell>
          <cell r="E609" t="str">
            <v>/</v>
          </cell>
          <cell r="F609" t="str">
            <v>软件与服务业务线</v>
          </cell>
          <cell r="G609" t="str">
            <v>产品服务事业部</v>
          </cell>
          <cell r="H609" t="str">
            <v>深圳交付部</v>
          </cell>
          <cell r="I609" t="str">
            <v>深圳</v>
          </cell>
          <cell r="J609" t="str">
            <v>否</v>
          </cell>
          <cell r="K609" t="str">
            <v>否</v>
          </cell>
          <cell r="L609" t="str">
            <v>B+</v>
          </cell>
          <cell r="M609" t="str">
            <v>B+</v>
          </cell>
          <cell r="N609" t="str">
            <v>B</v>
          </cell>
          <cell r="O609" t="str">
            <v>B</v>
          </cell>
          <cell r="P609" t="str">
            <v>林芳兴</v>
          </cell>
          <cell r="R609" t="str">
            <v>是</v>
          </cell>
        </row>
        <row r="610">
          <cell r="C610" t="str">
            <v>唐姗姗</v>
          </cell>
          <cell r="D610" t="str">
            <v>2015-03-27</v>
          </cell>
          <cell r="E610" t="str">
            <v>/</v>
          </cell>
          <cell r="F610" t="str">
            <v>软件与服务业务线</v>
          </cell>
          <cell r="G610" t="str">
            <v>产品服务事业部</v>
          </cell>
          <cell r="H610" t="str">
            <v>CRM交付部</v>
          </cell>
          <cell r="I610" t="str">
            <v>长沙</v>
          </cell>
          <cell r="J610" t="str">
            <v>否</v>
          </cell>
          <cell r="K610" t="str">
            <v>否</v>
          </cell>
          <cell r="L610" t="str">
            <v>B+</v>
          </cell>
          <cell r="M610" t="str">
            <v>B+</v>
          </cell>
          <cell r="N610" t="str">
            <v>B</v>
          </cell>
          <cell r="O610" t="str">
            <v>B</v>
          </cell>
          <cell r="P610" t="str">
            <v>王曙光</v>
          </cell>
          <cell r="R610" t="str">
            <v>是</v>
          </cell>
        </row>
        <row r="611">
          <cell r="C611" t="str">
            <v>王敏</v>
          </cell>
          <cell r="D611" t="str">
            <v>2015-08-14</v>
          </cell>
          <cell r="E611" t="str">
            <v>/</v>
          </cell>
          <cell r="F611" t="str">
            <v>软件与服务业务线</v>
          </cell>
          <cell r="G611" t="str">
            <v>产品服务事业部</v>
          </cell>
          <cell r="H611" t="str">
            <v>SDP交付二部</v>
          </cell>
          <cell r="I611" t="str">
            <v>南京</v>
          </cell>
          <cell r="J611" t="str">
            <v>否</v>
          </cell>
          <cell r="K611" t="str">
            <v>否</v>
          </cell>
          <cell r="L611" t="str">
            <v>B+</v>
          </cell>
          <cell r="M611" t="str">
            <v>B+</v>
          </cell>
          <cell r="N611" t="str">
            <v>B+</v>
          </cell>
          <cell r="O611" t="str">
            <v>B+</v>
          </cell>
          <cell r="P611" t="str">
            <v>李常安</v>
          </cell>
          <cell r="R611" t="str">
            <v>是</v>
          </cell>
        </row>
        <row r="612">
          <cell r="C612" t="str">
            <v>白炳立</v>
          </cell>
          <cell r="D612" t="str">
            <v>2015-12-07</v>
          </cell>
          <cell r="E612" t="str">
            <v>/</v>
          </cell>
          <cell r="F612" t="str">
            <v>软件与服务业务线</v>
          </cell>
          <cell r="G612" t="str">
            <v>产品服务事业部</v>
          </cell>
          <cell r="H612" t="str">
            <v>综合交付二部</v>
          </cell>
          <cell r="I612" t="str">
            <v>南京</v>
          </cell>
          <cell r="J612" t="str">
            <v>否</v>
          </cell>
          <cell r="K612" t="str">
            <v>否</v>
          </cell>
          <cell r="L612" t="str">
            <v>/</v>
          </cell>
          <cell r="M612" t="str">
            <v>B</v>
          </cell>
          <cell r="N612" t="str">
            <v>B</v>
          </cell>
          <cell r="O612" t="str">
            <v>B</v>
          </cell>
          <cell r="P612" t="str">
            <v>田净洁</v>
          </cell>
        </row>
        <row r="613">
          <cell r="C613" t="str">
            <v>尹燕明</v>
          </cell>
          <cell r="D613" t="str">
            <v>2015-07-27</v>
          </cell>
          <cell r="E613" t="str">
            <v>/</v>
          </cell>
          <cell r="F613" t="str">
            <v>软件与服务业务线</v>
          </cell>
          <cell r="G613" t="str">
            <v>产品服务事业部</v>
          </cell>
          <cell r="H613" t="str">
            <v>CRM交付部</v>
          </cell>
          <cell r="I613" t="str">
            <v>济南</v>
          </cell>
          <cell r="J613" t="str">
            <v>否</v>
          </cell>
          <cell r="K613" t="str">
            <v>否</v>
          </cell>
          <cell r="L613" t="str">
            <v>B+</v>
          </cell>
          <cell r="M613" t="str">
            <v>B</v>
          </cell>
          <cell r="N613" t="str">
            <v>A</v>
          </cell>
          <cell r="O613" t="str">
            <v>B+</v>
          </cell>
          <cell r="P613" t="str">
            <v>王曙光</v>
          </cell>
          <cell r="R613" t="str">
            <v>是</v>
          </cell>
        </row>
        <row r="614">
          <cell r="C614" t="str">
            <v>陈贻玲</v>
          </cell>
          <cell r="D614" t="str">
            <v>2016-07-04</v>
          </cell>
          <cell r="E614" t="str">
            <v>/</v>
          </cell>
          <cell r="F614" t="str">
            <v>软件与服务业务线</v>
          </cell>
          <cell r="G614" t="str">
            <v>产品服务事业部</v>
          </cell>
          <cell r="H614" t="str">
            <v>综合交付二部</v>
          </cell>
          <cell r="I614" t="str">
            <v>南京</v>
          </cell>
          <cell r="J614" t="str">
            <v>否</v>
          </cell>
          <cell r="K614" t="str">
            <v>否</v>
          </cell>
          <cell r="L614" t="str">
            <v>/</v>
          </cell>
          <cell r="M614" t="str">
            <v>/</v>
          </cell>
          <cell r="N614" t="str">
            <v>/</v>
          </cell>
          <cell r="O614" t="str">
            <v>B</v>
          </cell>
          <cell r="P614" t="str">
            <v>胡揽月</v>
          </cell>
        </row>
        <row r="615">
          <cell r="C615" t="str">
            <v>任广州</v>
          </cell>
          <cell r="D615" t="str">
            <v>2015-07-13</v>
          </cell>
          <cell r="E615" t="str">
            <v>/</v>
          </cell>
          <cell r="F615" t="str">
            <v>软件与服务业务线</v>
          </cell>
          <cell r="G615" t="str">
            <v>产品服务事业部</v>
          </cell>
          <cell r="H615" t="str">
            <v>综合交付二部</v>
          </cell>
          <cell r="I615" t="str">
            <v>南京</v>
          </cell>
          <cell r="J615" t="str">
            <v>否</v>
          </cell>
          <cell r="K615" t="str">
            <v>否</v>
          </cell>
          <cell r="L615" t="str">
            <v>B</v>
          </cell>
          <cell r="M615" t="str">
            <v>A</v>
          </cell>
          <cell r="N615" t="str">
            <v>B+</v>
          </cell>
          <cell r="O615" t="str">
            <v>B+</v>
          </cell>
          <cell r="P615" t="str">
            <v>胡揽月</v>
          </cell>
        </row>
        <row r="616">
          <cell r="C616" t="str">
            <v>昌凤玲</v>
          </cell>
          <cell r="D616" t="str">
            <v>2014-04-16</v>
          </cell>
          <cell r="E616" t="str">
            <v>/</v>
          </cell>
          <cell r="F616" t="str">
            <v>软件与服务业务线</v>
          </cell>
          <cell r="G616" t="str">
            <v>产品服务事业部</v>
          </cell>
          <cell r="H616" t="str">
            <v>深圳交付部</v>
          </cell>
          <cell r="I616" t="str">
            <v>深圳</v>
          </cell>
          <cell r="J616" t="str">
            <v>否</v>
          </cell>
          <cell r="K616" t="str">
            <v>否</v>
          </cell>
          <cell r="L616" t="str">
            <v>B</v>
          </cell>
          <cell r="M616" t="str">
            <v>B</v>
          </cell>
          <cell r="N616" t="str">
            <v>不涉及</v>
          </cell>
          <cell r="O616" t="str">
            <v>不涉及</v>
          </cell>
          <cell r="P616" t="str">
            <v>林芳兴</v>
          </cell>
          <cell r="R616" t="str">
            <v>不涉及</v>
          </cell>
        </row>
        <row r="617">
          <cell r="C617" t="str">
            <v>王来</v>
          </cell>
          <cell r="D617" t="str">
            <v>2010-04-29</v>
          </cell>
          <cell r="E617" t="str">
            <v>/</v>
          </cell>
          <cell r="F617" t="str">
            <v>软件与服务业务线</v>
          </cell>
          <cell r="G617" t="str">
            <v>产品服务事业部</v>
          </cell>
          <cell r="H617" t="str">
            <v>深圳交付部</v>
          </cell>
          <cell r="I617" t="str">
            <v>深圳</v>
          </cell>
          <cell r="J617" t="str">
            <v>否</v>
          </cell>
          <cell r="K617" t="str">
            <v>否</v>
          </cell>
          <cell r="L617" t="str">
            <v>B</v>
          </cell>
          <cell r="M617" t="str">
            <v>B+</v>
          </cell>
          <cell r="N617" t="str">
            <v>B+</v>
          </cell>
          <cell r="O617" t="str">
            <v>A</v>
          </cell>
          <cell r="P617" t="str">
            <v>何小桂</v>
          </cell>
          <cell r="Q617" t="str">
            <v>参与Mediation5.5平台版本开发, 承担主要模块的开发任务，熟悉系统各部件架构,并能有效的解决平台运行过程中产生的突发疑难问题。</v>
          </cell>
          <cell r="R617" t="str">
            <v>是</v>
          </cell>
        </row>
        <row r="618">
          <cell r="C618" t="str">
            <v>皇晓霜</v>
          </cell>
          <cell r="D618" t="str">
            <v>2013-04-23</v>
          </cell>
          <cell r="E618" t="str">
            <v>/</v>
          </cell>
          <cell r="F618" t="str">
            <v>软件与服务业务线</v>
          </cell>
          <cell r="G618" t="str">
            <v>产品服务事业部</v>
          </cell>
          <cell r="H618" t="str">
            <v>CRM交付部</v>
          </cell>
          <cell r="I618" t="str">
            <v>长沙</v>
          </cell>
          <cell r="J618" t="str">
            <v>是</v>
          </cell>
          <cell r="K618" t="str">
            <v>否</v>
          </cell>
          <cell r="L618" t="str">
            <v>B+</v>
          </cell>
          <cell r="M618" t="str">
            <v>B+</v>
          </cell>
          <cell r="N618" t="str">
            <v>B+</v>
          </cell>
          <cell r="O618" t="str">
            <v>B+</v>
          </cell>
          <cell r="P618" t="str">
            <v>王曙光</v>
          </cell>
          <cell r="R618" t="str">
            <v>是</v>
          </cell>
        </row>
        <row r="619">
          <cell r="C619" t="str">
            <v>张娜娜</v>
          </cell>
          <cell r="D619" t="str">
            <v>2014-07-14</v>
          </cell>
          <cell r="E619" t="str">
            <v>/</v>
          </cell>
          <cell r="F619" t="str">
            <v>软件与服务业务线</v>
          </cell>
          <cell r="G619" t="str">
            <v>产品服务事业部</v>
          </cell>
          <cell r="H619" t="str">
            <v>CRM交付部</v>
          </cell>
          <cell r="I619" t="str">
            <v>济南</v>
          </cell>
          <cell r="J619" t="str">
            <v>否</v>
          </cell>
          <cell r="K619" t="str">
            <v>否</v>
          </cell>
          <cell r="L619" t="str">
            <v>B</v>
          </cell>
          <cell r="M619" t="str">
            <v>B</v>
          </cell>
          <cell r="N619" t="str">
            <v>B</v>
          </cell>
          <cell r="O619" t="str">
            <v>B</v>
          </cell>
          <cell r="P619" t="str">
            <v>王曙光</v>
          </cell>
          <cell r="R619" t="str">
            <v>是</v>
          </cell>
        </row>
        <row r="620">
          <cell r="C620" t="str">
            <v>杨淑梦</v>
          </cell>
          <cell r="D620" t="str">
            <v>2013-03-13</v>
          </cell>
          <cell r="E620" t="str">
            <v>/</v>
          </cell>
          <cell r="F620" t="str">
            <v>软件与服务业务线</v>
          </cell>
          <cell r="G620" t="str">
            <v>产品服务事业部</v>
          </cell>
          <cell r="H620" t="str">
            <v>深圳交付部</v>
          </cell>
          <cell r="I620" t="str">
            <v>深圳</v>
          </cell>
          <cell r="J620" t="str">
            <v>否</v>
          </cell>
          <cell r="K620" t="str">
            <v>否</v>
          </cell>
          <cell r="L620" t="str">
            <v>B</v>
          </cell>
          <cell r="M620" t="str">
            <v>B</v>
          </cell>
          <cell r="N620" t="str">
            <v>不涉及</v>
          </cell>
          <cell r="O620" t="str">
            <v>不涉及</v>
          </cell>
          <cell r="P620" t="str">
            <v>黄波</v>
          </cell>
          <cell r="R620" t="str">
            <v>是</v>
          </cell>
        </row>
        <row r="621">
          <cell r="C621" t="str">
            <v>薛飞</v>
          </cell>
          <cell r="D621" t="str">
            <v>2015-07-30</v>
          </cell>
          <cell r="E621" t="str">
            <v>/</v>
          </cell>
          <cell r="F621" t="str">
            <v>软件与服务业务线</v>
          </cell>
          <cell r="G621" t="str">
            <v>产品服务事业部</v>
          </cell>
          <cell r="H621" t="str">
            <v>综合交付一部</v>
          </cell>
          <cell r="I621" t="str">
            <v>南京</v>
          </cell>
          <cell r="J621" t="str">
            <v>否</v>
          </cell>
          <cell r="K621" t="str">
            <v>否</v>
          </cell>
          <cell r="L621" t="str">
            <v>B</v>
          </cell>
          <cell r="M621" t="str">
            <v>B+</v>
          </cell>
          <cell r="N621" t="str">
            <v>B+</v>
          </cell>
          <cell r="O621" t="str">
            <v>B+</v>
          </cell>
          <cell r="P621" t="str">
            <v>杨建</v>
          </cell>
          <cell r="R621" t="str">
            <v>是</v>
          </cell>
        </row>
        <row r="622">
          <cell r="C622" t="str">
            <v>李厚兴</v>
          </cell>
          <cell r="D622" t="str">
            <v>2011-05-05</v>
          </cell>
          <cell r="E622" t="str">
            <v>/</v>
          </cell>
          <cell r="F622" t="str">
            <v>软件与服务业务线</v>
          </cell>
          <cell r="G622" t="str">
            <v>产品服务事业部</v>
          </cell>
          <cell r="H622" t="str">
            <v>综合交付一部</v>
          </cell>
          <cell r="I622" t="str">
            <v>济南</v>
          </cell>
          <cell r="J622" t="str">
            <v>是</v>
          </cell>
          <cell r="K622" t="str">
            <v>否</v>
          </cell>
          <cell r="L622" t="str">
            <v>B</v>
          </cell>
          <cell r="M622" t="str">
            <v>B</v>
          </cell>
          <cell r="N622" t="str">
            <v>B+</v>
          </cell>
          <cell r="O622" t="str">
            <v>B</v>
          </cell>
          <cell r="P622" t="str">
            <v>刘明</v>
          </cell>
          <cell r="R622" t="str">
            <v>是</v>
          </cell>
        </row>
        <row r="623">
          <cell r="C623" t="str">
            <v>刘海娥</v>
          </cell>
          <cell r="D623" t="str">
            <v>2010-05-19</v>
          </cell>
          <cell r="E623" t="str">
            <v>/</v>
          </cell>
          <cell r="F623" t="str">
            <v>软件与服务业务线</v>
          </cell>
          <cell r="G623" t="str">
            <v>产品服务事业部</v>
          </cell>
          <cell r="H623" t="str">
            <v>综合交付一部</v>
          </cell>
          <cell r="I623" t="str">
            <v>南京</v>
          </cell>
          <cell r="J623" t="str">
            <v>否</v>
          </cell>
          <cell r="K623" t="str">
            <v>否</v>
          </cell>
          <cell r="L623" t="str">
            <v>B</v>
          </cell>
          <cell r="M623" t="str">
            <v>B</v>
          </cell>
          <cell r="N623" t="str">
            <v>B+</v>
          </cell>
          <cell r="O623" t="str">
            <v>B</v>
          </cell>
          <cell r="P623" t="str">
            <v>王巧</v>
          </cell>
          <cell r="R623" t="str">
            <v>是</v>
          </cell>
        </row>
        <row r="624">
          <cell r="C624" t="str">
            <v>唐伟</v>
          </cell>
          <cell r="D624" t="str">
            <v>2012-09-24</v>
          </cell>
          <cell r="E624" t="str">
            <v>/</v>
          </cell>
          <cell r="F624" t="str">
            <v>软件与服务业务线</v>
          </cell>
          <cell r="G624" t="str">
            <v>产品服务事业部</v>
          </cell>
          <cell r="H624" t="str">
            <v>CRM交付部</v>
          </cell>
          <cell r="I624" t="str">
            <v>长沙</v>
          </cell>
          <cell r="J624" t="str">
            <v>否</v>
          </cell>
          <cell r="K624" t="str">
            <v>否</v>
          </cell>
          <cell r="L624" t="str">
            <v>A</v>
          </cell>
          <cell r="M624" t="str">
            <v>B+</v>
          </cell>
          <cell r="N624" t="str">
            <v>B</v>
          </cell>
          <cell r="O624" t="str">
            <v>B+</v>
          </cell>
          <cell r="P624" t="str">
            <v>王曙光</v>
          </cell>
          <cell r="R624" t="str">
            <v>是</v>
          </cell>
        </row>
        <row r="625">
          <cell r="C625" t="str">
            <v>张涛</v>
          </cell>
          <cell r="D625" t="str">
            <v>2015-07-20</v>
          </cell>
          <cell r="E625" t="str">
            <v>/</v>
          </cell>
          <cell r="F625" t="str">
            <v>软件与服务业务线</v>
          </cell>
          <cell r="G625" t="str">
            <v>产品服务事业部</v>
          </cell>
          <cell r="H625" t="str">
            <v>综合交付二部</v>
          </cell>
          <cell r="I625" t="str">
            <v>南京</v>
          </cell>
          <cell r="J625" t="str">
            <v>否</v>
          </cell>
          <cell r="K625" t="str">
            <v>否</v>
          </cell>
          <cell r="L625" t="str">
            <v>B+</v>
          </cell>
          <cell r="M625" t="str">
            <v>B</v>
          </cell>
          <cell r="N625" t="str">
            <v>B+</v>
          </cell>
          <cell r="O625" t="str">
            <v>B+</v>
          </cell>
          <cell r="P625" t="str">
            <v>刘德波</v>
          </cell>
        </row>
        <row r="626">
          <cell r="C626" t="str">
            <v>印盼</v>
          </cell>
          <cell r="D626" t="str">
            <v>2013-08-22</v>
          </cell>
          <cell r="E626" t="str">
            <v>/</v>
          </cell>
          <cell r="F626" t="str">
            <v>软件与服务业务线</v>
          </cell>
          <cell r="G626" t="str">
            <v>产品服务事业部</v>
          </cell>
          <cell r="H626" t="str">
            <v>CRM交付部</v>
          </cell>
          <cell r="I626" t="str">
            <v>南京</v>
          </cell>
          <cell r="J626" t="str">
            <v>否</v>
          </cell>
          <cell r="K626" t="str">
            <v>否</v>
          </cell>
          <cell r="L626" t="str">
            <v>B</v>
          </cell>
          <cell r="M626" t="str">
            <v>B</v>
          </cell>
          <cell r="N626" t="str">
            <v>B</v>
          </cell>
          <cell r="O626" t="str">
            <v>B</v>
          </cell>
          <cell r="P626" t="str">
            <v>王曙光</v>
          </cell>
          <cell r="R626" t="str">
            <v>是</v>
          </cell>
        </row>
        <row r="627">
          <cell r="C627" t="str">
            <v>赵君</v>
          </cell>
          <cell r="D627" t="str">
            <v>2009-07-31</v>
          </cell>
          <cell r="E627" t="str">
            <v>/</v>
          </cell>
          <cell r="F627" t="str">
            <v>软件与服务业务线</v>
          </cell>
          <cell r="G627" t="str">
            <v>产品服务事业部</v>
          </cell>
          <cell r="H627" t="str">
            <v>CRM交付部</v>
          </cell>
          <cell r="I627" t="str">
            <v>济南</v>
          </cell>
          <cell r="J627" t="str">
            <v>是</v>
          </cell>
          <cell r="K627" t="str">
            <v>PM</v>
          </cell>
          <cell r="L627" t="str">
            <v>B</v>
          </cell>
          <cell r="M627" t="str">
            <v>B+</v>
          </cell>
          <cell r="N627" t="str">
            <v>B</v>
          </cell>
          <cell r="O627" t="str">
            <v>B</v>
          </cell>
          <cell r="P627" t="str">
            <v>王曙光</v>
          </cell>
          <cell r="R627" t="str">
            <v>是</v>
          </cell>
        </row>
        <row r="628">
          <cell r="C628" t="str">
            <v>王巧</v>
          </cell>
          <cell r="D628" t="str">
            <v>2013-12-01</v>
          </cell>
          <cell r="E628" t="str">
            <v>/</v>
          </cell>
          <cell r="F628" t="str">
            <v>软件与服务业务线</v>
          </cell>
          <cell r="G628" t="str">
            <v>产品服务事业部</v>
          </cell>
          <cell r="H628" t="str">
            <v>综合交付一部</v>
          </cell>
          <cell r="I628" t="str">
            <v>南京</v>
          </cell>
          <cell r="J628" t="str">
            <v>是</v>
          </cell>
          <cell r="K628" t="str">
            <v>否</v>
          </cell>
          <cell r="L628" t="str">
            <v>B+</v>
          </cell>
          <cell r="M628" t="str">
            <v>B+</v>
          </cell>
          <cell r="N628" t="str">
            <v>A</v>
          </cell>
          <cell r="O628" t="str">
            <v>B+</v>
          </cell>
          <cell r="P628" t="str">
            <v>王巧</v>
          </cell>
          <cell r="R628" t="str">
            <v>是</v>
          </cell>
        </row>
        <row r="629">
          <cell r="C629" t="str">
            <v>顾杰</v>
          </cell>
          <cell r="D629" t="str">
            <v>2013-12-23</v>
          </cell>
          <cell r="E629" t="str">
            <v>/</v>
          </cell>
          <cell r="F629" t="str">
            <v>软件与服务业务线</v>
          </cell>
          <cell r="G629" t="str">
            <v>产品服务事业部</v>
          </cell>
          <cell r="H629" t="str">
            <v>综合交付二部</v>
          </cell>
          <cell r="I629" t="str">
            <v>南京</v>
          </cell>
          <cell r="J629" t="str">
            <v>否</v>
          </cell>
          <cell r="K629" t="str">
            <v>否</v>
          </cell>
          <cell r="L629" t="str">
            <v>B+</v>
          </cell>
          <cell r="M629" t="str">
            <v>B+</v>
          </cell>
          <cell r="N629" t="str">
            <v>A</v>
          </cell>
          <cell r="O629" t="str">
            <v>B+</v>
          </cell>
          <cell r="P629" t="str">
            <v>田净洁</v>
          </cell>
        </row>
        <row r="630">
          <cell r="C630" t="str">
            <v>蒲兆勤</v>
          </cell>
          <cell r="D630" t="str">
            <v>2013-12-01</v>
          </cell>
          <cell r="E630" t="str">
            <v>/</v>
          </cell>
          <cell r="F630" t="str">
            <v>软件与服务业务线</v>
          </cell>
          <cell r="G630" t="str">
            <v>产品服务事业部</v>
          </cell>
          <cell r="H630" t="str">
            <v>综合交付一部</v>
          </cell>
          <cell r="I630" t="str">
            <v>南京</v>
          </cell>
          <cell r="J630" t="str">
            <v>是</v>
          </cell>
          <cell r="K630" t="str">
            <v>否</v>
          </cell>
          <cell r="L630" t="str">
            <v>B</v>
          </cell>
          <cell r="M630" t="str">
            <v>B+</v>
          </cell>
          <cell r="N630" t="str">
            <v>B</v>
          </cell>
          <cell r="O630" t="str">
            <v>B+</v>
          </cell>
          <cell r="P630" t="str">
            <v>王巧</v>
          </cell>
          <cell r="R630" t="str">
            <v>是</v>
          </cell>
        </row>
        <row r="631">
          <cell r="C631" t="str">
            <v>程结园</v>
          </cell>
          <cell r="D631" t="str">
            <v>2015-04-14</v>
          </cell>
          <cell r="E631" t="str">
            <v>/</v>
          </cell>
          <cell r="F631" t="str">
            <v>软件与服务业务线</v>
          </cell>
          <cell r="G631" t="str">
            <v>产品服务事业部</v>
          </cell>
          <cell r="H631" t="str">
            <v>SDP交付二部</v>
          </cell>
          <cell r="I631" t="str">
            <v>南京</v>
          </cell>
          <cell r="J631" t="str">
            <v>是</v>
          </cell>
          <cell r="K631" t="str">
            <v>否</v>
          </cell>
          <cell r="L631" t="str">
            <v>/</v>
          </cell>
          <cell r="M631" t="str">
            <v>B+</v>
          </cell>
          <cell r="N631" t="str">
            <v>B+</v>
          </cell>
          <cell r="O631" t="str">
            <v>A</v>
          </cell>
          <cell r="P631" t="str">
            <v>杨开普</v>
          </cell>
          <cell r="Q631" t="str">
            <v>1.258、259版本需求完成质量高，版本发布之后没有出现问题，测试过程中缺陷率也比较低
2.除了承版本的开发工作之外，还承担版本度量，配置库管理工作
3.出色的完成打包归档操作，总结经验提升打包效率。
4.程结园本身是一名孕妇，平时工作积极认真，没有因为孕妇身份减少工作量。
5.积极分享自己的工作经验给周围的同事，得到同事的认可</v>
          </cell>
          <cell r="R631" t="str">
            <v>是</v>
          </cell>
        </row>
        <row r="632">
          <cell r="C632" t="str">
            <v>张棚</v>
          </cell>
          <cell r="D632" t="str">
            <v>2015-06-08</v>
          </cell>
          <cell r="E632" t="str">
            <v>/</v>
          </cell>
          <cell r="F632" t="str">
            <v>软件与服务业务线</v>
          </cell>
          <cell r="G632" t="str">
            <v>产品服务事业部</v>
          </cell>
          <cell r="H632" t="str">
            <v>综合交付二部</v>
          </cell>
          <cell r="I632" t="str">
            <v>南京</v>
          </cell>
          <cell r="J632" t="str">
            <v>否</v>
          </cell>
          <cell r="K632" t="str">
            <v>否</v>
          </cell>
          <cell r="L632" t="str">
            <v>B+</v>
          </cell>
          <cell r="M632" t="str">
            <v>B+</v>
          </cell>
          <cell r="N632" t="str">
            <v>A</v>
          </cell>
          <cell r="O632" t="str">
            <v>B+</v>
          </cell>
          <cell r="P632" t="str">
            <v>戴杰</v>
          </cell>
        </row>
        <row r="633">
          <cell r="C633" t="str">
            <v>高莉</v>
          </cell>
          <cell r="D633" t="str">
            <v>2013-07-04</v>
          </cell>
          <cell r="E633" t="str">
            <v>/</v>
          </cell>
          <cell r="F633" t="str">
            <v>软件与服务业务线</v>
          </cell>
          <cell r="G633" t="str">
            <v>产品服务事业部</v>
          </cell>
          <cell r="H633" t="str">
            <v>综合交付一部</v>
          </cell>
          <cell r="I633" t="str">
            <v>南京</v>
          </cell>
          <cell r="J633" t="str">
            <v>是</v>
          </cell>
          <cell r="K633" t="str">
            <v>否</v>
          </cell>
          <cell r="L633" t="str">
            <v>B+</v>
          </cell>
          <cell r="M633" t="str">
            <v>A</v>
          </cell>
          <cell r="N633" t="str">
            <v>B+</v>
          </cell>
          <cell r="O633" t="str">
            <v>A</v>
          </cell>
          <cell r="P633" t="str">
            <v>陆春喜</v>
          </cell>
          <cell r="Q633" t="str">
            <v xml:space="preserve">负责微服务执行机管理server版本的特性测试，负责的功能无网上问题。同时完成了执行机云化上线环境和测试环境的升级维护工作，累积提供产品488台机器，2053台执行机，各地域机器均完成了最新版本升级。负责研发桌面和执行机云化的支持工作，及时响应和处理用户问题，无用户投诉，支撑工作中的优秀建议反馈给开发，通用性问题及时输出FAQ。
</v>
          </cell>
        </row>
        <row r="634">
          <cell r="C634" t="str">
            <v>周英叶</v>
          </cell>
          <cell r="D634" t="str">
            <v>2012-10-09</v>
          </cell>
          <cell r="E634" t="str">
            <v>/</v>
          </cell>
          <cell r="F634" t="str">
            <v>软件与服务业务线</v>
          </cell>
          <cell r="G634" t="str">
            <v>产品服务事业部</v>
          </cell>
          <cell r="H634" t="str">
            <v>CRM交付部</v>
          </cell>
          <cell r="I634" t="str">
            <v>长沙</v>
          </cell>
          <cell r="J634" t="str">
            <v>否</v>
          </cell>
          <cell r="K634" t="str">
            <v>否</v>
          </cell>
          <cell r="L634" t="str">
            <v>B</v>
          </cell>
          <cell r="M634" t="str">
            <v>B</v>
          </cell>
          <cell r="N634" t="str">
            <v>B</v>
          </cell>
          <cell r="O634" t="str">
            <v>B</v>
          </cell>
          <cell r="P634" t="str">
            <v>王曙光</v>
          </cell>
          <cell r="R634" t="str">
            <v>是</v>
          </cell>
        </row>
        <row r="635">
          <cell r="C635" t="str">
            <v>戴兆吉</v>
          </cell>
          <cell r="D635" t="str">
            <v>2015-11-24</v>
          </cell>
          <cell r="E635" t="str">
            <v>/</v>
          </cell>
          <cell r="F635" t="str">
            <v>软件与服务业务线</v>
          </cell>
          <cell r="G635" t="str">
            <v>产品服务事业部</v>
          </cell>
          <cell r="H635" t="str">
            <v>SDP交付二部</v>
          </cell>
          <cell r="I635" t="str">
            <v>南京</v>
          </cell>
          <cell r="J635" t="str">
            <v>否</v>
          </cell>
          <cell r="K635" t="str">
            <v>否</v>
          </cell>
          <cell r="L635" t="str">
            <v>B</v>
          </cell>
          <cell r="M635" t="str">
            <v>B+</v>
          </cell>
          <cell r="N635" t="str">
            <v>B</v>
          </cell>
          <cell r="O635" t="str">
            <v>B+</v>
          </cell>
          <cell r="P635" t="str">
            <v>李常安</v>
          </cell>
          <cell r="R635" t="str">
            <v>是</v>
          </cell>
        </row>
        <row r="636">
          <cell r="C636" t="str">
            <v>石险</v>
          </cell>
          <cell r="D636" t="str">
            <v>2010-06-29</v>
          </cell>
          <cell r="E636" t="str">
            <v>/</v>
          </cell>
          <cell r="F636" t="str">
            <v>软件与服务业务线</v>
          </cell>
          <cell r="G636" t="str">
            <v>产品服务事业部</v>
          </cell>
          <cell r="H636" t="str">
            <v>SDP交付二部</v>
          </cell>
          <cell r="I636" t="str">
            <v>南京</v>
          </cell>
          <cell r="J636" t="str">
            <v>是</v>
          </cell>
          <cell r="K636" t="str">
            <v>否</v>
          </cell>
          <cell r="L636" t="str">
            <v>B+</v>
          </cell>
          <cell r="M636" t="str">
            <v>B+</v>
          </cell>
          <cell r="N636" t="str">
            <v>B</v>
          </cell>
          <cell r="O636" t="str">
            <v>B</v>
          </cell>
          <cell r="P636" t="str">
            <v>许峰</v>
          </cell>
          <cell r="R636" t="str">
            <v>是</v>
          </cell>
        </row>
        <row r="637">
          <cell r="C637" t="str">
            <v>杨帆</v>
          </cell>
          <cell r="D637" t="str">
            <v>2010-06-03</v>
          </cell>
          <cell r="E637" t="str">
            <v>/</v>
          </cell>
          <cell r="F637" t="str">
            <v>软件与服务业务线</v>
          </cell>
          <cell r="G637" t="str">
            <v>产品服务事业部</v>
          </cell>
          <cell r="H637" t="str">
            <v>CRM交付部</v>
          </cell>
          <cell r="I637" t="str">
            <v>长沙</v>
          </cell>
          <cell r="J637" t="str">
            <v>是</v>
          </cell>
          <cell r="K637" t="str">
            <v>否</v>
          </cell>
          <cell r="L637" t="str">
            <v>B+</v>
          </cell>
          <cell r="M637" t="str">
            <v>A</v>
          </cell>
          <cell r="N637" t="str">
            <v>B+</v>
          </cell>
          <cell r="O637" t="str">
            <v>B</v>
          </cell>
          <cell r="P637" t="str">
            <v>王曙光</v>
          </cell>
          <cell r="R637" t="str">
            <v>是</v>
          </cell>
        </row>
        <row r="638">
          <cell r="C638" t="str">
            <v>钱爱娣</v>
          </cell>
          <cell r="D638" t="str">
            <v>2013-12-01</v>
          </cell>
          <cell r="E638" t="str">
            <v>/</v>
          </cell>
          <cell r="F638" t="str">
            <v>软件与服务业务线</v>
          </cell>
          <cell r="G638" t="str">
            <v>产品服务事业部</v>
          </cell>
          <cell r="H638" t="str">
            <v>综合交付二部</v>
          </cell>
          <cell r="I638" t="str">
            <v>南京</v>
          </cell>
          <cell r="J638" t="str">
            <v>否</v>
          </cell>
          <cell r="K638" t="str">
            <v>否</v>
          </cell>
          <cell r="L638" t="str">
            <v>B+</v>
          </cell>
          <cell r="M638" t="str">
            <v>A</v>
          </cell>
          <cell r="N638" t="str">
            <v>A</v>
          </cell>
          <cell r="O638" t="str">
            <v>A</v>
          </cell>
          <cell r="P638" t="str">
            <v>马致远</v>
          </cell>
          <cell r="Q638" t="str">
            <v>1.测试组核心负责人，将测试团队从5人带领到15人，培养新人4人迅速适应项目需求，2个星期内能够独立跟项目
2.带领测试团队在高强度测试工作量下，保质保量的完成V6R1 C00版本交付
3.C00TR5发布时，组织团队安全测试，顺利通过2次安全送检</v>
          </cell>
        </row>
        <row r="639">
          <cell r="C639" t="str">
            <v>邹擘</v>
          </cell>
          <cell r="D639" t="str">
            <v>2011-03-28</v>
          </cell>
          <cell r="E639" t="str">
            <v>/</v>
          </cell>
          <cell r="F639" t="str">
            <v>软件与服务业务线</v>
          </cell>
          <cell r="G639" t="str">
            <v>产品服务事业部</v>
          </cell>
          <cell r="H639" t="str">
            <v>深圳交付部</v>
          </cell>
          <cell r="I639" t="str">
            <v>深圳</v>
          </cell>
          <cell r="J639" t="str">
            <v>是</v>
          </cell>
          <cell r="K639" t="str">
            <v>否</v>
          </cell>
          <cell r="L639" t="str">
            <v>B</v>
          </cell>
          <cell r="M639" t="str">
            <v>B</v>
          </cell>
          <cell r="N639" t="str">
            <v>B</v>
          </cell>
          <cell r="O639" t="str">
            <v>C</v>
          </cell>
          <cell r="P639" t="str">
            <v>周燕芬</v>
          </cell>
          <cell r="Q639" t="str">
            <v>该员工之前生病请长病假，回来之后无心投入项目，目前已经离开公司，待离职</v>
          </cell>
          <cell r="R639" t="str">
            <v>是</v>
          </cell>
        </row>
        <row r="640">
          <cell r="C640" t="str">
            <v>单成梁</v>
          </cell>
          <cell r="D640" t="str">
            <v>2015-04-20</v>
          </cell>
          <cell r="E640" t="str">
            <v>/</v>
          </cell>
          <cell r="F640" t="str">
            <v>软件与服务业务线</v>
          </cell>
          <cell r="G640" t="str">
            <v>产品服务事业部</v>
          </cell>
          <cell r="H640" t="str">
            <v>SDP交付二部</v>
          </cell>
          <cell r="I640" t="str">
            <v>南京</v>
          </cell>
          <cell r="J640" t="str">
            <v>否</v>
          </cell>
          <cell r="K640" t="str">
            <v>否</v>
          </cell>
          <cell r="L640" t="str">
            <v>C</v>
          </cell>
          <cell r="M640" t="str">
            <v>B</v>
          </cell>
          <cell r="N640" t="str">
            <v>B+</v>
          </cell>
          <cell r="O640" t="str">
            <v>B</v>
          </cell>
          <cell r="P640" t="str">
            <v>潘磊</v>
          </cell>
          <cell r="R640" t="str">
            <v>是</v>
          </cell>
        </row>
        <row r="641">
          <cell r="C641" t="str">
            <v>周晶</v>
          </cell>
          <cell r="D641" t="str">
            <v>2014-10-31</v>
          </cell>
          <cell r="E641" t="str">
            <v>/</v>
          </cell>
          <cell r="F641" t="str">
            <v>软件与服务业务线</v>
          </cell>
          <cell r="G641" t="str">
            <v>产品服务事业部</v>
          </cell>
          <cell r="H641" t="str">
            <v>深圳交付部</v>
          </cell>
          <cell r="I641" t="str">
            <v>深圳</v>
          </cell>
          <cell r="J641" t="str">
            <v>否</v>
          </cell>
          <cell r="K641" t="str">
            <v>否</v>
          </cell>
          <cell r="L641" t="str">
            <v>B+</v>
          </cell>
          <cell r="M641" t="str">
            <v>B+</v>
          </cell>
          <cell r="N641" t="str">
            <v>B</v>
          </cell>
          <cell r="O641" t="str">
            <v>B</v>
          </cell>
          <cell r="P641" t="str">
            <v>周燕芬</v>
          </cell>
          <cell r="R641" t="str">
            <v>否</v>
          </cell>
        </row>
        <row r="642">
          <cell r="C642" t="str">
            <v>李晓蕾</v>
          </cell>
          <cell r="D642" t="str">
            <v>2008-03-21</v>
          </cell>
          <cell r="E642" t="str">
            <v>/</v>
          </cell>
          <cell r="F642" t="str">
            <v>软件与服务业务线</v>
          </cell>
          <cell r="G642" t="str">
            <v>产品服务事业部</v>
          </cell>
          <cell r="H642" t="str">
            <v>CRM交付部</v>
          </cell>
          <cell r="I642" t="str">
            <v>济南</v>
          </cell>
          <cell r="J642" t="str">
            <v>是</v>
          </cell>
          <cell r="K642" t="str">
            <v>否</v>
          </cell>
          <cell r="L642" t="str">
            <v>B+</v>
          </cell>
          <cell r="M642" t="str">
            <v>B+</v>
          </cell>
          <cell r="N642" t="str">
            <v>A</v>
          </cell>
          <cell r="O642" t="str">
            <v>B+</v>
          </cell>
          <cell r="P642" t="str">
            <v>王曙光</v>
          </cell>
          <cell r="R642" t="str">
            <v>是</v>
          </cell>
        </row>
        <row r="643">
          <cell r="C643" t="str">
            <v>黄云</v>
          </cell>
          <cell r="D643" t="str">
            <v>2012-07-05</v>
          </cell>
          <cell r="E643" t="str">
            <v>/</v>
          </cell>
          <cell r="F643" t="str">
            <v>软件与服务业务线</v>
          </cell>
          <cell r="G643" t="str">
            <v>产品服务事业部</v>
          </cell>
          <cell r="H643" t="str">
            <v>综合交付一部</v>
          </cell>
          <cell r="I643" t="str">
            <v>南京</v>
          </cell>
          <cell r="J643" t="str">
            <v>是</v>
          </cell>
          <cell r="K643" t="str">
            <v>否</v>
          </cell>
          <cell r="L643" t="str">
            <v>B+</v>
          </cell>
          <cell r="M643" t="str">
            <v>A</v>
          </cell>
          <cell r="N643" t="str">
            <v>B</v>
          </cell>
          <cell r="O643" t="str">
            <v>B+</v>
          </cell>
          <cell r="P643" t="str">
            <v>陆春喜</v>
          </cell>
        </row>
        <row r="644">
          <cell r="C644" t="str">
            <v>段昊</v>
          </cell>
          <cell r="D644" t="str">
            <v>2016-07-11</v>
          </cell>
          <cell r="E644" t="str">
            <v>/</v>
          </cell>
          <cell r="F644" t="str">
            <v>软件与服务业务线</v>
          </cell>
          <cell r="G644" t="str">
            <v>产品服务事业部</v>
          </cell>
          <cell r="H644" t="str">
            <v>综合交付二部</v>
          </cell>
          <cell r="I644" t="str">
            <v>南京</v>
          </cell>
          <cell r="J644" t="str">
            <v>否</v>
          </cell>
          <cell r="K644" t="str">
            <v>否</v>
          </cell>
          <cell r="L644" t="str">
            <v>/</v>
          </cell>
          <cell r="M644" t="str">
            <v>/</v>
          </cell>
          <cell r="N644" t="str">
            <v>/</v>
          </cell>
          <cell r="O644" t="str">
            <v>B</v>
          </cell>
          <cell r="P644" t="str">
            <v>刘德波</v>
          </cell>
        </row>
        <row r="645">
          <cell r="C645" t="str">
            <v>何玉猛</v>
          </cell>
          <cell r="D645" t="str">
            <v>2015-08-05</v>
          </cell>
          <cell r="E645" t="str">
            <v>/</v>
          </cell>
          <cell r="F645" t="str">
            <v>软件与服务业务线</v>
          </cell>
          <cell r="G645" t="str">
            <v>产品服务事业部</v>
          </cell>
          <cell r="H645" t="str">
            <v>综合交付二部</v>
          </cell>
          <cell r="I645" t="str">
            <v>南京</v>
          </cell>
          <cell r="J645" t="str">
            <v>否</v>
          </cell>
          <cell r="K645" t="str">
            <v>否</v>
          </cell>
          <cell r="L645" t="str">
            <v>B</v>
          </cell>
          <cell r="M645" t="str">
            <v>B</v>
          </cell>
          <cell r="N645" t="str">
            <v>B+</v>
          </cell>
          <cell r="O645" t="str">
            <v>B</v>
          </cell>
          <cell r="P645" t="str">
            <v>周军</v>
          </cell>
        </row>
        <row r="646">
          <cell r="C646" t="str">
            <v>万明亮</v>
          </cell>
          <cell r="D646" t="str">
            <v>2009-03-25</v>
          </cell>
          <cell r="E646" t="str">
            <v>/</v>
          </cell>
          <cell r="F646" t="str">
            <v>软件与服务业务线</v>
          </cell>
          <cell r="G646" t="str">
            <v>产品服务事业部</v>
          </cell>
          <cell r="H646" t="str">
            <v>SDP交付二部</v>
          </cell>
          <cell r="I646" t="str">
            <v>南京</v>
          </cell>
          <cell r="J646" t="str">
            <v>是</v>
          </cell>
          <cell r="K646" t="str">
            <v>PM</v>
          </cell>
          <cell r="L646" t="str">
            <v>B+</v>
          </cell>
          <cell r="M646" t="str">
            <v>B+</v>
          </cell>
          <cell r="N646" t="str">
            <v>A</v>
          </cell>
          <cell r="O646" t="str">
            <v>A</v>
          </cell>
          <cell r="P646" t="str">
            <v>许峰</v>
          </cell>
          <cell r="Q646" t="str">
            <v>针对2016全年的工作情况，主动进行总结归纳，输出2017全年开发、维护、测试组的整体规划，从版本质量、业务目标、人员赋能及备份、重点工作、效率提升等方面进行分析，希望来年能够持续把这些目标跟踪并付诸实施好，提升团队的整体竞争力。</v>
          </cell>
          <cell r="R646" t="str">
            <v>是</v>
          </cell>
        </row>
        <row r="647">
          <cell r="C647" t="str">
            <v>甄婷</v>
          </cell>
          <cell r="D647" t="str">
            <v>2012-02-20</v>
          </cell>
          <cell r="E647" t="str">
            <v>/</v>
          </cell>
          <cell r="F647" t="str">
            <v>软件与服务业务线</v>
          </cell>
          <cell r="G647" t="str">
            <v>产品服务事业部</v>
          </cell>
          <cell r="H647" t="str">
            <v>综合交付一部</v>
          </cell>
          <cell r="I647" t="str">
            <v>济南</v>
          </cell>
          <cell r="J647" t="str">
            <v>否</v>
          </cell>
          <cell r="K647" t="str">
            <v>否</v>
          </cell>
          <cell r="L647" t="str">
            <v>B</v>
          </cell>
          <cell r="M647" t="str">
            <v>B+</v>
          </cell>
          <cell r="N647" t="str">
            <v>B</v>
          </cell>
          <cell r="O647" t="str">
            <v>B+</v>
          </cell>
          <cell r="P647" t="str">
            <v>刘明</v>
          </cell>
          <cell r="R647" t="str">
            <v>是</v>
          </cell>
        </row>
        <row r="648">
          <cell r="C648" t="str">
            <v>姚纯</v>
          </cell>
          <cell r="D648" t="str">
            <v>2014-12-26</v>
          </cell>
          <cell r="E648" t="str">
            <v>/</v>
          </cell>
          <cell r="F648" t="str">
            <v>软件与服务业务线</v>
          </cell>
          <cell r="G648" t="str">
            <v>产品服务事业部</v>
          </cell>
          <cell r="H648" t="str">
            <v>综合交付二部</v>
          </cell>
          <cell r="I648" t="str">
            <v>南京</v>
          </cell>
          <cell r="J648" t="str">
            <v>是</v>
          </cell>
          <cell r="K648" t="str">
            <v>否</v>
          </cell>
          <cell r="L648" t="str">
            <v>B</v>
          </cell>
          <cell r="M648" t="str">
            <v>B</v>
          </cell>
          <cell r="N648" t="str">
            <v>B</v>
          </cell>
          <cell r="O648" t="str">
            <v>B</v>
          </cell>
          <cell r="P648" t="str">
            <v>胡揽月</v>
          </cell>
        </row>
        <row r="649">
          <cell r="C649" t="str">
            <v>胡来阳</v>
          </cell>
          <cell r="D649" t="str">
            <v>2016-05-26</v>
          </cell>
          <cell r="E649" t="str">
            <v>/</v>
          </cell>
          <cell r="F649" t="str">
            <v>软件与服务业务线</v>
          </cell>
          <cell r="G649" t="str">
            <v>产品服务事业部</v>
          </cell>
          <cell r="H649" t="str">
            <v>SDP交付二部</v>
          </cell>
          <cell r="I649" t="str">
            <v>南京</v>
          </cell>
          <cell r="J649" t="str">
            <v>否</v>
          </cell>
          <cell r="K649" t="str">
            <v>否</v>
          </cell>
          <cell r="L649" t="str">
            <v>/</v>
          </cell>
          <cell r="M649" t="str">
            <v>/</v>
          </cell>
          <cell r="N649" t="str">
            <v>B</v>
          </cell>
          <cell r="O649" t="str">
            <v>B</v>
          </cell>
          <cell r="P649" t="str">
            <v>许峰</v>
          </cell>
          <cell r="R649" t="str">
            <v>是</v>
          </cell>
        </row>
        <row r="650">
          <cell r="C650" t="str">
            <v>尤倩</v>
          </cell>
          <cell r="D650" t="str">
            <v>2015-12-10</v>
          </cell>
          <cell r="E650" t="str">
            <v>/</v>
          </cell>
          <cell r="F650" t="str">
            <v>软件与服务业务线</v>
          </cell>
          <cell r="G650" t="str">
            <v>产品服务事业部</v>
          </cell>
          <cell r="H650" t="str">
            <v>SDP交付二部</v>
          </cell>
          <cell r="I650" t="str">
            <v>南京</v>
          </cell>
          <cell r="J650" t="str">
            <v>否</v>
          </cell>
          <cell r="K650" t="str">
            <v>否</v>
          </cell>
          <cell r="L650" t="str">
            <v>/</v>
          </cell>
          <cell r="M650" t="str">
            <v>B</v>
          </cell>
          <cell r="N650" t="str">
            <v>B</v>
          </cell>
          <cell r="O650" t="str">
            <v>B+</v>
          </cell>
          <cell r="P650" t="str">
            <v>李常安</v>
          </cell>
          <cell r="R650" t="str">
            <v>是</v>
          </cell>
        </row>
        <row r="651">
          <cell r="C651" t="str">
            <v>喻利</v>
          </cell>
          <cell r="D651" t="str">
            <v>2011-05-26</v>
          </cell>
          <cell r="E651" t="str">
            <v>/</v>
          </cell>
          <cell r="F651" t="str">
            <v>软件与服务业务线</v>
          </cell>
          <cell r="G651" t="str">
            <v>产品服务事业部</v>
          </cell>
          <cell r="H651" t="str">
            <v>CRM交付部</v>
          </cell>
          <cell r="I651" t="str">
            <v>长沙</v>
          </cell>
          <cell r="J651" t="str">
            <v>是</v>
          </cell>
          <cell r="K651" t="str">
            <v>否</v>
          </cell>
          <cell r="L651" t="str">
            <v>B</v>
          </cell>
          <cell r="M651" t="str">
            <v>B</v>
          </cell>
          <cell r="N651" t="str">
            <v>B</v>
          </cell>
          <cell r="O651" t="str">
            <v>B+</v>
          </cell>
          <cell r="P651" t="str">
            <v>王曙光</v>
          </cell>
          <cell r="R651" t="str">
            <v>是</v>
          </cell>
        </row>
        <row r="652">
          <cell r="C652" t="str">
            <v>唐彦青</v>
          </cell>
          <cell r="D652" t="str">
            <v>2013-12-01</v>
          </cell>
          <cell r="E652" t="str">
            <v>/</v>
          </cell>
          <cell r="F652" t="str">
            <v>软件与服务业务线</v>
          </cell>
          <cell r="G652" t="str">
            <v>产品服务事业部</v>
          </cell>
          <cell r="H652" t="str">
            <v>深圳交付部</v>
          </cell>
          <cell r="I652" t="str">
            <v>深圳</v>
          </cell>
          <cell r="J652" t="str">
            <v>是</v>
          </cell>
          <cell r="K652" t="str">
            <v>否</v>
          </cell>
          <cell r="L652" t="str">
            <v>C</v>
          </cell>
          <cell r="M652" t="str">
            <v>B+</v>
          </cell>
          <cell r="N652" t="str">
            <v>A</v>
          </cell>
          <cell r="O652" t="str">
            <v>B+</v>
          </cell>
          <cell r="P652" t="str">
            <v>谢庆芳</v>
          </cell>
          <cell r="R652" t="str">
            <v>是</v>
          </cell>
        </row>
        <row r="653">
          <cell r="C653" t="str">
            <v>缪婷婷</v>
          </cell>
          <cell r="D653" t="str">
            <v>2013-12-01</v>
          </cell>
          <cell r="E653" t="str">
            <v>/</v>
          </cell>
          <cell r="F653" t="str">
            <v>软件与服务业务线</v>
          </cell>
          <cell r="G653" t="str">
            <v>产品服务事业部</v>
          </cell>
          <cell r="H653" t="str">
            <v>SDP交付二部</v>
          </cell>
          <cell r="I653" t="str">
            <v>南京</v>
          </cell>
          <cell r="J653" t="str">
            <v>否</v>
          </cell>
          <cell r="K653" t="str">
            <v>否</v>
          </cell>
          <cell r="L653" t="str">
            <v>B+</v>
          </cell>
          <cell r="M653" t="str">
            <v>B</v>
          </cell>
          <cell r="N653" t="str">
            <v>B+</v>
          </cell>
          <cell r="O653" t="str">
            <v>B</v>
          </cell>
          <cell r="P653" t="str">
            <v>杨开普</v>
          </cell>
          <cell r="R653" t="str">
            <v>是</v>
          </cell>
        </row>
        <row r="654">
          <cell r="C654" t="str">
            <v>戴亚桥</v>
          </cell>
          <cell r="D654" t="str">
            <v>2015-08-05</v>
          </cell>
          <cell r="E654" t="str">
            <v>/</v>
          </cell>
          <cell r="F654" t="str">
            <v>软件与服务业务线</v>
          </cell>
          <cell r="G654" t="str">
            <v>产品服务事业部</v>
          </cell>
          <cell r="H654" t="str">
            <v>CRM交付部</v>
          </cell>
          <cell r="I654" t="str">
            <v>长沙</v>
          </cell>
          <cell r="J654" t="str">
            <v>否</v>
          </cell>
          <cell r="K654" t="str">
            <v>否</v>
          </cell>
          <cell r="L654" t="str">
            <v>B+</v>
          </cell>
          <cell r="M654" t="str">
            <v>B</v>
          </cell>
          <cell r="N654" t="str">
            <v>B</v>
          </cell>
          <cell r="O654" t="str">
            <v>B</v>
          </cell>
          <cell r="P654" t="str">
            <v>王曙光</v>
          </cell>
          <cell r="R654" t="str">
            <v>否</v>
          </cell>
        </row>
        <row r="655">
          <cell r="C655" t="str">
            <v>龙丽林</v>
          </cell>
          <cell r="D655" t="str">
            <v>2013-04-27</v>
          </cell>
          <cell r="E655" t="str">
            <v>/</v>
          </cell>
          <cell r="F655" t="str">
            <v>软件与服务业务线</v>
          </cell>
          <cell r="G655" t="str">
            <v>产品服务事业部</v>
          </cell>
          <cell r="H655" t="str">
            <v>综合交付二部</v>
          </cell>
          <cell r="I655" t="str">
            <v>南京</v>
          </cell>
          <cell r="J655" t="str">
            <v>否</v>
          </cell>
          <cell r="K655" t="str">
            <v>否</v>
          </cell>
          <cell r="L655" t="str">
            <v>B</v>
          </cell>
          <cell r="M655" t="str">
            <v>B</v>
          </cell>
          <cell r="N655" t="str">
            <v>B</v>
          </cell>
          <cell r="O655" t="str">
            <v>B</v>
          </cell>
          <cell r="P655" t="str">
            <v>刘德波</v>
          </cell>
        </row>
        <row r="656">
          <cell r="C656" t="str">
            <v>孙一然</v>
          </cell>
          <cell r="D656" t="str">
            <v>2015-09-01</v>
          </cell>
          <cell r="E656" t="str">
            <v>/</v>
          </cell>
          <cell r="F656" t="str">
            <v>软件与服务业务线</v>
          </cell>
          <cell r="G656" t="str">
            <v>产品服务事业部</v>
          </cell>
          <cell r="H656" t="str">
            <v>深圳交付部</v>
          </cell>
          <cell r="I656" t="str">
            <v>深圳</v>
          </cell>
          <cell r="J656" t="str">
            <v>否</v>
          </cell>
          <cell r="K656" t="str">
            <v>否</v>
          </cell>
          <cell r="L656" t="str">
            <v>C</v>
          </cell>
          <cell r="M656" t="str">
            <v>B</v>
          </cell>
          <cell r="N656" t="str">
            <v>B</v>
          </cell>
          <cell r="O656" t="str">
            <v>B</v>
          </cell>
          <cell r="P656" t="str">
            <v>谢庆芳</v>
          </cell>
          <cell r="R656" t="str">
            <v>否</v>
          </cell>
        </row>
        <row r="657">
          <cell r="C657" t="str">
            <v>陈铭</v>
          </cell>
          <cell r="D657" t="str">
            <v>2016-04-15</v>
          </cell>
          <cell r="E657" t="str">
            <v>/</v>
          </cell>
          <cell r="F657" t="str">
            <v>软件与服务业务线</v>
          </cell>
          <cell r="G657" t="str">
            <v>产品服务事业部</v>
          </cell>
          <cell r="H657" t="str">
            <v>综合交付二部</v>
          </cell>
          <cell r="I657" t="str">
            <v>南京</v>
          </cell>
          <cell r="J657" t="str">
            <v>否</v>
          </cell>
          <cell r="K657" t="str">
            <v>否</v>
          </cell>
          <cell r="L657" t="str">
            <v>/</v>
          </cell>
          <cell r="M657" t="str">
            <v>/</v>
          </cell>
          <cell r="N657" t="str">
            <v>B</v>
          </cell>
          <cell r="O657" t="str">
            <v>B+</v>
          </cell>
          <cell r="P657" t="str">
            <v>杨波</v>
          </cell>
        </row>
        <row r="658">
          <cell r="C658" t="str">
            <v>贺小淼</v>
          </cell>
          <cell r="D658" t="str">
            <v>2015-12-21</v>
          </cell>
          <cell r="E658" t="str">
            <v>/</v>
          </cell>
          <cell r="F658" t="str">
            <v>软件与服务业务线</v>
          </cell>
          <cell r="G658" t="str">
            <v>产品服务事业部</v>
          </cell>
          <cell r="H658" t="str">
            <v>综合交付二部</v>
          </cell>
          <cell r="I658" t="str">
            <v>南京</v>
          </cell>
          <cell r="J658" t="str">
            <v>否</v>
          </cell>
          <cell r="K658" t="str">
            <v>否</v>
          </cell>
          <cell r="L658" t="str">
            <v>/</v>
          </cell>
          <cell r="M658" t="str">
            <v>B</v>
          </cell>
          <cell r="N658" t="str">
            <v>B</v>
          </cell>
          <cell r="O658" t="str">
            <v>B</v>
          </cell>
          <cell r="P658" t="str">
            <v>魏丽鹏</v>
          </cell>
        </row>
        <row r="659">
          <cell r="C659" t="str">
            <v>王航</v>
          </cell>
          <cell r="D659" t="str">
            <v>2014-09-19</v>
          </cell>
          <cell r="E659" t="str">
            <v>/</v>
          </cell>
          <cell r="F659" t="str">
            <v>软件与服务业务线</v>
          </cell>
          <cell r="G659" t="str">
            <v>产品服务事业部</v>
          </cell>
          <cell r="H659" t="str">
            <v>综合交付一部</v>
          </cell>
          <cell r="I659" t="str">
            <v>南京</v>
          </cell>
          <cell r="J659" t="str">
            <v>否</v>
          </cell>
          <cell r="K659" t="str">
            <v>否</v>
          </cell>
          <cell r="L659" t="str">
            <v>B</v>
          </cell>
          <cell r="M659" t="str">
            <v>B</v>
          </cell>
          <cell r="N659" t="str">
            <v>B</v>
          </cell>
          <cell r="O659" t="str">
            <v>B</v>
          </cell>
          <cell r="P659" t="str">
            <v>陆春喜</v>
          </cell>
        </row>
        <row r="660">
          <cell r="C660" t="str">
            <v>宋翠英</v>
          </cell>
          <cell r="D660" t="str">
            <v>2013-12-01</v>
          </cell>
          <cell r="E660" t="str">
            <v>/</v>
          </cell>
          <cell r="F660" t="str">
            <v>软件与服务业务线</v>
          </cell>
          <cell r="G660" t="str">
            <v>产品服务事业部</v>
          </cell>
          <cell r="H660" t="str">
            <v>SDP交付二部</v>
          </cell>
          <cell r="I660" t="str">
            <v>南京</v>
          </cell>
          <cell r="J660" t="str">
            <v>是</v>
          </cell>
          <cell r="K660" t="str">
            <v>SE</v>
          </cell>
          <cell r="L660" t="str">
            <v>B+</v>
          </cell>
          <cell r="M660" t="str">
            <v>B</v>
          </cell>
          <cell r="N660" t="str">
            <v>B</v>
          </cell>
          <cell r="O660" t="str">
            <v>B</v>
          </cell>
          <cell r="P660" t="str">
            <v>潘磊</v>
          </cell>
          <cell r="R660" t="str">
            <v>是</v>
          </cell>
        </row>
        <row r="661">
          <cell r="C661" t="str">
            <v>王君华</v>
          </cell>
          <cell r="D661" t="str">
            <v>2015-07-14</v>
          </cell>
          <cell r="E661" t="str">
            <v>/</v>
          </cell>
          <cell r="F661" t="str">
            <v>软件与服务业务线</v>
          </cell>
          <cell r="G661" t="str">
            <v>产品服务事业部</v>
          </cell>
          <cell r="H661" t="str">
            <v>深圳交付部</v>
          </cell>
          <cell r="I661" t="str">
            <v>深圳</v>
          </cell>
          <cell r="J661" t="str">
            <v>否</v>
          </cell>
          <cell r="K661" t="str">
            <v>否</v>
          </cell>
          <cell r="L661" t="str">
            <v>A</v>
          </cell>
          <cell r="M661" t="str">
            <v>B+</v>
          </cell>
          <cell r="N661" t="str">
            <v>B+</v>
          </cell>
          <cell r="O661" t="str">
            <v>B</v>
          </cell>
          <cell r="P661" t="str">
            <v>刘彪</v>
          </cell>
          <cell r="R661" t="str">
            <v>否</v>
          </cell>
        </row>
        <row r="662">
          <cell r="C662" t="str">
            <v>黄静</v>
          </cell>
          <cell r="D662" t="str">
            <v>2015-09-28</v>
          </cell>
          <cell r="E662" t="str">
            <v>/</v>
          </cell>
          <cell r="F662" t="str">
            <v>软件与服务业务线</v>
          </cell>
          <cell r="G662" t="str">
            <v>产品服务事业部</v>
          </cell>
          <cell r="H662" t="str">
            <v>深圳交付部</v>
          </cell>
          <cell r="I662" t="str">
            <v>深圳</v>
          </cell>
          <cell r="J662" t="str">
            <v>否</v>
          </cell>
          <cell r="K662" t="str">
            <v>否</v>
          </cell>
          <cell r="L662" t="str">
            <v>B</v>
          </cell>
          <cell r="M662" t="str">
            <v>B</v>
          </cell>
          <cell r="N662" t="str">
            <v>B+</v>
          </cell>
          <cell r="O662" t="str">
            <v>B+</v>
          </cell>
          <cell r="P662" t="str">
            <v>刘彪</v>
          </cell>
          <cell r="R662" t="str">
            <v>是</v>
          </cell>
        </row>
        <row r="663">
          <cell r="C663" t="str">
            <v>刘阑萍</v>
          </cell>
          <cell r="D663" t="str">
            <v>2010-05-12</v>
          </cell>
          <cell r="E663" t="str">
            <v>/</v>
          </cell>
          <cell r="F663" t="str">
            <v>软件与服务业务线</v>
          </cell>
          <cell r="G663" t="str">
            <v>产品服务事业部</v>
          </cell>
          <cell r="H663" t="str">
            <v>CRM交付部</v>
          </cell>
          <cell r="I663" t="str">
            <v>长沙</v>
          </cell>
          <cell r="J663" t="str">
            <v>是</v>
          </cell>
          <cell r="K663" t="str">
            <v>否</v>
          </cell>
          <cell r="L663" t="str">
            <v>B+</v>
          </cell>
          <cell r="M663" t="str">
            <v>B+</v>
          </cell>
          <cell r="N663" t="str">
            <v>B+</v>
          </cell>
          <cell r="O663" t="str">
            <v>A</v>
          </cell>
          <cell r="P663" t="str">
            <v>王曙光</v>
          </cell>
          <cell r="Q663" t="str">
            <v>Q4工作高效高质，一个版本内完成167人天新需求测试工作以及500人天的合并基线版本测试，30多个有效问题单，无漏问题单。对测试过程质量管理到位，很好的组织测试人员按时完成了测试方案、用例的设计和评审，并监控质量评估的指标情况。12月转集成后快速成长，较多的集成业务已经上手，开始承担部分集成工作。工作质量高，获得了周边的一致认可。</v>
          </cell>
          <cell r="R663" t="str">
            <v>是</v>
          </cell>
        </row>
        <row r="664">
          <cell r="C664" t="str">
            <v>袁清</v>
          </cell>
          <cell r="D664" t="str">
            <v>2015-06-24</v>
          </cell>
          <cell r="E664" t="str">
            <v>/</v>
          </cell>
          <cell r="F664" t="str">
            <v>软件与服务业务线</v>
          </cell>
          <cell r="G664" t="str">
            <v>产品服务事业部</v>
          </cell>
          <cell r="H664" t="str">
            <v>综合交付二部</v>
          </cell>
          <cell r="I664" t="str">
            <v>南京</v>
          </cell>
          <cell r="J664" t="str">
            <v>否</v>
          </cell>
          <cell r="K664" t="str">
            <v>否</v>
          </cell>
          <cell r="L664" t="str">
            <v>B</v>
          </cell>
          <cell r="M664" t="str">
            <v>B</v>
          </cell>
          <cell r="N664" t="str">
            <v>B</v>
          </cell>
          <cell r="O664" t="str">
            <v>B+</v>
          </cell>
          <cell r="P664" t="str">
            <v>周益进</v>
          </cell>
          <cell r="Q664" t="str">
            <v>第四季度成长迅速，从原先只能测试小版本，中等版本还需要PM或TSE来牵引，目前可以独立承接很多中等版本的测试任务。对联通vac定制特性掌握度比较高，测试联通局点得心应手，得到接口人的一致认同，目前已经成为了BSS组联通vac局点的专家。</v>
          </cell>
        </row>
        <row r="665">
          <cell r="C665" t="str">
            <v>邵月姣</v>
          </cell>
          <cell r="D665" t="str">
            <v>2011-07-07</v>
          </cell>
          <cell r="E665" t="str">
            <v>/</v>
          </cell>
          <cell r="F665" t="str">
            <v>软件与服务业务线</v>
          </cell>
          <cell r="G665" t="str">
            <v>产品服务事业部</v>
          </cell>
          <cell r="H665" t="str">
            <v>综合交付二部</v>
          </cell>
          <cell r="I665" t="str">
            <v>南京</v>
          </cell>
          <cell r="J665" t="str">
            <v>是</v>
          </cell>
          <cell r="K665" t="str">
            <v>否</v>
          </cell>
          <cell r="L665" t="str">
            <v>A</v>
          </cell>
          <cell r="M665" t="str">
            <v>B+</v>
          </cell>
          <cell r="N665" t="str">
            <v>B+</v>
          </cell>
          <cell r="O665" t="str">
            <v>A</v>
          </cell>
          <cell r="P665" t="str">
            <v>李旺</v>
          </cell>
          <cell r="Q665" t="str">
            <v>1、V2R8C03版本，担任TSE角色，负责版本的进度把控，任务分配，用例评审，需求分析头脑风暴以及迭代版本归档等，在基本都是新员工的情况下保证了版本迭代转测高质量，其优异表现得到接口人多次点名表扬；
2、基线版本分配了大量测试任务还带四个新员工，指导基础业务后将自己验证过的需求分配给新员工边学边练，新员工得到快速成长，目前已经可以单独测试新分配需求；
3、在局点性能测试任务比较紧急的情况下，投入性能测试，按计划完成测试任务。辅导新人性能测试，如何录脚本调试等，新人脚本质量高少走很多弯路；</v>
          </cell>
        </row>
        <row r="666">
          <cell r="C666" t="str">
            <v>胡绍连</v>
          </cell>
          <cell r="D666" t="str">
            <v>2010-03-26</v>
          </cell>
          <cell r="E666" t="str">
            <v>/</v>
          </cell>
          <cell r="F666" t="str">
            <v>软件与服务业务线</v>
          </cell>
          <cell r="G666" t="str">
            <v>产品服务事业部</v>
          </cell>
          <cell r="H666" t="str">
            <v>SDP交付二部</v>
          </cell>
          <cell r="I666" t="str">
            <v>南京</v>
          </cell>
          <cell r="J666" t="str">
            <v>否</v>
          </cell>
          <cell r="K666" t="str">
            <v>否</v>
          </cell>
          <cell r="L666" t="str">
            <v>B</v>
          </cell>
          <cell r="M666" t="str">
            <v>B+</v>
          </cell>
          <cell r="N666" t="str">
            <v>B</v>
          </cell>
          <cell r="O666" t="str">
            <v>B+</v>
          </cell>
          <cell r="P666" t="str">
            <v>潘磊</v>
          </cell>
          <cell r="R666" t="str">
            <v>是</v>
          </cell>
        </row>
        <row r="667">
          <cell r="C667" t="str">
            <v>李霞</v>
          </cell>
          <cell r="D667" t="str">
            <v>2014-08-21</v>
          </cell>
          <cell r="E667" t="str">
            <v>/</v>
          </cell>
          <cell r="F667" t="str">
            <v>软件与服务业务线</v>
          </cell>
          <cell r="G667" t="str">
            <v>产品服务事业部</v>
          </cell>
          <cell r="H667" t="str">
            <v>SDP交付二部</v>
          </cell>
          <cell r="I667" t="str">
            <v>南京</v>
          </cell>
          <cell r="J667" t="str">
            <v>是</v>
          </cell>
          <cell r="K667" t="str">
            <v>否</v>
          </cell>
          <cell r="L667" t="str">
            <v>B+</v>
          </cell>
          <cell r="M667" t="str">
            <v>B</v>
          </cell>
          <cell r="N667" t="str">
            <v>B</v>
          </cell>
          <cell r="O667" t="str">
            <v>C</v>
          </cell>
          <cell r="P667" t="str">
            <v>杨开普</v>
          </cell>
          <cell r="Q667" t="str">
            <v>对薪资要求较高，目前的工作积极性不高</v>
          </cell>
          <cell r="R667" t="str">
            <v>是</v>
          </cell>
        </row>
        <row r="668">
          <cell r="C668" t="str">
            <v>王倩</v>
          </cell>
          <cell r="D668" t="str">
            <v>2013-04-22</v>
          </cell>
          <cell r="E668" t="str">
            <v>/</v>
          </cell>
          <cell r="F668" t="str">
            <v>软件与服务业务线</v>
          </cell>
          <cell r="G668" t="str">
            <v>产品服务事业部</v>
          </cell>
          <cell r="H668" t="str">
            <v>SDP交付二部</v>
          </cell>
          <cell r="I668" t="str">
            <v>南京</v>
          </cell>
          <cell r="J668" t="str">
            <v>否</v>
          </cell>
          <cell r="K668" t="str">
            <v>否</v>
          </cell>
          <cell r="L668" t="str">
            <v>B+</v>
          </cell>
          <cell r="M668" t="str">
            <v>B+</v>
          </cell>
          <cell r="N668" t="str">
            <v>B+</v>
          </cell>
          <cell r="O668" t="str">
            <v>A</v>
          </cell>
          <cell r="P668" t="str">
            <v>许峰</v>
          </cell>
          <cell r="Q668" t="str">
            <v>对彩铃报表现有资料进行整改，并组织内部调研，客户对资料的改进比较满意，部分超出预期。</v>
          </cell>
          <cell r="R668" t="str">
            <v>是</v>
          </cell>
        </row>
        <row r="669">
          <cell r="C669" t="str">
            <v>李慧</v>
          </cell>
          <cell r="D669" t="str">
            <v>2014-12-15</v>
          </cell>
          <cell r="E669" t="str">
            <v>/</v>
          </cell>
          <cell r="F669" t="str">
            <v>软件与服务业务线</v>
          </cell>
          <cell r="G669" t="str">
            <v>产品服务事业部</v>
          </cell>
          <cell r="H669" t="str">
            <v>综合交付一部</v>
          </cell>
          <cell r="I669" t="str">
            <v>南京</v>
          </cell>
          <cell r="J669" t="str">
            <v>是</v>
          </cell>
          <cell r="K669" t="str">
            <v>否</v>
          </cell>
          <cell r="L669" t="str">
            <v>/</v>
          </cell>
          <cell r="M669" t="str">
            <v>A</v>
          </cell>
          <cell r="N669" t="str">
            <v>B+</v>
          </cell>
          <cell r="O669" t="str">
            <v>B+</v>
          </cell>
          <cell r="P669" t="str">
            <v>谈敏</v>
          </cell>
          <cell r="R669" t="str">
            <v>是</v>
          </cell>
        </row>
        <row r="670">
          <cell r="C670" t="str">
            <v>邓志信</v>
          </cell>
          <cell r="D670" t="str">
            <v>2015-08-03</v>
          </cell>
          <cell r="E670" t="str">
            <v>/</v>
          </cell>
          <cell r="F670" t="str">
            <v>软件与服务业务线</v>
          </cell>
          <cell r="G670" t="str">
            <v>产品服务事业部</v>
          </cell>
          <cell r="H670" t="str">
            <v>深圳交付部</v>
          </cell>
          <cell r="I670" t="str">
            <v>深圳</v>
          </cell>
          <cell r="J670" t="str">
            <v>否</v>
          </cell>
          <cell r="K670" t="str">
            <v>否</v>
          </cell>
          <cell r="L670" t="str">
            <v>B+</v>
          </cell>
          <cell r="M670" t="str">
            <v>B+</v>
          </cell>
          <cell r="N670" t="str">
            <v>A</v>
          </cell>
          <cell r="O670" t="str">
            <v>B+</v>
          </cell>
          <cell r="P670" t="str">
            <v>林芳兴</v>
          </cell>
          <cell r="R670" t="str">
            <v>是</v>
          </cell>
        </row>
        <row r="671">
          <cell r="C671" t="str">
            <v>王敏</v>
          </cell>
          <cell r="D671" t="str">
            <v>2011-07-04</v>
          </cell>
          <cell r="E671" t="str">
            <v>/</v>
          </cell>
          <cell r="F671" t="str">
            <v>软件与服务业务线</v>
          </cell>
          <cell r="G671" t="str">
            <v>产品服务事业部</v>
          </cell>
          <cell r="H671" t="str">
            <v>CRM交付部</v>
          </cell>
          <cell r="I671" t="str">
            <v>济南</v>
          </cell>
          <cell r="J671" t="str">
            <v>否</v>
          </cell>
          <cell r="K671" t="str">
            <v>否</v>
          </cell>
          <cell r="L671" t="str">
            <v>B+</v>
          </cell>
          <cell r="M671" t="str">
            <v>B+</v>
          </cell>
          <cell r="N671" t="str">
            <v>B+</v>
          </cell>
          <cell r="O671" t="str">
            <v>B</v>
          </cell>
          <cell r="P671" t="str">
            <v>王曙光</v>
          </cell>
          <cell r="R671" t="str">
            <v>否</v>
          </cell>
        </row>
        <row r="672">
          <cell r="C672" t="str">
            <v>丁烨楠</v>
          </cell>
          <cell r="D672" t="str">
            <v>2015-07-08</v>
          </cell>
          <cell r="E672" t="str">
            <v>/</v>
          </cell>
          <cell r="F672" t="str">
            <v>软件与服务业务线</v>
          </cell>
          <cell r="G672" t="str">
            <v>产品服务事业部</v>
          </cell>
          <cell r="H672" t="str">
            <v>CRM交付部</v>
          </cell>
          <cell r="I672" t="str">
            <v>南京</v>
          </cell>
          <cell r="J672" t="str">
            <v>否</v>
          </cell>
          <cell r="K672" t="str">
            <v>否</v>
          </cell>
          <cell r="L672" t="str">
            <v>B+</v>
          </cell>
          <cell r="M672" t="str">
            <v>A</v>
          </cell>
          <cell r="N672" t="str">
            <v>B+</v>
          </cell>
          <cell r="O672" t="str">
            <v>B+</v>
          </cell>
          <cell r="P672" t="str">
            <v>王曙光</v>
          </cell>
          <cell r="R672" t="str">
            <v>是</v>
          </cell>
        </row>
        <row r="673">
          <cell r="C673" t="str">
            <v>张含</v>
          </cell>
          <cell r="D673" t="str">
            <v>2012-07-25</v>
          </cell>
          <cell r="E673" t="str">
            <v>/</v>
          </cell>
          <cell r="F673" t="str">
            <v>软件与服务业务线</v>
          </cell>
          <cell r="G673" t="str">
            <v>产品服务事业部</v>
          </cell>
          <cell r="H673" t="str">
            <v>综合交付一部</v>
          </cell>
          <cell r="I673" t="str">
            <v>济南</v>
          </cell>
          <cell r="J673" t="str">
            <v>是</v>
          </cell>
          <cell r="K673" t="str">
            <v>否</v>
          </cell>
          <cell r="L673" t="str">
            <v>A</v>
          </cell>
          <cell r="M673" t="str">
            <v>B+</v>
          </cell>
          <cell r="N673" t="str">
            <v>B</v>
          </cell>
          <cell r="O673" t="str">
            <v>B+</v>
          </cell>
          <cell r="P673" t="str">
            <v>刘明</v>
          </cell>
          <cell r="R673" t="str">
            <v>是</v>
          </cell>
        </row>
        <row r="674">
          <cell r="C674" t="str">
            <v>朱尧</v>
          </cell>
          <cell r="D674" t="str">
            <v>2016-05-31</v>
          </cell>
          <cell r="E674" t="str">
            <v>/</v>
          </cell>
          <cell r="F674" t="str">
            <v>软件与服务业务线</v>
          </cell>
          <cell r="G674" t="str">
            <v>产品服务事业部</v>
          </cell>
          <cell r="H674" t="str">
            <v>CRM交付部</v>
          </cell>
          <cell r="I674" t="str">
            <v>长沙</v>
          </cell>
          <cell r="J674" t="str">
            <v>否</v>
          </cell>
          <cell r="K674" t="str">
            <v>否</v>
          </cell>
          <cell r="L674" t="str">
            <v>/</v>
          </cell>
          <cell r="M674" t="str">
            <v>/</v>
          </cell>
          <cell r="N674" t="str">
            <v>/</v>
          </cell>
          <cell r="O674" t="str">
            <v>B+</v>
          </cell>
          <cell r="P674" t="str">
            <v>王曙光</v>
          </cell>
          <cell r="R674" t="str">
            <v>是</v>
          </cell>
        </row>
        <row r="675">
          <cell r="C675" t="str">
            <v>雷虎杰</v>
          </cell>
          <cell r="D675" t="str">
            <v>2013-05-02</v>
          </cell>
          <cell r="E675" t="str">
            <v>/</v>
          </cell>
          <cell r="F675" t="str">
            <v>软件与服务业务线</v>
          </cell>
          <cell r="G675" t="str">
            <v>产品服务事业部</v>
          </cell>
          <cell r="H675" t="str">
            <v>CRM交付部</v>
          </cell>
          <cell r="I675" t="str">
            <v>长沙</v>
          </cell>
          <cell r="J675" t="str">
            <v>是</v>
          </cell>
          <cell r="K675" t="str">
            <v>否</v>
          </cell>
          <cell r="L675" t="str">
            <v>A</v>
          </cell>
          <cell r="M675" t="str">
            <v>A</v>
          </cell>
          <cell r="N675" t="str">
            <v>A</v>
          </cell>
          <cell r="O675" t="str">
            <v>B+</v>
          </cell>
          <cell r="P675" t="str">
            <v>王曙光</v>
          </cell>
          <cell r="R675" t="str">
            <v>是</v>
          </cell>
        </row>
        <row r="676">
          <cell r="C676" t="str">
            <v>王举</v>
          </cell>
          <cell r="D676" t="str">
            <v>2016-05-05</v>
          </cell>
          <cell r="E676" t="str">
            <v>/</v>
          </cell>
          <cell r="F676" t="str">
            <v>软件与服务业务线</v>
          </cell>
          <cell r="G676" t="str">
            <v>产品服务事业部</v>
          </cell>
          <cell r="H676" t="str">
            <v>综合交付一部</v>
          </cell>
          <cell r="I676" t="str">
            <v>南京</v>
          </cell>
          <cell r="J676" t="str">
            <v>是</v>
          </cell>
          <cell r="K676" t="str">
            <v>否</v>
          </cell>
          <cell r="L676" t="str">
            <v>/</v>
          </cell>
          <cell r="M676" t="str">
            <v>/</v>
          </cell>
          <cell r="N676" t="str">
            <v>/</v>
          </cell>
          <cell r="O676" t="str">
            <v>A</v>
          </cell>
          <cell r="P676" t="str">
            <v>杨建</v>
          </cell>
          <cell r="Q676" t="str">
            <v>从进入项目组以来，独立承担手机APP的开发和相关测试工作，
构建了手机app的
从无到有的第一个基础版本，完成Login、Lead、Contact、Account等多个特性的开发和自测工作，
代码量10k左右，质量很高，显示出了扎实的技术功底和工作效率，极大的保 
证了项目的进度和质量。
对于工作过程中出现的问题和疑问 能够主动牵头解决，并快速修复，形成项目经验和积累。
同时在BaaS项目中，填补了中软BaaS团队app开发能力空白，为后期BaaS业务的拓展打下坚实基础。
工作成果并获得华为接口人认可和表扬。</v>
          </cell>
          <cell r="R676" t="str">
            <v>是</v>
          </cell>
        </row>
        <row r="677">
          <cell r="C677" t="str">
            <v>王巍</v>
          </cell>
          <cell r="D677" t="str">
            <v>2013-11-04</v>
          </cell>
          <cell r="E677" t="str">
            <v>/</v>
          </cell>
          <cell r="F677" t="str">
            <v>软件与服务业务线</v>
          </cell>
          <cell r="G677" t="str">
            <v>产品服务事业部</v>
          </cell>
          <cell r="H677" t="str">
            <v>CRM交付部</v>
          </cell>
          <cell r="I677" t="str">
            <v>南京</v>
          </cell>
          <cell r="J677" t="str">
            <v>否</v>
          </cell>
          <cell r="K677" t="str">
            <v>否</v>
          </cell>
          <cell r="L677" t="str">
            <v>B+</v>
          </cell>
          <cell r="M677" t="str">
            <v>B+</v>
          </cell>
          <cell r="N677" t="str">
            <v>B+</v>
          </cell>
          <cell r="O677" t="str">
            <v>B+</v>
          </cell>
          <cell r="P677" t="str">
            <v>王曙光</v>
          </cell>
          <cell r="R677" t="str">
            <v>是</v>
          </cell>
        </row>
        <row r="678">
          <cell r="C678" t="str">
            <v>张明明</v>
          </cell>
          <cell r="D678" t="str">
            <v>2008-10-15</v>
          </cell>
          <cell r="E678" t="str">
            <v>/</v>
          </cell>
          <cell r="F678" t="str">
            <v>软件与服务业务线</v>
          </cell>
          <cell r="G678" t="str">
            <v>产品服务事业部</v>
          </cell>
          <cell r="H678" t="str">
            <v>SDP交付二部</v>
          </cell>
          <cell r="I678" t="str">
            <v>南京</v>
          </cell>
          <cell r="J678" t="str">
            <v>是</v>
          </cell>
          <cell r="K678" t="str">
            <v>否</v>
          </cell>
          <cell r="L678" t="str">
            <v>A</v>
          </cell>
          <cell r="M678" t="str">
            <v>B+</v>
          </cell>
          <cell r="N678" t="str">
            <v>A</v>
          </cell>
          <cell r="O678" t="str">
            <v>B+</v>
          </cell>
          <cell r="P678" t="str">
            <v>许峰</v>
          </cell>
          <cell r="R678" t="str">
            <v>是</v>
          </cell>
        </row>
        <row r="679">
          <cell r="C679" t="str">
            <v>王双全</v>
          </cell>
          <cell r="D679" t="str">
            <v>2016-05-19</v>
          </cell>
          <cell r="E679" t="str">
            <v>/</v>
          </cell>
          <cell r="F679" t="str">
            <v>软件与服务业务线</v>
          </cell>
          <cell r="G679" t="str">
            <v>产品服务事业部</v>
          </cell>
          <cell r="H679" t="str">
            <v>深圳交付部</v>
          </cell>
          <cell r="I679" t="str">
            <v>深圳</v>
          </cell>
          <cell r="J679" t="str">
            <v>否</v>
          </cell>
          <cell r="K679" t="str">
            <v>否</v>
          </cell>
          <cell r="L679" t="str">
            <v>/</v>
          </cell>
          <cell r="M679" t="str">
            <v>/</v>
          </cell>
          <cell r="N679" t="str">
            <v>A</v>
          </cell>
          <cell r="O679" t="str">
            <v>B</v>
          </cell>
          <cell r="P679" t="str">
            <v>谢庆芳</v>
          </cell>
          <cell r="R679" t="str">
            <v>是</v>
          </cell>
        </row>
        <row r="680">
          <cell r="C680" t="str">
            <v>刘文君</v>
          </cell>
          <cell r="D680" t="str">
            <v>2013-12-05</v>
          </cell>
          <cell r="E680" t="str">
            <v>/</v>
          </cell>
          <cell r="F680" t="str">
            <v>软件与服务业务线</v>
          </cell>
          <cell r="G680" t="str">
            <v>产品服务事业部</v>
          </cell>
          <cell r="H680" t="str">
            <v>CRM交付部</v>
          </cell>
          <cell r="I680" t="str">
            <v>长沙</v>
          </cell>
          <cell r="J680" t="str">
            <v>否</v>
          </cell>
          <cell r="K680" t="str">
            <v>否</v>
          </cell>
          <cell r="L680" t="str">
            <v>A</v>
          </cell>
          <cell r="M680" t="str">
            <v>A</v>
          </cell>
          <cell r="N680" t="str">
            <v>A</v>
          </cell>
          <cell r="O680" t="str">
            <v>B+</v>
          </cell>
          <cell r="P680" t="str">
            <v>王曙光</v>
          </cell>
          <cell r="R680" t="str">
            <v>是</v>
          </cell>
        </row>
        <row r="681">
          <cell r="C681" t="str">
            <v>王霞</v>
          </cell>
          <cell r="D681" t="str">
            <v>2013-09-22</v>
          </cell>
          <cell r="E681" t="str">
            <v>/</v>
          </cell>
          <cell r="F681" t="str">
            <v>软件与服务业务线</v>
          </cell>
          <cell r="G681" t="str">
            <v>产品服务事业部</v>
          </cell>
          <cell r="H681" t="str">
            <v>深圳交付部</v>
          </cell>
          <cell r="I681" t="str">
            <v>深圳</v>
          </cell>
          <cell r="J681" t="str">
            <v>否</v>
          </cell>
          <cell r="K681" t="str">
            <v>否</v>
          </cell>
          <cell r="L681" t="str">
            <v>B</v>
          </cell>
          <cell r="M681" t="str">
            <v>B</v>
          </cell>
          <cell r="N681" t="str">
            <v>B</v>
          </cell>
          <cell r="O681" t="str">
            <v>B</v>
          </cell>
          <cell r="P681" t="str">
            <v>刘彪</v>
          </cell>
          <cell r="R681" t="str">
            <v>否</v>
          </cell>
        </row>
        <row r="682">
          <cell r="C682" t="str">
            <v>李常安</v>
          </cell>
          <cell r="D682" t="str">
            <v>2015-06-18</v>
          </cell>
          <cell r="E682" t="str">
            <v>/</v>
          </cell>
          <cell r="F682" t="str">
            <v>软件与服务业务线</v>
          </cell>
          <cell r="G682" t="str">
            <v>产品服务事业部</v>
          </cell>
          <cell r="H682" t="str">
            <v>SDP交付二部</v>
          </cell>
          <cell r="I682" t="str">
            <v>南京</v>
          </cell>
          <cell r="J682" t="str">
            <v>否</v>
          </cell>
          <cell r="K682" t="str">
            <v>否</v>
          </cell>
          <cell r="L682" t="str">
            <v>B+</v>
          </cell>
          <cell r="M682" t="str">
            <v>A</v>
          </cell>
          <cell r="N682" t="str">
            <v>A</v>
          </cell>
          <cell r="O682" t="str">
            <v>A</v>
          </cell>
          <cell r="P682" t="str">
            <v>夏守来</v>
          </cell>
          <cell r="Q682" t="str">
            <v>负责部门信息安全及人力工作，执行能力强，成果突出。</v>
          </cell>
          <cell r="R682" t="str">
            <v>是</v>
          </cell>
        </row>
        <row r="683">
          <cell r="C683" t="str">
            <v>殷沁</v>
          </cell>
          <cell r="D683" t="str">
            <v>2013-12-01</v>
          </cell>
          <cell r="E683" t="str">
            <v>/</v>
          </cell>
          <cell r="F683" t="str">
            <v>软件与服务业务线</v>
          </cell>
          <cell r="G683" t="str">
            <v>产品服务事业部</v>
          </cell>
          <cell r="H683" t="str">
            <v>综合交付一部</v>
          </cell>
          <cell r="I683" t="str">
            <v>南京</v>
          </cell>
          <cell r="J683" t="str">
            <v>否</v>
          </cell>
          <cell r="K683" t="str">
            <v>否</v>
          </cell>
          <cell r="L683" t="str">
            <v>B</v>
          </cell>
          <cell r="M683" t="str">
            <v>B</v>
          </cell>
          <cell r="N683" t="str">
            <v>B</v>
          </cell>
          <cell r="O683" t="str">
            <v>B+</v>
          </cell>
          <cell r="P683" t="str">
            <v>张弛</v>
          </cell>
          <cell r="R683" t="str">
            <v>是</v>
          </cell>
        </row>
        <row r="684">
          <cell r="C684" t="str">
            <v>张振燕</v>
          </cell>
          <cell r="D684" t="str">
            <v>2011-07-11</v>
          </cell>
          <cell r="E684" t="str">
            <v>/</v>
          </cell>
          <cell r="F684" t="str">
            <v>软件与服务业务线</v>
          </cell>
          <cell r="G684" t="str">
            <v>产品服务事业部</v>
          </cell>
          <cell r="H684" t="str">
            <v>深圳交付部</v>
          </cell>
          <cell r="I684" t="str">
            <v>深圳</v>
          </cell>
          <cell r="J684" t="str">
            <v>是</v>
          </cell>
          <cell r="K684" t="str">
            <v>否</v>
          </cell>
          <cell r="L684" t="str">
            <v>A</v>
          </cell>
          <cell r="M684" t="str">
            <v>B+</v>
          </cell>
          <cell r="N684" t="str">
            <v>C</v>
          </cell>
          <cell r="O684" t="str">
            <v>C</v>
          </cell>
          <cell r="P684" t="str">
            <v>谢庆芳</v>
          </cell>
          <cell r="Q684" t="str">
            <v>Provision萎缩释放，个人没有服从安排投入集成测试项目；目前在请假中，待办理离职手续。</v>
          </cell>
          <cell r="R684" t="str">
            <v>否</v>
          </cell>
        </row>
        <row r="685">
          <cell r="C685" t="str">
            <v>朱建磊</v>
          </cell>
          <cell r="D685" t="str">
            <v>2015-04-07</v>
          </cell>
          <cell r="E685" t="str">
            <v>/</v>
          </cell>
          <cell r="F685" t="str">
            <v>软件与服务业务线</v>
          </cell>
          <cell r="G685" t="str">
            <v>产品服务事业部</v>
          </cell>
          <cell r="H685" t="str">
            <v>综合交付一部</v>
          </cell>
          <cell r="I685" t="str">
            <v>南京</v>
          </cell>
          <cell r="J685" t="str">
            <v>否</v>
          </cell>
          <cell r="K685" t="str">
            <v>否</v>
          </cell>
          <cell r="L685" t="str">
            <v>B+</v>
          </cell>
          <cell r="M685" t="str">
            <v>B</v>
          </cell>
          <cell r="N685" t="str">
            <v>B+</v>
          </cell>
          <cell r="O685" t="str">
            <v>B+</v>
          </cell>
          <cell r="P685" t="str">
            <v>王小芬</v>
          </cell>
          <cell r="R685" t="str">
            <v>是</v>
          </cell>
        </row>
        <row r="686">
          <cell r="C686" t="str">
            <v>肖亚珍</v>
          </cell>
          <cell r="D686" t="str">
            <v>2010-05-17</v>
          </cell>
          <cell r="E686" t="str">
            <v>/</v>
          </cell>
          <cell r="F686" t="str">
            <v>软件与服务业务线</v>
          </cell>
          <cell r="G686" t="str">
            <v>产品服务事业部</v>
          </cell>
          <cell r="H686" t="str">
            <v>CRM交付部</v>
          </cell>
          <cell r="I686" t="str">
            <v>南京</v>
          </cell>
          <cell r="J686" t="str">
            <v>是</v>
          </cell>
          <cell r="K686" t="str">
            <v>否</v>
          </cell>
          <cell r="L686" t="str">
            <v>B</v>
          </cell>
          <cell r="M686" t="str">
            <v>B</v>
          </cell>
          <cell r="N686" t="str">
            <v>B+</v>
          </cell>
          <cell r="O686" t="str">
            <v>B</v>
          </cell>
          <cell r="P686" t="str">
            <v>王曙光</v>
          </cell>
          <cell r="R686" t="str">
            <v>是</v>
          </cell>
        </row>
        <row r="687">
          <cell r="C687" t="str">
            <v>潘佳佳</v>
          </cell>
          <cell r="D687" t="str">
            <v>2016-07-01</v>
          </cell>
          <cell r="E687" t="str">
            <v>/</v>
          </cell>
          <cell r="F687" t="str">
            <v>软件与服务业务线</v>
          </cell>
          <cell r="G687" t="str">
            <v>产品服务事业部</v>
          </cell>
          <cell r="H687" t="str">
            <v>综合交付二部</v>
          </cell>
          <cell r="I687" t="str">
            <v>南京</v>
          </cell>
          <cell r="J687" t="str">
            <v>否</v>
          </cell>
          <cell r="K687" t="str">
            <v>否</v>
          </cell>
          <cell r="L687" t="str">
            <v>/</v>
          </cell>
          <cell r="M687" t="str">
            <v>/</v>
          </cell>
          <cell r="N687" t="str">
            <v>/</v>
          </cell>
          <cell r="O687" t="str">
            <v>B</v>
          </cell>
          <cell r="P687" t="str">
            <v>杨波</v>
          </cell>
        </row>
        <row r="688">
          <cell r="C688" t="str">
            <v>刘文雯</v>
          </cell>
          <cell r="D688" t="str">
            <v>2013-12-01</v>
          </cell>
          <cell r="E688" t="str">
            <v>/</v>
          </cell>
          <cell r="F688" t="str">
            <v>软件与服务业务线</v>
          </cell>
          <cell r="G688" t="str">
            <v>产品服务事业部</v>
          </cell>
          <cell r="H688" t="str">
            <v>SDP交付二部</v>
          </cell>
          <cell r="I688" t="str">
            <v>南京</v>
          </cell>
          <cell r="J688" t="str">
            <v>是</v>
          </cell>
          <cell r="K688" t="str">
            <v>否</v>
          </cell>
          <cell r="L688" t="str">
            <v>B</v>
          </cell>
          <cell r="M688" t="str">
            <v>B</v>
          </cell>
          <cell r="N688" t="str">
            <v>B</v>
          </cell>
          <cell r="O688" t="str">
            <v>B</v>
          </cell>
          <cell r="P688" t="str">
            <v>许峰</v>
          </cell>
          <cell r="R688" t="str">
            <v>是</v>
          </cell>
        </row>
        <row r="689">
          <cell r="C689" t="str">
            <v>朱甜甜</v>
          </cell>
          <cell r="D689" t="str">
            <v>2011-03-09</v>
          </cell>
          <cell r="E689" t="str">
            <v>/</v>
          </cell>
          <cell r="F689" t="str">
            <v>软件与服务业务线</v>
          </cell>
          <cell r="G689" t="str">
            <v>产品服务事业部</v>
          </cell>
          <cell r="H689" t="str">
            <v>综合交付二部</v>
          </cell>
          <cell r="I689" t="str">
            <v>南京</v>
          </cell>
          <cell r="J689" t="str">
            <v>是</v>
          </cell>
          <cell r="K689" t="str">
            <v>PM</v>
          </cell>
          <cell r="L689" t="str">
            <v>A</v>
          </cell>
          <cell r="M689" t="str">
            <v>B+</v>
          </cell>
          <cell r="N689" t="str">
            <v>B+</v>
          </cell>
          <cell r="O689" t="str">
            <v>A</v>
          </cell>
          <cell r="P689" t="str">
            <v>胡杰</v>
          </cell>
          <cell r="Q689" t="str">
            <v>负责视频团队整体管理工作；培养后备PM。目前成功任职的Pm达到7人。视频团队因历史原因，团队构成和交付合作模式主要为人力外包，在接手团队管理工作后，识别、培养和选任基层团队PM，同时推动客户合理调整人力部署，盘活人力资源的内部流通，成功将原有混编交付推进为任务型编组交付，基本具备独立交付能力，其中部分团队已经进行独立运作；</v>
          </cell>
        </row>
        <row r="690">
          <cell r="C690" t="str">
            <v>邱经国</v>
          </cell>
          <cell r="D690" t="str">
            <v>2013-09-16</v>
          </cell>
          <cell r="E690" t="str">
            <v>/</v>
          </cell>
          <cell r="F690" t="str">
            <v>软件与服务业务线</v>
          </cell>
          <cell r="G690" t="str">
            <v>产品服务事业部</v>
          </cell>
          <cell r="H690" t="str">
            <v>综合交付一部</v>
          </cell>
          <cell r="I690" t="str">
            <v>济南</v>
          </cell>
          <cell r="J690" t="str">
            <v>否</v>
          </cell>
          <cell r="K690" t="str">
            <v>否</v>
          </cell>
          <cell r="L690" t="str">
            <v>B</v>
          </cell>
          <cell r="M690" t="str">
            <v>B+</v>
          </cell>
          <cell r="N690" t="str">
            <v>B</v>
          </cell>
          <cell r="O690" t="str">
            <v>B</v>
          </cell>
          <cell r="P690" t="str">
            <v>刘明</v>
          </cell>
          <cell r="R690" t="str">
            <v>是</v>
          </cell>
        </row>
        <row r="691">
          <cell r="C691" t="str">
            <v>何亚军</v>
          </cell>
          <cell r="D691" t="str">
            <v>2013-12-01</v>
          </cell>
          <cell r="E691" t="str">
            <v>/</v>
          </cell>
          <cell r="F691" t="str">
            <v>软件与服务业务线</v>
          </cell>
          <cell r="G691" t="str">
            <v>产品服务事业部</v>
          </cell>
          <cell r="H691" t="str">
            <v>深圳交付部</v>
          </cell>
          <cell r="I691" t="str">
            <v>深圳</v>
          </cell>
          <cell r="J691" t="str">
            <v>否</v>
          </cell>
          <cell r="K691" t="str">
            <v>否</v>
          </cell>
          <cell r="L691" t="str">
            <v>B+</v>
          </cell>
          <cell r="M691" t="str">
            <v>A</v>
          </cell>
          <cell r="N691" t="str">
            <v>B+</v>
          </cell>
          <cell r="O691" t="str">
            <v>B+</v>
          </cell>
          <cell r="P691" t="str">
            <v>何小桂</v>
          </cell>
          <cell r="R691" t="str">
            <v>是</v>
          </cell>
        </row>
        <row r="692">
          <cell r="C692" t="str">
            <v>严磊</v>
          </cell>
          <cell r="D692" t="str">
            <v>2013-06-13</v>
          </cell>
          <cell r="E692" t="str">
            <v>/</v>
          </cell>
          <cell r="F692" t="str">
            <v>软件与服务业务线</v>
          </cell>
          <cell r="G692" t="str">
            <v>产品服务事业部</v>
          </cell>
          <cell r="H692" t="str">
            <v>综合交付一部</v>
          </cell>
          <cell r="I692" t="str">
            <v>南京</v>
          </cell>
          <cell r="J692" t="str">
            <v>是</v>
          </cell>
          <cell r="K692" t="str">
            <v>否</v>
          </cell>
          <cell r="L692" t="str">
            <v>B+</v>
          </cell>
          <cell r="M692" t="str">
            <v>B+</v>
          </cell>
          <cell r="N692" t="str">
            <v>B</v>
          </cell>
          <cell r="O692" t="str">
            <v>B+</v>
          </cell>
          <cell r="P692" t="str">
            <v>陆春喜</v>
          </cell>
        </row>
        <row r="693">
          <cell r="C693" t="str">
            <v>谢艳艳</v>
          </cell>
          <cell r="D693" t="str">
            <v>2010-04-07</v>
          </cell>
          <cell r="E693" t="str">
            <v>/</v>
          </cell>
          <cell r="F693" t="str">
            <v>软件与服务业务线</v>
          </cell>
          <cell r="G693" t="str">
            <v>产品服务事业部</v>
          </cell>
          <cell r="H693" t="str">
            <v>SDP交付二部</v>
          </cell>
          <cell r="I693" t="str">
            <v>南京</v>
          </cell>
          <cell r="J693" t="str">
            <v>是</v>
          </cell>
          <cell r="K693" t="str">
            <v>否</v>
          </cell>
          <cell r="L693" t="str">
            <v>A</v>
          </cell>
          <cell r="M693" t="str">
            <v>B+</v>
          </cell>
          <cell r="N693" t="str">
            <v>B+</v>
          </cell>
          <cell r="O693" t="str">
            <v>B+</v>
          </cell>
          <cell r="P693" t="str">
            <v>李常安</v>
          </cell>
          <cell r="R693" t="str">
            <v>是</v>
          </cell>
        </row>
        <row r="694">
          <cell r="C694" t="str">
            <v>魏潇</v>
          </cell>
          <cell r="D694" t="str">
            <v>2012-03-23</v>
          </cell>
          <cell r="E694" t="str">
            <v>/</v>
          </cell>
          <cell r="F694" t="str">
            <v>软件与服务业务线</v>
          </cell>
          <cell r="G694" t="str">
            <v>产品服务事业部</v>
          </cell>
          <cell r="H694" t="str">
            <v>深圳交付部</v>
          </cell>
          <cell r="I694" t="str">
            <v>深圳</v>
          </cell>
          <cell r="J694" t="str">
            <v>是</v>
          </cell>
          <cell r="K694" t="str">
            <v>否</v>
          </cell>
          <cell r="L694" t="str">
            <v>B</v>
          </cell>
          <cell r="M694" t="str">
            <v>A</v>
          </cell>
          <cell r="N694" t="str">
            <v>B+</v>
          </cell>
          <cell r="O694" t="str">
            <v>A</v>
          </cell>
          <cell r="P694" t="str">
            <v>周燕芬</v>
          </cell>
          <cell r="Q694" t="str">
            <v>高效完成自动化测试任务</v>
          </cell>
          <cell r="R694" t="str">
            <v>是</v>
          </cell>
        </row>
        <row r="695">
          <cell r="C695" t="str">
            <v>袁程</v>
          </cell>
          <cell r="D695" t="str">
            <v>2016-07-05</v>
          </cell>
          <cell r="E695" t="str">
            <v>/</v>
          </cell>
          <cell r="F695" t="str">
            <v>软件与服务业务线</v>
          </cell>
          <cell r="G695" t="str">
            <v>产品服务事业部</v>
          </cell>
          <cell r="H695" t="str">
            <v>SDP交付二部</v>
          </cell>
          <cell r="I695" t="str">
            <v>南京</v>
          </cell>
          <cell r="J695" t="str">
            <v>否</v>
          </cell>
          <cell r="K695" t="str">
            <v>否</v>
          </cell>
          <cell r="L695" t="str">
            <v>/</v>
          </cell>
          <cell r="M695" t="str">
            <v>/</v>
          </cell>
          <cell r="N695" t="str">
            <v>/</v>
          </cell>
          <cell r="O695" t="str">
            <v>B</v>
          </cell>
          <cell r="P695" t="str">
            <v>潘磊</v>
          </cell>
          <cell r="R695" t="str">
            <v>是</v>
          </cell>
        </row>
        <row r="696">
          <cell r="C696" t="str">
            <v>祝为刚</v>
          </cell>
          <cell r="D696" t="str">
            <v>2015-06-29</v>
          </cell>
          <cell r="E696" t="str">
            <v>/</v>
          </cell>
          <cell r="F696" t="str">
            <v>软件与服务业务线</v>
          </cell>
          <cell r="G696" t="str">
            <v>产品服务事业部</v>
          </cell>
          <cell r="H696" t="str">
            <v>综合交付二部</v>
          </cell>
          <cell r="I696" t="str">
            <v>南京</v>
          </cell>
          <cell r="J696" t="str">
            <v>否</v>
          </cell>
          <cell r="K696" t="str">
            <v>否</v>
          </cell>
          <cell r="L696" t="str">
            <v>B+</v>
          </cell>
          <cell r="M696" t="str">
            <v>B+</v>
          </cell>
          <cell r="N696" t="str">
            <v>B</v>
          </cell>
          <cell r="O696" t="str">
            <v>B+</v>
          </cell>
          <cell r="P696" t="str">
            <v>刘雨远</v>
          </cell>
        </row>
        <row r="697">
          <cell r="C697" t="str">
            <v>方彬</v>
          </cell>
          <cell r="D697" t="str">
            <v>2012-07-16</v>
          </cell>
          <cell r="E697" t="str">
            <v>/</v>
          </cell>
          <cell r="F697" t="str">
            <v>软件与服务业务线</v>
          </cell>
          <cell r="G697" t="str">
            <v>产品服务事业部</v>
          </cell>
          <cell r="H697" t="str">
            <v>SDP交付二部</v>
          </cell>
          <cell r="I697" t="str">
            <v>南京</v>
          </cell>
          <cell r="J697" t="str">
            <v>是</v>
          </cell>
          <cell r="K697" t="str">
            <v>否</v>
          </cell>
          <cell r="L697" t="str">
            <v>B+</v>
          </cell>
          <cell r="M697" t="str">
            <v>A</v>
          </cell>
          <cell r="N697" t="str">
            <v>A</v>
          </cell>
          <cell r="O697" t="str">
            <v>A</v>
          </cell>
          <cell r="P697" t="str">
            <v>李常安</v>
          </cell>
          <cell r="Q697" t="str">
            <v>带领团队持续稳定的完成各个版本交付，无重大网上问题。积极协助华为接口人完成立项，及时完成版本验收。及时完成开发设计方案和需求讲解，给开发、测试留足时间并积极答复开发测试疑问，保障版本顺利进行。</v>
          </cell>
          <cell r="R697" t="str">
            <v>是</v>
          </cell>
        </row>
        <row r="698">
          <cell r="C698" t="str">
            <v>王矗</v>
          </cell>
          <cell r="D698" t="str">
            <v>2016-07-04</v>
          </cell>
          <cell r="E698" t="str">
            <v>/</v>
          </cell>
          <cell r="F698" t="str">
            <v>软件与服务业务线</v>
          </cell>
          <cell r="G698" t="str">
            <v>产品服务事业部</v>
          </cell>
          <cell r="H698" t="str">
            <v>SDP交付二部</v>
          </cell>
          <cell r="I698" t="str">
            <v>南京</v>
          </cell>
          <cell r="J698" t="str">
            <v>否</v>
          </cell>
          <cell r="K698" t="str">
            <v>否</v>
          </cell>
          <cell r="L698" t="str">
            <v>/</v>
          </cell>
          <cell r="M698" t="str">
            <v>/</v>
          </cell>
          <cell r="N698" t="str">
            <v>/</v>
          </cell>
          <cell r="O698" t="str">
            <v>B</v>
          </cell>
          <cell r="P698" t="str">
            <v>潘磊</v>
          </cell>
          <cell r="R698" t="str">
            <v>是</v>
          </cell>
        </row>
        <row r="699">
          <cell r="C699" t="str">
            <v>顾蒙蒙</v>
          </cell>
          <cell r="D699" t="str">
            <v>2016-07-04</v>
          </cell>
          <cell r="E699" t="str">
            <v>/</v>
          </cell>
          <cell r="F699" t="str">
            <v>软件与服务业务线</v>
          </cell>
          <cell r="G699" t="str">
            <v>产品服务事业部</v>
          </cell>
          <cell r="H699" t="str">
            <v>综合交付一部</v>
          </cell>
          <cell r="I699" t="str">
            <v>南京</v>
          </cell>
          <cell r="J699" t="str">
            <v>否</v>
          </cell>
          <cell r="K699" t="str">
            <v>否</v>
          </cell>
          <cell r="L699" t="str">
            <v>/</v>
          </cell>
          <cell r="M699" t="str">
            <v>/</v>
          </cell>
          <cell r="N699" t="str">
            <v>/</v>
          </cell>
          <cell r="O699" t="str">
            <v>B+</v>
          </cell>
          <cell r="P699" t="str">
            <v>陆春喜</v>
          </cell>
        </row>
        <row r="700">
          <cell r="C700" t="str">
            <v>张楚建</v>
          </cell>
          <cell r="D700" t="str">
            <v>2015-04-24</v>
          </cell>
          <cell r="E700" t="str">
            <v>/</v>
          </cell>
          <cell r="F700" t="str">
            <v>软件与服务业务线</v>
          </cell>
          <cell r="G700" t="str">
            <v>产品服务事业部</v>
          </cell>
          <cell r="H700" t="str">
            <v>深圳交付部</v>
          </cell>
          <cell r="I700" t="str">
            <v>深圳</v>
          </cell>
          <cell r="J700" t="str">
            <v>否</v>
          </cell>
          <cell r="K700" t="str">
            <v>否</v>
          </cell>
          <cell r="L700" t="str">
            <v>A</v>
          </cell>
          <cell r="M700" t="str">
            <v>B+</v>
          </cell>
          <cell r="N700" t="str">
            <v>B</v>
          </cell>
          <cell r="O700" t="str">
            <v>B</v>
          </cell>
          <cell r="P700" t="str">
            <v>谢庆芳</v>
          </cell>
          <cell r="R700" t="str">
            <v>是</v>
          </cell>
        </row>
        <row r="701">
          <cell r="C701" t="str">
            <v>孔庆林</v>
          </cell>
          <cell r="D701" t="str">
            <v>2013-07-11</v>
          </cell>
          <cell r="E701" t="str">
            <v>/</v>
          </cell>
          <cell r="F701" t="str">
            <v>软件与服务业务线</v>
          </cell>
          <cell r="G701" t="str">
            <v>产品服务事业部</v>
          </cell>
          <cell r="H701" t="str">
            <v>综合交付一部</v>
          </cell>
          <cell r="I701" t="str">
            <v>南京</v>
          </cell>
          <cell r="J701" t="str">
            <v>是</v>
          </cell>
          <cell r="K701" t="str">
            <v>否</v>
          </cell>
          <cell r="L701" t="str">
            <v>A</v>
          </cell>
          <cell r="M701" t="str">
            <v>B+</v>
          </cell>
          <cell r="N701" t="str">
            <v>B+</v>
          </cell>
          <cell r="O701" t="str">
            <v>A</v>
          </cell>
          <cell r="P701" t="str">
            <v>陆春喜</v>
          </cell>
          <cell r="Q701" t="str">
            <v>负责一个实验室530+物理设备的日常运维工作，问题及时处理，没有客户投诉。主导DSV 使能 Ready云化远程实验室和环境建设工作，及时响应和处理公共资源池的日常事务和问题。接手了客户接触云JADE工作，完成了环境搭建和整体能力建设。基于孔庆林Q4的优异表现，给予绩效A激励。</v>
          </cell>
        </row>
        <row r="702">
          <cell r="C702" t="str">
            <v>吴迪凡</v>
          </cell>
          <cell r="D702" t="str">
            <v>2016-01-05</v>
          </cell>
          <cell r="E702" t="str">
            <v>/</v>
          </cell>
          <cell r="F702" t="str">
            <v>软件与服务业务线</v>
          </cell>
          <cell r="G702" t="str">
            <v>产品服务事业部</v>
          </cell>
          <cell r="H702" t="str">
            <v>综合交付二部</v>
          </cell>
          <cell r="I702" t="str">
            <v>南京</v>
          </cell>
          <cell r="J702" t="str">
            <v>否</v>
          </cell>
          <cell r="K702" t="str">
            <v>否</v>
          </cell>
          <cell r="L702" t="str">
            <v>/</v>
          </cell>
          <cell r="M702" t="str">
            <v>B+</v>
          </cell>
          <cell r="N702" t="str">
            <v>B</v>
          </cell>
          <cell r="O702" t="str">
            <v>B+</v>
          </cell>
          <cell r="P702" t="str">
            <v>魏丽鹏</v>
          </cell>
        </row>
        <row r="703">
          <cell r="C703" t="str">
            <v>高杰</v>
          </cell>
          <cell r="D703" t="str">
            <v>2013-12-01</v>
          </cell>
          <cell r="E703" t="str">
            <v>/</v>
          </cell>
          <cell r="F703" t="str">
            <v>软件与服务业务线</v>
          </cell>
          <cell r="G703" t="str">
            <v>产品服务事业部</v>
          </cell>
          <cell r="H703" t="str">
            <v>SDP交付二部</v>
          </cell>
          <cell r="I703" t="str">
            <v>南京</v>
          </cell>
          <cell r="J703" t="str">
            <v>否</v>
          </cell>
          <cell r="K703" t="str">
            <v>否</v>
          </cell>
          <cell r="L703" t="str">
            <v>A</v>
          </cell>
          <cell r="M703" t="str">
            <v>B+</v>
          </cell>
          <cell r="N703" t="str">
            <v>A</v>
          </cell>
          <cell r="O703" t="str">
            <v>B+</v>
          </cell>
          <cell r="P703" t="str">
            <v>杨开普</v>
          </cell>
          <cell r="R703" t="str">
            <v>是</v>
          </cell>
        </row>
        <row r="704">
          <cell r="C704" t="str">
            <v>韩宇</v>
          </cell>
          <cell r="D704" t="str">
            <v>2016-07-05</v>
          </cell>
          <cell r="E704" t="str">
            <v>/</v>
          </cell>
          <cell r="F704" t="str">
            <v>软件与服务业务线</v>
          </cell>
          <cell r="G704" t="str">
            <v>产品服务事业部</v>
          </cell>
          <cell r="H704" t="str">
            <v>综合交付二部</v>
          </cell>
          <cell r="I704" t="str">
            <v>南京</v>
          </cell>
          <cell r="J704" t="str">
            <v>否</v>
          </cell>
          <cell r="K704" t="str">
            <v>否</v>
          </cell>
          <cell r="L704" t="str">
            <v>/</v>
          </cell>
          <cell r="M704" t="str">
            <v>/</v>
          </cell>
          <cell r="N704" t="str">
            <v>/</v>
          </cell>
          <cell r="O704" t="str">
            <v>B</v>
          </cell>
          <cell r="P704" t="str">
            <v>杜慧萍</v>
          </cell>
        </row>
        <row r="705">
          <cell r="C705" t="str">
            <v>张秋颖</v>
          </cell>
          <cell r="D705" t="str">
            <v>2013-07-15</v>
          </cell>
          <cell r="E705" t="str">
            <v>/</v>
          </cell>
          <cell r="F705" t="str">
            <v>软件与服务业务线</v>
          </cell>
          <cell r="G705" t="str">
            <v>产品服务事业部</v>
          </cell>
          <cell r="H705" t="str">
            <v>CRM交付部</v>
          </cell>
          <cell r="I705" t="str">
            <v>济南</v>
          </cell>
          <cell r="J705" t="str">
            <v>否</v>
          </cell>
          <cell r="K705" t="str">
            <v>否</v>
          </cell>
          <cell r="L705" t="str">
            <v>B</v>
          </cell>
          <cell r="M705" t="str">
            <v>B+</v>
          </cell>
          <cell r="N705" t="str">
            <v>B</v>
          </cell>
          <cell r="O705" t="str">
            <v>B+</v>
          </cell>
          <cell r="P705" t="str">
            <v>王曙光</v>
          </cell>
          <cell r="R705" t="str">
            <v>是</v>
          </cell>
        </row>
        <row r="706">
          <cell r="C706" t="str">
            <v>段万平</v>
          </cell>
          <cell r="D706" t="str">
            <v>2011-07-25</v>
          </cell>
          <cell r="E706" t="str">
            <v>/</v>
          </cell>
          <cell r="F706" t="str">
            <v>软件与服务业务线</v>
          </cell>
          <cell r="G706" t="str">
            <v>产品服务事业部</v>
          </cell>
          <cell r="H706" t="str">
            <v>深圳交付部</v>
          </cell>
          <cell r="I706" t="str">
            <v>深圳</v>
          </cell>
          <cell r="J706" t="str">
            <v>否</v>
          </cell>
          <cell r="K706" t="str">
            <v>否</v>
          </cell>
          <cell r="L706" t="str">
            <v>B+</v>
          </cell>
          <cell r="M706" t="str">
            <v>B</v>
          </cell>
          <cell r="N706" t="str">
            <v>B</v>
          </cell>
          <cell r="O706" t="str">
            <v>B+</v>
          </cell>
          <cell r="P706" t="str">
            <v>黄波</v>
          </cell>
          <cell r="R706" t="str">
            <v>是</v>
          </cell>
        </row>
        <row r="707">
          <cell r="C707" t="str">
            <v>王浩</v>
          </cell>
          <cell r="D707" t="str">
            <v>2012-04-05</v>
          </cell>
          <cell r="E707" t="str">
            <v>/</v>
          </cell>
          <cell r="F707" t="str">
            <v>软件与服务业务线</v>
          </cell>
          <cell r="G707" t="str">
            <v>产品服务事业部</v>
          </cell>
          <cell r="H707" t="str">
            <v>SDP交付二部</v>
          </cell>
          <cell r="I707" t="str">
            <v>南京</v>
          </cell>
          <cell r="J707" t="str">
            <v>否</v>
          </cell>
          <cell r="K707" t="str">
            <v>否</v>
          </cell>
          <cell r="L707" t="str">
            <v>B+</v>
          </cell>
          <cell r="M707" t="str">
            <v>B+</v>
          </cell>
          <cell r="N707" t="str">
            <v>B</v>
          </cell>
          <cell r="O707" t="str">
            <v>B+</v>
          </cell>
          <cell r="P707" t="str">
            <v>许峰</v>
          </cell>
          <cell r="R707" t="str">
            <v>是</v>
          </cell>
        </row>
        <row r="708">
          <cell r="C708" t="str">
            <v>张绪华</v>
          </cell>
          <cell r="D708" t="str">
            <v>2016-07-04</v>
          </cell>
          <cell r="E708" t="str">
            <v>/</v>
          </cell>
          <cell r="F708" t="str">
            <v>软件与服务业务线</v>
          </cell>
          <cell r="G708" t="str">
            <v>产品服务事业部</v>
          </cell>
          <cell r="H708" t="str">
            <v>CRM交付部</v>
          </cell>
          <cell r="I708" t="str">
            <v>济南</v>
          </cell>
          <cell r="J708" t="str">
            <v>否</v>
          </cell>
          <cell r="K708" t="str">
            <v>否</v>
          </cell>
          <cell r="L708" t="str">
            <v>/</v>
          </cell>
          <cell r="M708" t="str">
            <v>/</v>
          </cell>
          <cell r="N708" t="str">
            <v>/</v>
          </cell>
          <cell r="O708" t="str">
            <v>B</v>
          </cell>
          <cell r="P708" t="str">
            <v>王曙光</v>
          </cell>
          <cell r="R708" t="str">
            <v>是</v>
          </cell>
        </row>
        <row r="709">
          <cell r="C709" t="str">
            <v>戴露</v>
          </cell>
          <cell r="D709" t="str">
            <v>2014-02-26</v>
          </cell>
          <cell r="E709" t="str">
            <v>/</v>
          </cell>
          <cell r="F709" t="str">
            <v>软件与服务业务线</v>
          </cell>
          <cell r="G709" t="str">
            <v>产品服务事业部</v>
          </cell>
          <cell r="H709" t="str">
            <v>综合交付二部</v>
          </cell>
          <cell r="I709" t="str">
            <v>南京</v>
          </cell>
          <cell r="J709" t="str">
            <v>否</v>
          </cell>
          <cell r="K709" t="str">
            <v>否</v>
          </cell>
          <cell r="L709" t="str">
            <v>B+</v>
          </cell>
          <cell r="M709" t="str">
            <v>B</v>
          </cell>
          <cell r="N709" t="str">
            <v>B+</v>
          </cell>
          <cell r="O709" t="str">
            <v>B+</v>
          </cell>
          <cell r="P709" t="str">
            <v>胡杰</v>
          </cell>
        </row>
        <row r="710">
          <cell r="C710" t="str">
            <v>张嘉乐</v>
          </cell>
          <cell r="D710" t="str">
            <v>2016-07-05</v>
          </cell>
          <cell r="E710" t="str">
            <v>/</v>
          </cell>
          <cell r="F710" t="str">
            <v>软件与服务业务线</v>
          </cell>
          <cell r="G710" t="str">
            <v>产品服务事业部</v>
          </cell>
          <cell r="H710" t="str">
            <v>综合交付一部</v>
          </cell>
          <cell r="I710" t="str">
            <v>南京</v>
          </cell>
          <cell r="J710" t="str">
            <v>否</v>
          </cell>
          <cell r="K710" t="str">
            <v>否</v>
          </cell>
          <cell r="L710" t="str">
            <v>/</v>
          </cell>
          <cell r="M710" t="str">
            <v>/</v>
          </cell>
          <cell r="N710" t="str">
            <v>/</v>
          </cell>
          <cell r="O710" t="str">
            <v>B</v>
          </cell>
          <cell r="P710" t="str">
            <v>陆春喜</v>
          </cell>
        </row>
        <row r="711">
          <cell r="C711" t="str">
            <v>刘旭</v>
          </cell>
          <cell r="D711" t="str">
            <v>2013-12-01</v>
          </cell>
          <cell r="E711" t="str">
            <v>/</v>
          </cell>
          <cell r="F711" t="str">
            <v>软件与服务业务线</v>
          </cell>
          <cell r="G711" t="str">
            <v>产品服务事业部</v>
          </cell>
          <cell r="H711" t="str">
            <v>综合交付一部</v>
          </cell>
          <cell r="I711" t="str">
            <v>南京</v>
          </cell>
          <cell r="J711" t="str">
            <v>是</v>
          </cell>
          <cell r="K711" t="str">
            <v>否</v>
          </cell>
          <cell r="L711" t="str">
            <v>A</v>
          </cell>
          <cell r="M711" t="str">
            <v>B+</v>
          </cell>
          <cell r="N711" t="str">
            <v>A</v>
          </cell>
          <cell r="O711" t="str">
            <v>B+</v>
          </cell>
          <cell r="P711" t="str">
            <v>张弛</v>
          </cell>
          <cell r="R711" t="str">
            <v>是</v>
          </cell>
        </row>
        <row r="712">
          <cell r="C712" t="str">
            <v>李莹莹</v>
          </cell>
          <cell r="D712" t="str">
            <v>2016-03-02</v>
          </cell>
          <cell r="E712" t="str">
            <v>/</v>
          </cell>
          <cell r="F712" t="str">
            <v>软件与服务业务线</v>
          </cell>
          <cell r="G712" t="str">
            <v>产品服务事业部</v>
          </cell>
          <cell r="H712" t="str">
            <v>综合交付二部</v>
          </cell>
          <cell r="I712" t="str">
            <v>南京</v>
          </cell>
          <cell r="J712" t="str">
            <v>否</v>
          </cell>
          <cell r="K712" t="str">
            <v>否</v>
          </cell>
          <cell r="L712" t="str">
            <v>/</v>
          </cell>
          <cell r="M712" t="str">
            <v>/</v>
          </cell>
          <cell r="N712" t="str">
            <v>B</v>
          </cell>
          <cell r="O712" t="str">
            <v>B</v>
          </cell>
          <cell r="P712" t="str">
            <v>魏丽鹏</v>
          </cell>
        </row>
        <row r="713">
          <cell r="C713" t="str">
            <v>金玲</v>
          </cell>
          <cell r="D713" t="str">
            <v>2015-06-26</v>
          </cell>
          <cell r="E713" t="str">
            <v>/</v>
          </cell>
          <cell r="F713" t="str">
            <v>软件与服务业务线</v>
          </cell>
          <cell r="G713" t="str">
            <v>产品服务事业部</v>
          </cell>
          <cell r="H713" t="str">
            <v>SDP交付二部</v>
          </cell>
          <cell r="I713" t="str">
            <v>南京</v>
          </cell>
          <cell r="J713" t="str">
            <v>否</v>
          </cell>
          <cell r="K713" t="str">
            <v>否</v>
          </cell>
          <cell r="L713" t="str">
            <v>B</v>
          </cell>
          <cell r="M713" t="str">
            <v>B+</v>
          </cell>
          <cell r="N713" t="str">
            <v>B+</v>
          </cell>
          <cell r="O713" t="str">
            <v>B+</v>
          </cell>
          <cell r="P713" t="str">
            <v>李常安</v>
          </cell>
          <cell r="R713" t="str">
            <v>是</v>
          </cell>
        </row>
        <row r="714">
          <cell r="C714" t="str">
            <v>顾俊波</v>
          </cell>
          <cell r="D714" t="str">
            <v>2016-06-30</v>
          </cell>
          <cell r="E714" t="str">
            <v>/</v>
          </cell>
          <cell r="F714" t="str">
            <v>软件与服务业务线</v>
          </cell>
          <cell r="G714" t="str">
            <v>产品服务事业部</v>
          </cell>
          <cell r="H714" t="str">
            <v>综合交付一部</v>
          </cell>
          <cell r="I714" t="str">
            <v>南京</v>
          </cell>
          <cell r="J714" t="str">
            <v>否</v>
          </cell>
          <cell r="K714" t="str">
            <v>否</v>
          </cell>
          <cell r="L714" t="str">
            <v>/</v>
          </cell>
          <cell r="M714" t="str">
            <v>/</v>
          </cell>
          <cell r="N714" t="str">
            <v>/</v>
          </cell>
          <cell r="O714" t="str">
            <v>B+</v>
          </cell>
          <cell r="P714" t="str">
            <v>陆春喜</v>
          </cell>
        </row>
        <row r="715">
          <cell r="C715" t="str">
            <v>潘国庆</v>
          </cell>
          <cell r="D715" t="str">
            <v>2011-03-22</v>
          </cell>
          <cell r="E715" t="str">
            <v>/</v>
          </cell>
          <cell r="F715" t="str">
            <v>软件与服务业务线</v>
          </cell>
          <cell r="G715" t="str">
            <v>产品服务事业部</v>
          </cell>
          <cell r="H715" t="str">
            <v>深圳交付部</v>
          </cell>
          <cell r="I715" t="str">
            <v>深圳</v>
          </cell>
          <cell r="J715" t="str">
            <v>否</v>
          </cell>
          <cell r="K715" t="str">
            <v>否</v>
          </cell>
          <cell r="L715" t="str">
            <v>B</v>
          </cell>
          <cell r="M715" t="str">
            <v>B</v>
          </cell>
          <cell r="N715" t="str">
            <v>B</v>
          </cell>
          <cell r="O715" t="str">
            <v>B</v>
          </cell>
          <cell r="P715" t="str">
            <v>何小桂</v>
          </cell>
          <cell r="R715" t="str">
            <v>是</v>
          </cell>
        </row>
        <row r="716">
          <cell r="C716" t="str">
            <v>张志端</v>
          </cell>
          <cell r="D716" t="str">
            <v>2009-06-16</v>
          </cell>
          <cell r="E716" t="str">
            <v>/</v>
          </cell>
          <cell r="F716" t="str">
            <v>软件与服务业务线</v>
          </cell>
          <cell r="G716" t="str">
            <v>产品服务事业部</v>
          </cell>
          <cell r="H716" t="str">
            <v>综合交付二部</v>
          </cell>
          <cell r="I716" t="str">
            <v>南京</v>
          </cell>
          <cell r="J716" t="str">
            <v>是</v>
          </cell>
          <cell r="K716" t="str">
            <v>PM</v>
          </cell>
          <cell r="L716" t="str">
            <v>B+</v>
          </cell>
          <cell r="M716" t="str">
            <v>B</v>
          </cell>
          <cell r="N716" t="str">
            <v>B+</v>
          </cell>
          <cell r="O716" t="str">
            <v>A</v>
          </cell>
          <cell r="P716" t="str">
            <v>刘德波</v>
          </cell>
          <cell r="Q716" t="str">
            <v>1、DFX团队PM，四季度同时完成基线版本和多个定制版本的开发任务，并能及时高效高质量的交付发布版本，在人员抽减的情况下，工作量严重饱和
2、在开发版本的同时，牺牲个人休息时间，支持服务对Mone第一个大版本的验收，并顺利通过，得到客户高度认可
3、带领团队交付的同时，还负责了团队新员工的培养，四季度成功带出安装/升级 各一名专家，目前都已经独立承担任务</v>
          </cell>
        </row>
        <row r="717">
          <cell r="C717" t="str">
            <v>王旭龙</v>
          </cell>
          <cell r="D717" t="str">
            <v>2013-06-05</v>
          </cell>
          <cell r="E717" t="str">
            <v>/</v>
          </cell>
          <cell r="F717" t="str">
            <v>软件与服务业务线</v>
          </cell>
          <cell r="G717" t="str">
            <v>产品服务事业部</v>
          </cell>
          <cell r="H717" t="str">
            <v>CRM交付部</v>
          </cell>
          <cell r="I717" t="str">
            <v>济南</v>
          </cell>
          <cell r="J717" t="str">
            <v>否</v>
          </cell>
          <cell r="K717" t="str">
            <v>否</v>
          </cell>
          <cell r="L717" t="str">
            <v>B+</v>
          </cell>
          <cell r="M717" t="str">
            <v>A</v>
          </cell>
          <cell r="N717" t="str">
            <v>B+</v>
          </cell>
          <cell r="O717" t="str">
            <v>B</v>
          </cell>
          <cell r="P717" t="str">
            <v>王曙光</v>
          </cell>
          <cell r="R717" t="str">
            <v>是</v>
          </cell>
        </row>
        <row r="718">
          <cell r="C718" t="str">
            <v>张晨冰</v>
          </cell>
          <cell r="D718" t="str">
            <v>2012-04-26</v>
          </cell>
          <cell r="E718" t="str">
            <v>/</v>
          </cell>
          <cell r="F718" t="str">
            <v>软件与服务业务线</v>
          </cell>
          <cell r="G718" t="str">
            <v>产品服务事业部</v>
          </cell>
          <cell r="H718" t="str">
            <v>SDP交付二部</v>
          </cell>
          <cell r="I718" t="str">
            <v>南京</v>
          </cell>
          <cell r="J718" t="str">
            <v>是</v>
          </cell>
          <cell r="K718" t="str">
            <v>否</v>
          </cell>
          <cell r="L718" t="str">
            <v>B+</v>
          </cell>
          <cell r="M718" t="str">
            <v>B+</v>
          </cell>
          <cell r="N718" t="str">
            <v>B</v>
          </cell>
          <cell r="O718" t="str">
            <v>B+</v>
          </cell>
          <cell r="P718" t="str">
            <v>潘磊</v>
          </cell>
          <cell r="R718" t="str">
            <v>是</v>
          </cell>
        </row>
        <row r="719">
          <cell r="C719" t="str">
            <v>雷敏</v>
          </cell>
          <cell r="D719" t="str">
            <v>2015-11-03</v>
          </cell>
          <cell r="E719" t="str">
            <v>/</v>
          </cell>
          <cell r="F719" t="str">
            <v>软件与服务业务线</v>
          </cell>
          <cell r="G719" t="str">
            <v>产品服务事业部</v>
          </cell>
          <cell r="H719" t="str">
            <v>综合交付二部</v>
          </cell>
          <cell r="I719" t="str">
            <v>南京</v>
          </cell>
          <cell r="J719" t="str">
            <v>否</v>
          </cell>
          <cell r="K719" t="str">
            <v>否</v>
          </cell>
          <cell r="L719" t="str">
            <v>B</v>
          </cell>
          <cell r="M719" t="str">
            <v>B+</v>
          </cell>
          <cell r="N719" t="str">
            <v>B+</v>
          </cell>
          <cell r="O719" t="str">
            <v>B</v>
          </cell>
          <cell r="P719" t="str">
            <v>王磊</v>
          </cell>
        </row>
        <row r="720">
          <cell r="C720" t="str">
            <v>鲁言帅</v>
          </cell>
          <cell r="D720" t="str">
            <v>2010-01-20</v>
          </cell>
          <cell r="E720" t="str">
            <v>/</v>
          </cell>
          <cell r="F720" t="str">
            <v>软件与服务业务线</v>
          </cell>
          <cell r="G720" t="str">
            <v>产品服务事业部</v>
          </cell>
          <cell r="H720" t="str">
            <v>CRM交付部</v>
          </cell>
          <cell r="I720" t="str">
            <v>济南</v>
          </cell>
          <cell r="J720" t="str">
            <v>是</v>
          </cell>
          <cell r="K720" t="str">
            <v>PM</v>
          </cell>
          <cell r="L720" t="str">
            <v>B+</v>
          </cell>
          <cell r="M720" t="str">
            <v>B</v>
          </cell>
          <cell r="N720" t="str">
            <v>B+</v>
          </cell>
          <cell r="O720" t="str">
            <v>A</v>
          </cell>
          <cell r="P720" t="str">
            <v>王曙光</v>
          </cell>
          <cell r="Q720" t="str">
            <v xml:space="preserve">鲁言帅：该员工所在销售服务是业务最复杂，紧急需求最多的组，在12月份独自一人承担起山东130人天紧急需求的测试工作，保证了版本的交付，得到了客户的认可。在DSV转型中承担起测试组的规划和布局工作，一直积极努力推动测试的转型工作，从人员铺排，到计划的制定，均得到客户的认可和支持。体现了良好的测试工作能力和项目组织协调能力。
</v>
          </cell>
          <cell r="R720" t="str">
            <v>是</v>
          </cell>
        </row>
        <row r="721">
          <cell r="C721" t="str">
            <v>李绘</v>
          </cell>
          <cell r="D721" t="str">
            <v>2010-10-19</v>
          </cell>
          <cell r="E721" t="str">
            <v>/</v>
          </cell>
          <cell r="F721" t="str">
            <v>软件与服务业务线</v>
          </cell>
          <cell r="G721" t="str">
            <v>产品服务事业部</v>
          </cell>
          <cell r="H721" t="str">
            <v>综合交付二部</v>
          </cell>
          <cell r="I721" t="str">
            <v>南京</v>
          </cell>
          <cell r="J721" t="str">
            <v>是</v>
          </cell>
          <cell r="K721" t="str">
            <v>否</v>
          </cell>
          <cell r="L721" t="str">
            <v>B+</v>
          </cell>
          <cell r="M721" t="str">
            <v>B</v>
          </cell>
          <cell r="N721" t="str">
            <v>B</v>
          </cell>
          <cell r="O721" t="str">
            <v>B+</v>
          </cell>
          <cell r="P721" t="str">
            <v>李旺</v>
          </cell>
        </row>
        <row r="722">
          <cell r="C722" t="str">
            <v>李雪</v>
          </cell>
          <cell r="D722" t="str">
            <v>2015-05-11</v>
          </cell>
          <cell r="E722" t="str">
            <v>/</v>
          </cell>
          <cell r="F722" t="str">
            <v>软件与服务业务线</v>
          </cell>
          <cell r="G722" t="str">
            <v>产品服务事业部</v>
          </cell>
          <cell r="H722" t="str">
            <v>CRM交付部</v>
          </cell>
          <cell r="I722" t="str">
            <v>济南</v>
          </cell>
          <cell r="J722" t="str">
            <v>否</v>
          </cell>
          <cell r="K722" t="str">
            <v>否</v>
          </cell>
          <cell r="L722" t="str">
            <v>B+</v>
          </cell>
          <cell r="M722" t="str">
            <v>A</v>
          </cell>
          <cell r="N722" t="str">
            <v>B+</v>
          </cell>
          <cell r="O722" t="str">
            <v>B</v>
          </cell>
          <cell r="P722" t="str">
            <v>王曙光</v>
          </cell>
          <cell r="R722" t="str">
            <v>是</v>
          </cell>
        </row>
        <row r="723">
          <cell r="C723" t="str">
            <v>陈冲</v>
          </cell>
          <cell r="D723" t="str">
            <v>2014-03-12</v>
          </cell>
          <cell r="E723" t="str">
            <v>/</v>
          </cell>
          <cell r="F723" t="str">
            <v>软件与服务业务线</v>
          </cell>
          <cell r="G723" t="str">
            <v>产品服务事业部</v>
          </cell>
          <cell r="H723" t="str">
            <v>综合交付一部</v>
          </cell>
          <cell r="I723" t="str">
            <v>南京</v>
          </cell>
          <cell r="J723" t="str">
            <v>否</v>
          </cell>
          <cell r="K723" t="str">
            <v>否</v>
          </cell>
          <cell r="L723" t="str">
            <v>B</v>
          </cell>
          <cell r="M723" t="str">
            <v>A</v>
          </cell>
          <cell r="N723" t="str">
            <v>B+</v>
          </cell>
          <cell r="O723" t="str">
            <v>A</v>
          </cell>
          <cell r="P723" t="str">
            <v>王巧</v>
          </cell>
          <cell r="Q723" t="str">
            <v>主动承担对标系统的需求开发工作；实现“网络安全标识” 、“需求ATP” 等重点需求，加班加点，保证产品功能顺利交付；性能优化，站在用户的角度，从体验效果出发，还实现对标系统的需求列表展现速度优化，共0.5k代码，得到客户的高度认可。</v>
          </cell>
          <cell r="R723" t="str">
            <v>是</v>
          </cell>
        </row>
        <row r="724">
          <cell r="C724" t="str">
            <v>葛钱君</v>
          </cell>
          <cell r="D724" t="str">
            <v>2016-05-11</v>
          </cell>
          <cell r="E724" t="str">
            <v>/</v>
          </cell>
          <cell r="F724" t="str">
            <v>软件与服务业务线</v>
          </cell>
          <cell r="G724" t="str">
            <v>产品服务事业部</v>
          </cell>
          <cell r="H724" t="str">
            <v>SDP交付二部</v>
          </cell>
          <cell r="I724" t="str">
            <v>南京</v>
          </cell>
          <cell r="J724" t="str">
            <v>否</v>
          </cell>
          <cell r="K724" t="str">
            <v>否</v>
          </cell>
          <cell r="L724" t="str">
            <v>/</v>
          </cell>
          <cell r="M724" t="str">
            <v>/</v>
          </cell>
          <cell r="N724" t="str">
            <v>B</v>
          </cell>
          <cell r="O724" t="str">
            <v>B</v>
          </cell>
          <cell r="P724" t="str">
            <v>许峰</v>
          </cell>
          <cell r="R724" t="str">
            <v>是</v>
          </cell>
        </row>
        <row r="725">
          <cell r="C725" t="str">
            <v>孟雷</v>
          </cell>
          <cell r="D725" t="str">
            <v>2015-05-05</v>
          </cell>
          <cell r="E725" t="str">
            <v>/</v>
          </cell>
          <cell r="F725" t="str">
            <v>软件与服务业务线</v>
          </cell>
          <cell r="G725" t="str">
            <v>产品服务事业部</v>
          </cell>
          <cell r="H725" t="str">
            <v>综合交付一部</v>
          </cell>
          <cell r="I725" t="str">
            <v>南京</v>
          </cell>
          <cell r="J725" t="str">
            <v>否</v>
          </cell>
          <cell r="K725" t="str">
            <v>否</v>
          </cell>
          <cell r="L725" t="str">
            <v>B</v>
          </cell>
          <cell r="M725" t="str">
            <v>B</v>
          </cell>
          <cell r="N725" t="str">
            <v>B</v>
          </cell>
          <cell r="O725" t="str">
            <v>B+</v>
          </cell>
          <cell r="P725" t="str">
            <v>杨建</v>
          </cell>
          <cell r="R725" t="str">
            <v>是</v>
          </cell>
        </row>
        <row r="726">
          <cell r="C726" t="str">
            <v>俞慧</v>
          </cell>
          <cell r="D726" t="str">
            <v>2013-11-04</v>
          </cell>
          <cell r="E726" t="str">
            <v>/</v>
          </cell>
          <cell r="F726" t="str">
            <v>软件与服务业务线</v>
          </cell>
          <cell r="G726" t="str">
            <v>产品服务事业部</v>
          </cell>
          <cell r="H726" t="str">
            <v>综合交付一部</v>
          </cell>
          <cell r="I726" t="str">
            <v>南京</v>
          </cell>
          <cell r="J726" t="str">
            <v>否</v>
          </cell>
          <cell r="K726" t="str">
            <v>否</v>
          </cell>
          <cell r="L726" t="str">
            <v>B+</v>
          </cell>
          <cell r="M726" t="str">
            <v>B+</v>
          </cell>
          <cell r="N726" t="str">
            <v>B</v>
          </cell>
          <cell r="O726" t="str">
            <v>B+</v>
          </cell>
          <cell r="P726" t="str">
            <v>朱晓丽</v>
          </cell>
        </row>
        <row r="727">
          <cell r="C727" t="str">
            <v>龚拓</v>
          </cell>
          <cell r="D727" t="str">
            <v>2015-07-17</v>
          </cell>
          <cell r="E727" t="str">
            <v>/</v>
          </cell>
          <cell r="F727" t="str">
            <v>软件与服务业务线</v>
          </cell>
          <cell r="G727" t="str">
            <v>产品服务事业部</v>
          </cell>
          <cell r="H727" t="str">
            <v>CRM交付部</v>
          </cell>
          <cell r="I727" t="str">
            <v>长沙</v>
          </cell>
          <cell r="J727" t="str">
            <v>否</v>
          </cell>
          <cell r="K727" t="str">
            <v>否</v>
          </cell>
          <cell r="L727" t="str">
            <v>B</v>
          </cell>
          <cell r="M727" t="str">
            <v>B</v>
          </cell>
          <cell r="N727" t="str">
            <v>B</v>
          </cell>
          <cell r="O727" t="str">
            <v>B</v>
          </cell>
          <cell r="P727" t="str">
            <v>王曙光</v>
          </cell>
          <cell r="R727" t="str">
            <v>是</v>
          </cell>
        </row>
        <row r="728">
          <cell r="C728" t="str">
            <v>宋爱君</v>
          </cell>
          <cell r="D728" t="str">
            <v>2016-04-11</v>
          </cell>
          <cell r="E728" t="str">
            <v>/</v>
          </cell>
          <cell r="F728" t="str">
            <v>软件与服务业务线</v>
          </cell>
          <cell r="G728" t="str">
            <v>产品服务事业部</v>
          </cell>
          <cell r="H728" t="str">
            <v>SDP交付二部</v>
          </cell>
          <cell r="I728" t="str">
            <v>南京</v>
          </cell>
          <cell r="J728" t="str">
            <v>否</v>
          </cell>
          <cell r="K728" t="str">
            <v>否</v>
          </cell>
          <cell r="L728" t="str">
            <v>/</v>
          </cell>
          <cell r="M728" t="str">
            <v>/</v>
          </cell>
          <cell r="N728" t="str">
            <v>B</v>
          </cell>
          <cell r="O728" t="str">
            <v>B</v>
          </cell>
          <cell r="P728" t="str">
            <v>李常安</v>
          </cell>
          <cell r="R728" t="str">
            <v>是</v>
          </cell>
        </row>
        <row r="729">
          <cell r="C729" t="str">
            <v>唐成</v>
          </cell>
          <cell r="D729" t="str">
            <v>2012-03-27</v>
          </cell>
          <cell r="E729" t="str">
            <v>/</v>
          </cell>
          <cell r="F729" t="str">
            <v>软件与服务业务线</v>
          </cell>
          <cell r="G729" t="str">
            <v>产品服务事业部</v>
          </cell>
          <cell r="H729" t="str">
            <v>深圳交付部</v>
          </cell>
          <cell r="I729" t="str">
            <v>深圳</v>
          </cell>
          <cell r="J729" t="str">
            <v>否</v>
          </cell>
          <cell r="K729" t="str">
            <v>否</v>
          </cell>
          <cell r="L729" t="str">
            <v>B+</v>
          </cell>
          <cell r="M729" t="str">
            <v>B+</v>
          </cell>
          <cell r="N729" t="str">
            <v>B</v>
          </cell>
          <cell r="O729" t="str">
            <v>B</v>
          </cell>
          <cell r="P729" t="str">
            <v>刘彪</v>
          </cell>
          <cell r="R729" t="str">
            <v>是</v>
          </cell>
        </row>
        <row r="730">
          <cell r="C730" t="str">
            <v>孟庆山</v>
          </cell>
          <cell r="D730" t="str">
            <v>2009-03-09</v>
          </cell>
          <cell r="E730" t="str">
            <v>/</v>
          </cell>
          <cell r="F730" t="str">
            <v>软件与服务业务线</v>
          </cell>
          <cell r="G730" t="str">
            <v>产品服务事业部</v>
          </cell>
          <cell r="H730" t="str">
            <v>CRM交付部</v>
          </cell>
          <cell r="I730" t="str">
            <v>济南</v>
          </cell>
          <cell r="J730" t="str">
            <v>否</v>
          </cell>
          <cell r="K730" t="str">
            <v>否</v>
          </cell>
          <cell r="L730" t="str">
            <v>B+</v>
          </cell>
          <cell r="M730" t="str">
            <v>B+</v>
          </cell>
          <cell r="N730" t="str">
            <v>B+</v>
          </cell>
          <cell r="O730" t="str">
            <v>B+</v>
          </cell>
          <cell r="P730" t="str">
            <v>王曙光</v>
          </cell>
          <cell r="R730" t="str">
            <v>否</v>
          </cell>
        </row>
        <row r="731">
          <cell r="C731" t="str">
            <v>钱力</v>
          </cell>
          <cell r="D731" t="str">
            <v>2013-03-04</v>
          </cell>
          <cell r="E731" t="str">
            <v>/</v>
          </cell>
          <cell r="F731" t="str">
            <v>软件与服务业务线</v>
          </cell>
          <cell r="G731" t="str">
            <v>产品服务事业部</v>
          </cell>
          <cell r="H731" t="str">
            <v>深圳交付部</v>
          </cell>
          <cell r="I731" t="str">
            <v>深圳</v>
          </cell>
          <cell r="J731" t="str">
            <v>是</v>
          </cell>
          <cell r="K731" t="str">
            <v>否</v>
          </cell>
          <cell r="L731" t="str">
            <v>B</v>
          </cell>
          <cell r="M731" t="str">
            <v>B+</v>
          </cell>
          <cell r="N731" t="str">
            <v>B</v>
          </cell>
          <cell r="O731" t="str">
            <v>B</v>
          </cell>
          <cell r="P731" t="str">
            <v>刘彪</v>
          </cell>
          <cell r="R731" t="str">
            <v>是</v>
          </cell>
        </row>
        <row r="732">
          <cell r="C732" t="str">
            <v>牛郡郡</v>
          </cell>
          <cell r="D732" t="str">
            <v>2016-05-04</v>
          </cell>
          <cell r="E732" t="str">
            <v>/</v>
          </cell>
          <cell r="F732" t="str">
            <v>软件与服务业务线</v>
          </cell>
          <cell r="G732" t="str">
            <v>产品服务事业部</v>
          </cell>
          <cell r="H732" t="str">
            <v>综合交付二部</v>
          </cell>
          <cell r="I732" t="str">
            <v>南京</v>
          </cell>
          <cell r="J732" t="str">
            <v>否</v>
          </cell>
          <cell r="K732" t="str">
            <v>否</v>
          </cell>
          <cell r="L732" t="str">
            <v>/</v>
          </cell>
          <cell r="M732" t="str">
            <v>/</v>
          </cell>
          <cell r="N732" t="str">
            <v>/</v>
          </cell>
          <cell r="O732" t="str">
            <v>B</v>
          </cell>
          <cell r="P732" t="str">
            <v>刘德波</v>
          </cell>
        </row>
        <row r="733">
          <cell r="C733" t="str">
            <v>刘湘玲</v>
          </cell>
          <cell r="D733" t="str">
            <v>2013-10-30</v>
          </cell>
          <cell r="E733" t="str">
            <v>/</v>
          </cell>
          <cell r="F733" t="str">
            <v>软件与服务业务线</v>
          </cell>
          <cell r="G733" t="str">
            <v>产品服务事业部</v>
          </cell>
          <cell r="H733" t="str">
            <v>深圳交付部</v>
          </cell>
          <cell r="I733" t="str">
            <v>深圳</v>
          </cell>
          <cell r="J733" t="str">
            <v>否</v>
          </cell>
          <cell r="K733" t="str">
            <v>PM</v>
          </cell>
          <cell r="L733" t="str">
            <v>A</v>
          </cell>
          <cell r="M733" t="str">
            <v>B+</v>
          </cell>
          <cell r="N733" t="str">
            <v>B+</v>
          </cell>
          <cell r="O733" t="str">
            <v>A</v>
          </cell>
          <cell r="P733" t="str">
            <v>郭春光</v>
          </cell>
          <cell r="Q733" t="str">
            <v>1、工作上，支撑了科摩罗的mone交付上线，定位了泰国国际消息乱码的重大问题。
2、管理上，负责项目组3大红线把关，实现0违规，维优组周报筛选呈现，成为其他小组的标杆，组织能力较高给团队带来新的气氛。
3、文化上，在公司部门年会上主动奉献，减少年关将至紧迫的氛围，推动项目和部门年会的达成。</v>
          </cell>
          <cell r="R733" t="str">
            <v>是</v>
          </cell>
        </row>
        <row r="734">
          <cell r="C734" t="str">
            <v>农吉彪</v>
          </cell>
          <cell r="D734" t="str">
            <v>2013-09-24</v>
          </cell>
          <cell r="E734" t="str">
            <v>/</v>
          </cell>
          <cell r="F734" t="str">
            <v>软件与服务业务线</v>
          </cell>
          <cell r="G734" t="str">
            <v>产品服务事业部</v>
          </cell>
          <cell r="H734" t="str">
            <v>SDP交付二部</v>
          </cell>
          <cell r="I734" t="str">
            <v>南京</v>
          </cell>
          <cell r="J734" t="str">
            <v>是</v>
          </cell>
          <cell r="K734" t="str">
            <v>否</v>
          </cell>
          <cell r="L734" t="str">
            <v>B+</v>
          </cell>
          <cell r="M734" t="str">
            <v>A</v>
          </cell>
          <cell r="N734" t="str">
            <v>B</v>
          </cell>
          <cell r="O734" t="str">
            <v>D</v>
          </cell>
          <cell r="P734" t="str">
            <v>许峰</v>
          </cell>
          <cell r="Q734" t="str">
            <v>对薪资期望太高，然后态度问题，工作不积极配合，正在办理离职手续</v>
          </cell>
          <cell r="R734" t="str">
            <v>是</v>
          </cell>
        </row>
        <row r="735">
          <cell r="C735" t="str">
            <v>茆长亭</v>
          </cell>
          <cell r="D735" t="str">
            <v>2013-12-01</v>
          </cell>
          <cell r="E735" t="str">
            <v>/</v>
          </cell>
          <cell r="F735" t="str">
            <v>软件与服务业务线</v>
          </cell>
          <cell r="G735" t="str">
            <v>产品服务事业部</v>
          </cell>
          <cell r="H735" t="str">
            <v>SDP交付二部</v>
          </cell>
          <cell r="I735" t="str">
            <v>南京</v>
          </cell>
          <cell r="J735" t="str">
            <v>是</v>
          </cell>
          <cell r="K735" t="str">
            <v>否</v>
          </cell>
          <cell r="L735" t="str">
            <v>B</v>
          </cell>
          <cell r="M735" t="str">
            <v>A</v>
          </cell>
          <cell r="N735" t="str">
            <v>B+</v>
          </cell>
          <cell r="O735" t="str">
            <v>B+</v>
          </cell>
          <cell r="P735" t="str">
            <v>杨开普</v>
          </cell>
          <cell r="R735" t="str">
            <v>是</v>
          </cell>
        </row>
        <row r="736">
          <cell r="C736" t="str">
            <v>张雅婷</v>
          </cell>
          <cell r="D736" t="str">
            <v>2015-07-07</v>
          </cell>
          <cell r="E736" t="str">
            <v>/</v>
          </cell>
          <cell r="F736" t="str">
            <v>软件与服务业务线</v>
          </cell>
          <cell r="G736" t="str">
            <v>产品服务事业部</v>
          </cell>
          <cell r="H736" t="str">
            <v>综合交付二部</v>
          </cell>
          <cell r="I736" t="str">
            <v>南京</v>
          </cell>
          <cell r="J736" t="str">
            <v>否</v>
          </cell>
          <cell r="K736" t="str">
            <v>否</v>
          </cell>
          <cell r="L736" t="str">
            <v>B</v>
          </cell>
          <cell r="M736" t="str">
            <v>B+</v>
          </cell>
          <cell r="N736" t="str">
            <v>B</v>
          </cell>
          <cell r="O736" t="str">
            <v>B+</v>
          </cell>
          <cell r="P736" t="str">
            <v>胡杰</v>
          </cell>
        </row>
        <row r="737">
          <cell r="C737" t="str">
            <v>潘平娟</v>
          </cell>
          <cell r="D737" t="str">
            <v>2015-07-24</v>
          </cell>
          <cell r="E737" t="str">
            <v>/</v>
          </cell>
          <cell r="F737" t="str">
            <v>软件与服务业务线</v>
          </cell>
          <cell r="G737" t="str">
            <v>产品服务事业部</v>
          </cell>
          <cell r="H737" t="str">
            <v>深圳交付部</v>
          </cell>
          <cell r="I737" t="str">
            <v>深圳</v>
          </cell>
          <cell r="J737" t="str">
            <v>否</v>
          </cell>
          <cell r="K737" t="str">
            <v>否</v>
          </cell>
          <cell r="L737" t="str">
            <v>A</v>
          </cell>
          <cell r="M737" t="str">
            <v>B+</v>
          </cell>
          <cell r="N737" t="str">
            <v>B</v>
          </cell>
          <cell r="O737" t="str">
            <v>B</v>
          </cell>
          <cell r="P737" t="str">
            <v>刘彪</v>
          </cell>
          <cell r="R737" t="str">
            <v>是</v>
          </cell>
        </row>
        <row r="738">
          <cell r="C738" t="str">
            <v>周飞</v>
          </cell>
          <cell r="D738" t="str">
            <v>2015-10-12</v>
          </cell>
          <cell r="E738" t="str">
            <v>/</v>
          </cell>
          <cell r="F738" t="str">
            <v>软件与服务业务线</v>
          </cell>
          <cell r="G738" t="str">
            <v>产品服务事业部</v>
          </cell>
          <cell r="H738" t="str">
            <v>综合交付一部</v>
          </cell>
          <cell r="I738" t="str">
            <v>南京</v>
          </cell>
          <cell r="J738" t="str">
            <v>否</v>
          </cell>
          <cell r="K738" t="str">
            <v>否</v>
          </cell>
          <cell r="L738" t="str">
            <v>B+</v>
          </cell>
          <cell r="M738" t="str">
            <v>A</v>
          </cell>
          <cell r="N738" t="str">
            <v>B+</v>
          </cell>
          <cell r="O738" t="str">
            <v>B+</v>
          </cell>
          <cell r="P738" t="str">
            <v>林玲</v>
          </cell>
          <cell r="R738" t="str">
            <v>是</v>
          </cell>
        </row>
        <row r="739">
          <cell r="C739" t="str">
            <v>乐晟显</v>
          </cell>
          <cell r="D739" t="str">
            <v>2013-12-16</v>
          </cell>
          <cell r="E739" t="str">
            <v>/</v>
          </cell>
          <cell r="F739" t="str">
            <v>软件与服务业务线</v>
          </cell>
          <cell r="G739" t="str">
            <v>产品服务事业部</v>
          </cell>
          <cell r="H739" t="str">
            <v>SDP交付二部</v>
          </cell>
          <cell r="I739" t="str">
            <v>南京</v>
          </cell>
          <cell r="J739" t="str">
            <v>否</v>
          </cell>
          <cell r="K739" t="str">
            <v>否</v>
          </cell>
          <cell r="L739" t="str">
            <v>B+</v>
          </cell>
          <cell r="M739" t="str">
            <v>B+</v>
          </cell>
          <cell r="N739" t="str">
            <v>B</v>
          </cell>
          <cell r="O739" t="str">
            <v>B+</v>
          </cell>
          <cell r="P739" t="str">
            <v>杨开普</v>
          </cell>
          <cell r="R739" t="str">
            <v>是</v>
          </cell>
        </row>
        <row r="740">
          <cell r="C740" t="str">
            <v>廖有金</v>
          </cell>
          <cell r="D740" t="str">
            <v>2013-12-01</v>
          </cell>
          <cell r="E740" t="str">
            <v>/</v>
          </cell>
          <cell r="F740" t="str">
            <v>软件与服务业务线</v>
          </cell>
          <cell r="G740" t="str">
            <v>产品服务事业部</v>
          </cell>
          <cell r="H740" t="str">
            <v>SDP交付二部</v>
          </cell>
          <cell r="I740" t="str">
            <v>南京</v>
          </cell>
          <cell r="J740" t="str">
            <v>是</v>
          </cell>
          <cell r="K740" t="str">
            <v>否</v>
          </cell>
          <cell r="L740" t="str">
            <v>B+</v>
          </cell>
          <cell r="M740" t="str">
            <v>B</v>
          </cell>
          <cell r="N740" t="str">
            <v>B</v>
          </cell>
          <cell r="O740" t="str">
            <v>B+</v>
          </cell>
          <cell r="P740" t="str">
            <v>许峰</v>
          </cell>
          <cell r="R740" t="str">
            <v>是</v>
          </cell>
        </row>
        <row r="741">
          <cell r="C741" t="str">
            <v>陈昊</v>
          </cell>
          <cell r="D741" t="str">
            <v>2012-09-14</v>
          </cell>
          <cell r="E741" t="str">
            <v>/</v>
          </cell>
          <cell r="F741" t="str">
            <v>软件与服务业务线</v>
          </cell>
          <cell r="G741" t="str">
            <v>产品服务事业部</v>
          </cell>
          <cell r="H741" t="str">
            <v>CRM交付部</v>
          </cell>
          <cell r="I741" t="str">
            <v>长沙</v>
          </cell>
          <cell r="J741" t="str">
            <v>否</v>
          </cell>
          <cell r="K741" t="str">
            <v>否</v>
          </cell>
          <cell r="L741" t="str">
            <v>B+</v>
          </cell>
          <cell r="M741" t="str">
            <v>B</v>
          </cell>
          <cell r="N741" t="str">
            <v>B+</v>
          </cell>
          <cell r="O741" t="str">
            <v>B+</v>
          </cell>
          <cell r="P741" t="str">
            <v>王曙光</v>
          </cell>
          <cell r="R741" t="str">
            <v>是</v>
          </cell>
        </row>
        <row r="742">
          <cell r="C742" t="str">
            <v>章永泽</v>
          </cell>
          <cell r="D742" t="str">
            <v>2016-01-18</v>
          </cell>
          <cell r="E742" t="str">
            <v>/</v>
          </cell>
          <cell r="F742" t="str">
            <v>软件与服务业务线</v>
          </cell>
          <cell r="G742" t="str">
            <v>产品服务事业部</v>
          </cell>
          <cell r="H742" t="str">
            <v>SDP交付二部</v>
          </cell>
          <cell r="I742" t="str">
            <v>南京</v>
          </cell>
          <cell r="J742" t="str">
            <v>否</v>
          </cell>
          <cell r="K742" t="str">
            <v>否</v>
          </cell>
          <cell r="L742" t="str">
            <v>/</v>
          </cell>
          <cell r="M742" t="str">
            <v>B</v>
          </cell>
          <cell r="N742" t="str">
            <v>B</v>
          </cell>
          <cell r="O742" t="str">
            <v>B</v>
          </cell>
          <cell r="P742" t="str">
            <v>杨开普</v>
          </cell>
          <cell r="R742" t="str">
            <v>是</v>
          </cell>
        </row>
        <row r="743">
          <cell r="C743" t="str">
            <v>张兰</v>
          </cell>
          <cell r="D743" t="str">
            <v>2013-12-01</v>
          </cell>
          <cell r="E743" t="str">
            <v>/</v>
          </cell>
          <cell r="F743" t="str">
            <v>软件与服务业务线</v>
          </cell>
          <cell r="G743" t="str">
            <v>产品服务事业部</v>
          </cell>
          <cell r="H743" t="str">
            <v>综合交付二部</v>
          </cell>
          <cell r="I743" t="str">
            <v>南京</v>
          </cell>
          <cell r="J743" t="str">
            <v>否</v>
          </cell>
          <cell r="K743" t="str">
            <v>否</v>
          </cell>
          <cell r="L743" t="str">
            <v>B</v>
          </cell>
          <cell r="M743" t="str">
            <v>B+</v>
          </cell>
          <cell r="N743" t="str">
            <v>B</v>
          </cell>
          <cell r="O743" t="str">
            <v>B+</v>
          </cell>
          <cell r="P743" t="str">
            <v>王昕亮</v>
          </cell>
        </row>
        <row r="744">
          <cell r="C744" t="str">
            <v>刘汉明</v>
          </cell>
          <cell r="D744" t="str">
            <v>2014-05-13</v>
          </cell>
          <cell r="E744" t="str">
            <v>/</v>
          </cell>
          <cell r="F744" t="str">
            <v>软件与服务业务线</v>
          </cell>
          <cell r="G744" t="str">
            <v>产品服务事业部</v>
          </cell>
          <cell r="H744" t="str">
            <v>SDP交付二部</v>
          </cell>
          <cell r="I744" t="str">
            <v>深圳</v>
          </cell>
          <cell r="J744" t="str">
            <v>否</v>
          </cell>
          <cell r="K744" t="str">
            <v>否</v>
          </cell>
          <cell r="L744" t="str">
            <v>B+</v>
          </cell>
          <cell r="M744" t="str">
            <v>B</v>
          </cell>
          <cell r="N744" t="str">
            <v>B+</v>
          </cell>
          <cell r="O744" t="str">
            <v>B+</v>
          </cell>
          <cell r="P744" t="str">
            <v>夏守来</v>
          </cell>
          <cell r="R744" t="str">
            <v>是</v>
          </cell>
        </row>
        <row r="745">
          <cell r="C745" t="str">
            <v>修艳杰</v>
          </cell>
          <cell r="D745" t="str">
            <v>2012-06-04</v>
          </cell>
          <cell r="E745" t="str">
            <v>/</v>
          </cell>
          <cell r="F745" t="str">
            <v>软件与服务业务线</v>
          </cell>
          <cell r="G745" t="str">
            <v>产品服务事业部</v>
          </cell>
          <cell r="H745" t="str">
            <v>深圳交付部</v>
          </cell>
          <cell r="I745" t="str">
            <v>深圳</v>
          </cell>
          <cell r="J745" t="str">
            <v>否</v>
          </cell>
          <cell r="K745" t="str">
            <v>否</v>
          </cell>
          <cell r="L745" t="str">
            <v>B+</v>
          </cell>
          <cell r="M745" t="str">
            <v>B</v>
          </cell>
          <cell r="N745" t="str">
            <v>B</v>
          </cell>
          <cell r="O745" t="str">
            <v>B</v>
          </cell>
          <cell r="P745" t="str">
            <v>黄波</v>
          </cell>
          <cell r="R745" t="str">
            <v>是</v>
          </cell>
        </row>
        <row r="746">
          <cell r="C746" t="str">
            <v>刘梦琪</v>
          </cell>
          <cell r="D746" t="str">
            <v>2015-05-05</v>
          </cell>
          <cell r="E746" t="str">
            <v>/</v>
          </cell>
          <cell r="F746" t="str">
            <v>软件与服务业务线</v>
          </cell>
          <cell r="G746" t="str">
            <v>产品服务事业部</v>
          </cell>
          <cell r="H746" t="str">
            <v>综合交付二部</v>
          </cell>
          <cell r="I746" t="str">
            <v>南京</v>
          </cell>
          <cell r="J746" t="str">
            <v>否</v>
          </cell>
          <cell r="K746" t="str">
            <v>否</v>
          </cell>
          <cell r="L746" t="str">
            <v>B+</v>
          </cell>
          <cell r="M746" t="str">
            <v>B+</v>
          </cell>
          <cell r="N746" t="str">
            <v>B</v>
          </cell>
          <cell r="O746" t="str">
            <v>B</v>
          </cell>
          <cell r="P746" t="str">
            <v>魏丽鹏</v>
          </cell>
        </row>
        <row r="747">
          <cell r="C747" t="str">
            <v>王巍</v>
          </cell>
          <cell r="D747" t="str">
            <v>2016-03-18</v>
          </cell>
          <cell r="E747" t="str">
            <v>/</v>
          </cell>
          <cell r="F747" t="str">
            <v>软件与服务业务线</v>
          </cell>
          <cell r="G747" t="str">
            <v>产品服务事业部</v>
          </cell>
          <cell r="H747" t="str">
            <v>综合交付二部</v>
          </cell>
          <cell r="I747" t="str">
            <v>南京</v>
          </cell>
          <cell r="J747" t="str">
            <v>否</v>
          </cell>
          <cell r="K747" t="str">
            <v>否</v>
          </cell>
          <cell r="L747" t="str">
            <v>/</v>
          </cell>
          <cell r="M747" t="str">
            <v>/</v>
          </cell>
          <cell r="N747" t="str">
            <v>B</v>
          </cell>
          <cell r="O747" t="str">
            <v>B</v>
          </cell>
          <cell r="P747" t="str">
            <v>王昕亮</v>
          </cell>
        </row>
        <row r="748">
          <cell r="C748" t="str">
            <v>王伟</v>
          </cell>
          <cell r="D748" t="str">
            <v>2016-02-29</v>
          </cell>
          <cell r="E748" t="str">
            <v>/</v>
          </cell>
          <cell r="F748" t="str">
            <v>软件与服务业务线</v>
          </cell>
          <cell r="G748" t="str">
            <v>产品服务事业部</v>
          </cell>
          <cell r="H748" t="str">
            <v>综合交付二部</v>
          </cell>
          <cell r="I748" t="str">
            <v>南京</v>
          </cell>
          <cell r="J748" t="str">
            <v>否</v>
          </cell>
          <cell r="K748" t="str">
            <v>否</v>
          </cell>
          <cell r="L748" t="str">
            <v>/</v>
          </cell>
          <cell r="M748" t="str">
            <v>/</v>
          </cell>
          <cell r="N748" t="str">
            <v>/</v>
          </cell>
          <cell r="O748" t="str">
            <v>B</v>
          </cell>
          <cell r="P748" t="str">
            <v>刘德波</v>
          </cell>
        </row>
        <row r="749">
          <cell r="C749" t="str">
            <v>徐子龙</v>
          </cell>
          <cell r="D749" t="str">
            <v>2014-04-21</v>
          </cell>
          <cell r="E749" t="str">
            <v>/</v>
          </cell>
          <cell r="F749" t="str">
            <v>软件与服务业务线</v>
          </cell>
          <cell r="G749" t="str">
            <v>产品服务事业部</v>
          </cell>
          <cell r="H749" t="str">
            <v>综合交付二部</v>
          </cell>
          <cell r="I749" t="str">
            <v>南京</v>
          </cell>
          <cell r="J749" t="str">
            <v>否</v>
          </cell>
          <cell r="K749" t="str">
            <v>否</v>
          </cell>
          <cell r="L749" t="str">
            <v>B</v>
          </cell>
          <cell r="M749" t="str">
            <v>B+</v>
          </cell>
          <cell r="N749" t="str">
            <v>B+</v>
          </cell>
          <cell r="O749" t="str">
            <v>B</v>
          </cell>
          <cell r="P749" t="str">
            <v>马长青</v>
          </cell>
        </row>
        <row r="750">
          <cell r="C750" t="str">
            <v>钱换生</v>
          </cell>
          <cell r="D750" t="str">
            <v>2013-12-01</v>
          </cell>
          <cell r="E750" t="str">
            <v>/</v>
          </cell>
          <cell r="F750" t="str">
            <v>软件与服务业务线</v>
          </cell>
          <cell r="G750" t="str">
            <v>产品服务事业部</v>
          </cell>
          <cell r="H750" t="str">
            <v>SDP交付二部</v>
          </cell>
          <cell r="I750" t="str">
            <v>南京</v>
          </cell>
          <cell r="J750" t="str">
            <v>是</v>
          </cell>
          <cell r="K750" t="str">
            <v>否</v>
          </cell>
          <cell r="L750" t="str">
            <v>B+</v>
          </cell>
          <cell r="M750" t="str">
            <v>B+</v>
          </cell>
          <cell r="N750" t="str">
            <v>B</v>
          </cell>
          <cell r="O750" t="str">
            <v>B+</v>
          </cell>
          <cell r="P750" t="str">
            <v>杨开普</v>
          </cell>
          <cell r="R750" t="str">
            <v>是</v>
          </cell>
        </row>
        <row r="751">
          <cell r="C751" t="str">
            <v>陈敏坚</v>
          </cell>
          <cell r="D751" t="str">
            <v>2013-12-01</v>
          </cell>
          <cell r="E751" t="str">
            <v>/</v>
          </cell>
          <cell r="F751" t="str">
            <v>软件与服务业务线</v>
          </cell>
          <cell r="G751" t="str">
            <v>产品服务事业部</v>
          </cell>
          <cell r="H751" t="str">
            <v>深圳交付部</v>
          </cell>
          <cell r="I751" t="str">
            <v>深圳</v>
          </cell>
          <cell r="J751" t="str">
            <v>否</v>
          </cell>
          <cell r="K751" t="str">
            <v>否</v>
          </cell>
          <cell r="L751" t="str">
            <v>B+</v>
          </cell>
          <cell r="M751" t="str">
            <v>B+</v>
          </cell>
          <cell r="N751" t="str">
            <v>B</v>
          </cell>
          <cell r="O751" t="str">
            <v>B</v>
          </cell>
          <cell r="P751" t="str">
            <v>刘彪</v>
          </cell>
          <cell r="R751" t="str">
            <v>否</v>
          </cell>
        </row>
        <row r="752">
          <cell r="C752" t="str">
            <v>缪志明</v>
          </cell>
          <cell r="D752" t="str">
            <v>2013-12-01</v>
          </cell>
          <cell r="E752" t="str">
            <v>/</v>
          </cell>
          <cell r="F752" t="str">
            <v>软件与服务业务线</v>
          </cell>
          <cell r="G752" t="str">
            <v>产品服务事业部</v>
          </cell>
          <cell r="H752" t="str">
            <v>深圳交付部</v>
          </cell>
          <cell r="I752" t="str">
            <v>深圳</v>
          </cell>
          <cell r="J752" t="str">
            <v>否</v>
          </cell>
          <cell r="K752" t="str">
            <v>否</v>
          </cell>
          <cell r="L752" t="str">
            <v>B</v>
          </cell>
          <cell r="M752" t="str">
            <v>B</v>
          </cell>
          <cell r="N752" t="str">
            <v>B+</v>
          </cell>
          <cell r="O752" t="str">
            <v>B</v>
          </cell>
          <cell r="P752" t="str">
            <v>刘彪</v>
          </cell>
          <cell r="R752" t="str">
            <v>是</v>
          </cell>
        </row>
        <row r="753">
          <cell r="C753" t="str">
            <v>陈宇航</v>
          </cell>
          <cell r="D753" t="str">
            <v>2015-07-24</v>
          </cell>
          <cell r="E753" t="str">
            <v>/</v>
          </cell>
          <cell r="F753" t="str">
            <v>软件与服务业务线</v>
          </cell>
          <cell r="G753" t="str">
            <v>产品服务事业部</v>
          </cell>
          <cell r="H753" t="str">
            <v>CRM交付部</v>
          </cell>
          <cell r="I753" t="str">
            <v>长沙</v>
          </cell>
          <cell r="J753" t="str">
            <v>否</v>
          </cell>
          <cell r="K753" t="str">
            <v>否</v>
          </cell>
          <cell r="L753" t="str">
            <v>/</v>
          </cell>
          <cell r="M753" t="str">
            <v>A</v>
          </cell>
          <cell r="N753" t="str">
            <v>B+</v>
          </cell>
          <cell r="O753" t="str">
            <v>B+</v>
          </cell>
          <cell r="P753" t="str">
            <v>王曙光</v>
          </cell>
          <cell r="R753" t="str">
            <v>是</v>
          </cell>
        </row>
        <row r="754">
          <cell r="C754" t="str">
            <v>邵开洋</v>
          </cell>
          <cell r="D754" t="str">
            <v>2012-08-30</v>
          </cell>
          <cell r="E754" t="str">
            <v>/</v>
          </cell>
          <cell r="F754" t="str">
            <v>软件与服务业务线</v>
          </cell>
          <cell r="G754" t="str">
            <v>产品服务事业部</v>
          </cell>
          <cell r="H754" t="str">
            <v>CRM交付部</v>
          </cell>
          <cell r="I754" t="str">
            <v>南京</v>
          </cell>
          <cell r="J754" t="str">
            <v>是</v>
          </cell>
          <cell r="K754" t="str">
            <v>否</v>
          </cell>
          <cell r="L754" t="str">
            <v>B+</v>
          </cell>
          <cell r="M754" t="str">
            <v>B</v>
          </cell>
          <cell r="N754" t="str">
            <v>B</v>
          </cell>
          <cell r="O754" t="str">
            <v>A</v>
          </cell>
          <cell r="P754" t="str">
            <v>王曙光</v>
          </cell>
          <cell r="Q754" t="str">
            <v>保质保量的完成领导分配下来的荷兰FOM局点的功能测试任务；
带领新员工学习CRM知识，组织相关的培训，把新员工培养成可以独立负责版本的相关测试工作；
参加华为侧组织的性能测试培训，当前已经承担FOM局点offshore的CRM/ESB的相关性能测试工作；
整体负责FOM局点的8D以及17.1两个版本的CRM管理以及测试相关工作，版本已经成功交付</v>
          </cell>
          <cell r="R754" t="str">
            <v>是</v>
          </cell>
        </row>
        <row r="755">
          <cell r="C755" t="str">
            <v>谈敏</v>
          </cell>
          <cell r="D755" t="str">
            <v>2013-12-01</v>
          </cell>
          <cell r="E755" t="str">
            <v>/</v>
          </cell>
          <cell r="F755" t="str">
            <v>软件与服务业务线</v>
          </cell>
          <cell r="G755" t="str">
            <v>产品服务事业部</v>
          </cell>
          <cell r="H755" t="str">
            <v>综合交付一部</v>
          </cell>
          <cell r="I755" t="str">
            <v>南京</v>
          </cell>
          <cell r="J755" t="str">
            <v>是</v>
          </cell>
          <cell r="K755" t="str">
            <v>否</v>
          </cell>
          <cell r="L755" t="str">
            <v>B+</v>
          </cell>
          <cell r="M755" t="str">
            <v>B+</v>
          </cell>
          <cell r="N755" t="str">
            <v>B+</v>
          </cell>
          <cell r="O755" t="str">
            <v>A</v>
          </cell>
          <cell r="P755" t="str">
            <v>谈敏</v>
          </cell>
          <cell r="Q755" t="str">
            <v>带领团队与合作方集成测试，对于分配的功能点能够按时的保质保量完成，版本结束后的AAR活动开展；在项目中，能够积极总结，并输出文档供组内人员分享。</v>
          </cell>
          <cell r="R755" t="str">
            <v>是</v>
          </cell>
        </row>
        <row r="756">
          <cell r="C756" t="str">
            <v>王婵</v>
          </cell>
          <cell r="D756" t="str">
            <v>2012-04-10</v>
          </cell>
          <cell r="E756" t="str">
            <v>/</v>
          </cell>
          <cell r="F756" t="str">
            <v>软件与服务业务线</v>
          </cell>
          <cell r="G756" t="str">
            <v>产品服务事业部</v>
          </cell>
          <cell r="H756" t="str">
            <v>综合交付二部</v>
          </cell>
          <cell r="I756" t="str">
            <v>南京</v>
          </cell>
          <cell r="J756" t="str">
            <v>是</v>
          </cell>
          <cell r="K756" t="str">
            <v>否</v>
          </cell>
          <cell r="L756" t="str">
            <v>B</v>
          </cell>
          <cell r="M756" t="str">
            <v>B</v>
          </cell>
          <cell r="N756" t="str">
            <v>B</v>
          </cell>
          <cell r="O756" t="str">
            <v>B</v>
          </cell>
          <cell r="P756" t="str">
            <v>刘德波</v>
          </cell>
        </row>
        <row r="757">
          <cell r="C757" t="str">
            <v>黄伟</v>
          </cell>
          <cell r="D757" t="str">
            <v>2015-07-27</v>
          </cell>
          <cell r="E757" t="str">
            <v>/</v>
          </cell>
          <cell r="F757" t="str">
            <v>软件与服务业务线</v>
          </cell>
          <cell r="G757" t="str">
            <v>产品服务事业部</v>
          </cell>
          <cell r="H757" t="str">
            <v>CRM交付部</v>
          </cell>
          <cell r="I757" t="str">
            <v>长沙</v>
          </cell>
          <cell r="J757" t="str">
            <v>否</v>
          </cell>
          <cell r="K757" t="str">
            <v>否</v>
          </cell>
          <cell r="L757" t="str">
            <v>B+</v>
          </cell>
          <cell r="M757" t="str">
            <v>B+</v>
          </cell>
          <cell r="N757" t="str">
            <v>B+</v>
          </cell>
          <cell r="O757" t="str">
            <v>B</v>
          </cell>
          <cell r="P757" t="str">
            <v>王曙光</v>
          </cell>
          <cell r="R757" t="str">
            <v>是</v>
          </cell>
        </row>
        <row r="758">
          <cell r="C758" t="str">
            <v>耿红霞</v>
          </cell>
          <cell r="D758" t="str">
            <v>2009-07-27</v>
          </cell>
          <cell r="E758" t="str">
            <v>/</v>
          </cell>
          <cell r="F758" t="str">
            <v>软件与服务业务线</v>
          </cell>
          <cell r="G758" t="str">
            <v>产品服务事业部</v>
          </cell>
          <cell r="H758" t="str">
            <v>SDP交付二部</v>
          </cell>
          <cell r="I758" t="str">
            <v>南京</v>
          </cell>
          <cell r="J758" t="str">
            <v>是</v>
          </cell>
          <cell r="K758" t="str">
            <v>否</v>
          </cell>
          <cell r="L758" t="str">
            <v>B</v>
          </cell>
          <cell r="M758" t="str">
            <v>B</v>
          </cell>
          <cell r="N758" t="str">
            <v>B+</v>
          </cell>
          <cell r="O758" t="str">
            <v>B+</v>
          </cell>
          <cell r="P758" t="str">
            <v>李常安</v>
          </cell>
          <cell r="R758" t="str">
            <v>是</v>
          </cell>
        </row>
        <row r="759">
          <cell r="C759" t="str">
            <v>朱峰</v>
          </cell>
          <cell r="D759" t="str">
            <v>2014-02-17</v>
          </cell>
          <cell r="E759" t="str">
            <v>/</v>
          </cell>
          <cell r="F759" t="str">
            <v>软件与服务业务线</v>
          </cell>
          <cell r="G759" t="str">
            <v>产品服务事业部</v>
          </cell>
          <cell r="H759" t="str">
            <v>SDP交付二部</v>
          </cell>
          <cell r="I759" t="str">
            <v>南京</v>
          </cell>
          <cell r="J759" t="str">
            <v>是</v>
          </cell>
          <cell r="K759" t="str">
            <v>否</v>
          </cell>
          <cell r="L759" t="str">
            <v>A</v>
          </cell>
          <cell r="M759" t="str">
            <v>B+</v>
          </cell>
          <cell r="N759" t="str">
            <v>B+</v>
          </cell>
          <cell r="O759" t="str">
            <v>A</v>
          </cell>
          <cell r="P759" t="str">
            <v>李常安</v>
          </cell>
          <cell r="Q759" t="str">
            <v>作为MDMC项目PL，工作认真负责，态度积极，所负责重大需求交付质量好。积极支撑联调、验收、现网问题，勇于担责，受到客户一致好评。作为新员工导师，帮助新员工制定学习计划，答疑解惑，起到了很好的模范带头作用。</v>
          </cell>
          <cell r="R759" t="str">
            <v>是</v>
          </cell>
        </row>
        <row r="760">
          <cell r="C760" t="str">
            <v>万韦韦</v>
          </cell>
          <cell r="D760" t="str">
            <v>2013-12-01</v>
          </cell>
          <cell r="E760" t="str">
            <v>/</v>
          </cell>
          <cell r="F760" t="str">
            <v>软件与服务业务线</v>
          </cell>
          <cell r="G760" t="str">
            <v>产品服务事业部</v>
          </cell>
          <cell r="H760" t="str">
            <v>深圳交付部</v>
          </cell>
          <cell r="I760" t="str">
            <v>深圳</v>
          </cell>
          <cell r="J760" t="str">
            <v>否</v>
          </cell>
          <cell r="K760" t="str">
            <v>否</v>
          </cell>
          <cell r="L760" t="str">
            <v>B+</v>
          </cell>
          <cell r="M760" t="str">
            <v>B+</v>
          </cell>
          <cell r="N760" t="str">
            <v>B</v>
          </cell>
          <cell r="O760" t="str">
            <v>A</v>
          </cell>
          <cell r="P760" t="str">
            <v>林芳兴</v>
          </cell>
          <cell r="Q760" t="str">
            <v>1、自9月份起，万韦韦主导负责SMAPP部件版本需求，工作过程积极主动，干活效率高，得到项目PM的认可。望工作中再多一些细心，同时也多抽时间多深入的了解产品知识，承担更多的工作，以取得更大的成绩！
2、在版本开发分工方面，能够带领伙伴一起保证质量和进度。</v>
          </cell>
          <cell r="R760" t="str">
            <v>是</v>
          </cell>
        </row>
        <row r="761">
          <cell r="C761" t="str">
            <v>崔夕成</v>
          </cell>
          <cell r="D761" t="str">
            <v>2014-01-20</v>
          </cell>
          <cell r="E761" t="str">
            <v>/</v>
          </cell>
          <cell r="F761" t="str">
            <v>软件与服务业务线</v>
          </cell>
          <cell r="G761" t="str">
            <v>产品服务事业部</v>
          </cell>
          <cell r="H761" t="str">
            <v>SDP交付二部</v>
          </cell>
          <cell r="I761" t="str">
            <v>南京</v>
          </cell>
          <cell r="J761" t="str">
            <v>否</v>
          </cell>
          <cell r="K761" t="str">
            <v>否</v>
          </cell>
          <cell r="L761" t="str">
            <v>A</v>
          </cell>
          <cell r="M761" t="str">
            <v>A</v>
          </cell>
          <cell r="N761" t="str">
            <v>B+</v>
          </cell>
          <cell r="O761" t="str">
            <v>B+</v>
          </cell>
          <cell r="P761" t="str">
            <v>杨开普</v>
          </cell>
          <cell r="R761" t="str">
            <v>是</v>
          </cell>
        </row>
        <row r="762">
          <cell r="C762" t="str">
            <v>陈晓烨</v>
          </cell>
          <cell r="D762" t="str">
            <v>2012-07-26</v>
          </cell>
          <cell r="E762" t="str">
            <v>/</v>
          </cell>
          <cell r="F762" t="str">
            <v>软件与服务业务线</v>
          </cell>
          <cell r="G762" t="str">
            <v>产品服务事业部</v>
          </cell>
          <cell r="H762" t="str">
            <v>综合交付一部</v>
          </cell>
          <cell r="I762" t="str">
            <v>南京</v>
          </cell>
          <cell r="J762" t="str">
            <v>否</v>
          </cell>
          <cell r="K762" t="str">
            <v>否</v>
          </cell>
          <cell r="L762" t="str">
            <v>B</v>
          </cell>
          <cell r="M762" t="str">
            <v>B+</v>
          </cell>
          <cell r="N762" t="str">
            <v>B+</v>
          </cell>
          <cell r="O762" t="str">
            <v>A</v>
          </cell>
          <cell r="P762" t="str">
            <v>林玲</v>
          </cell>
          <cell r="Q762" t="str">
            <v>承担选型项目组宿主机、虚拟机和功能的调优，Invoicing用例调测、性能测试及问题定位，并且承担NGINX的性能测试和ELB的性能测试。在测试期间，通过调优为测试组内的性能测试提供稳定可靠的测试环境；通过经验总结和积累，提升每次调测和准备Invoicing性能测试的用例和数据的效率，从起初的两周时间缩短到一天半；在测试NGINX和ELB性能时，通过两天时间熟悉基本功能和性能测试工具NTE，在计划时间内成功协助完成NGINX核心竞争力的验收，并且验收通过。</v>
          </cell>
        </row>
        <row r="763">
          <cell r="C763" t="str">
            <v>张衡</v>
          </cell>
          <cell r="D763" t="str">
            <v>2015-11-04</v>
          </cell>
          <cell r="E763" t="str">
            <v>/</v>
          </cell>
          <cell r="F763" t="str">
            <v>软件与服务业务线</v>
          </cell>
          <cell r="G763" t="str">
            <v>产品服务事业部</v>
          </cell>
          <cell r="H763" t="str">
            <v>综合交付二部</v>
          </cell>
          <cell r="I763" t="str">
            <v>南京</v>
          </cell>
          <cell r="J763" t="str">
            <v>否</v>
          </cell>
          <cell r="K763" t="str">
            <v>否</v>
          </cell>
          <cell r="L763" t="str">
            <v>B+</v>
          </cell>
          <cell r="M763" t="str">
            <v>B</v>
          </cell>
          <cell r="N763" t="str">
            <v>B+</v>
          </cell>
          <cell r="O763" t="str">
            <v>B</v>
          </cell>
          <cell r="P763" t="str">
            <v>周军</v>
          </cell>
        </row>
        <row r="764">
          <cell r="C764" t="str">
            <v>李倩倩</v>
          </cell>
          <cell r="D764" t="str">
            <v>2016-03-22</v>
          </cell>
          <cell r="E764" t="str">
            <v>/</v>
          </cell>
          <cell r="F764" t="str">
            <v>软件与服务业务线</v>
          </cell>
          <cell r="G764" t="str">
            <v>产品服务事业部</v>
          </cell>
          <cell r="H764" t="str">
            <v>综合交付二部</v>
          </cell>
          <cell r="I764" t="str">
            <v>南京</v>
          </cell>
          <cell r="J764" t="str">
            <v>否</v>
          </cell>
          <cell r="K764" t="str">
            <v>否</v>
          </cell>
          <cell r="L764" t="str">
            <v>/</v>
          </cell>
          <cell r="M764" t="str">
            <v>/</v>
          </cell>
          <cell r="N764" t="str">
            <v>B+</v>
          </cell>
          <cell r="O764" t="str">
            <v>B+</v>
          </cell>
          <cell r="P764" t="str">
            <v>刘德波</v>
          </cell>
        </row>
        <row r="765">
          <cell r="C765" t="str">
            <v>文海光</v>
          </cell>
          <cell r="D765" t="str">
            <v>2009-11-02</v>
          </cell>
          <cell r="E765" t="str">
            <v>/</v>
          </cell>
          <cell r="F765" t="str">
            <v>软件与服务业务线</v>
          </cell>
          <cell r="G765" t="str">
            <v>产品服务事业部</v>
          </cell>
          <cell r="H765" t="str">
            <v>综合交付二部</v>
          </cell>
          <cell r="I765" t="str">
            <v>南京</v>
          </cell>
          <cell r="J765" t="str">
            <v>否</v>
          </cell>
          <cell r="K765" t="str">
            <v>否</v>
          </cell>
          <cell r="L765" t="str">
            <v>A</v>
          </cell>
          <cell r="M765" t="str">
            <v>B+</v>
          </cell>
          <cell r="N765" t="str">
            <v>B+</v>
          </cell>
          <cell r="O765" t="str">
            <v>A</v>
          </cell>
          <cell r="P765" t="str">
            <v>戴杰</v>
          </cell>
          <cell r="Q765" t="str">
            <v xml:space="preserve">1、在C50版本开发过程中，文海光作为测试骨干，负责V5/V3 I2000多版本管理、跨版本升级、短号放通等复杂特性和DFX的测试，测试过程中积极与SE、开发确认相关问题，提出相关业务处理建议，高质量的完成测试任务
2、作为新员工导师，新员工学习过程中碰到的问题和困难，文海光都能认真的为他们解决，并引导新员工掌握问题的分析方法，为新员工的能力提升起到了很好的支撑作用，所带新员工也都顺利的完成转正答辩。
</v>
          </cell>
        </row>
        <row r="766">
          <cell r="C766" t="str">
            <v>许朋</v>
          </cell>
          <cell r="D766" t="str">
            <v>2015-08-17</v>
          </cell>
          <cell r="E766" t="str">
            <v>/</v>
          </cell>
          <cell r="F766" t="str">
            <v>软件与服务业务线</v>
          </cell>
          <cell r="G766" t="str">
            <v>产品服务事业部</v>
          </cell>
          <cell r="H766" t="str">
            <v>综合交付二部</v>
          </cell>
          <cell r="I766" t="str">
            <v>南京</v>
          </cell>
          <cell r="J766" t="str">
            <v>否</v>
          </cell>
          <cell r="K766" t="str">
            <v>否</v>
          </cell>
          <cell r="L766" t="str">
            <v>B+</v>
          </cell>
          <cell r="M766" t="str">
            <v>B+</v>
          </cell>
          <cell r="N766" t="str">
            <v>B+</v>
          </cell>
          <cell r="O766" t="str">
            <v>C</v>
          </cell>
          <cell r="P766" t="str">
            <v>刘德波</v>
          </cell>
          <cell r="Q766" t="str">
            <v>Q4因为家庭原因，只负责了少量的工作交接</v>
          </cell>
        </row>
        <row r="767">
          <cell r="C767" t="str">
            <v>黄凤玲</v>
          </cell>
          <cell r="D767" t="str">
            <v>2016-07-11</v>
          </cell>
          <cell r="E767" t="str">
            <v>/</v>
          </cell>
          <cell r="F767" t="str">
            <v>软件与服务业务线</v>
          </cell>
          <cell r="G767" t="str">
            <v>产品服务事业部</v>
          </cell>
          <cell r="H767" t="str">
            <v>综合交付二部</v>
          </cell>
          <cell r="I767" t="str">
            <v>南京</v>
          </cell>
          <cell r="J767" t="str">
            <v>否</v>
          </cell>
          <cell r="K767" t="str">
            <v>否</v>
          </cell>
          <cell r="L767" t="str">
            <v>/</v>
          </cell>
          <cell r="M767" t="str">
            <v>/</v>
          </cell>
          <cell r="N767" t="str">
            <v>/</v>
          </cell>
          <cell r="O767" t="str">
            <v>A</v>
          </cell>
          <cell r="P767" t="str">
            <v>魏丽鹏</v>
          </cell>
          <cell r="Q767" t="str">
            <v>1、作为新员工，Q11 C86 TR6阶段刚负责升级特性责任田的看护，面对版本多次升级的大规模变更（非计划内的），都可以多次放弃休息时间尽自己最大努力去应对，最终保证了版本按时TR6发布。
2、11月共提单7个，总DI值9，团队TOP1，被评为本月团队抓bug大王。
3、在升级任务已经超负荷的情况下，还独自承担Q11版本的长稳测试工作，深的相关环节好评。
4、同时主动要求加入实验室物料管理专项组，提升自己网络相关技能。</v>
          </cell>
        </row>
        <row r="768">
          <cell r="C768" t="str">
            <v>张明俭</v>
          </cell>
          <cell r="D768" t="str">
            <v>2016-07-11</v>
          </cell>
          <cell r="E768" t="str">
            <v>/</v>
          </cell>
          <cell r="F768" t="str">
            <v>软件与服务业务线</v>
          </cell>
          <cell r="G768" t="str">
            <v>产品服务事业部</v>
          </cell>
          <cell r="H768" t="str">
            <v>SDP交付二部</v>
          </cell>
          <cell r="I768" t="str">
            <v>南京</v>
          </cell>
          <cell r="J768" t="str">
            <v>否</v>
          </cell>
          <cell r="K768" t="str">
            <v>否</v>
          </cell>
          <cell r="L768" t="str">
            <v>/</v>
          </cell>
          <cell r="M768" t="str">
            <v>/</v>
          </cell>
          <cell r="N768" t="str">
            <v>/</v>
          </cell>
          <cell r="O768" t="str">
            <v>B</v>
          </cell>
          <cell r="P768" t="str">
            <v>李常安</v>
          </cell>
          <cell r="R768" t="str">
            <v>是</v>
          </cell>
        </row>
        <row r="769">
          <cell r="C769" t="str">
            <v>曹兰</v>
          </cell>
          <cell r="D769" t="str">
            <v>2015-04-01</v>
          </cell>
          <cell r="E769" t="str">
            <v>/</v>
          </cell>
          <cell r="F769" t="str">
            <v>软件与服务业务线</v>
          </cell>
          <cell r="G769" t="str">
            <v>产品服务事业部</v>
          </cell>
          <cell r="H769" t="str">
            <v>综合交付二部</v>
          </cell>
          <cell r="I769" t="str">
            <v>南京</v>
          </cell>
          <cell r="J769" t="str">
            <v>否</v>
          </cell>
          <cell r="K769" t="str">
            <v>否</v>
          </cell>
          <cell r="L769" t="str">
            <v>B</v>
          </cell>
          <cell r="M769" t="str">
            <v>B</v>
          </cell>
          <cell r="N769" t="str">
            <v>B</v>
          </cell>
          <cell r="O769" t="str">
            <v>B+</v>
          </cell>
          <cell r="P769" t="str">
            <v>周军</v>
          </cell>
        </row>
        <row r="770">
          <cell r="C770" t="str">
            <v>谈国菁</v>
          </cell>
          <cell r="D770" t="str">
            <v>2012-05-30</v>
          </cell>
          <cell r="E770" t="str">
            <v>/</v>
          </cell>
          <cell r="F770" t="str">
            <v>软件与服务业务线</v>
          </cell>
          <cell r="G770" t="str">
            <v>产品服务事业部</v>
          </cell>
          <cell r="H770" t="str">
            <v>综合交付二部</v>
          </cell>
          <cell r="I770" t="str">
            <v>南京</v>
          </cell>
          <cell r="J770" t="str">
            <v>否</v>
          </cell>
          <cell r="K770" t="str">
            <v>否</v>
          </cell>
          <cell r="L770" t="str">
            <v>B+</v>
          </cell>
          <cell r="M770" t="str">
            <v>B</v>
          </cell>
          <cell r="N770" t="str">
            <v>A</v>
          </cell>
          <cell r="O770" t="str">
            <v>C</v>
          </cell>
          <cell r="P770" t="str">
            <v>田净洁</v>
          </cell>
          <cell r="Q770" t="str">
            <v>Q4由于身体原因，只负责了部分测试工作，一直处于休假状态</v>
          </cell>
        </row>
        <row r="771">
          <cell r="C771" t="str">
            <v>彭丹</v>
          </cell>
          <cell r="D771" t="str">
            <v>2013-10-28</v>
          </cell>
          <cell r="E771" t="str">
            <v>/</v>
          </cell>
          <cell r="F771" t="str">
            <v>软件与服务业务线</v>
          </cell>
          <cell r="G771" t="str">
            <v>产品服务事业部</v>
          </cell>
          <cell r="H771" t="str">
            <v>深圳交付部</v>
          </cell>
          <cell r="I771" t="str">
            <v>深圳</v>
          </cell>
          <cell r="J771" t="str">
            <v>否</v>
          </cell>
          <cell r="K771" t="str">
            <v>否</v>
          </cell>
          <cell r="L771" t="str">
            <v>B+</v>
          </cell>
          <cell r="M771" t="str">
            <v>B</v>
          </cell>
          <cell r="N771" t="str">
            <v>B</v>
          </cell>
          <cell r="O771" t="str">
            <v>A</v>
          </cell>
          <cell r="P771" t="str">
            <v>周燕芬</v>
          </cell>
          <cell r="Q771" t="str">
            <v>独立承担版本测试交付工作，快速深入分析问题，输出测试计划/测试报告，高质量完成交付相关工作，
能独立承担特性测试任务，发现问题深入全面，及时与周边交流，澄清、推进问题解决</v>
          </cell>
          <cell r="R771" t="str">
            <v>是</v>
          </cell>
        </row>
        <row r="772">
          <cell r="C772" t="str">
            <v>刘明</v>
          </cell>
          <cell r="D772" t="str">
            <v>2011-07-12</v>
          </cell>
          <cell r="E772" t="str">
            <v>/</v>
          </cell>
          <cell r="F772" t="str">
            <v>软件与服务业务线</v>
          </cell>
          <cell r="G772" t="str">
            <v>产品服务事业部</v>
          </cell>
          <cell r="H772" t="str">
            <v>综合交付一部</v>
          </cell>
          <cell r="I772" t="str">
            <v>济南</v>
          </cell>
          <cell r="J772" t="str">
            <v>是</v>
          </cell>
          <cell r="K772" t="str">
            <v>否</v>
          </cell>
          <cell r="L772" t="str">
            <v>A</v>
          </cell>
          <cell r="M772" t="str">
            <v>B+</v>
          </cell>
          <cell r="N772" t="str">
            <v>B</v>
          </cell>
          <cell r="O772" t="str">
            <v>B</v>
          </cell>
          <cell r="P772" t="str">
            <v>刘明</v>
          </cell>
          <cell r="R772" t="str">
            <v>是</v>
          </cell>
        </row>
        <row r="773">
          <cell r="C773" t="str">
            <v>沈红梅</v>
          </cell>
          <cell r="D773" t="str">
            <v>2013-12-01</v>
          </cell>
          <cell r="E773" t="str">
            <v>/</v>
          </cell>
          <cell r="F773" t="str">
            <v>软件与服务业务线</v>
          </cell>
          <cell r="G773" t="str">
            <v>产品服务事业部</v>
          </cell>
          <cell r="H773" t="str">
            <v>SDP交付二部</v>
          </cell>
          <cell r="I773" t="str">
            <v>南京</v>
          </cell>
          <cell r="J773" t="str">
            <v>否</v>
          </cell>
          <cell r="K773" t="str">
            <v>否</v>
          </cell>
          <cell r="L773" t="str">
            <v>B</v>
          </cell>
          <cell r="M773" t="str">
            <v>B+</v>
          </cell>
          <cell r="N773" t="str">
            <v>B+</v>
          </cell>
          <cell r="O773" t="str">
            <v>B+</v>
          </cell>
          <cell r="P773" t="str">
            <v>杨开普</v>
          </cell>
          <cell r="Q773" t="str">
            <v>DFx 团队 骨干成员，主要负责DFx相关功能验证，是基线团队的核心骨干成员，工作认真负责，兢兢业业。团队中有新员工，遇到难题，主动帮忙讲解，认真协助解决，是团队成员的良师益友。梅姐是DFx团队的一个标杆性人物。</v>
          </cell>
          <cell r="R773" t="str">
            <v>是</v>
          </cell>
        </row>
        <row r="774">
          <cell r="C774" t="str">
            <v>薛新丽</v>
          </cell>
          <cell r="D774" t="str">
            <v>2014-03-03</v>
          </cell>
          <cell r="E774" t="str">
            <v>/</v>
          </cell>
          <cell r="F774" t="str">
            <v>软件与服务业务线</v>
          </cell>
          <cell r="G774" t="str">
            <v>产品服务事业部</v>
          </cell>
          <cell r="H774" t="str">
            <v>综合交付二部</v>
          </cell>
          <cell r="I774" t="str">
            <v>南京</v>
          </cell>
          <cell r="J774" t="str">
            <v>否</v>
          </cell>
          <cell r="K774" t="str">
            <v>否</v>
          </cell>
          <cell r="L774" t="str">
            <v>A</v>
          </cell>
          <cell r="M774" t="str">
            <v>A</v>
          </cell>
          <cell r="N774" t="str">
            <v>A</v>
          </cell>
          <cell r="O774" t="str">
            <v>B+</v>
          </cell>
          <cell r="P774" t="str">
            <v>胡揽月</v>
          </cell>
        </row>
        <row r="775">
          <cell r="C775" t="str">
            <v>张清英</v>
          </cell>
          <cell r="D775" t="str">
            <v>2011-05-09</v>
          </cell>
          <cell r="E775" t="str">
            <v>/</v>
          </cell>
          <cell r="F775" t="str">
            <v>软件与服务业务线</v>
          </cell>
          <cell r="G775" t="str">
            <v>产品服务事业部</v>
          </cell>
          <cell r="H775" t="str">
            <v>综合交付一部</v>
          </cell>
          <cell r="I775" t="str">
            <v>济南</v>
          </cell>
          <cell r="J775" t="str">
            <v>否</v>
          </cell>
          <cell r="K775" t="str">
            <v>否</v>
          </cell>
          <cell r="L775" t="str">
            <v>B</v>
          </cell>
          <cell r="M775" t="str">
            <v>不涉及</v>
          </cell>
          <cell r="N775" t="str">
            <v>B</v>
          </cell>
          <cell r="O775" t="str">
            <v>B</v>
          </cell>
          <cell r="P775" t="str">
            <v>王鹏</v>
          </cell>
          <cell r="R775" t="str">
            <v>是</v>
          </cell>
        </row>
        <row r="776">
          <cell r="C776" t="str">
            <v>王苗君</v>
          </cell>
          <cell r="D776" t="str">
            <v>2013-08-26</v>
          </cell>
          <cell r="E776" t="str">
            <v>/</v>
          </cell>
          <cell r="F776" t="str">
            <v>软件与服务业务线</v>
          </cell>
          <cell r="G776" t="str">
            <v>产品服务事业部</v>
          </cell>
          <cell r="H776" t="str">
            <v>综合交付一部</v>
          </cell>
          <cell r="I776" t="str">
            <v>南京</v>
          </cell>
          <cell r="J776" t="str">
            <v>是</v>
          </cell>
          <cell r="K776" t="str">
            <v>否</v>
          </cell>
          <cell r="L776" t="str">
            <v>B+</v>
          </cell>
          <cell r="M776" t="str">
            <v>A</v>
          </cell>
          <cell r="N776" t="str">
            <v>B</v>
          </cell>
          <cell r="O776" t="str">
            <v>B</v>
          </cell>
          <cell r="P776" t="str">
            <v>陆春喜</v>
          </cell>
        </row>
        <row r="777">
          <cell r="C777" t="str">
            <v>张文涛</v>
          </cell>
          <cell r="D777" t="str">
            <v>2013-05-10</v>
          </cell>
          <cell r="E777" t="str">
            <v>/</v>
          </cell>
          <cell r="F777" t="str">
            <v>软件与服务业务线</v>
          </cell>
          <cell r="G777" t="str">
            <v>产品服务事业部</v>
          </cell>
          <cell r="H777" t="str">
            <v>综合交付一部</v>
          </cell>
          <cell r="I777" t="str">
            <v>济南</v>
          </cell>
          <cell r="J777" t="str">
            <v>否</v>
          </cell>
          <cell r="K777" t="str">
            <v>否</v>
          </cell>
          <cell r="L777" t="str">
            <v>B</v>
          </cell>
          <cell r="M777" t="str">
            <v>B</v>
          </cell>
          <cell r="N777" t="str">
            <v>B+</v>
          </cell>
          <cell r="O777" t="str">
            <v>B</v>
          </cell>
          <cell r="P777" t="str">
            <v>王鹏</v>
          </cell>
          <cell r="R777" t="str">
            <v>是</v>
          </cell>
        </row>
        <row r="778">
          <cell r="C778" t="str">
            <v>孟俊</v>
          </cell>
          <cell r="D778" t="str">
            <v>2015-03-09</v>
          </cell>
          <cell r="E778" t="str">
            <v>/</v>
          </cell>
          <cell r="F778" t="str">
            <v>软件与服务业务线</v>
          </cell>
          <cell r="G778" t="str">
            <v>产品服务事业部</v>
          </cell>
          <cell r="H778" t="str">
            <v>综合交付二部</v>
          </cell>
          <cell r="I778" t="str">
            <v>南京</v>
          </cell>
          <cell r="J778" t="str">
            <v>否</v>
          </cell>
          <cell r="K778" t="str">
            <v>否</v>
          </cell>
          <cell r="L778" t="str">
            <v>A</v>
          </cell>
          <cell r="M778" t="str">
            <v>B+</v>
          </cell>
          <cell r="N778" t="str">
            <v>B+</v>
          </cell>
          <cell r="O778" t="str">
            <v>B+</v>
          </cell>
          <cell r="P778" t="str">
            <v>王磊</v>
          </cell>
        </row>
        <row r="779">
          <cell r="C779" t="str">
            <v>孙平君</v>
          </cell>
          <cell r="D779" t="str">
            <v>2008-10-15</v>
          </cell>
          <cell r="E779" t="str">
            <v>/</v>
          </cell>
          <cell r="F779" t="str">
            <v>软件与服务业务线</v>
          </cell>
          <cell r="G779" t="str">
            <v>产品服务事业部</v>
          </cell>
          <cell r="H779" t="str">
            <v>CRM交付部</v>
          </cell>
          <cell r="I779" t="str">
            <v>济南</v>
          </cell>
          <cell r="J779" t="str">
            <v>是</v>
          </cell>
          <cell r="K779" t="str">
            <v>否</v>
          </cell>
          <cell r="L779" t="str">
            <v>B+</v>
          </cell>
          <cell r="M779" t="str">
            <v>B+</v>
          </cell>
          <cell r="N779" t="str">
            <v>B+</v>
          </cell>
          <cell r="O779" t="str">
            <v>B+</v>
          </cell>
          <cell r="P779" t="str">
            <v>王曙光</v>
          </cell>
          <cell r="R779" t="str">
            <v>是</v>
          </cell>
        </row>
        <row r="780">
          <cell r="C780" t="str">
            <v>王丽娜</v>
          </cell>
          <cell r="D780" t="str">
            <v>2013-12-01</v>
          </cell>
          <cell r="E780" t="str">
            <v>/</v>
          </cell>
          <cell r="F780" t="str">
            <v>软件与服务业务线</v>
          </cell>
          <cell r="G780" t="str">
            <v>产品服务事业部</v>
          </cell>
          <cell r="H780" t="str">
            <v>深圳交付部</v>
          </cell>
          <cell r="I780" t="str">
            <v>深圳</v>
          </cell>
          <cell r="J780" t="str">
            <v>是</v>
          </cell>
          <cell r="K780" t="str">
            <v>否</v>
          </cell>
          <cell r="L780" t="str">
            <v>B</v>
          </cell>
          <cell r="M780" t="str">
            <v>B+</v>
          </cell>
          <cell r="N780" t="str">
            <v>B</v>
          </cell>
          <cell r="O780" t="str">
            <v>B+</v>
          </cell>
          <cell r="P780" t="str">
            <v>谢庆芳</v>
          </cell>
          <cell r="R780" t="str">
            <v>是</v>
          </cell>
        </row>
        <row r="781">
          <cell r="C781" t="str">
            <v>管靖</v>
          </cell>
          <cell r="D781" t="str">
            <v>2015-06-26</v>
          </cell>
          <cell r="E781" t="str">
            <v>/</v>
          </cell>
          <cell r="F781" t="str">
            <v>软件与服务业务线</v>
          </cell>
          <cell r="G781" t="str">
            <v>产品服务事业部</v>
          </cell>
          <cell r="H781" t="str">
            <v>综合交付一部</v>
          </cell>
          <cell r="I781" t="str">
            <v>南京</v>
          </cell>
          <cell r="J781" t="str">
            <v>是</v>
          </cell>
          <cell r="K781" t="str">
            <v>否</v>
          </cell>
          <cell r="L781" t="str">
            <v>A</v>
          </cell>
          <cell r="M781" t="str">
            <v>B+</v>
          </cell>
          <cell r="N781" t="str">
            <v>B</v>
          </cell>
          <cell r="O781" t="str">
            <v>C</v>
          </cell>
          <cell r="P781" t="str">
            <v>杨建</v>
          </cell>
          <cell r="Q781" t="str">
            <v>该员工从国庆过后一直身体不适，11月开始陆续请假调理身体，目前一直在老家调养，基本未承担相应的开发工作</v>
          </cell>
          <cell r="R781" t="str">
            <v>是</v>
          </cell>
        </row>
        <row r="782">
          <cell r="C782" t="str">
            <v>刘昊</v>
          </cell>
          <cell r="D782" t="str">
            <v>2015-03-13</v>
          </cell>
          <cell r="E782" t="str">
            <v>/</v>
          </cell>
          <cell r="F782" t="str">
            <v>软件与服务业务线</v>
          </cell>
          <cell r="G782" t="str">
            <v>产品服务事业部</v>
          </cell>
          <cell r="H782" t="str">
            <v>深圳交付部</v>
          </cell>
          <cell r="I782" t="str">
            <v>深圳</v>
          </cell>
          <cell r="J782" t="str">
            <v>否</v>
          </cell>
          <cell r="K782" t="str">
            <v>否</v>
          </cell>
          <cell r="L782" t="str">
            <v>B+</v>
          </cell>
          <cell r="M782" t="str">
            <v>B+</v>
          </cell>
          <cell r="N782" t="str">
            <v>B</v>
          </cell>
          <cell r="O782" t="str">
            <v>B+</v>
          </cell>
          <cell r="P782" t="str">
            <v>刘彪</v>
          </cell>
          <cell r="R782" t="str">
            <v>是</v>
          </cell>
        </row>
        <row r="783">
          <cell r="C783" t="str">
            <v>谭灿</v>
          </cell>
          <cell r="D783" t="str">
            <v>2011-08-12</v>
          </cell>
          <cell r="E783" t="str">
            <v>/</v>
          </cell>
          <cell r="F783" t="str">
            <v>软件与服务业务线</v>
          </cell>
          <cell r="G783" t="str">
            <v>产品服务事业部</v>
          </cell>
          <cell r="H783" t="str">
            <v>CRM交付部</v>
          </cell>
          <cell r="I783" t="str">
            <v>长沙</v>
          </cell>
          <cell r="J783" t="str">
            <v>否</v>
          </cell>
          <cell r="K783" t="str">
            <v>否</v>
          </cell>
          <cell r="L783" t="str">
            <v>B</v>
          </cell>
          <cell r="M783" t="str">
            <v>B</v>
          </cell>
          <cell r="N783" t="str">
            <v>B+</v>
          </cell>
          <cell r="O783" t="str">
            <v>B</v>
          </cell>
          <cell r="P783" t="str">
            <v>王曙光</v>
          </cell>
          <cell r="R783" t="str">
            <v>是</v>
          </cell>
        </row>
        <row r="784">
          <cell r="C784" t="str">
            <v>严晴晴</v>
          </cell>
          <cell r="D784" t="str">
            <v>2016-07-08</v>
          </cell>
          <cell r="E784" t="str">
            <v>/</v>
          </cell>
          <cell r="F784" t="str">
            <v>软件与服务业务线</v>
          </cell>
          <cell r="G784" t="str">
            <v>产品服务事业部</v>
          </cell>
          <cell r="H784" t="str">
            <v>SDP交付二部</v>
          </cell>
          <cell r="I784" t="str">
            <v>南京</v>
          </cell>
          <cell r="J784" t="str">
            <v>否</v>
          </cell>
          <cell r="K784" t="str">
            <v>否</v>
          </cell>
          <cell r="L784" t="str">
            <v>/</v>
          </cell>
          <cell r="M784" t="str">
            <v>/</v>
          </cell>
          <cell r="N784" t="str">
            <v>/</v>
          </cell>
          <cell r="O784" t="str">
            <v>B</v>
          </cell>
          <cell r="P784" t="str">
            <v>许峰</v>
          </cell>
          <cell r="R784" t="str">
            <v>是</v>
          </cell>
        </row>
        <row r="785">
          <cell r="C785" t="str">
            <v>陈林皓</v>
          </cell>
          <cell r="D785" t="str">
            <v>2016-01-08</v>
          </cell>
          <cell r="E785" t="str">
            <v>/</v>
          </cell>
          <cell r="F785" t="str">
            <v>软件与服务业务线</v>
          </cell>
          <cell r="G785" t="str">
            <v>产品服务事业部</v>
          </cell>
          <cell r="H785" t="str">
            <v>综合交付二部</v>
          </cell>
          <cell r="I785" t="str">
            <v>南京</v>
          </cell>
          <cell r="J785" t="str">
            <v>否</v>
          </cell>
          <cell r="K785" t="str">
            <v>否</v>
          </cell>
          <cell r="L785" t="str">
            <v>/</v>
          </cell>
          <cell r="M785" t="str">
            <v>B</v>
          </cell>
          <cell r="N785" t="str">
            <v>B</v>
          </cell>
          <cell r="O785" t="str">
            <v>B</v>
          </cell>
          <cell r="P785" t="str">
            <v>周军</v>
          </cell>
        </row>
        <row r="786">
          <cell r="C786" t="str">
            <v>余玉华</v>
          </cell>
          <cell r="D786" t="str">
            <v>2012-05-04</v>
          </cell>
          <cell r="E786" t="str">
            <v>/</v>
          </cell>
          <cell r="F786" t="str">
            <v>软件与服务业务线</v>
          </cell>
          <cell r="G786" t="str">
            <v>产品服务事业部</v>
          </cell>
          <cell r="H786" t="str">
            <v>深圳交付部</v>
          </cell>
          <cell r="I786" t="str">
            <v>深圳</v>
          </cell>
          <cell r="J786" t="str">
            <v>是</v>
          </cell>
          <cell r="K786" t="str">
            <v>否</v>
          </cell>
          <cell r="L786" t="str">
            <v>B</v>
          </cell>
          <cell r="M786" t="str">
            <v>B</v>
          </cell>
          <cell r="N786" t="str">
            <v>B</v>
          </cell>
          <cell r="O786" t="str">
            <v>C</v>
          </cell>
          <cell r="P786" t="str">
            <v>刘彪</v>
          </cell>
          <cell r="Q786" t="str">
            <v>员工对中软的调级调薪制度不认可，在职期间有去参加别公司的面试；目前已经离职。</v>
          </cell>
          <cell r="R786" t="str">
            <v>是</v>
          </cell>
        </row>
        <row r="787">
          <cell r="C787" t="str">
            <v>屈迎之</v>
          </cell>
          <cell r="D787" t="str">
            <v>2013-10-31</v>
          </cell>
          <cell r="E787" t="str">
            <v>/</v>
          </cell>
          <cell r="F787" t="str">
            <v>软件与服务业务线</v>
          </cell>
          <cell r="G787" t="str">
            <v>产品服务事业部</v>
          </cell>
          <cell r="H787" t="str">
            <v>SDP交付二部</v>
          </cell>
          <cell r="I787" t="str">
            <v>南京</v>
          </cell>
          <cell r="J787" t="str">
            <v>是</v>
          </cell>
          <cell r="K787" t="str">
            <v>否</v>
          </cell>
          <cell r="L787" t="str">
            <v>B+</v>
          </cell>
          <cell r="M787" t="str">
            <v>B+</v>
          </cell>
          <cell r="N787" t="str">
            <v>B+</v>
          </cell>
          <cell r="O787" t="str">
            <v>B+</v>
          </cell>
          <cell r="P787" t="str">
            <v>许峰</v>
          </cell>
          <cell r="R787" t="str">
            <v>是</v>
          </cell>
        </row>
        <row r="788">
          <cell r="C788" t="str">
            <v>吕顺芳</v>
          </cell>
          <cell r="D788" t="str">
            <v>2013-12-01</v>
          </cell>
          <cell r="E788" t="str">
            <v>/</v>
          </cell>
          <cell r="F788" t="str">
            <v>软件与服务业务线</v>
          </cell>
          <cell r="G788" t="str">
            <v>产品服务事业部</v>
          </cell>
          <cell r="H788" t="str">
            <v>SDP交付二部</v>
          </cell>
          <cell r="I788" t="str">
            <v>南京</v>
          </cell>
          <cell r="J788" t="str">
            <v>是</v>
          </cell>
          <cell r="K788" t="str">
            <v>否</v>
          </cell>
          <cell r="L788" t="str">
            <v>B</v>
          </cell>
          <cell r="M788" t="str">
            <v>B</v>
          </cell>
          <cell r="N788" t="str">
            <v>B</v>
          </cell>
          <cell r="O788" t="str">
            <v>C</v>
          </cell>
          <cell r="P788" t="str">
            <v>杨开普</v>
          </cell>
          <cell r="Q788" t="str">
            <v>考虑到要照顾家里，工作积极性不高</v>
          </cell>
          <cell r="R788" t="str">
            <v>是</v>
          </cell>
        </row>
        <row r="789">
          <cell r="C789" t="str">
            <v>陈琳</v>
          </cell>
          <cell r="D789" t="str">
            <v>2016-07-29</v>
          </cell>
          <cell r="E789" t="str">
            <v>/</v>
          </cell>
          <cell r="F789" t="str">
            <v>软件与服务业务线</v>
          </cell>
          <cell r="G789" t="str">
            <v>产品服务事业部</v>
          </cell>
          <cell r="H789" t="str">
            <v>SDP交付二部</v>
          </cell>
          <cell r="I789" t="str">
            <v>南京</v>
          </cell>
          <cell r="J789" t="str">
            <v>否</v>
          </cell>
          <cell r="K789" t="str">
            <v>否</v>
          </cell>
          <cell r="L789" t="str">
            <v>/</v>
          </cell>
          <cell r="M789" t="str">
            <v>/</v>
          </cell>
          <cell r="N789" t="str">
            <v>/</v>
          </cell>
          <cell r="O789" t="str">
            <v>B</v>
          </cell>
          <cell r="P789" t="str">
            <v>李常安</v>
          </cell>
          <cell r="R789" t="str">
            <v>是</v>
          </cell>
        </row>
        <row r="790">
          <cell r="C790" t="str">
            <v>李珏</v>
          </cell>
          <cell r="D790" t="str">
            <v>2015-09-21</v>
          </cell>
          <cell r="E790" t="str">
            <v>/</v>
          </cell>
          <cell r="F790" t="str">
            <v>软件与服务业务线</v>
          </cell>
          <cell r="G790" t="str">
            <v>产品服务事业部</v>
          </cell>
          <cell r="H790" t="str">
            <v>深圳交付部</v>
          </cell>
          <cell r="I790" t="str">
            <v>深圳</v>
          </cell>
          <cell r="J790" t="str">
            <v>否</v>
          </cell>
          <cell r="K790" t="str">
            <v>否</v>
          </cell>
          <cell r="L790" t="str">
            <v>B</v>
          </cell>
          <cell r="M790" t="str">
            <v>B</v>
          </cell>
          <cell r="N790" t="str">
            <v>B+</v>
          </cell>
          <cell r="O790" t="str">
            <v>B</v>
          </cell>
          <cell r="P790" t="str">
            <v>谢庆芳</v>
          </cell>
          <cell r="R790" t="str">
            <v>是</v>
          </cell>
        </row>
        <row r="791">
          <cell r="C791" t="str">
            <v>王振宇</v>
          </cell>
          <cell r="D791" t="str">
            <v>2015-03-06</v>
          </cell>
          <cell r="E791" t="str">
            <v>/</v>
          </cell>
          <cell r="F791" t="str">
            <v>软件与服务业务线</v>
          </cell>
          <cell r="G791" t="str">
            <v>产品服务事业部</v>
          </cell>
          <cell r="H791" t="str">
            <v>综合交付二部</v>
          </cell>
          <cell r="I791" t="str">
            <v>南京</v>
          </cell>
          <cell r="J791" t="str">
            <v>是</v>
          </cell>
          <cell r="K791" t="str">
            <v>否</v>
          </cell>
          <cell r="L791" t="str">
            <v>B+</v>
          </cell>
          <cell r="M791" t="str">
            <v>A</v>
          </cell>
          <cell r="N791" t="str">
            <v>B+</v>
          </cell>
          <cell r="O791" t="str">
            <v>B+</v>
          </cell>
          <cell r="P791" t="str">
            <v>周军</v>
          </cell>
        </row>
        <row r="792">
          <cell r="C792" t="str">
            <v>常爽</v>
          </cell>
          <cell r="D792" t="str">
            <v>2013-04-24</v>
          </cell>
          <cell r="E792" t="str">
            <v>/</v>
          </cell>
          <cell r="F792" t="str">
            <v>软件与服务业务线</v>
          </cell>
          <cell r="G792" t="str">
            <v>产品服务事业部</v>
          </cell>
          <cell r="H792" t="str">
            <v>综合交付二部</v>
          </cell>
          <cell r="I792" t="str">
            <v>南京</v>
          </cell>
          <cell r="J792" t="str">
            <v>是</v>
          </cell>
          <cell r="K792" t="str">
            <v>否</v>
          </cell>
          <cell r="L792" t="str">
            <v>B+</v>
          </cell>
          <cell r="M792" t="str">
            <v>B+</v>
          </cell>
          <cell r="N792" t="str">
            <v>A</v>
          </cell>
          <cell r="O792" t="str">
            <v>A</v>
          </cell>
          <cell r="P792" t="str">
            <v>胡揽月</v>
          </cell>
          <cell r="Q792" t="str">
            <v>1、作为后备TC，Q4负责版本自动安装及部分功能，测试质量良好，测试覆盖率高，满足交付质量。C12实际担任起了DFX组TC的职责；
2、出差杭州移动，负责安装NFV云化环境，保质保量的完成任务，满足一线质量要求。</v>
          </cell>
        </row>
        <row r="793">
          <cell r="C793" t="str">
            <v>尹维</v>
          </cell>
          <cell r="D793" t="str">
            <v>2015-12-11</v>
          </cell>
          <cell r="E793" t="str">
            <v>/</v>
          </cell>
          <cell r="F793" t="str">
            <v>软件与服务业务线</v>
          </cell>
          <cell r="G793" t="str">
            <v>产品服务事业部</v>
          </cell>
          <cell r="H793" t="str">
            <v>综合交付二部</v>
          </cell>
          <cell r="I793" t="str">
            <v>南京</v>
          </cell>
          <cell r="J793" t="str">
            <v>否</v>
          </cell>
          <cell r="K793" t="str">
            <v>否</v>
          </cell>
          <cell r="L793" t="str">
            <v>/</v>
          </cell>
          <cell r="M793" t="str">
            <v>B</v>
          </cell>
          <cell r="N793" t="str">
            <v>B</v>
          </cell>
          <cell r="O793" t="str">
            <v>B</v>
          </cell>
          <cell r="P793" t="str">
            <v>王昕亮</v>
          </cell>
        </row>
        <row r="794">
          <cell r="C794" t="str">
            <v>李昕怡</v>
          </cell>
          <cell r="D794" t="str">
            <v>2015-11-03</v>
          </cell>
          <cell r="E794" t="str">
            <v>/</v>
          </cell>
          <cell r="F794" t="str">
            <v>软件与服务业务线</v>
          </cell>
          <cell r="G794" t="str">
            <v>产品服务事业部</v>
          </cell>
          <cell r="H794" t="str">
            <v>SDP交付二部</v>
          </cell>
          <cell r="I794" t="str">
            <v>南京</v>
          </cell>
          <cell r="J794" t="str">
            <v>否</v>
          </cell>
          <cell r="K794" t="str">
            <v>否</v>
          </cell>
          <cell r="L794" t="str">
            <v>B</v>
          </cell>
          <cell r="M794" t="str">
            <v>B+</v>
          </cell>
          <cell r="N794" t="str">
            <v>B+</v>
          </cell>
          <cell r="O794" t="str">
            <v>B+</v>
          </cell>
          <cell r="P794" t="str">
            <v>许峰</v>
          </cell>
          <cell r="R794" t="str">
            <v>是</v>
          </cell>
        </row>
        <row r="795">
          <cell r="C795" t="str">
            <v>顾文艳</v>
          </cell>
          <cell r="D795" t="str">
            <v>2013-12-01</v>
          </cell>
          <cell r="E795" t="str">
            <v>/</v>
          </cell>
          <cell r="F795" t="str">
            <v>软件与服务业务线</v>
          </cell>
          <cell r="G795" t="str">
            <v>产品服务事业部</v>
          </cell>
          <cell r="H795" t="str">
            <v>综合交付二部</v>
          </cell>
          <cell r="I795" t="str">
            <v>南京</v>
          </cell>
          <cell r="J795" t="str">
            <v>是</v>
          </cell>
          <cell r="K795" t="str">
            <v>否</v>
          </cell>
          <cell r="L795" t="str">
            <v>B</v>
          </cell>
          <cell r="M795" t="str">
            <v>B+</v>
          </cell>
          <cell r="N795" t="str">
            <v>B</v>
          </cell>
          <cell r="O795" t="str">
            <v>B+</v>
          </cell>
          <cell r="P795" t="str">
            <v>闫远</v>
          </cell>
        </row>
        <row r="796">
          <cell r="C796" t="str">
            <v>程进</v>
          </cell>
          <cell r="D796" t="str">
            <v>2015-11-09</v>
          </cell>
          <cell r="E796" t="str">
            <v>/</v>
          </cell>
          <cell r="F796" t="str">
            <v>软件与服务业务线</v>
          </cell>
          <cell r="G796" t="str">
            <v>产品服务事业部</v>
          </cell>
          <cell r="H796" t="str">
            <v>综合交付二部</v>
          </cell>
          <cell r="I796" t="str">
            <v>南京</v>
          </cell>
          <cell r="J796" t="str">
            <v>否</v>
          </cell>
          <cell r="K796" t="str">
            <v>否</v>
          </cell>
          <cell r="L796" t="str">
            <v>B</v>
          </cell>
          <cell r="M796" t="str">
            <v>B+</v>
          </cell>
          <cell r="N796" t="str">
            <v>B</v>
          </cell>
          <cell r="O796" t="str">
            <v>B</v>
          </cell>
          <cell r="P796" t="str">
            <v>田净洁</v>
          </cell>
        </row>
        <row r="797">
          <cell r="C797" t="str">
            <v>杨建</v>
          </cell>
          <cell r="D797" t="str">
            <v>2009-06-12</v>
          </cell>
          <cell r="E797" t="str">
            <v>/</v>
          </cell>
          <cell r="F797" t="str">
            <v>软件与服务业务线</v>
          </cell>
          <cell r="G797" t="str">
            <v>产品服务事业部</v>
          </cell>
          <cell r="H797" t="str">
            <v>综合交付一部</v>
          </cell>
          <cell r="I797" t="str">
            <v>南京</v>
          </cell>
          <cell r="J797" t="str">
            <v>是</v>
          </cell>
          <cell r="K797" t="str">
            <v>否</v>
          </cell>
          <cell r="L797" t="str">
            <v>A</v>
          </cell>
          <cell r="M797" t="str">
            <v>B+</v>
          </cell>
          <cell r="N797" t="str">
            <v>A</v>
          </cell>
          <cell r="O797" t="str">
            <v>A</v>
          </cell>
          <cell r="P797" t="str">
            <v>杨建</v>
          </cell>
          <cell r="Q797" t="str">
            <v>第四季度新员工入职较多的情况下，制定培养计划，新员工成长迅速，保证了版本的正常交付</v>
          </cell>
          <cell r="R797" t="str">
            <v>是</v>
          </cell>
        </row>
        <row r="798">
          <cell r="C798" t="str">
            <v>唐传旭</v>
          </cell>
          <cell r="D798" t="str">
            <v>2015-03-02</v>
          </cell>
          <cell r="E798" t="str">
            <v>/</v>
          </cell>
          <cell r="F798" t="str">
            <v>软件与服务业务线</v>
          </cell>
          <cell r="G798" t="str">
            <v>产品服务事业部</v>
          </cell>
          <cell r="H798" t="str">
            <v>综合交付二部</v>
          </cell>
          <cell r="I798" t="str">
            <v>南京</v>
          </cell>
          <cell r="J798" t="str">
            <v>否</v>
          </cell>
          <cell r="K798" t="str">
            <v>否</v>
          </cell>
          <cell r="L798" t="str">
            <v>/</v>
          </cell>
          <cell r="M798" t="str">
            <v>B+</v>
          </cell>
          <cell r="N798" t="str">
            <v>A</v>
          </cell>
          <cell r="O798" t="str">
            <v>A</v>
          </cell>
          <cell r="P798" t="str">
            <v>胡揽月</v>
          </cell>
          <cell r="Q798" t="str">
            <v>1.为自动升级数据库验证提供自动化验证脚本，大大缩短了人为验证需要花费的时间
3.支持各大现网升级，升级前评估风险，给出规避方案，得到PO的赞扬。
4.开始担任OMC组PM兼TC，积极进行新员工培养，划分员工责任田，做好相关人力备份，组织定位定界文档输出</v>
          </cell>
        </row>
        <row r="799">
          <cell r="C799" t="str">
            <v>赵洪源</v>
          </cell>
          <cell r="D799" t="str">
            <v>2013-10-18</v>
          </cell>
          <cell r="E799" t="str">
            <v>/</v>
          </cell>
          <cell r="F799" t="str">
            <v>软件与服务业务线</v>
          </cell>
          <cell r="G799" t="str">
            <v>产品服务事业部</v>
          </cell>
          <cell r="H799" t="str">
            <v>SDP交付二部</v>
          </cell>
          <cell r="I799" t="str">
            <v>南京</v>
          </cell>
          <cell r="J799" t="str">
            <v>否</v>
          </cell>
          <cell r="K799" t="str">
            <v>否</v>
          </cell>
          <cell r="L799" t="str">
            <v>B+</v>
          </cell>
          <cell r="M799" t="str">
            <v>A</v>
          </cell>
          <cell r="N799" t="str">
            <v>B</v>
          </cell>
          <cell r="O799" t="str">
            <v>B+</v>
          </cell>
          <cell r="P799" t="str">
            <v>杨开普</v>
          </cell>
          <cell r="R799" t="str">
            <v>是</v>
          </cell>
        </row>
        <row r="800">
          <cell r="C800" t="str">
            <v>蒋银</v>
          </cell>
          <cell r="D800" t="str">
            <v>2013-12-02</v>
          </cell>
          <cell r="E800" t="str">
            <v>/</v>
          </cell>
          <cell r="F800" t="str">
            <v>软件与服务业务线</v>
          </cell>
          <cell r="G800" t="str">
            <v>产品服务事业部</v>
          </cell>
          <cell r="H800" t="str">
            <v>SDP交付二部</v>
          </cell>
          <cell r="I800" t="str">
            <v>南京</v>
          </cell>
          <cell r="J800" t="str">
            <v>否</v>
          </cell>
          <cell r="K800" t="str">
            <v>否</v>
          </cell>
          <cell r="L800" t="str">
            <v>B</v>
          </cell>
          <cell r="M800" t="str">
            <v>B</v>
          </cell>
          <cell r="N800" t="str">
            <v>B</v>
          </cell>
          <cell r="O800" t="str">
            <v>B</v>
          </cell>
          <cell r="P800" t="str">
            <v>杨开普</v>
          </cell>
          <cell r="R800" t="str">
            <v>是</v>
          </cell>
        </row>
        <row r="801">
          <cell r="C801" t="str">
            <v>李云飞</v>
          </cell>
          <cell r="D801" t="str">
            <v>2016-03-23</v>
          </cell>
          <cell r="E801" t="str">
            <v>/</v>
          </cell>
          <cell r="F801" t="str">
            <v>软件与服务业务线</v>
          </cell>
          <cell r="G801" t="str">
            <v>产品服务事业部</v>
          </cell>
          <cell r="H801" t="str">
            <v>SDP交付二部</v>
          </cell>
          <cell r="I801" t="str">
            <v>南京</v>
          </cell>
          <cell r="J801" t="str">
            <v>否</v>
          </cell>
          <cell r="K801" t="str">
            <v>否</v>
          </cell>
          <cell r="L801" t="str">
            <v>/</v>
          </cell>
          <cell r="M801" t="str">
            <v>/</v>
          </cell>
          <cell r="N801" t="str">
            <v>/</v>
          </cell>
          <cell r="O801" t="str">
            <v>B</v>
          </cell>
          <cell r="P801" t="str">
            <v>李常安</v>
          </cell>
          <cell r="R801" t="str">
            <v>是</v>
          </cell>
        </row>
        <row r="802">
          <cell r="C802" t="str">
            <v>刘凤锐</v>
          </cell>
          <cell r="D802" t="str">
            <v>2015-11-02</v>
          </cell>
          <cell r="E802" t="str">
            <v>/</v>
          </cell>
          <cell r="F802" t="str">
            <v>软件与服务业务线</v>
          </cell>
          <cell r="G802" t="str">
            <v>产品服务事业部</v>
          </cell>
          <cell r="H802" t="str">
            <v>综合交付二部</v>
          </cell>
          <cell r="I802" t="str">
            <v>南京</v>
          </cell>
          <cell r="J802" t="str">
            <v>否</v>
          </cell>
          <cell r="K802" t="str">
            <v>否</v>
          </cell>
          <cell r="L802" t="str">
            <v>B</v>
          </cell>
          <cell r="M802" t="str">
            <v>B</v>
          </cell>
          <cell r="N802" t="str">
            <v>B+</v>
          </cell>
          <cell r="O802" t="str">
            <v>B</v>
          </cell>
          <cell r="P802" t="str">
            <v>王磊</v>
          </cell>
        </row>
        <row r="803">
          <cell r="C803" t="str">
            <v>冯康</v>
          </cell>
          <cell r="D803" t="str">
            <v>2013-12-01</v>
          </cell>
          <cell r="E803" t="str">
            <v>/</v>
          </cell>
          <cell r="F803" t="str">
            <v>软件与服务业务线</v>
          </cell>
          <cell r="G803" t="str">
            <v>产品服务事业部</v>
          </cell>
          <cell r="H803" t="str">
            <v>SDP交付二部</v>
          </cell>
          <cell r="I803" t="str">
            <v>南京</v>
          </cell>
          <cell r="J803" t="str">
            <v>是</v>
          </cell>
          <cell r="K803" t="str">
            <v>PM</v>
          </cell>
          <cell r="L803" t="str">
            <v>B+</v>
          </cell>
          <cell r="M803" t="str">
            <v>B</v>
          </cell>
          <cell r="N803" t="str">
            <v>B+</v>
          </cell>
          <cell r="O803" t="str">
            <v>A</v>
          </cell>
          <cell r="P803" t="str">
            <v>杨开普</v>
          </cell>
          <cell r="Q803" t="str">
            <v xml:space="preserve">冯康，作为MDSP老版本维优项组项目经理，带领团队从单部件维护快速发展到现在承接十几个转维产品，维护国内外八十多个局点。今年做到0重大问题及事故，团队的快速响应和优质服务深受运营商好评；同时还非常重视团队的开发过程和版本质量，主导从需求到交付的所有过程，其交付的优质版本，反过来又促进了团队维护工作的顺利开展，形成较好的良性循环。 </v>
          </cell>
          <cell r="R803" t="str">
            <v>是</v>
          </cell>
        </row>
        <row r="804">
          <cell r="C804" t="str">
            <v>王万青</v>
          </cell>
          <cell r="D804" t="str">
            <v>2015-10-09</v>
          </cell>
          <cell r="E804" t="str">
            <v>/</v>
          </cell>
          <cell r="F804" t="str">
            <v>软件与服务业务线</v>
          </cell>
          <cell r="G804" t="str">
            <v>产品服务事业部</v>
          </cell>
          <cell r="H804" t="str">
            <v>综合交付一部</v>
          </cell>
          <cell r="I804" t="str">
            <v>南京</v>
          </cell>
          <cell r="J804" t="str">
            <v>否</v>
          </cell>
          <cell r="K804" t="str">
            <v>否</v>
          </cell>
          <cell r="L804" t="str">
            <v>B</v>
          </cell>
          <cell r="M804" t="str">
            <v>B</v>
          </cell>
          <cell r="N804" t="str">
            <v>B</v>
          </cell>
          <cell r="O804" t="str">
            <v>B</v>
          </cell>
          <cell r="P804" t="str">
            <v>陆春喜</v>
          </cell>
        </row>
        <row r="805">
          <cell r="C805" t="str">
            <v>吴建芳</v>
          </cell>
          <cell r="D805" t="str">
            <v>2014-12-29</v>
          </cell>
          <cell r="E805" t="str">
            <v>/</v>
          </cell>
          <cell r="F805" t="str">
            <v>软件与服务业务线</v>
          </cell>
          <cell r="G805" t="str">
            <v>产品服务事业部</v>
          </cell>
          <cell r="H805" t="str">
            <v>综合交付二部</v>
          </cell>
          <cell r="I805" t="str">
            <v>南京</v>
          </cell>
          <cell r="J805" t="str">
            <v>否</v>
          </cell>
          <cell r="K805" t="str">
            <v>否</v>
          </cell>
          <cell r="L805" t="str">
            <v>/</v>
          </cell>
          <cell r="M805" t="str">
            <v>B</v>
          </cell>
          <cell r="N805" t="str">
            <v>B</v>
          </cell>
          <cell r="O805" t="str">
            <v>B</v>
          </cell>
          <cell r="P805" t="str">
            <v>杜慧萍</v>
          </cell>
        </row>
        <row r="806">
          <cell r="C806" t="str">
            <v>袁旭</v>
          </cell>
          <cell r="D806" t="str">
            <v>2015-03-17</v>
          </cell>
          <cell r="E806" t="str">
            <v>/</v>
          </cell>
          <cell r="F806" t="str">
            <v>软件与服务业务线</v>
          </cell>
          <cell r="G806" t="str">
            <v>产品服务事业部</v>
          </cell>
          <cell r="H806" t="str">
            <v>综合交付二部</v>
          </cell>
          <cell r="I806" t="str">
            <v>南京</v>
          </cell>
          <cell r="J806" t="str">
            <v>否</v>
          </cell>
          <cell r="K806" t="str">
            <v>否</v>
          </cell>
          <cell r="L806" t="str">
            <v>B+</v>
          </cell>
          <cell r="M806" t="str">
            <v>B+</v>
          </cell>
          <cell r="N806" t="str">
            <v>B+</v>
          </cell>
          <cell r="O806" t="str">
            <v>B+</v>
          </cell>
          <cell r="P806" t="str">
            <v>刘德波</v>
          </cell>
        </row>
        <row r="807">
          <cell r="C807" t="str">
            <v>张义</v>
          </cell>
          <cell r="D807" t="str">
            <v>2015-08-06</v>
          </cell>
          <cell r="E807" t="str">
            <v>/</v>
          </cell>
          <cell r="F807" t="str">
            <v>软件与服务业务线</v>
          </cell>
          <cell r="G807" t="str">
            <v>产品服务事业部</v>
          </cell>
          <cell r="H807" t="str">
            <v>综合交付一部</v>
          </cell>
          <cell r="I807" t="str">
            <v>南京</v>
          </cell>
          <cell r="J807" t="str">
            <v>否</v>
          </cell>
          <cell r="K807" t="str">
            <v>否</v>
          </cell>
          <cell r="L807" t="str">
            <v>B</v>
          </cell>
          <cell r="M807" t="str">
            <v>B</v>
          </cell>
          <cell r="N807" t="str">
            <v>B+</v>
          </cell>
          <cell r="O807" t="str">
            <v>B+</v>
          </cell>
          <cell r="P807" t="str">
            <v>陆春喜</v>
          </cell>
        </row>
        <row r="808">
          <cell r="C808" t="str">
            <v>孙霞</v>
          </cell>
          <cell r="D808" t="str">
            <v>2013-10-31</v>
          </cell>
          <cell r="E808" t="str">
            <v>/</v>
          </cell>
          <cell r="F808" t="str">
            <v>软件与服务业务线</v>
          </cell>
          <cell r="G808" t="str">
            <v>产品服务事业部</v>
          </cell>
          <cell r="H808" t="str">
            <v>深圳交付部</v>
          </cell>
          <cell r="I808" t="str">
            <v>深圳</v>
          </cell>
          <cell r="J808" t="str">
            <v>是</v>
          </cell>
          <cell r="K808" t="str">
            <v>否</v>
          </cell>
          <cell r="L808" t="str">
            <v>B+</v>
          </cell>
          <cell r="M808" t="str">
            <v>B</v>
          </cell>
          <cell r="N808" t="str">
            <v>A</v>
          </cell>
          <cell r="O808" t="str">
            <v>B+</v>
          </cell>
          <cell r="P808" t="str">
            <v>刘彪</v>
          </cell>
          <cell r="R808" t="str">
            <v>是</v>
          </cell>
        </row>
        <row r="809">
          <cell r="C809" t="str">
            <v>侯春岭</v>
          </cell>
          <cell r="D809" t="str">
            <v>2011-08-14</v>
          </cell>
          <cell r="E809" t="str">
            <v>/</v>
          </cell>
          <cell r="F809" t="str">
            <v>软件与服务业务线</v>
          </cell>
          <cell r="G809" t="str">
            <v>产品服务事业部</v>
          </cell>
          <cell r="H809" t="str">
            <v>综合交付一部</v>
          </cell>
          <cell r="I809" t="str">
            <v>济南</v>
          </cell>
          <cell r="J809" t="str">
            <v>否</v>
          </cell>
          <cell r="K809" t="str">
            <v>否</v>
          </cell>
          <cell r="L809" t="str">
            <v>B</v>
          </cell>
          <cell r="M809" t="str">
            <v>B</v>
          </cell>
          <cell r="N809" t="str">
            <v>B+</v>
          </cell>
          <cell r="O809" t="str">
            <v>B+</v>
          </cell>
          <cell r="P809" t="str">
            <v>刘明</v>
          </cell>
          <cell r="R809" t="str">
            <v>是</v>
          </cell>
        </row>
        <row r="810">
          <cell r="C810" t="str">
            <v>朱维俊</v>
          </cell>
          <cell r="D810" t="str">
            <v>2015-07-09</v>
          </cell>
          <cell r="E810" t="str">
            <v>/</v>
          </cell>
          <cell r="F810" t="str">
            <v>软件与服务业务线</v>
          </cell>
          <cell r="G810" t="str">
            <v>产品服务事业部</v>
          </cell>
          <cell r="H810" t="str">
            <v>综合交付一部</v>
          </cell>
          <cell r="I810" t="str">
            <v>南京</v>
          </cell>
          <cell r="J810" t="str">
            <v>否</v>
          </cell>
          <cell r="K810" t="str">
            <v>否</v>
          </cell>
          <cell r="L810" t="str">
            <v>B</v>
          </cell>
          <cell r="M810" t="str">
            <v>B+</v>
          </cell>
          <cell r="N810" t="str">
            <v>B+</v>
          </cell>
          <cell r="O810" t="str">
            <v>B</v>
          </cell>
          <cell r="P810" t="str">
            <v>张弛</v>
          </cell>
          <cell r="R810" t="str">
            <v>是</v>
          </cell>
        </row>
        <row r="811">
          <cell r="C811" t="str">
            <v>潘维佳</v>
          </cell>
          <cell r="D811" t="str">
            <v>2016-03-02</v>
          </cell>
          <cell r="E811" t="str">
            <v>/</v>
          </cell>
          <cell r="F811" t="str">
            <v>软件与服务业务线</v>
          </cell>
          <cell r="G811" t="str">
            <v>产品服务事业部</v>
          </cell>
          <cell r="H811" t="str">
            <v>综合交付二部</v>
          </cell>
          <cell r="I811" t="str">
            <v>南京</v>
          </cell>
          <cell r="J811" t="str">
            <v>否</v>
          </cell>
          <cell r="K811" t="str">
            <v>否</v>
          </cell>
          <cell r="L811" t="str">
            <v>/</v>
          </cell>
          <cell r="M811" t="str">
            <v>/</v>
          </cell>
          <cell r="N811" t="str">
            <v>B+</v>
          </cell>
          <cell r="O811" t="str">
            <v>B+</v>
          </cell>
          <cell r="P811" t="str">
            <v>王磊</v>
          </cell>
        </row>
        <row r="812">
          <cell r="C812" t="str">
            <v>何彬</v>
          </cell>
          <cell r="D812" t="str">
            <v>2015-06-01</v>
          </cell>
          <cell r="E812" t="str">
            <v>/</v>
          </cell>
          <cell r="F812" t="str">
            <v>软件与服务业务线</v>
          </cell>
          <cell r="G812" t="str">
            <v>产品服务事业部</v>
          </cell>
          <cell r="H812" t="str">
            <v>深圳交付部</v>
          </cell>
          <cell r="I812" t="str">
            <v>深圳</v>
          </cell>
          <cell r="J812" t="str">
            <v>否</v>
          </cell>
          <cell r="K812" t="str">
            <v>否</v>
          </cell>
          <cell r="L812" t="str">
            <v>B+</v>
          </cell>
          <cell r="M812" t="str">
            <v>B+</v>
          </cell>
          <cell r="N812" t="str">
            <v>B</v>
          </cell>
          <cell r="O812" t="str">
            <v>B</v>
          </cell>
          <cell r="P812" t="str">
            <v>周燕芬</v>
          </cell>
          <cell r="R812" t="str">
            <v>是</v>
          </cell>
        </row>
        <row r="813">
          <cell r="C813" t="str">
            <v>孙双柱</v>
          </cell>
          <cell r="D813" t="str">
            <v>2015-07-20</v>
          </cell>
          <cell r="E813" t="str">
            <v>/</v>
          </cell>
          <cell r="F813" t="str">
            <v>软件与服务业务线</v>
          </cell>
          <cell r="G813" t="str">
            <v>产品服务事业部</v>
          </cell>
          <cell r="H813" t="str">
            <v>CRM交付部</v>
          </cell>
          <cell r="I813" t="str">
            <v>济南</v>
          </cell>
          <cell r="J813" t="str">
            <v>否</v>
          </cell>
          <cell r="K813" t="str">
            <v>否</v>
          </cell>
          <cell r="L813" t="str">
            <v>B</v>
          </cell>
          <cell r="M813" t="str">
            <v>B+</v>
          </cell>
          <cell r="N813" t="str">
            <v>B</v>
          </cell>
          <cell r="O813" t="str">
            <v>B</v>
          </cell>
          <cell r="P813" t="str">
            <v>王曙光</v>
          </cell>
          <cell r="R813" t="str">
            <v>是</v>
          </cell>
        </row>
        <row r="814">
          <cell r="C814" t="str">
            <v>仇梓</v>
          </cell>
          <cell r="D814" t="str">
            <v>2015-03-09</v>
          </cell>
          <cell r="E814" t="str">
            <v>/</v>
          </cell>
          <cell r="F814" t="str">
            <v>软件与服务业务线</v>
          </cell>
          <cell r="G814" t="str">
            <v>产品服务事业部</v>
          </cell>
          <cell r="H814" t="str">
            <v>CRM交付部</v>
          </cell>
          <cell r="I814" t="str">
            <v>济南</v>
          </cell>
          <cell r="J814" t="str">
            <v>否</v>
          </cell>
          <cell r="K814" t="str">
            <v>否</v>
          </cell>
          <cell r="L814" t="str">
            <v>B</v>
          </cell>
          <cell r="M814" t="str">
            <v>B</v>
          </cell>
          <cell r="N814" t="str">
            <v>B+</v>
          </cell>
          <cell r="O814" t="str">
            <v>A</v>
          </cell>
          <cell r="P814" t="str">
            <v>王曙光</v>
          </cell>
          <cell r="Q814" t="str">
            <v>作为一个入职一年多的新员工，在组内前台骨干离职的情况下，顶住压力，很好的完成了前台例行版本的前台需求交付工作。定位为题，做需求，一肩挑，为版本的顺利交付做出了突出的贡献。</v>
          </cell>
          <cell r="R814" t="str">
            <v>是</v>
          </cell>
        </row>
        <row r="815">
          <cell r="C815" t="str">
            <v>冯丹丹</v>
          </cell>
          <cell r="D815" t="str">
            <v>2010-12-20</v>
          </cell>
          <cell r="E815" t="str">
            <v>/</v>
          </cell>
          <cell r="F815" t="str">
            <v>软件与服务业务线</v>
          </cell>
          <cell r="G815" t="str">
            <v>产品服务事业部</v>
          </cell>
          <cell r="H815" t="str">
            <v>综合交付二部</v>
          </cell>
          <cell r="I815" t="str">
            <v>南京</v>
          </cell>
          <cell r="J815" t="str">
            <v>是</v>
          </cell>
          <cell r="K815" t="str">
            <v>否</v>
          </cell>
          <cell r="L815" t="str">
            <v>A</v>
          </cell>
          <cell r="M815" t="str">
            <v>B+</v>
          </cell>
          <cell r="N815" t="str">
            <v>B+</v>
          </cell>
          <cell r="O815" t="str">
            <v>A</v>
          </cell>
          <cell r="P815" t="str">
            <v>刘德波</v>
          </cell>
          <cell r="Q815" t="str">
            <v>1、VMAPP的骨干测试，四季度开始承担团队的TC角色，在完成测试任务的同时，组织团队的整体测试计划，能力得到接口人认可
2、团队新人较多，承担了多名测试新人的导师任务，本季度均已顺利转正
3、团队人员的沟通引导做的比较实在，在整体加班较多的情况下，所有员工都能保持积极的心态，整体团队氛围是其他小组的榜样</v>
          </cell>
        </row>
        <row r="816">
          <cell r="C816" t="str">
            <v>张秀娟</v>
          </cell>
          <cell r="D816" t="str">
            <v>2014-12-22</v>
          </cell>
          <cell r="E816" t="str">
            <v>/</v>
          </cell>
          <cell r="F816" t="str">
            <v>软件与服务业务线</v>
          </cell>
          <cell r="G816" t="str">
            <v>产品服务事业部</v>
          </cell>
          <cell r="H816" t="str">
            <v>SDP交付二部</v>
          </cell>
          <cell r="I816" t="str">
            <v>南京</v>
          </cell>
          <cell r="J816" t="str">
            <v>否</v>
          </cell>
          <cell r="K816" t="str">
            <v>否</v>
          </cell>
          <cell r="L816" t="str">
            <v>B</v>
          </cell>
          <cell r="M816" t="str">
            <v>A</v>
          </cell>
          <cell r="N816" t="str">
            <v>B+</v>
          </cell>
          <cell r="O816" t="str">
            <v>B</v>
          </cell>
          <cell r="P816" t="str">
            <v>许峰</v>
          </cell>
          <cell r="R816" t="str">
            <v>是</v>
          </cell>
        </row>
        <row r="817">
          <cell r="C817" t="str">
            <v>刘巍</v>
          </cell>
          <cell r="D817" t="str">
            <v>2014-04-22</v>
          </cell>
          <cell r="E817" t="str">
            <v>/</v>
          </cell>
          <cell r="F817" t="str">
            <v>软件与服务业务线</v>
          </cell>
          <cell r="G817" t="str">
            <v>产品服务事业部</v>
          </cell>
          <cell r="H817" t="str">
            <v>SDP交付二部</v>
          </cell>
          <cell r="I817" t="str">
            <v>南京</v>
          </cell>
          <cell r="J817" t="str">
            <v>是</v>
          </cell>
          <cell r="K817" t="str">
            <v>PM</v>
          </cell>
          <cell r="L817" t="str">
            <v>B</v>
          </cell>
          <cell r="M817" t="str">
            <v>B</v>
          </cell>
          <cell r="N817" t="str">
            <v>B</v>
          </cell>
          <cell r="O817" t="str">
            <v>B+</v>
          </cell>
          <cell r="P817" t="str">
            <v>许峰</v>
          </cell>
          <cell r="R817" t="str">
            <v>是</v>
          </cell>
        </row>
        <row r="818">
          <cell r="C818" t="str">
            <v>董群</v>
          </cell>
          <cell r="D818" t="str">
            <v>2015-04-24</v>
          </cell>
          <cell r="E818" t="str">
            <v>/</v>
          </cell>
          <cell r="F818" t="str">
            <v>软件与服务业务线</v>
          </cell>
          <cell r="G818" t="str">
            <v>产品服务事业部</v>
          </cell>
          <cell r="H818" t="str">
            <v>深圳交付部</v>
          </cell>
          <cell r="I818" t="str">
            <v>深圳</v>
          </cell>
          <cell r="J818" t="str">
            <v>否</v>
          </cell>
          <cell r="K818" t="str">
            <v>否</v>
          </cell>
          <cell r="L818" t="str">
            <v>B+</v>
          </cell>
          <cell r="M818" t="str">
            <v>B</v>
          </cell>
          <cell r="N818" t="str">
            <v>B+</v>
          </cell>
          <cell r="O818" t="str">
            <v>B+</v>
          </cell>
          <cell r="P818" t="str">
            <v>刘彪</v>
          </cell>
          <cell r="R818" t="str">
            <v>是</v>
          </cell>
        </row>
        <row r="819">
          <cell r="C819" t="str">
            <v>赵炜</v>
          </cell>
          <cell r="D819" t="str">
            <v>2009-07-17</v>
          </cell>
          <cell r="E819" t="str">
            <v>/</v>
          </cell>
          <cell r="F819" t="str">
            <v>软件与服务业务线</v>
          </cell>
          <cell r="G819" t="str">
            <v>产品服务事业部</v>
          </cell>
          <cell r="H819" t="str">
            <v>深圳交付部</v>
          </cell>
          <cell r="I819" t="str">
            <v>深圳</v>
          </cell>
          <cell r="J819" t="str">
            <v>是</v>
          </cell>
          <cell r="K819" t="str">
            <v>PM</v>
          </cell>
          <cell r="L819" t="str">
            <v>B</v>
          </cell>
          <cell r="M819" t="str">
            <v>B</v>
          </cell>
          <cell r="N819" t="str">
            <v>B</v>
          </cell>
          <cell r="O819" t="str">
            <v>B</v>
          </cell>
          <cell r="P819" t="str">
            <v>郭春光</v>
          </cell>
          <cell r="R819" t="str">
            <v>否</v>
          </cell>
        </row>
        <row r="820">
          <cell r="C820" t="str">
            <v>田园</v>
          </cell>
          <cell r="D820" t="str">
            <v>2015-05-04</v>
          </cell>
          <cell r="E820" t="str">
            <v>/</v>
          </cell>
          <cell r="F820" t="str">
            <v>软件与服务业务线</v>
          </cell>
          <cell r="G820" t="str">
            <v>产品服务事业部</v>
          </cell>
          <cell r="H820" t="str">
            <v>CRM交付部</v>
          </cell>
          <cell r="I820" t="str">
            <v>长沙</v>
          </cell>
          <cell r="J820" t="str">
            <v>否</v>
          </cell>
          <cell r="K820" t="str">
            <v>否</v>
          </cell>
          <cell r="L820" t="str">
            <v>B</v>
          </cell>
          <cell r="M820" t="str">
            <v>B+</v>
          </cell>
          <cell r="N820" t="str">
            <v>B</v>
          </cell>
          <cell r="O820" t="str">
            <v>B</v>
          </cell>
          <cell r="P820" t="str">
            <v>王曙光</v>
          </cell>
          <cell r="R820" t="str">
            <v>是</v>
          </cell>
        </row>
        <row r="821">
          <cell r="C821" t="str">
            <v>陈文俊</v>
          </cell>
          <cell r="D821" t="str">
            <v>2013-03-06</v>
          </cell>
          <cell r="E821" t="str">
            <v>/</v>
          </cell>
          <cell r="F821" t="str">
            <v>软件与服务业务线</v>
          </cell>
          <cell r="G821" t="str">
            <v>产品服务事业部</v>
          </cell>
          <cell r="H821" t="str">
            <v>SDP交付二部</v>
          </cell>
          <cell r="I821" t="str">
            <v>南京</v>
          </cell>
          <cell r="J821" t="str">
            <v>是</v>
          </cell>
          <cell r="K821" t="str">
            <v>否</v>
          </cell>
          <cell r="L821" t="str">
            <v>B+</v>
          </cell>
          <cell r="M821" t="str">
            <v>B+</v>
          </cell>
          <cell r="N821" t="str">
            <v>A</v>
          </cell>
          <cell r="O821" t="str">
            <v>A</v>
          </cell>
          <cell r="P821" t="str">
            <v>李常安</v>
          </cell>
          <cell r="Q821" t="str">
            <v>担任TOP能力中心PM期间，首次试水onetrack交付模式，吃苦耐劳，为版本交付保驾护航</v>
          </cell>
          <cell r="R821" t="str">
            <v>是</v>
          </cell>
        </row>
        <row r="822">
          <cell r="C822" t="str">
            <v>杨舒旭</v>
          </cell>
          <cell r="D822" t="str">
            <v>2016-07-05</v>
          </cell>
          <cell r="E822" t="str">
            <v>/</v>
          </cell>
          <cell r="F822" t="str">
            <v>软件与服务业务线</v>
          </cell>
          <cell r="G822" t="str">
            <v>产品服务事业部</v>
          </cell>
          <cell r="H822" t="str">
            <v>SDP交付二部</v>
          </cell>
          <cell r="I822" t="str">
            <v>南京</v>
          </cell>
          <cell r="J822" t="str">
            <v>否</v>
          </cell>
          <cell r="K822" t="str">
            <v>否</v>
          </cell>
          <cell r="L822" t="str">
            <v>/</v>
          </cell>
          <cell r="M822" t="str">
            <v>/</v>
          </cell>
          <cell r="N822" t="str">
            <v>/</v>
          </cell>
          <cell r="O822" t="str">
            <v>C</v>
          </cell>
          <cell r="P822" t="str">
            <v>杨开普</v>
          </cell>
          <cell r="Q822" t="str">
            <v>当前态度不够积极，承担较少</v>
          </cell>
          <cell r="R822" t="str">
            <v>是</v>
          </cell>
        </row>
        <row r="823">
          <cell r="C823" t="str">
            <v>印天文</v>
          </cell>
          <cell r="D823" t="str">
            <v>2014-11-17</v>
          </cell>
          <cell r="E823" t="str">
            <v>/</v>
          </cell>
          <cell r="F823" t="str">
            <v>软件与服务业务线</v>
          </cell>
          <cell r="G823" t="str">
            <v>产品服务事业部</v>
          </cell>
          <cell r="H823" t="str">
            <v>综合交付一部</v>
          </cell>
          <cell r="I823" t="str">
            <v>南京</v>
          </cell>
          <cell r="J823" t="str">
            <v>是</v>
          </cell>
          <cell r="K823" t="str">
            <v>否</v>
          </cell>
          <cell r="L823" t="str">
            <v>B+</v>
          </cell>
          <cell r="M823" t="str">
            <v>B+</v>
          </cell>
          <cell r="N823" t="str">
            <v>A</v>
          </cell>
          <cell r="O823" t="str">
            <v>B+</v>
          </cell>
          <cell r="P823" t="str">
            <v>陆春喜</v>
          </cell>
        </row>
        <row r="824">
          <cell r="C824" t="str">
            <v>林其盛</v>
          </cell>
          <cell r="D824" t="str">
            <v>2014-03-14</v>
          </cell>
          <cell r="E824" t="str">
            <v>/</v>
          </cell>
          <cell r="F824" t="str">
            <v>软件与服务业务线</v>
          </cell>
          <cell r="G824" t="str">
            <v>产品服务事业部</v>
          </cell>
          <cell r="H824" t="str">
            <v>综合交付二部</v>
          </cell>
          <cell r="I824" t="str">
            <v>南京</v>
          </cell>
          <cell r="J824" t="str">
            <v>否</v>
          </cell>
          <cell r="K824" t="str">
            <v>否</v>
          </cell>
          <cell r="L824" t="str">
            <v>B+</v>
          </cell>
          <cell r="M824" t="str">
            <v>A</v>
          </cell>
          <cell r="N824" t="str">
            <v>B+</v>
          </cell>
          <cell r="O824" t="str">
            <v>B</v>
          </cell>
          <cell r="P824" t="str">
            <v>程霄</v>
          </cell>
        </row>
        <row r="825">
          <cell r="C825" t="str">
            <v>周作东</v>
          </cell>
          <cell r="D825" t="str">
            <v>2016-07-01</v>
          </cell>
          <cell r="E825" t="str">
            <v>/</v>
          </cell>
          <cell r="F825" t="str">
            <v>软件与服务业务线</v>
          </cell>
          <cell r="G825" t="str">
            <v>产品服务事业部</v>
          </cell>
          <cell r="H825" t="str">
            <v>综合交付二部</v>
          </cell>
          <cell r="I825" t="str">
            <v>南京</v>
          </cell>
          <cell r="J825" t="str">
            <v>否</v>
          </cell>
          <cell r="K825" t="str">
            <v>否</v>
          </cell>
          <cell r="L825" t="str">
            <v>/</v>
          </cell>
          <cell r="M825" t="str">
            <v>/</v>
          </cell>
          <cell r="N825" t="str">
            <v>/</v>
          </cell>
          <cell r="O825" t="str">
            <v>B</v>
          </cell>
          <cell r="P825" t="str">
            <v>周军</v>
          </cell>
        </row>
        <row r="826">
          <cell r="C826" t="str">
            <v>王倩辉</v>
          </cell>
          <cell r="D826" t="str">
            <v>2016-06-06</v>
          </cell>
          <cell r="E826" t="str">
            <v>/</v>
          </cell>
          <cell r="F826" t="str">
            <v>软件与服务业务线</v>
          </cell>
          <cell r="G826" t="str">
            <v>产品服务事业部</v>
          </cell>
          <cell r="H826" t="str">
            <v>深圳交付部</v>
          </cell>
          <cell r="I826" t="str">
            <v>深圳</v>
          </cell>
          <cell r="J826" t="str">
            <v>否</v>
          </cell>
          <cell r="K826" t="str">
            <v>否</v>
          </cell>
          <cell r="L826" t="str">
            <v>/</v>
          </cell>
          <cell r="M826" t="str">
            <v>/</v>
          </cell>
          <cell r="N826" t="str">
            <v>/</v>
          </cell>
          <cell r="O826" t="str">
            <v>B+</v>
          </cell>
          <cell r="P826" t="str">
            <v>刘彪</v>
          </cell>
          <cell r="R826" t="str">
            <v>是</v>
          </cell>
        </row>
        <row r="827">
          <cell r="C827" t="str">
            <v>袁成</v>
          </cell>
          <cell r="D827" t="str">
            <v>2013-09-11</v>
          </cell>
          <cell r="E827" t="str">
            <v>/</v>
          </cell>
          <cell r="F827" t="str">
            <v>软件与服务业务线</v>
          </cell>
          <cell r="G827" t="str">
            <v>产品服务事业部</v>
          </cell>
          <cell r="H827" t="str">
            <v>综合交付一部</v>
          </cell>
          <cell r="I827" t="str">
            <v>南京</v>
          </cell>
          <cell r="J827" t="str">
            <v>否</v>
          </cell>
          <cell r="K827" t="str">
            <v>否</v>
          </cell>
          <cell r="L827" t="str">
            <v>B</v>
          </cell>
          <cell r="M827" t="str">
            <v>B+</v>
          </cell>
          <cell r="N827" t="str">
            <v>B</v>
          </cell>
          <cell r="O827" t="str">
            <v>B</v>
          </cell>
          <cell r="P827" t="str">
            <v>王小芬</v>
          </cell>
          <cell r="R827" t="str">
            <v>是</v>
          </cell>
        </row>
        <row r="828">
          <cell r="C828" t="str">
            <v>吴瑞松</v>
          </cell>
          <cell r="D828" t="str">
            <v>2007-05-08</v>
          </cell>
          <cell r="E828" t="str">
            <v>/</v>
          </cell>
          <cell r="F828" t="str">
            <v>软件与服务业务线</v>
          </cell>
          <cell r="G828" t="str">
            <v>产品服务事业部</v>
          </cell>
          <cell r="H828" t="str">
            <v>综合交付二部</v>
          </cell>
          <cell r="I828" t="str">
            <v>深圳</v>
          </cell>
          <cell r="J828" t="str">
            <v>是</v>
          </cell>
          <cell r="K828" t="str">
            <v>否</v>
          </cell>
          <cell r="L828" t="str">
            <v>B+</v>
          </cell>
          <cell r="M828" t="str">
            <v>B+</v>
          </cell>
          <cell r="N828" t="str">
            <v>A</v>
          </cell>
          <cell r="O828" t="str">
            <v>B+</v>
          </cell>
          <cell r="P828" t="str">
            <v>戴杰</v>
          </cell>
        </row>
        <row r="829">
          <cell r="C829" t="str">
            <v>陈玲</v>
          </cell>
          <cell r="D829" t="str">
            <v>2013-09-10</v>
          </cell>
          <cell r="E829" t="str">
            <v>/</v>
          </cell>
          <cell r="F829" t="str">
            <v>软件与服务业务线</v>
          </cell>
          <cell r="G829" t="str">
            <v>产品服务事业部</v>
          </cell>
          <cell r="H829" t="str">
            <v>CRM交付部</v>
          </cell>
          <cell r="I829" t="str">
            <v>长沙</v>
          </cell>
          <cell r="J829" t="str">
            <v>否</v>
          </cell>
          <cell r="K829" t="str">
            <v>否</v>
          </cell>
          <cell r="L829" t="str">
            <v>B+</v>
          </cell>
          <cell r="M829" t="str">
            <v>B</v>
          </cell>
          <cell r="N829" t="str">
            <v>B</v>
          </cell>
          <cell r="O829" t="str">
            <v>B</v>
          </cell>
          <cell r="P829" t="str">
            <v>王曙光</v>
          </cell>
          <cell r="R829" t="str">
            <v>是</v>
          </cell>
        </row>
        <row r="830">
          <cell r="C830" t="str">
            <v>李小雨</v>
          </cell>
          <cell r="D830" t="str">
            <v>2013-12-01</v>
          </cell>
          <cell r="E830" t="str">
            <v>/</v>
          </cell>
          <cell r="F830" t="str">
            <v>软件与服务业务线</v>
          </cell>
          <cell r="G830" t="str">
            <v>产品服务事业部</v>
          </cell>
          <cell r="H830" t="str">
            <v>综合交付一部</v>
          </cell>
          <cell r="I830" t="str">
            <v>南京</v>
          </cell>
          <cell r="J830" t="str">
            <v>是</v>
          </cell>
          <cell r="K830" t="str">
            <v>否</v>
          </cell>
          <cell r="L830" t="str">
            <v>B+</v>
          </cell>
          <cell r="M830" t="str">
            <v>B+</v>
          </cell>
          <cell r="N830" t="str">
            <v>B+</v>
          </cell>
          <cell r="O830" t="str">
            <v>A</v>
          </cell>
          <cell r="P830" t="str">
            <v>陆春喜</v>
          </cell>
          <cell r="Q830" t="str">
            <v>作为iRTT团队的测试骨干，在团队TC休长假期间，担负起TC的职责，积极带领测试团队完成版本测试任务，看护需求、看护质量，为版本交付做出卓越贡献。基于李小雨Q4的优异表现，给予绩效A激励。</v>
          </cell>
        </row>
        <row r="831">
          <cell r="C831" t="str">
            <v>刘彬</v>
          </cell>
          <cell r="D831" t="str">
            <v>2013-12-01</v>
          </cell>
          <cell r="E831" t="str">
            <v>/</v>
          </cell>
          <cell r="F831" t="str">
            <v>软件与服务业务线</v>
          </cell>
          <cell r="G831" t="str">
            <v>产品服务事业部</v>
          </cell>
          <cell r="H831" t="str">
            <v>SDP交付二部</v>
          </cell>
          <cell r="I831" t="str">
            <v>南京</v>
          </cell>
          <cell r="J831" t="str">
            <v>否</v>
          </cell>
          <cell r="K831" t="str">
            <v>否</v>
          </cell>
          <cell r="L831" t="str">
            <v>B</v>
          </cell>
          <cell r="M831" t="str">
            <v>B+</v>
          </cell>
          <cell r="N831" t="str">
            <v>B+</v>
          </cell>
          <cell r="O831" t="str">
            <v>C</v>
          </cell>
          <cell r="P831" t="str">
            <v>潘磊</v>
          </cell>
          <cell r="Q831" t="str">
            <v>自身学习能力不足，止步当前。</v>
          </cell>
          <cell r="R831" t="str">
            <v>是</v>
          </cell>
        </row>
        <row r="832">
          <cell r="C832" t="str">
            <v>庄博</v>
          </cell>
          <cell r="D832" t="str">
            <v>2016-07-18</v>
          </cell>
          <cell r="E832" t="str">
            <v>/</v>
          </cell>
          <cell r="F832" t="str">
            <v>软件与服务业务线</v>
          </cell>
          <cell r="G832" t="str">
            <v>产品服务事业部</v>
          </cell>
          <cell r="H832" t="str">
            <v>SDP交付二部</v>
          </cell>
          <cell r="I832" t="str">
            <v>南京</v>
          </cell>
          <cell r="J832" t="str">
            <v>否</v>
          </cell>
          <cell r="K832" t="str">
            <v>否</v>
          </cell>
          <cell r="L832" t="str">
            <v>/</v>
          </cell>
          <cell r="M832" t="str">
            <v>/</v>
          </cell>
          <cell r="N832" t="str">
            <v>/</v>
          </cell>
          <cell r="O832" t="str">
            <v>B+</v>
          </cell>
          <cell r="P832" t="str">
            <v>李常安</v>
          </cell>
          <cell r="R832" t="str">
            <v>是</v>
          </cell>
        </row>
        <row r="833">
          <cell r="C833" t="str">
            <v>徐东晨</v>
          </cell>
          <cell r="D833" t="str">
            <v>2014-02-10</v>
          </cell>
          <cell r="E833" t="str">
            <v>/</v>
          </cell>
          <cell r="F833" t="str">
            <v>软件与服务业务线</v>
          </cell>
          <cell r="G833" t="str">
            <v>产品服务事业部</v>
          </cell>
          <cell r="H833" t="str">
            <v>SDP交付二部</v>
          </cell>
          <cell r="I833" t="str">
            <v>南京</v>
          </cell>
          <cell r="J833" t="str">
            <v>否</v>
          </cell>
          <cell r="K833" t="str">
            <v>否</v>
          </cell>
          <cell r="L833" t="str">
            <v>A</v>
          </cell>
          <cell r="M833" t="str">
            <v>B+</v>
          </cell>
          <cell r="N833" t="str">
            <v>B+</v>
          </cell>
          <cell r="O833" t="str">
            <v>A</v>
          </cell>
          <cell r="P833" t="str">
            <v>李常安</v>
          </cell>
          <cell r="Q833" t="str">
            <v>在加入游戏基地一年的时间里，成长较快，先后承担most、sis、AEP报表多个部件的重要开发工作。快速成长为most维优接口人，现网问题能够做到100%当天定位并提供解决方案。</v>
          </cell>
          <cell r="R833" t="str">
            <v>是</v>
          </cell>
        </row>
        <row r="834">
          <cell r="C834" t="str">
            <v>杜秀敏</v>
          </cell>
          <cell r="D834" t="str">
            <v>2013-06-07</v>
          </cell>
          <cell r="E834" t="str">
            <v>/</v>
          </cell>
          <cell r="F834" t="str">
            <v>软件与服务业务线</v>
          </cell>
          <cell r="G834" t="str">
            <v>产品服务事业部</v>
          </cell>
          <cell r="H834" t="str">
            <v>综合交付一部</v>
          </cell>
          <cell r="I834" t="str">
            <v>南京</v>
          </cell>
          <cell r="J834" t="str">
            <v>是</v>
          </cell>
          <cell r="K834" t="str">
            <v>否</v>
          </cell>
          <cell r="L834" t="str">
            <v>B+</v>
          </cell>
          <cell r="M834" t="str">
            <v>B+</v>
          </cell>
          <cell r="N834" t="str">
            <v>B+</v>
          </cell>
          <cell r="O834" t="str">
            <v>B+</v>
          </cell>
          <cell r="P834" t="str">
            <v>陆春喜</v>
          </cell>
        </row>
        <row r="835">
          <cell r="C835" t="str">
            <v>王元元</v>
          </cell>
          <cell r="D835" t="str">
            <v>2015-03-10</v>
          </cell>
          <cell r="E835" t="str">
            <v>/</v>
          </cell>
          <cell r="F835" t="str">
            <v>软件与服务业务线</v>
          </cell>
          <cell r="G835" t="str">
            <v>产品服务事业部</v>
          </cell>
          <cell r="H835" t="str">
            <v>深圳交付部</v>
          </cell>
          <cell r="I835" t="str">
            <v>深圳</v>
          </cell>
          <cell r="J835" t="str">
            <v>否</v>
          </cell>
          <cell r="K835" t="str">
            <v>否</v>
          </cell>
          <cell r="L835" t="str">
            <v>B</v>
          </cell>
          <cell r="M835" t="str">
            <v>B</v>
          </cell>
          <cell r="N835" t="str">
            <v>A</v>
          </cell>
          <cell r="O835" t="str">
            <v>B+</v>
          </cell>
          <cell r="P835" t="str">
            <v>刘彪</v>
          </cell>
          <cell r="R835" t="str">
            <v>是</v>
          </cell>
        </row>
        <row r="836">
          <cell r="C836" t="str">
            <v>孙书平</v>
          </cell>
          <cell r="D836" t="str">
            <v>2009-06-01</v>
          </cell>
          <cell r="E836" t="str">
            <v>/</v>
          </cell>
          <cell r="F836" t="str">
            <v>软件与服务业务线</v>
          </cell>
          <cell r="G836" t="str">
            <v>产品服务事业部</v>
          </cell>
          <cell r="H836" t="str">
            <v>综合交付二部</v>
          </cell>
          <cell r="I836" t="str">
            <v>南京</v>
          </cell>
          <cell r="J836" t="str">
            <v>否</v>
          </cell>
          <cell r="K836" t="str">
            <v>PM</v>
          </cell>
          <cell r="L836" t="str">
            <v>C</v>
          </cell>
          <cell r="M836" t="str">
            <v>B</v>
          </cell>
          <cell r="N836" t="str">
            <v>B</v>
          </cell>
          <cell r="O836" t="str">
            <v>B+</v>
          </cell>
          <cell r="P836" t="str">
            <v>刘德波</v>
          </cell>
        </row>
        <row r="837">
          <cell r="C837" t="str">
            <v>王晓静</v>
          </cell>
          <cell r="D837" t="str">
            <v>2010-03-15</v>
          </cell>
          <cell r="E837" t="str">
            <v>/</v>
          </cell>
          <cell r="F837" t="str">
            <v>软件与服务业务线</v>
          </cell>
          <cell r="G837" t="str">
            <v>产品服务事业部</v>
          </cell>
          <cell r="H837" t="str">
            <v>综合交付一部</v>
          </cell>
          <cell r="I837" t="str">
            <v>济南</v>
          </cell>
          <cell r="J837" t="str">
            <v>是</v>
          </cell>
          <cell r="K837" t="str">
            <v>否</v>
          </cell>
          <cell r="L837" t="str">
            <v>A</v>
          </cell>
          <cell r="M837" t="str">
            <v>B</v>
          </cell>
          <cell r="N837" t="str">
            <v>B+</v>
          </cell>
          <cell r="O837" t="str">
            <v>B+</v>
          </cell>
          <cell r="P837" t="str">
            <v>刘明</v>
          </cell>
          <cell r="R837" t="str">
            <v>是</v>
          </cell>
        </row>
        <row r="838">
          <cell r="C838" t="str">
            <v>羊可章</v>
          </cell>
          <cell r="D838" t="str">
            <v>2014-02-10</v>
          </cell>
          <cell r="E838" t="str">
            <v>/</v>
          </cell>
          <cell r="F838" t="str">
            <v>软件与服务业务线</v>
          </cell>
          <cell r="G838" t="str">
            <v>产品服务事业部</v>
          </cell>
          <cell r="H838" t="str">
            <v>综合交付一部</v>
          </cell>
          <cell r="I838" t="str">
            <v>南京</v>
          </cell>
          <cell r="J838" t="str">
            <v>否</v>
          </cell>
          <cell r="K838" t="str">
            <v>否</v>
          </cell>
          <cell r="L838" t="str">
            <v>B+</v>
          </cell>
          <cell r="M838" t="str">
            <v>B</v>
          </cell>
          <cell r="N838" t="str">
            <v>B+</v>
          </cell>
          <cell r="O838" t="str">
            <v>B+</v>
          </cell>
          <cell r="P838" t="str">
            <v>林玲</v>
          </cell>
          <cell r="R838" t="str">
            <v>是</v>
          </cell>
        </row>
        <row r="839">
          <cell r="C839" t="str">
            <v>刘利华</v>
          </cell>
          <cell r="D839" t="str">
            <v>2010-09-01</v>
          </cell>
          <cell r="E839" t="str">
            <v>/</v>
          </cell>
          <cell r="F839" t="str">
            <v>软件与服务业务线</v>
          </cell>
          <cell r="G839" t="str">
            <v>产品服务事业部</v>
          </cell>
          <cell r="H839" t="str">
            <v>综合交付二部</v>
          </cell>
          <cell r="I839" t="str">
            <v>南京</v>
          </cell>
          <cell r="J839" t="str">
            <v>是</v>
          </cell>
          <cell r="K839" t="str">
            <v>否</v>
          </cell>
          <cell r="L839" t="str">
            <v>A</v>
          </cell>
          <cell r="M839" t="str">
            <v>B+</v>
          </cell>
          <cell r="N839" t="str">
            <v>B+</v>
          </cell>
          <cell r="O839" t="str">
            <v>A</v>
          </cell>
          <cell r="P839" t="str">
            <v>姜达成</v>
          </cell>
          <cell r="Q839" t="str">
            <v>VSP的核心骨干人员，V6版本高强度的压力下，顶住压力，并且带领一大批新员工往前冲，并且带出来的新员工得到接口人的认可。</v>
          </cell>
        </row>
        <row r="840">
          <cell r="C840" t="str">
            <v>徐鑫</v>
          </cell>
          <cell r="D840" t="str">
            <v>2012-09-28</v>
          </cell>
          <cell r="E840" t="str">
            <v>/</v>
          </cell>
          <cell r="F840" t="str">
            <v>软件与服务业务线</v>
          </cell>
          <cell r="G840" t="str">
            <v>产品服务事业部</v>
          </cell>
          <cell r="H840" t="str">
            <v>CRM交付部</v>
          </cell>
          <cell r="I840" t="str">
            <v>长沙</v>
          </cell>
          <cell r="J840" t="str">
            <v>是</v>
          </cell>
          <cell r="K840" t="str">
            <v>否</v>
          </cell>
          <cell r="L840" t="str">
            <v>B</v>
          </cell>
          <cell r="M840" t="str">
            <v>B+</v>
          </cell>
          <cell r="N840" t="str">
            <v>A</v>
          </cell>
          <cell r="O840" t="str">
            <v>B+</v>
          </cell>
          <cell r="P840" t="str">
            <v>王曙光</v>
          </cell>
          <cell r="R840" t="str">
            <v>是</v>
          </cell>
        </row>
        <row r="841">
          <cell r="C841" t="str">
            <v>朱明凤</v>
          </cell>
          <cell r="D841" t="str">
            <v>2013-12-01</v>
          </cell>
          <cell r="E841" t="str">
            <v>/</v>
          </cell>
          <cell r="F841" t="str">
            <v>软件与服务业务线</v>
          </cell>
          <cell r="G841" t="str">
            <v>产品服务事业部</v>
          </cell>
          <cell r="H841" t="str">
            <v>SDP交付二部</v>
          </cell>
          <cell r="I841" t="str">
            <v>南京</v>
          </cell>
          <cell r="J841" t="str">
            <v>否</v>
          </cell>
          <cell r="K841" t="str">
            <v>否</v>
          </cell>
          <cell r="L841" t="str">
            <v>B+</v>
          </cell>
          <cell r="M841" t="str">
            <v>B+</v>
          </cell>
          <cell r="N841" t="str">
            <v>B+</v>
          </cell>
          <cell r="O841" t="str">
            <v>B+</v>
          </cell>
          <cell r="P841" t="str">
            <v>杨开普</v>
          </cell>
          <cell r="R841" t="str">
            <v>是</v>
          </cell>
        </row>
        <row r="842">
          <cell r="C842" t="str">
            <v>张丰</v>
          </cell>
          <cell r="D842" t="str">
            <v>2013-12-06</v>
          </cell>
          <cell r="E842" t="str">
            <v>/</v>
          </cell>
          <cell r="F842" t="str">
            <v>软件与服务业务线</v>
          </cell>
          <cell r="G842" t="str">
            <v>产品服务事业部</v>
          </cell>
          <cell r="H842" t="str">
            <v>SDP交付二部</v>
          </cell>
          <cell r="I842" t="str">
            <v>南京</v>
          </cell>
          <cell r="J842" t="str">
            <v>否</v>
          </cell>
          <cell r="K842" t="str">
            <v>否</v>
          </cell>
          <cell r="L842" t="str">
            <v>B</v>
          </cell>
          <cell r="M842" t="str">
            <v>B+</v>
          </cell>
          <cell r="N842" t="str">
            <v>B+</v>
          </cell>
          <cell r="O842" t="str">
            <v>B+</v>
          </cell>
          <cell r="P842" t="str">
            <v>许峰</v>
          </cell>
          <cell r="R842" t="str">
            <v>是</v>
          </cell>
        </row>
        <row r="843">
          <cell r="C843" t="str">
            <v>孙红兰</v>
          </cell>
          <cell r="D843" t="str">
            <v>2013-11-18</v>
          </cell>
          <cell r="E843" t="str">
            <v>/</v>
          </cell>
          <cell r="F843" t="str">
            <v>软件与服务业务线</v>
          </cell>
          <cell r="G843" t="str">
            <v>产品服务事业部</v>
          </cell>
          <cell r="H843" t="str">
            <v>综合交付二部</v>
          </cell>
          <cell r="I843" t="str">
            <v>南京</v>
          </cell>
          <cell r="J843" t="str">
            <v>是</v>
          </cell>
          <cell r="K843" t="str">
            <v>否</v>
          </cell>
          <cell r="L843" t="str">
            <v>A</v>
          </cell>
          <cell r="M843" t="str">
            <v>B+</v>
          </cell>
          <cell r="N843" t="str">
            <v>B+</v>
          </cell>
          <cell r="O843" t="str">
            <v>B+</v>
          </cell>
          <cell r="P843" t="str">
            <v>刘德波</v>
          </cell>
        </row>
        <row r="844">
          <cell r="C844" t="str">
            <v>张敏丽</v>
          </cell>
          <cell r="D844" t="str">
            <v>2007-04-09</v>
          </cell>
          <cell r="E844" t="str">
            <v>/</v>
          </cell>
          <cell r="F844" t="str">
            <v>软件与服务业务线</v>
          </cell>
          <cell r="G844" t="str">
            <v>产品服务事业部</v>
          </cell>
          <cell r="H844" t="str">
            <v>SDP交付二部</v>
          </cell>
          <cell r="I844" t="str">
            <v>南京</v>
          </cell>
          <cell r="J844" t="str">
            <v>否</v>
          </cell>
          <cell r="K844" t="str">
            <v>否</v>
          </cell>
          <cell r="L844" t="str">
            <v>B</v>
          </cell>
          <cell r="M844" t="str">
            <v>B</v>
          </cell>
          <cell r="N844" t="str">
            <v>B</v>
          </cell>
          <cell r="O844" t="str">
            <v>B</v>
          </cell>
          <cell r="P844" t="str">
            <v>许峰</v>
          </cell>
          <cell r="R844" t="str">
            <v>是</v>
          </cell>
        </row>
        <row r="845">
          <cell r="C845" t="str">
            <v>李书文</v>
          </cell>
          <cell r="D845" t="str">
            <v>2015-06-08</v>
          </cell>
          <cell r="E845" t="str">
            <v>/</v>
          </cell>
          <cell r="F845" t="str">
            <v>软件与服务业务线</v>
          </cell>
          <cell r="G845" t="str">
            <v>产品服务事业部</v>
          </cell>
          <cell r="H845" t="str">
            <v>SDP交付二部</v>
          </cell>
          <cell r="I845" t="str">
            <v>南京</v>
          </cell>
          <cell r="J845" t="str">
            <v>否</v>
          </cell>
          <cell r="K845" t="str">
            <v>否</v>
          </cell>
          <cell r="L845" t="str">
            <v>B+</v>
          </cell>
          <cell r="M845" t="str">
            <v>A</v>
          </cell>
          <cell r="N845" t="str">
            <v>B+</v>
          </cell>
          <cell r="O845" t="str">
            <v>B+</v>
          </cell>
          <cell r="P845" t="str">
            <v>许峰</v>
          </cell>
          <cell r="R845" t="str">
            <v>是</v>
          </cell>
        </row>
        <row r="846">
          <cell r="C846" t="str">
            <v>张精亮</v>
          </cell>
          <cell r="D846" t="str">
            <v>2013-12-17</v>
          </cell>
          <cell r="E846" t="str">
            <v>/</v>
          </cell>
          <cell r="F846" t="str">
            <v>软件与服务业务线</v>
          </cell>
          <cell r="G846" t="str">
            <v>产品服务事业部</v>
          </cell>
          <cell r="H846" t="str">
            <v>CRM交付部</v>
          </cell>
          <cell r="I846" t="str">
            <v>济南</v>
          </cell>
          <cell r="J846" t="str">
            <v>是</v>
          </cell>
          <cell r="K846" t="str">
            <v>否</v>
          </cell>
          <cell r="L846" t="str">
            <v>A</v>
          </cell>
          <cell r="M846" t="str">
            <v>A</v>
          </cell>
          <cell r="N846" t="str">
            <v>B+</v>
          </cell>
          <cell r="O846" t="str">
            <v>B+</v>
          </cell>
          <cell r="P846" t="str">
            <v>王曙光</v>
          </cell>
          <cell r="R846" t="str">
            <v>是</v>
          </cell>
        </row>
        <row r="847">
          <cell r="C847" t="str">
            <v>何萍</v>
          </cell>
          <cell r="D847" t="str">
            <v>2013-04-25</v>
          </cell>
          <cell r="E847" t="str">
            <v>/</v>
          </cell>
          <cell r="F847" t="str">
            <v>软件与服务业务线</v>
          </cell>
          <cell r="G847" t="str">
            <v>产品服务事业部</v>
          </cell>
          <cell r="H847" t="str">
            <v>综合交付二部</v>
          </cell>
          <cell r="I847" t="str">
            <v>南京</v>
          </cell>
          <cell r="J847" t="str">
            <v>是</v>
          </cell>
          <cell r="K847" t="str">
            <v>否</v>
          </cell>
          <cell r="L847" t="str">
            <v>B+</v>
          </cell>
          <cell r="M847" t="str">
            <v>B+</v>
          </cell>
          <cell r="N847" t="str">
            <v>B</v>
          </cell>
          <cell r="O847" t="str">
            <v>C</v>
          </cell>
          <cell r="P847" t="str">
            <v>刘德波</v>
          </cell>
          <cell r="Q847" t="str">
            <v>测试技能不能满足当前测试工作需要，整改效果不佳，故此准备释放</v>
          </cell>
        </row>
        <row r="848">
          <cell r="C848" t="str">
            <v>丁勇</v>
          </cell>
          <cell r="D848" t="str">
            <v>2016-05-30</v>
          </cell>
          <cell r="E848" t="str">
            <v>/</v>
          </cell>
          <cell r="F848" t="str">
            <v>软件与服务业务线</v>
          </cell>
          <cell r="G848" t="str">
            <v>产品服务事业部</v>
          </cell>
          <cell r="H848" t="str">
            <v>SDP交付二部</v>
          </cell>
          <cell r="I848" t="str">
            <v>南京</v>
          </cell>
          <cell r="J848" t="str">
            <v>否</v>
          </cell>
          <cell r="K848" t="str">
            <v>否</v>
          </cell>
          <cell r="L848" t="str">
            <v>/</v>
          </cell>
          <cell r="M848" t="str">
            <v>/</v>
          </cell>
          <cell r="N848" t="str">
            <v>B</v>
          </cell>
          <cell r="O848" t="str">
            <v>B</v>
          </cell>
          <cell r="P848" t="str">
            <v>许峰</v>
          </cell>
          <cell r="R848" t="str">
            <v>是</v>
          </cell>
        </row>
        <row r="849">
          <cell r="C849" t="str">
            <v>侯新云</v>
          </cell>
          <cell r="D849" t="str">
            <v>2015-02-10</v>
          </cell>
          <cell r="E849" t="str">
            <v>/</v>
          </cell>
          <cell r="F849" t="str">
            <v>软件与服务业务线</v>
          </cell>
          <cell r="G849" t="str">
            <v>产品服务事业部</v>
          </cell>
          <cell r="H849" t="str">
            <v>综合交付二部</v>
          </cell>
          <cell r="I849" t="str">
            <v>南京</v>
          </cell>
          <cell r="J849" t="str">
            <v>否</v>
          </cell>
          <cell r="K849" t="str">
            <v>否</v>
          </cell>
          <cell r="L849" t="str">
            <v>B+</v>
          </cell>
          <cell r="M849" t="str">
            <v>A</v>
          </cell>
          <cell r="N849" t="str">
            <v>A</v>
          </cell>
          <cell r="O849" t="str">
            <v>A</v>
          </cell>
          <cell r="P849" t="str">
            <v>刘德波</v>
          </cell>
          <cell r="Q849" t="str">
            <v>1、独立完成多个定制局点的计费测试需求，且无一个现网问题，输出用例400多条，且大部分都能实现自动化
2、作为组内核心骨干，完成本身任务的测试同时还承担部分CGW侧的TSE工作，对需求的把控很到位，且工作效率很高。
3、自动化完成率100％，团队标杆。
4、本季度带领新员工熟悉CGW部件，了解CGW的原理及测试方法，使其逐渐上手测试CGW功能需求。本季度新员工已顺利转正</v>
          </cell>
        </row>
        <row r="850">
          <cell r="C850" t="str">
            <v>谢东旭</v>
          </cell>
          <cell r="D850" t="str">
            <v>2012-12-03</v>
          </cell>
          <cell r="E850" t="str">
            <v>/</v>
          </cell>
          <cell r="F850" t="str">
            <v>软件与服务业务线</v>
          </cell>
          <cell r="G850" t="str">
            <v>产品服务事业部</v>
          </cell>
          <cell r="H850" t="str">
            <v>CRM交付部</v>
          </cell>
          <cell r="I850" t="str">
            <v>长沙</v>
          </cell>
          <cell r="J850" t="str">
            <v>是</v>
          </cell>
          <cell r="K850" t="str">
            <v>否</v>
          </cell>
          <cell r="L850" t="str">
            <v>B+</v>
          </cell>
          <cell r="M850" t="str">
            <v>A</v>
          </cell>
          <cell r="N850" t="str">
            <v>B+</v>
          </cell>
          <cell r="O850" t="str">
            <v>B+</v>
          </cell>
          <cell r="P850" t="str">
            <v>王曙光</v>
          </cell>
          <cell r="R850" t="str">
            <v>是</v>
          </cell>
        </row>
        <row r="851">
          <cell r="C851" t="str">
            <v>王欢</v>
          </cell>
          <cell r="D851" t="str">
            <v>2016-07-29</v>
          </cell>
          <cell r="E851" t="str">
            <v>/</v>
          </cell>
          <cell r="F851" t="str">
            <v>软件与服务业务线</v>
          </cell>
          <cell r="G851" t="str">
            <v>产品服务事业部</v>
          </cell>
          <cell r="H851" t="str">
            <v>SDP交付二部</v>
          </cell>
          <cell r="I851" t="str">
            <v>南京</v>
          </cell>
          <cell r="J851" t="str">
            <v>否</v>
          </cell>
          <cell r="K851" t="str">
            <v>否</v>
          </cell>
          <cell r="L851" t="str">
            <v>/</v>
          </cell>
          <cell r="M851" t="str">
            <v>/</v>
          </cell>
          <cell r="N851" t="str">
            <v>/</v>
          </cell>
          <cell r="O851" t="str">
            <v>B</v>
          </cell>
          <cell r="P851" t="str">
            <v>潘磊</v>
          </cell>
          <cell r="R851" t="str">
            <v>是</v>
          </cell>
        </row>
        <row r="852">
          <cell r="C852" t="str">
            <v>毕叶</v>
          </cell>
          <cell r="D852" t="str">
            <v>2013-10-10</v>
          </cell>
          <cell r="E852" t="str">
            <v>/</v>
          </cell>
          <cell r="F852" t="str">
            <v>软件与服务业务线</v>
          </cell>
          <cell r="G852" t="str">
            <v>产品服务事业部</v>
          </cell>
          <cell r="H852" t="str">
            <v>综合交付二部</v>
          </cell>
          <cell r="I852" t="str">
            <v>南京</v>
          </cell>
          <cell r="J852" t="str">
            <v>是</v>
          </cell>
          <cell r="K852" t="str">
            <v>否</v>
          </cell>
          <cell r="L852" t="str">
            <v>A</v>
          </cell>
          <cell r="M852" t="str">
            <v>B+</v>
          </cell>
          <cell r="N852" t="str">
            <v>B+</v>
          </cell>
          <cell r="O852" t="str">
            <v>A</v>
          </cell>
          <cell r="P852" t="str">
            <v>杜慧萍</v>
          </cell>
          <cell r="Q852" t="str">
            <v>毕叶童鞋在最近一个季度，主要负责现网环境的搭建和业务支撑，得到客户的高度认可，并且组织了经验分享；同时于10月末开始启动IA角色的赋能，于当前已经开始独立承接基线版本的需求分解配和带领BPDO项目，并于12月得到的了接口人的书面表扬。</v>
          </cell>
        </row>
        <row r="853">
          <cell r="C853" t="str">
            <v>沙涛</v>
          </cell>
          <cell r="D853" t="str">
            <v>2013-12-01</v>
          </cell>
          <cell r="E853" t="str">
            <v>/</v>
          </cell>
          <cell r="F853" t="str">
            <v>软件与服务业务线</v>
          </cell>
          <cell r="G853" t="str">
            <v>产品服务事业部</v>
          </cell>
          <cell r="H853" t="str">
            <v>SDP交付二部</v>
          </cell>
          <cell r="I853" t="str">
            <v>南京</v>
          </cell>
          <cell r="J853" t="str">
            <v>是</v>
          </cell>
          <cell r="K853" t="str">
            <v>否</v>
          </cell>
          <cell r="L853" t="str">
            <v>B</v>
          </cell>
          <cell r="M853" t="str">
            <v>B+</v>
          </cell>
          <cell r="N853" t="str">
            <v>B+</v>
          </cell>
          <cell r="O853" t="str">
            <v>A</v>
          </cell>
          <cell r="P853" t="str">
            <v>杨开普</v>
          </cell>
          <cell r="Q853" t="str">
            <v xml:space="preserve">在APP维优项目困难的时候，沙涛主动要求支援APP维优项目工作，经常加班加点熟悉新项目，经过不断的努力，目前已经是项目组骨干；
沙涛不仅态度积极、高质量的完成自身的任务，还经常协助指导其他员工完成工作，得到华为客户和项目组同事的称赞和表扬。 </v>
          </cell>
          <cell r="R853" t="str">
            <v>是</v>
          </cell>
        </row>
        <row r="854">
          <cell r="C854" t="str">
            <v>宋娟</v>
          </cell>
          <cell r="D854" t="str">
            <v>2015-10-27</v>
          </cell>
          <cell r="E854" t="str">
            <v>/</v>
          </cell>
          <cell r="F854" t="str">
            <v>软件与服务业务线</v>
          </cell>
          <cell r="G854" t="str">
            <v>产品服务事业部</v>
          </cell>
          <cell r="H854" t="str">
            <v>综合交付二部</v>
          </cell>
          <cell r="I854" t="str">
            <v>南京</v>
          </cell>
          <cell r="J854" t="str">
            <v>否</v>
          </cell>
          <cell r="K854" t="str">
            <v>否</v>
          </cell>
          <cell r="L854" t="str">
            <v>B+</v>
          </cell>
          <cell r="M854" t="str">
            <v>B+</v>
          </cell>
          <cell r="N854" t="str">
            <v>B+</v>
          </cell>
          <cell r="O854" t="str">
            <v>B+</v>
          </cell>
          <cell r="P854" t="str">
            <v>田净洁</v>
          </cell>
        </row>
        <row r="855">
          <cell r="C855" t="str">
            <v>张玉艳</v>
          </cell>
          <cell r="D855" t="str">
            <v>2010-03-17</v>
          </cell>
          <cell r="E855" t="str">
            <v>/</v>
          </cell>
          <cell r="F855" t="str">
            <v>软件与服务业务线</v>
          </cell>
          <cell r="G855" t="str">
            <v>产品服务事业部</v>
          </cell>
          <cell r="H855" t="str">
            <v>综合交付二部</v>
          </cell>
          <cell r="I855" t="str">
            <v>南京</v>
          </cell>
          <cell r="J855" t="str">
            <v>是</v>
          </cell>
          <cell r="K855" t="str">
            <v>否</v>
          </cell>
          <cell r="L855" t="str">
            <v>B+</v>
          </cell>
          <cell r="M855" t="str">
            <v>B+</v>
          </cell>
          <cell r="N855" t="str">
            <v>A</v>
          </cell>
          <cell r="O855" t="str">
            <v>B+</v>
          </cell>
          <cell r="P855" t="str">
            <v>马长青</v>
          </cell>
          <cell r="Q855" t="str">
            <v>测试转维优技能岗位，能力不足，需要培养</v>
          </cell>
        </row>
        <row r="856">
          <cell r="C856" t="str">
            <v>张雪艳</v>
          </cell>
          <cell r="D856" t="str">
            <v>2010-12-14</v>
          </cell>
          <cell r="E856" t="str">
            <v>/</v>
          </cell>
          <cell r="F856" t="str">
            <v>软件与服务业务线</v>
          </cell>
          <cell r="G856" t="str">
            <v>产品服务事业部</v>
          </cell>
          <cell r="H856" t="str">
            <v>深圳交付部</v>
          </cell>
          <cell r="I856" t="str">
            <v>深圳</v>
          </cell>
          <cell r="J856" t="str">
            <v>是</v>
          </cell>
          <cell r="K856" t="str">
            <v>PM</v>
          </cell>
          <cell r="L856" t="str">
            <v>B</v>
          </cell>
          <cell r="M856" t="str">
            <v>B+</v>
          </cell>
          <cell r="N856" t="str">
            <v>B</v>
          </cell>
          <cell r="O856" t="str">
            <v>B+</v>
          </cell>
          <cell r="P856" t="str">
            <v>郭春光</v>
          </cell>
          <cell r="R856" t="str">
            <v>否</v>
          </cell>
        </row>
        <row r="857">
          <cell r="C857" t="str">
            <v>邓灿飞</v>
          </cell>
          <cell r="D857" t="str">
            <v>2016-03-10</v>
          </cell>
          <cell r="E857" t="str">
            <v>/</v>
          </cell>
          <cell r="F857" t="str">
            <v>软件与服务业务线</v>
          </cell>
          <cell r="G857" t="str">
            <v>产品服务事业部</v>
          </cell>
          <cell r="H857" t="str">
            <v>综合交付二部</v>
          </cell>
          <cell r="I857" t="str">
            <v>南京</v>
          </cell>
          <cell r="J857" t="str">
            <v>否</v>
          </cell>
          <cell r="K857" t="str">
            <v>否</v>
          </cell>
          <cell r="L857" t="str">
            <v>/</v>
          </cell>
          <cell r="M857" t="str">
            <v>/</v>
          </cell>
          <cell r="N857" t="str">
            <v>B</v>
          </cell>
          <cell r="O857" t="str">
            <v>B</v>
          </cell>
          <cell r="P857" t="str">
            <v>魏丽鹏</v>
          </cell>
        </row>
        <row r="858">
          <cell r="C858" t="str">
            <v>肖英</v>
          </cell>
          <cell r="D858" t="str">
            <v>2015-04-03</v>
          </cell>
          <cell r="E858" t="str">
            <v>/</v>
          </cell>
          <cell r="F858" t="str">
            <v>软件与服务业务线</v>
          </cell>
          <cell r="G858" t="str">
            <v>产品服务事业部</v>
          </cell>
          <cell r="H858" t="str">
            <v>CRM交付部</v>
          </cell>
          <cell r="I858" t="str">
            <v>长沙</v>
          </cell>
          <cell r="J858" t="str">
            <v>否</v>
          </cell>
          <cell r="K858" t="str">
            <v>否</v>
          </cell>
          <cell r="L858" t="str">
            <v>B</v>
          </cell>
          <cell r="M858" t="str">
            <v>B+</v>
          </cell>
          <cell r="N858" t="str">
            <v>A</v>
          </cell>
          <cell r="O858" t="str">
            <v>B+</v>
          </cell>
          <cell r="P858" t="str">
            <v>王曙光</v>
          </cell>
          <cell r="R858" t="str">
            <v>是</v>
          </cell>
        </row>
        <row r="859">
          <cell r="C859" t="str">
            <v>王亚新</v>
          </cell>
          <cell r="D859" t="str">
            <v>2016-06-12</v>
          </cell>
          <cell r="E859" t="str">
            <v>/</v>
          </cell>
          <cell r="F859" t="str">
            <v>软件与服务业务线</v>
          </cell>
          <cell r="G859" t="str">
            <v>产品服务事业部</v>
          </cell>
          <cell r="H859" t="str">
            <v>综合交付二部</v>
          </cell>
          <cell r="I859" t="str">
            <v>南京</v>
          </cell>
          <cell r="J859" t="str">
            <v>否</v>
          </cell>
          <cell r="K859" t="str">
            <v>否</v>
          </cell>
          <cell r="L859" t="str">
            <v>/</v>
          </cell>
          <cell r="M859" t="str">
            <v>/</v>
          </cell>
          <cell r="N859" t="str">
            <v>/</v>
          </cell>
          <cell r="O859" t="str">
            <v>B</v>
          </cell>
          <cell r="P859" t="str">
            <v>周军</v>
          </cell>
        </row>
        <row r="860">
          <cell r="C860" t="str">
            <v>李立维</v>
          </cell>
          <cell r="D860" t="str">
            <v>2015-03-30</v>
          </cell>
          <cell r="E860" t="str">
            <v>/</v>
          </cell>
          <cell r="F860" t="str">
            <v>软件与服务业务线</v>
          </cell>
          <cell r="G860" t="str">
            <v>产品服务事业部</v>
          </cell>
          <cell r="H860" t="str">
            <v>综合交付二部</v>
          </cell>
          <cell r="I860" t="str">
            <v>南京</v>
          </cell>
          <cell r="J860" t="str">
            <v>否</v>
          </cell>
          <cell r="K860" t="str">
            <v>否</v>
          </cell>
          <cell r="L860" t="str">
            <v>B+</v>
          </cell>
          <cell r="M860" t="str">
            <v>A</v>
          </cell>
          <cell r="N860" t="str">
            <v>B+</v>
          </cell>
          <cell r="O860" t="str">
            <v>A</v>
          </cell>
          <cell r="P860" t="str">
            <v>杜慧萍</v>
          </cell>
          <cell r="Q860" t="str">
            <v>李立维童鞋作为后备PM，在最近一个季度，在接口人的偶尔协助下，带领国内资料团队的小组成员，成功交付了C82基线和多个定制局点版本，并针对新加入的211新鲜血液安排了对应的提升措施，且显有成效，同时得到了多位接口人的书面表扬。</v>
          </cell>
        </row>
        <row r="861">
          <cell r="C861" t="str">
            <v>李姣</v>
          </cell>
          <cell r="D861" t="str">
            <v>2012-10-11</v>
          </cell>
          <cell r="E861" t="str">
            <v>/</v>
          </cell>
          <cell r="F861" t="str">
            <v>软件与服务业务线</v>
          </cell>
          <cell r="G861" t="str">
            <v>产品服务事业部</v>
          </cell>
          <cell r="H861" t="str">
            <v>CRM交付部</v>
          </cell>
          <cell r="I861" t="str">
            <v>长沙</v>
          </cell>
          <cell r="J861" t="str">
            <v>是</v>
          </cell>
          <cell r="K861" t="str">
            <v>否</v>
          </cell>
          <cell r="L861" t="str">
            <v>A</v>
          </cell>
          <cell r="M861" t="str">
            <v>B+</v>
          </cell>
          <cell r="N861" t="str">
            <v>B</v>
          </cell>
          <cell r="O861" t="str">
            <v>B</v>
          </cell>
          <cell r="P861" t="str">
            <v>王曙光</v>
          </cell>
          <cell r="R861" t="str">
            <v>是</v>
          </cell>
        </row>
        <row r="862">
          <cell r="C862" t="str">
            <v>赵婷婷</v>
          </cell>
          <cell r="D862" t="str">
            <v>2015-03-09</v>
          </cell>
          <cell r="E862" t="str">
            <v>/</v>
          </cell>
          <cell r="F862" t="str">
            <v>软件与服务业务线</v>
          </cell>
          <cell r="G862" t="str">
            <v>产品服务事业部</v>
          </cell>
          <cell r="H862" t="str">
            <v>CRM交付部</v>
          </cell>
          <cell r="I862" t="str">
            <v>济南</v>
          </cell>
          <cell r="J862" t="str">
            <v>否</v>
          </cell>
          <cell r="K862" t="str">
            <v>否</v>
          </cell>
          <cell r="L862" t="str">
            <v>B+</v>
          </cell>
          <cell r="M862" t="str">
            <v>B</v>
          </cell>
          <cell r="N862" t="str">
            <v>B+</v>
          </cell>
          <cell r="O862" t="str">
            <v>B</v>
          </cell>
          <cell r="P862" t="str">
            <v>王曙光</v>
          </cell>
          <cell r="R862" t="str">
            <v>是</v>
          </cell>
        </row>
        <row r="863">
          <cell r="C863" t="str">
            <v>滕飞</v>
          </cell>
          <cell r="D863" t="str">
            <v>2016-04-11</v>
          </cell>
          <cell r="E863" t="str">
            <v>/</v>
          </cell>
          <cell r="F863" t="str">
            <v>软件与服务业务线</v>
          </cell>
          <cell r="G863" t="str">
            <v>产品服务事业部</v>
          </cell>
          <cell r="H863" t="str">
            <v>综合交付二部</v>
          </cell>
          <cell r="I863" t="str">
            <v>南京</v>
          </cell>
          <cell r="J863" t="str">
            <v>否</v>
          </cell>
          <cell r="K863" t="str">
            <v>否</v>
          </cell>
          <cell r="L863" t="str">
            <v>/</v>
          </cell>
          <cell r="M863" t="str">
            <v>/</v>
          </cell>
          <cell r="N863" t="str">
            <v>B</v>
          </cell>
          <cell r="O863" t="str">
            <v>B+</v>
          </cell>
          <cell r="P863" t="str">
            <v>姜达成</v>
          </cell>
        </row>
        <row r="864">
          <cell r="C864" t="str">
            <v>赵心放</v>
          </cell>
          <cell r="D864" t="str">
            <v>2016-07-15</v>
          </cell>
          <cell r="E864" t="str">
            <v>/</v>
          </cell>
          <cell r="F864" t="str">
            <v>软件与服务业务线</v>
          </cell>
          <cell r="G864" t="str">
            <v>产品服务事业部</v>
          </cell>
          <cell r="H864" t="str">
            <v>综合交付一部</v>
          </cell>
          <cell r="I864" t="str">
            <v>南京</v>
          </cell>
          <cell r="J864" t="str">
            <v>否</v>
          </cell>
          <cell r="K864" t="str">
            <v>否</v>
          </cell>
          <cell r="L864" t="str">
            <v>/</v>
          </cell>
          <cell r="M864" t="str">
            <v>/</v>
          </cell>
          <cell r="N864" t="str">
            <v>/</v>
          </cell>
          <cell r="O864" t="str">
            <v>B</v>
          </cell>
          <cell r="P864" t="str">
            <v>王巧</v>
          </cell>
          <cell r="R864" t="str">
            <v>是</v>
          </cell>
        </row>
        <row r="865">
          <cell r="C865" t="str">
            <v>韩佳星</v>
          </cell>
          <cell r="D865" t="str">
            <v>2014-02-27</v>
          </cell>
          <cell r="E865" t="str">
            <v>/</v>
          </cell>
          <cell r="F865" t="str">
            <v>软件与服务业务线</v>
          </cell>
          <cell r="G865" t="str">
            <v>产品服务事业部</v>
          </cell>
          <cell r="H865" t="str">
            <v>综合交付二部</v>
          </cell>
          <cell r="I865" t="str">
            <v>南京</v>
          </cell>
          <cell r="J865" t="str">
            <v>否</v>
          </cell>
          <cell r="K865" t="str">
            <v>否</v>
          </cell>
          <cell r="L865" t="str">
            <v>B</v>
          </cell>
          <cell r="M865" t="str">
            <v>B+</v>
          </cell>
          <cell r="N865" t="str">
            <v>B+</v>
          </cell>
          <cell r="O865" t="str">
            <v>B</v>
          </cell>
          <cell r="P865" t="str">
            <v>杜慧萍</v>
          </cell>
        </row>
        <row r="866">
          <cell r="C866" t="str">
            <v>高畅</v>
          </cell>
          <cell r="D866" t="str">
            <v>2016-06-27</v>
          </cell>
          <cell r="E866" t="str">
            <v>/</v>
          </cell>
          <cell r="F866" t="str">
            <v>软件与服务业务线</v>
          </cell>
          <cell r="G866" t="str">
            <v>产品服务事业部</v>
          </cell>
          <cell r="H866" t="str">
            <v>综合交付二部</v>
          </cell>
          <cell r="I866" t="str">
            <v>南京</v>
          </cell>
          <cell r="J866" t="str">
            <v>否</v>
          </cell>
          <cell r="K866" t="str">
            <v>否</v>
          </cell>
          <cell r="L866" t="str">
            <v>/</v>
          </cell>
          <cell r="M866" t="str">
            <v>/</v>
          </cell>
          <cell r="N866" t="str">
            <v>/</v>
          </cell>
          <cell r="O866" t="str">
            <v>B+</v>
          </cell>
          <cell r="P866" t="str">
            <v>马致远</v>
          </cell>
        </row>
        <row r="867">
          <cell r="C867" t="str">
            <v>赵亚维</v>
          </cell>
          <cell r="D867" t="str">
            <v>2013-10-21</v>
          </cell>
          <cell r="E867" t="str">
            <v>/</v>
          </cell>
          <cell r="F867" t="str">
            <v>软件与服务业务线</v>
          </cell>
          <cell r="G867" t="str">
            <v>产品服务事业部</v>
          </cell>
          <cell r="H867" t="str">
            <v>深圳交付部</v>
          </cell>
          <cell r="I867" t="str">
            <v>深圳</v>
          </cell>
          <cell r="J867" t="str">
            <v>是</v>
          </cell>
          <cell r="K867" t="str">
            <v>PM</v>
          </cell>
          <cell r="L867" t="str">
            <v>B+</v>
          </cell>
          <cell r="M867" t="str">
            <v>B</v>
          </cell>
          <cell r="N867" t="str">
            <v>B</v>
          </cell>
          <cell r="O867" t="str">
            <v>B+</v>
          </cell>
          <cell r="P867" t="str">
            <v>郭春光</v>
          </cell>
          <cell r="R867" t="str">
            <v>是</v>
          </cell>
        </row>
        <row r="868">
          <cell r="C868" t="str">
            <v>孙伟伟</v>
          </cell>
          <cell r="D868" t="str">
            <v>2012-04-24</v>
          </cell>
          <cell r="E868" t="str">
            <v>/</v>
          </cell>
          <cell r="F868" t="str">
            <v>软件与服务业务线</v>
          </cell>
          <cell r="G868" t="str">
            <v>产品服务事业部</v>
          </cell>
          <cell r="H868" t="str">
            <v>SDP交付二部</v>
          </cell>
          <cell r="I868" t="str">
            <v>南京</v>
          </cell>
          <cell r="J868" t="str">
            <v>是</v>
          </cell>
          <cell r="K868" t="str">
            <v>PM</v>
          </cell>
          <cell r="L868" t="str">
            <v>B+</v>
          </cell>
          <cell r="M868" t="str">
            <v>A</v>
          </cell>
          <cell r="N868" t="str">
            <v>B+</v>
          </cell>
          <cell r="O868" t="str">
            <v>B+</v>
          </cell>
          <cell r="P868" t="str">
            <v>李常安</v>
          </cell>
          <cell r="R868" t="str">
            <v>是</v>
          </cell>
        </row>
        <row r="869">
          <cell r="C869" t="str">
            <v>崔丽姣</v>
          </cell>
          <cell r="D869" t="str">
            <v>2013-11-13</v>
          </cell>
          <cell r="E869" t="str">
            <v>/</v>
          </cell>
          <cell r="F869" t="str">
            <v>软件与服务业务线</v>
          </cell>
          <cell r="G869" t="str">
            <v>产品服务事业部</v>
          </cell>
          <cell r="H869" t="str">
            <v>SDP交付二部</v>
          </cell>
          <cell r="I869" t="str">
            <v>南京</v>
          </cell>
          <cell r="J869" t="str">
            <v>否</v>
          </cell>
          <cell r="K869" t="str">
            <v>否</v>
          </cell>
          <cell r="L869" t="str">
            <v>A</v>
          </cell>
          <cell r="M869" t="str">
            <v>B</v>
          </cell>
          <cell r="N869" t="str">
            <v>B</v>
          </cell>
          <cell r="O869" t="str">
            <v>B</v>
          </cell>
          <cell r="P869" t="str">
            <v>李常安</v>
          </cell>
          <cell r="R869" t="str">
            <v>是</v>
          </cell>
        </row>
        <row r="870">
          <cell r="C870" t="str">
            <v>卢黔英</v>
          </cell>
          <cell r="D870" t="str">
            <v>2016-07-01</v>
          </cell>
          <cell r="E870" t="str">
            <v>/</v>
          </cell>
          <cell r="F870" t="str">
            <v>软件与服务业务线</v>
          </cell>
          <cell r="G870" t="str">
            <v>产品服务事业部</v>
          </cell>
          <cell r="H870" t="str">
            <v>综合交付二部</v>
          </cell>
          <cell r="I870" t="str">
            <v>南京</v>
          </cell>
          <cell r="J870" t="str">
            <v>否</v>
          </cell>
          <cell r="K870" t="str">
            <v>否</v>
          </cell>
          <cell r="L870" t="str">
            <v>/</v>
          </cell>
          <cell r="M870" t="str">
            <v>/</v>
          </cell>
          <cell r="N870" t="str">
            <v>/</v>
          </cell>
          <cell r="O870" t="str">
            <v>B</v>
          </cell>
          <cell r="P870" t="str">
            <v>周军</v>
          </cell>
        </row>
        <row r="871">
          <cell r="C871" t="str">
            <v>谭婷</v>
          </cell>
          <cell r="D871" t="str">
            <v>2010-11-11</v>
          </cell>
          <cell r="E871" t="str">
            <v>/</v>
          </cell>
          <cell r="F871" t="str">
            <v>软件与服务业务线</v>
          </cell>
          <cell r="G871" t="str">
            <v>产品服务事业部</v>
          </cell>
          <cell r="H871" t="str">
            <v>深圳交付部</v>
          </cell>
          <cell r="I871" t="str">
            <v>深圳</v>
          </cell>
          <cell r="J871" t="str">
            <v>否</v>
          </cell>
          <cell r="K871" t="str">
            <v>否</v>
          </cell>
          <cell r="L871" t="str">
            <v>B</v>
          </cell>
          <cell r="M871" t="str">
            <v>B+</v>
          </cell>
          <cell r="N871" t="str">
            <v>B</v>
          </cell>
          <cell r="O871" t="str">
            <v>B</v>
          </cell>
          <cell r="P871" t="str">
            <v>何小桂</v>
          </cell>
          <cell r="R871" t="str">
            <v>是</v>
          </cell>
        </row>
        <row r="872">
          <cell r="C872" t="str">
            <v>刘建珊</v>
          </cell>
          <cell r="D872" t="str">
            <v>2016-07-08</v>
          </cell>
          <cell r="E872" t="str">
            <v>/</v>
          </cell>
          <cell r="F872" t="str">
            <v>软件与服务业务线</v>
          </cell>
          <cell r="G872" t="str">
            <v>产品服务事业部</v>
          </cell>
          <cell r="H872" t="str">
            <v>综合交付一部</v>
          </cell>
          <cell r="I872" t="str">
            <v>济南</v>
          </cell>
          <cell r="J872" t="str">
            <v>否</v>
          </cell>
          <cell r="K872" t="str">
            <v>否</v>
          </cell>
          <cell r="L872" t="str">
            <v>/</v>
          </cell>
          <cell r="M872" t="str">
            <v>/</v>
          </cell>
          <cell r="N872" t="str">
            <v>/</v>
          </cell>
          <cell r="O872" t="str">
            <v>B</v>
          </cell>
          <cell r="P872" t="str">
            <v>王鹏</v>
          </cell>
          <cell r="R872" t="str">
            <v>是</v>
          </cell>
        </row>
        <row r="873">
          <cell r="C873" t="str">
            <v>孙勇</v>
          </cell>
          <cell r="D873" t="str">
            <v>2016-07-25</v>
          </cell>
          <cell r="E873" t="str">
            <v>/</v>
          </cell>
          <cell r="F873" t="str">
            <v>软件与服务业务线</v>
          </cell>
          <cell r="G873" t="str">
            <v>产品服务事业部</v>
          </cell>
          <cell r="H873" t="str">
            <v>综合交付二部</v>
          </cell>
          <cell r="I873" t="str">
            <v>南京</v>
          </cell>
          <cell r="J873" t="str">
            <v>否</v>
          </cell>
          <cell r="K873" t="str">
            <v>否</v>
          </cell>
          <cell r="L873" t="str">
            <v>/</v>
          </cell>
          <cell r="M873" t="str">
            <v>/</v>
          </cell>
          <cell r="N873" t="str">
            <v>/</v>
          </cell>
          <cell r="O873" t="str">
            <v>C</v>
          </cell>
          <cell r="P873" t="str">
            <v>刘德波</v>
          </cell>
          <cell r="Q873" t="str">
            <v>测试技能不能满足当前测试工作需要，整改效果不佳，故此准备释放</v>
          </cell>
        </row>
        <row r="874">
          <cell r="C874" t="str">
            <v>赵先学</v>
          </cell>
          <cell r="D874" t="str">
            <v>2016-06-27</v>
          </cell>
          <cell r="E874" t="str">
            <v>/</v>
          </cell>
          <cell r="F874" t="str">
            <v>软件与服务业务线</v>
          </cell>
          <cell r="G874" t="str">
            <v>产品服务事业部</v>
          </cell>
          <cell r="H874" t="str">
            <v>综合交付一部</v>
          </cell>
          <cell r="I874" t="str">
            <v>南京</v>
          </cell>
          <cell r="J874" t="str">
            <v>否</v>
          </cell>
          <cell r="K874" t="str">
            <v>否</v>
          </cell>
          <cell r="L874" t="str">
            <v>/</v>
          </cell>
          <cell r="M874" t="str">
            <v>/</v>
          </cell>
          <cell r="N874" t="str">
            <v>/</v>
          </cell>
          <cell r="O874" t="str">
            <v>B</v>
          </cell>
          <cell r="P874" t="str">
            <v>杨建</v>
          </cell>
          <cell r="R874" t="str">
            <v>是</v>
          </cell>
        </row>
        <row r="875">
          <cell r="C875" t="str">
            <v>段开金</v>
          </cell>
          <cell r="D875" t="str">
            <v>2007-05-24</v>
          </cell>
          <cell r="E875" t="str">
            <v>/</v>
          </cell>
          <cell r="F875" t="str">
            <v>软件与服务业务线</v>
          </cell>
          <cell r="G875" t="str">
            <v>产品服务事业部</v>
          </cell>
          <cell r="H875" t="str">
            <v>深圳交付部</v>
          </cell>
          <cell r="I875" t="str">
            <v>深圳</v>
          </cell>
          <cell r="J875" t="str">
            <v>是</v>
          </cell>
          <cell r="K875" t="str">
            <v>否</v>
          </cell>
          <cell r="L875" t="str">
            <v>B</v>
          </cell>
          <cell r="M875" t="str">
            <v>B+</v>
          </cell>
          <cell r="N875" t="str">
            <v>B+</v>
          </cell>
          <cell r="O875" t="str">
            <v>B</v>
          </cell>
          <cell r="P875" t="str">
            <v>黄波</v>
          </cell>
          <cell r="R875" t="str">
            <v>是</v>
          </cell>
        </row>
        <row r="876">
          <cell r="C876" t="str">
            <v>王文桦</v>
          </cell>
          <cell r="D876" t="str">
            <v>2015-03-30</v>
          </cell>
          <cell r="E876" t="str">
            <v>/</v>
          </cell>
          <cell r="F876" t="str">
            <v>软件与服务业务线</v>
          </cell>
          <cell r="G876" t="str">
            <v>产品服务事业部</v>
          </cell>
          <cell r="H876" t="str">
            <v>SDP交付二部</v>
          </cell>
          <cell r="I876" t="str">
            <v>南京</v>
          </cell>
          <cell r="J876" t="str">
            <v>否</v>
          </cell>
          <cell r="K876" t="str">
            <v>否</v>
          </cell>
          <cell r="L876" t="str">
            <v>C</v>
          </cell>
          <cell r="M876" t="str">
            <v>B</v>
          </cell>
          <cell r="N876" t="str">
            <v>B</v>
          </cell>
          <cell r="O876" t="str">
            <v>B</v>
          </cell>
          <cell r="P876" t="str">
            <v>许峰</v>
          </cell>
          <cell r="R876" t="str">
            <v>是</v>
          </cell>
        </row>
        <row r="877">
          <cell r="C877" t="str">
            <v>孙刚</v>
          </cell>
          <cell r="D877" t="str">
            <v>2015-03-19</v>
          </cell>
          <cell r="E877" t="str">
            <v>/</v>
          </cell>
          <cell r="F877" t="str">
            <v>软件与服务业务线</v>
          </cell>
          <cell r="G877" t="str">
            <v>产品服务事业部</v>
          </cell>
          <cell r="H877" t="str">
            <v>综合交付二部</v>
          </cell>
          <cell r="I877" t="str">
            <v>南京</v>
          </cell>
          <cell r="J877" t="str">
            <v>否</v>
          </cell>
          <cell r="K877" t="str">
            <v>否</v>
          </cell>
          <cell r="L877" t="str">
            <v>B+</v>
          </cell>
          <cell r="M877" t="str">
            <v>A</v>
          </cell>
          <cell r="N877" t="str">
            <v>B+</v>
          </cell>
          <cell r="O877" t="str">
            <v>A</v>
          </cell>
          <cell r="P877" t="str">
            <v>刘德波</v>
          </cell>
          <cell r="Q877" t="str">
            <v>1、VAS安全测试专家，获得客户DU层次表扬嘉奖，个人对安全测试的理解全面，本季度带领2名新员工顺利交付了定制和基线版本的安全稽核
2、安全技能突出，在完全胜利测试任务的同时，还主动承担了SE 规格的制定工作，能力得到一致认可
3、组织培训、输出总结，利用个人休息时间将安全知识推广到了其他功能团队，并辅导功能团队测试人员建立部件内部的安全测试能力</v>
          </cell>
        </row>
        <row r="878">
          <cell r="C878" t="str">
            <v>张雪娇</v>
          </cell>
          <cell r="D878" t="str">
            <v>2015-03-09</v>
          </cell>
          <cell r="E878" t="str">
            <v>/</v>
          </cell>
          <cell r="F878" t="str">
            <v>软件与服务业务线</v>
          </cell>
          <cell r="G878" t="str">
            <v>产品服务事业部</v>
          </cell>
          <cell r="H878" t="str">
            <v>综合交付二部</v>
          </cell>
          <cell r="I878" t="str">
            <v>南京</v>
          </cell>
          <cell r="J878" t="str">
            <v>否</v>
          </cell>
          <cell r="K878" t="str">
            <v>否</v>
          </cell>
          <cell r="L878" t="str">
            <v>B</v>
          </cell>
          <cell r="M878" t="str">
            <v>B</v>
          </cell>
          <cell r="N878" t="str">
            <v>B</v>
          </cell>
          <cell r="O878" t="str">
            <v>B</v>
          </cell>
          <cell r="P878" t="str">
            <v>刘德波</v>
          </cell>
        </row>
        <row r="879">
          <cell r="C879" t="str">
            <v>陈贾</v>
          </cell>
          <cell r="D879" t="str">
            <v>2016-07-21</v>
          </cell>
          <cell r="E879" t="str">
            <v>/</v>
          </cell>
          <cell r="F879" t="str">
            <v>软件与服务业务线</v>
          </cell>
          <cell r="G879" t="str">
            <v>产品服务事业部</v>
          </cell>
          <cell r="H879" t="str">
            <v>SDP交付二部</v>
          </cell>
          <cell r="I879" t="str">
            <v>南京</v>
          </cell>
          <cell r="J879" t="str">
            <v>否</v>
          </cell>
          <cell r="K879" t="str">
            <v>否</v>
          </cell>
          <cell r="L879" t="str">
            <v>/</v>
          </cell>
          <cell r="M879" t="str">
            <v>/</v>
          </cell>
          <cell r="N879" t="str">
            <v>/</v>
          </cell>
          <cell r="O879" t="str">
            <v>B</v>
          </cell>
          <cell r="P879" t="str">
            <v>李常安</v>
          </cell>
          <cell r="R879" t="str">
            <v>是</v>
          </cell>
        </row>
        <row r="880">
          <cell r="C880" t="str">
            <v>梁丽华</v>
          </cell>
          <cell r="D880" t="str">
            <v>2016-07-22</v>
          </cell>
          <cell r="E880" t="str">
            <v>/</v>
          </cell>
          <cell r="F880" t="str">
            <v>软件与服务业务线</v>
          </cell>
          <cell r="G880" t="str">
            <v>产品服务事业部</v>
          </cell>
          <cell r="H880" t="str">
            <v>综合交付二部</v>
          </cell>
          <cell r="I880" t="str">
            <v>南京</v>
          </cell>
          <cell r="J880" t="str">
            <v>否</v>
          </cell>
          <cell r="K880" t="str">
            <v>否</v>
          </cell>
          <cell r="L880" t="str">
            <v>/</v>
          </cell>
          <cell r="M880" t="str">
            <v>/</v>
          </cell>
          <cell r="N880" t="str">
            <v>/</v>
          </cell>
          <cell r="O880" t="str">
            <v>B</v>
          </cell>
          <cell r="P880" t="str">
            <v>杜慧萍</v>
          </cell>
        </row>
        <row r="881">
          <cell r="C881" t="str">
            <v>贺伟华</v>
          </cell>
          <cell r="D881" t="str">
            <v>2012-10-09</v>
          </cell>
          <cell r="E881" t="str">
            <v>/</v>
          </cell>
          <cell r="F881" t="str">
            <v>软件与服务业务线</v>
          </cell>
          <cell r="G881" t="str">
            <v>产品服务事业部</v>
          </cell>
          <cell r="H881" t="str">
            <v>CRM交付部</v>
          </cell>
          <cell r="I881" t="str">
            <v>长沙</v>
          </cell>
          <cell r="J881" t="str">
            <v>是</v>
          </cell>
          <cell r="K881" t="str">
            <v>PM</v>
          </cell>
          <cell r="L881" t="str">
            <v>C</v>
          </cell>
          <cell r="M881" t="str">
            <v>B</v>
          </cell>
          <cell r="N881" t="str">
            <v>B</v>
          </cell>
          <cell r="O881" t="str">
            <v>B+</v>
          </cell>
          <cell r="P881" t="str">
            <v>王曙光</v>
          </cell>
          <cell r="R881" t="str">
            <v>否</v>
          </cell>
        </row>
        <row r="882">
          <cell r="C882" t="str">
            <v>祁菲菲</v>
          </cell>
          <cell r="D882" t="str">
            <v>2013-09-25</v>
          </cell>
          <cell r="E882" t="str">
            <v>/</v>
          </cell>
          <cell r="F882" t="str">
            <v>软件与服务业务线</v>
          </cell>
          <cell r="G882" t="str">
            <v>产品服务事业部</v>
          </cell>
          <cell r="H882" t="str">
            <v>综合交付二部</v>
          </cell>
          <cell r="I882" t="str">
            <v>南京</v>
          </cell>
          <cell r="J882" t="str">
            <v>否</v>
          </cell>
          <cell r="K882" t="str">
            <v>否</v>
          </cell>
          <cell r="L882" t="str">
            <v>B</v>
          </cell>
          <cell r="M882" t="str">
            <v>B+</v>
          </cell>
          <cell r="N882" t="str">
            <v>A</v>
          </cell>
          <cell r="O882" t="str">
            <v>C</v>
          </cell>
          <cell r="P882" t="str">
            <v>刘德波</v>
          </cell>
          <cell r="Q882" t="str">
            <v>Q4只负责少量工作，且只做了工作交接，没有其他产出</v>
          </cell>
        </row>
        <row r="883">
          <cell r="C883" t="str">
            <v>戴永雷</v>
          </cell>
          <cell r="D883" t="str">
            <v>2012-05-08</v>
          </cell>
          <cell r="E883" t="str">
            <v>/</v>
          </cell>
          <cell r="F883" t="str">
            <v>软件与服务业务线</v>
          </cell>
          <cell r="G883" t="str">
            <v>产品服务事业部</v>
          </cell>
          <cell r="H883" t="str">
            <v>综合交付二部</v>
          </cell>
          <cell r="I883" t="str">
            <v>南京</v>
          </cell>
          <cell r="J883" t="str">
            <v>是</v>
          </cell>
          <cell r="K883" t="str">
            <v>PM</v>
          </cell>
          <cell r="L883" t="str">
            <v>A</v>
          </cell>
          <cell r="M883" t="str">
            <v>B</v>
          </cell>
          <cell r="N883" t="str">
            <v>B+</v>
          </cell>
          <cell r="O883" t="str">
            <v>B+</v>
          </cell>
          <cell r="P883" t="str">
            <v>胡杰</v>
          </cell>
        </row>
        <row r="884">
          <cell r="C884" t="str">
            <v>王海涛</v>
          </cell>
          <cell r="D884" t="str">
            <v>2011-03-10</v>
          </cell>
          <cell r="E884" t="str">
            <v>/</v>
          </cell>
          <cell r="F884" t="str">
            <v>软件与服务业务线</v>
          </cell>
          <cell r="G884" t="str">
            <v>产品服务事业部</v>
          </cell>
          <cell r="H884" t="str">
            <v>综合交付二部</v>
          </cell>
          <cell r="I884" t="str">
            <v>南京</v>
          </cell>
          <cell r="J884" t="str">
            <v>是</v>
          </cell>
          <cell r="K884" t="str">
            <v>PM</v>
          </cell>
          <cell r="L884" t="str">
            <v>B+</v>
          </cell>
          <cell r="M884" t="str">
            <v>B</v>
          </cell>
          <cell r="N884" t="str">
            <v>B</v>
          </cell>
          <cell r="O884" t="str">
            <v>B+</v>
          </cell>
          <cell r="P884" t="str">
            <v>胡杰</v>
          </cell>
        </row>
        <row r="885">
          <cell r="C885" t="str">
            <v>郭兰芳</v>
          </cell>
          <cell r="D885" t="str">
            <v>2013-12-01</v>
          </cell>
          <cell r="E885" t="str">
            <v>/</v>
          </cell>
          <cell r="F885" t="str">
            <v>软件与服务业务线</v>
          </cell>
          <cell r="G885" t="str">
            <v>产品服务事业部</v>
          </cell>
          <cell r="H885" t="str">
            <v>SDP交付二部</v>
          </cell>
          <cell r="I885" t="str">
            <v>南京</v>
          </cell>
          <cell r="J885" t="str">
            <v>否</v>
          </cell>
          <cell r="K885" t="str">
            <v>否</v>
          </cell>
          <cell r="L885" t="str">
            <v>A</v>
          </cell>
          <cell r="M885" t="str">
            <v>B+</v>
          </cell>
          <cell r="N885" t="str">
            <v>B+</v>
          </cell>
          <cell r="O885" t="str">
            <v>B+</v>
          </cell>
          <cell r="P885" t="str">
            <v>杨开普</v>
          </cell>
          <cell r="R885" t="str">
            <v>是</v>
          </cell>
        </row>
        <row r="886">
          <cell r="C886" t="str">
            <v>李霞</v>
          </cell>
          <cell r="D886" t="str">
            <v>2011-06-30</v>
          </cell>
          <cell r="E886" t="str">
            <v>/</v>
          </cell>
          <cell r="F886" t="str">
            <v>软件与服务业务线</v>
          </cell>
          <cell r="G886" t="str">
            <v>产品服务事业部</v>
          </cell>
          <cell r="H886" t="str">
            <v>综合交付二部</v>
          </cell>
          <cell r="I886" t="str">
            <v>南京</v>
          </cell>
          <cell r="J886" t="str">
            <v>否</v>
          </cell>
          <cell r="K886" t="str">
            <v>否</v>
          </cell>
          <cell r="L886" t="str">
            <v>B</v>
          </cell>
          <cell r="M886" t="str">
            <v>B</v>
          </cell>
          <cell r="N886" t="str">
            <v>B</v>
          </cell>
          <cell r="O886" t="str">
            <v>B</v>
          </cell>
          <cell r="P886" t="str">
            <v>刘德波</v>
          </cell>
        </row>
        <row r="887">
          <cell r="C887" t="str">
            <v>杨洁</v>
          </cell>
          <cell r="D887" t="str">
            <v>2014-01-13</v>
          </cell>
          <cell r="E887" t="str">
            <v>/</v>
          </cell>
          <cell r="F887" t="str">
            <v>软件与服务业务线</v>
          </cell>
          <cell r="G887" t="str">
            <v>产品服务事业部</v>
          </cell>
          <cell r="H887" t="str">
            <v>CRM交付部</v>
          </cell>
          <cell r="I887" t="str">
            <v>南京</v>
          </cell>
          <cell r="J887" t="str">
            <v>否</v>
          </cell>
          <cell r="K887" t="str">
            <v>否</v>
          </cell>
          <cell r="L887" t="str">
            <v>A</v>
          </cell>
          <cell r="M887" t="str">
            <v>B+</v>
          </cell>
          <cell r="N887" t="str">
            <v>B+</v>
          </cell>
          <cell r="O887" t="str">
            <v>B+</v>
          </cell>
          <cell r="P887" t="str">
            <v>王曙光</v>
          </cell>
          <cell r="R887" t="str">
            <v>是</v>
          </cell>
        </row>
        <row r="888">
          <cell r="C888" t="str">
            <v>刘珍</v>
          </cell>
          <cell r="D888" t="str">
            <v>2013-08-01</v>
          </cell>
          <cell r="E888" t="str">
            <v>/</v>
          </cell>
          <cell r="F888" t="str">
            <v>软件与服务业务线</v>
          </cell>
          <cell r="G888" t="str">
            <v>产品服务事业部</v>
          </cell>
          <cell r="H888" t="str">
            <v>深圳交付部</v>
          </cell>
          <cell r="I888" t="str">
            <v>深圳</v>
          </cell>
          <cell r="J888" t="str">
            <v>是</v>
          </cell>
          <cell r="K888" t="str">
            <v>否</v>
          </cell>
          <cell r="L888" t="str">
            <v>A</v>
          </cell>
          <cell r="M888" t="str">
            <v>B+</v>
          </cell>
          <cell r="N888" t="str">
            <v>B+</v>
          </cell>
          <cell r="O888" t="str">
            <v>B+</v>
          </cell>
          <cell r="P888" t="str">
            <v>周燕芬</v>
          </cell>
          <cell r="R888" t="str">
            <v>是</v>
          </cell>
        </row>
        <row r="889">
          <cell r="C889" t="str">
            <v>周双</v>
          </cell>
          <cell r="D889" t="str">
            <v>2008-07-11</v>
          </cell>
          <cell r="E889" t="str">
            <v>/</v>
          </cell>
          <cell r="F889" t="str">
            <v>软件与服务业务线</v>
          </cell>
          <cell r="G889" t="str">
            <v>产品服务事业部</v>
          </cell>
          <cell r="H889" t="str">
            <v>CRM交付部</v>
          </cell>
          <cell r="I889" t="str">
            <v>济南</v>
          </cell>
          <cell r="J889" t="str">
            <v>是</v>
          </cell>
          <cell r="K889" t="str">
            <v>SE</v>
          </cell>
          <cell r="L889" t="str">
            <v>B+</v>
          </cell>
          <cell r="M889" t="str">
            <v>A</v>
          </cell>
          <cell r="N889" t="str">
            <v>B+</v>
          </cell>
          <cell r="O889" t="str">
            <v>B+</v>
          </cell>
          <cell r="P889" t="str">
            <v>王曙光</v>
          </cell>
          <cell r="R889" t="str">
            <v>是</v>
          </cell>
        </row>
        <row r="890">
          <cell r="C890" t="str">
            <v>辛莉</v>
          </cell>
          <cell r="D890" t="str">
            <v>2015-10-12</v>
          </cell>
          <cell r="E890" t="str">
            <v>/</v>
          </cell>
          <cell r="F890" t="str">
            <v>软件与服务业务线</v>
          </cell>
          <cell r="G890" t="str">
            <v>产品服务事业部</v>
          </cell>
          <cell r="H890" t="str">
            <v>综合交付二部</v>
          </cell>
          <cell r="I890" t="str">
            <v>南京</v>
          </cell>
          <cell r="J890" t="str">
            <v>否</v>
          </cell>
          <cell r="K890" t="str">
            <v>否</v>
          </cell>
          <cell r="L890" t="str">
            <v>B</v>
          </cell>
          <cell r="M890" t="str">
            <v>B+</v>
          </cell>
          <cell r="N890" t="str">
            <v>B+</v>
          </cell>
          <cell r="O890" t="str">
            <v>B+</v>
          </cell>
          <cell r="P890" t="str">
            <v>刘德波</v>
          </cell>
        </row>
        <row r="891">
          <cell r="C891" t="str">
            <v>李佳佳</v>
          </cell>
          <cell r="D891" t="str">
            <v>2013-07-09</v>
          </cell>
          <cell r="E891" t="str">
            <v>/</v>
          </cell>
          <cell r="F891" t="str">
            <v>软件与服务业务线</v>
          </cell>
          <cell r="G891" t="str">
            <v>产品服务事业部</v>
          </cell>
          <cell r="H891" t="str">
            <v>深圳交付部</v>
          </cell>
          <cell r="I891" t="str">
            <v>深圳</v>
          </cell>
          <cell r="J891" t="str">
            <v>是</v>
          </cell>
          <cell r="K891" t="str">
            <v>否</v>
          </cell>
          <cell r="L891" t="str">
            <v>A</v>
          </cell>
          <cell r="M891" t="str">
            <v>A</v>
          </cell>
          <cell r="N891" t="str">
            <v>B+</v>
          </cell>
          <cell r="O891" t="str">
            <v>B+</v>
          </cell>
          <cell r="P891" t="str">
            <v>刘彪</v>
          </cell>
          <cell r="R891" t="str">
            <v>是</v>
          </cell>
        </row>
        <row r="892">
          <cell r="C892" t="str">
            <v>刘翠</v>
          </cell>
          <cell r="D892" t="str">
            <v>2016-03-28</v>
          </cell>
          <cell r="E892" t="str">
            <v>/</v>
          </cell>
          <cell r="F892" t="str">
            <v>软件与服务业务线</v>
          </cell>
          <cell r="G892" t="str">
            <v>产品服务事业部</v>
          </cell>
          <cell r="H892" t="str">
            <v>综合交付二部</v>
          </cell>
          <cell r="I892" t="str">
            <v>南京</v>
          </cell>
          <cell r="J892" t="str">
            <v>否</v>
          </cell>
          <cell r="K892" t="str">
            <v>否</v>
          </cell>
          <cell r="L892" t="str">
            <v>/</v>
          </cell>
          <cell r="M892" t="str">
            <v>/</v>
          </cell>
          <cell r="N892" t="str">
            <v>B+</v>
          </cell>
          <cell r="O892" t="str">
            <v>B</v>
          </cell>
          <cell r="P892" t="str">
            <v>戴杰</v>
          </cell>
        </row>
        <row r="893">
          <cell r="C893" t="str">
            <v>朱晓峰</v>
          </cell>
          <cell r="D893" t="str">
            <v>2013-12-01</v>
          </cell>
          <cell r="E893" t="str">
            <v>/</v>
          </cell>
          <cell r="F893" t="str">
            <v>软件与服务业务线</v>
          </cell>
          <cell r="G893" t="str">
            <v>产品服务事业部</v>
          </cell>
          <cell r="H893" t="str">
            <v>深圳交付部</v>
          </cell>
          <cell r="I893" t="str">
            <v>深圳</v>
          </cell>
          <cell r="J893" t="str">
            <v>否</v>
          </cell>
          <cell r="K893" t="str">
            <v>否</v>
          </cell>
          <cell r="L893" t="str">
            <v>A</v>
          </cell>
          <cell r="M893" t="str">
            <v>A</v>
          </cell>
          <cell r="N893" t="str">
            <v>A</v>
          </cell>
          <cell r="O893" t="str">
            <v>A</v>
          </cell>
          <cell r="P893" t="str">
            <v>周燕芬</v>
          </cell>
          <cell r="Q893" t="str">
            <v xml:space="preserve">1、配置器SDP国内&amp;海外，承担SDP域配置器所有产品的设计、开发工作，后期开发环境由CB切换成CRS，搬迁了V2R2的SDP老产品。
2、完成SDP Dimension模板刷新及开发，并组织了交付件的评审与澄清，杜绝了由于需求模糊导致开发错误的风险。
3、最近几个月度版本中，由于SDP人力需要转移到其它产品，独自一人完成所有SDP产品的开发工作，且按质按量按时交付。
4、对于进项目组不久的新员工，平常涉及到的知识点耐心的讲解，答疑，同时对工作上的难点给予指出，而且跟其他同事间沟通较多，有助于探讨容易暴露出来的问题，便于日常工作的展开。
5、最近几个月度版本开发质量评比都名列前茅，各项活动，如开发，评审，Review，单元测试，集成测试及Showcase，验收等都严格落实，保证质量方面做到了严格把关。
</v>
          </cell>
          <cell r="R893" t="str">
            <v>是</v>
          </cell>
        </row>
        <row r="894">
          <cell r="C894" t="str">
            <v>李金华</v>
          </cell>
          <cell r="D894" t="str">
            <v>2016-04-18</v>
          </cell>
          <cell r="E894" t="str">
            <v>/</v>
          </cell>
          <cell r="F894" t="str">
            <v>软件与服务业务线</v>
          </cell>
          <cell r="G894" t="str">
            <v>产品服务事业部</v>
          </cell>
          <cell r="H894" t="str">
            <v>综合交付二部</v>
          </cell>
          <cell r="I894" t="str">
            <v>南京</v>
          </cell>
          <cell r="J894" t="str">
            <v>否</v>
          </cell>
          <cell r="K894" t="str">
            <v>否</v>
          </cell>
          <cell r="L894" t="str">
            <v>/</v>
          </cell>
          <cell r="M894" t="str">
            <v>/</v>
          </cell>
          <cell r="N894" t="str">
            <v>B</v>
          </cell>
          <cell r="O894" t="str">
            <v>B</v>
          </cell>
          <cell r="P894" t="str">
            <v>周军</v>
          </cell>
        </row>
        <row r="895">
          <cell r="C895" t="str">
            <v>王律丁</v>
          </cell>
          <cell r="D895" t="str">
            <v>2016-07-29</v>
          </cell>
          <cell r="E895" t="str">
            <v>/</v>
          </cell>
          <cell r="F895" t="str">
            <v>软件与服务业务线</v>
          </cell>
          <cell r="G895" t="str">
            <v>产品服务事业部</v>
          </cell>
          <cell r="H895" t="str">
            <v>综合交付二部</v>
          </cell>
          <cell r="I895" t="str">
            <v>南京</v>
          </cell>
          <cell r="J895" t="str">
            <v>否</v>
          </cell>
          <cell r="K895" t="str">
            <v>否</v>
          </cell>
          <cell r="L895" t="str">
            <v>/</v>
          </cell>
          <cell r="M895" t="str">
            <v>/</v>
          </cell>
          <cell r="N895" t="str">
            <v>/</v>
          </cell>
          <cell r="O895" t="str">
            <v>B+</v>
          </cell>
          <cell r="P895" t="str">
            <v>杜慧萍</v>
          </cell>
        </row>
        <row r="896">
          <cell r="C896" t="str">
            <v>傅全喜</v>
          </cell>
          <cell r="D896" t="str">
            <v>2009-09-01</v>
          </cell>
          <cell r="E896" t="str">
            <v>/</v>
          </cell>
          <cell r="F896" t="str">
            <v>软件与服务业务线</v>
          </cell>
          <cell r="G896" t="str">
            <v>产品服务事业部</v>
          </cell>
          <cell r="H896" t="str">
            <v>CRM交付部</v>
          </cell>
          <cell r="I896" t="str">
            <v>济南</v>
          </cell>
          <cell r="J896" t="str">
            <v>是</v>
          </cell>
          <cell r="K896" t="str">
            <v>否</v>
          </cell>
          <cell r="L896" t="str">
            <v>B+</v>
          </cell>
          <cell r="M896" t="str">
            <v>B+</v>
          </cell>
          <cell r="N896" t="str">
            <v>B</v>
          </cell>
          <cell r="O896" t="str">
            <v>A</v>
          </cell>
          <cell r="P896" t="str">
            <v>王曙光</v>
          </cell>
          <cell r="Q896" t="str">
            <v xml:space="preserve">
绩效事实：
本季度担任项目组MDE，分析需求共计1200余人天，为CRM产品交付工作正常开展做出了较大贡献。在各省电子发票专题分析工作中，克服工期紧张，业务场景复杂等各项困难，输出优秀的解决方案，有力的保证了电子版发票业务的正常开展。
</v>
          </cell>
          <cell r="R896" t="str">
            <v>是</v>
          </cell>
        </row>
        <row r="897">
          <cell r="C897" t="str">
            <v>唐辉远</v>
          </cell>
          <cell r="D897" t="str">
            <v>2015-12-01</v>
          </cell>
          <cell r="E897" t="str">
            <v>/</v>
          </cell>
          <cell r="F897" t="str">
            <v>软件与服务业务线</v>
          </cell>
          <cell r="G897" t="str">
            <v>产品服务事业部</v>
          </cell>
          <cell r="H897" t="str">
            <v>深圳交付部</v>
          </cell>
          <cell r="I897" t="str">
            <v>深圳</v>
          </cell>
          <cell r="J897" t="str">
            <v>否</v>
          </cell>
          <cell r="K897" t="str">
            <v>否</v>
          </cell>
          <cell r="L897" t="str">
            <v>/</v>
          </cell>
          <cell r="M897" t="str">
            <v>B</v>
          </cell>
          <cell r="N897" t="str">
            <v>B+</v>
          </cell>
          <cell r="O897" t="str">
            <v>B+</v>
          </cell>
          <cell r="P897" t="str">
            <v>周燕芬</v>
          </cell>
          <cell r="R897" t="str">
            <v>是</v>
          </cell>
        </row>
        <row r="898">
          <cell r="C898" t="str">
            <v>彭雪婷</v>
          </cell>
          <cell r="D898" t="str">
            <v>2015-07-14</v>
          </cell>
          <cell r="E898" t="str">
            <v>/</v>
          </cell>
          <cell r="F898" t="str">
            <v>软件与服务业务线</v>
          </cell>
          <cell r="G898" t="str">
            <v>产品服务事业部</v>
          </cell>
          <cell r="H898" t="str">
            <v>深圳交付部</v>
          </cell>
          <cell r="I898" t="str">
            <v>深圳</v>
          </cell>
          <cell r="J898" t="str">
            <v>否</v>
          </cell>
          <cell r="K898" t="str">
            <v>否</v>
          </cell>
          <cell r="L898" t="str">
            <v>B</v>
          </cell>
          <cell r="M898" t="str">
            <v>B+</v>
          </cell>
          <cell r="N898" t="str">
            <v>B+</v>
          </cell>
          <cell r="O898" t="str">
            <v>B+</v>
          </cell>
          <cell r="P898" t="str">
            <v>周燕芬</v>
          </cell>
          <cell r="R898" t="str">
            <v>是</v>
          </cell>
        </row>
        <row r="899">
          <cell r="C899" t="str">
            <v>杨梅</v>
          </cell>
          <cell r="D899" t="str">
            <v>2010-12-27</v>
          </cell>
          <cell r="E899" t="str">
            <v>/</v>
          </cell>
          <cell r="F899" t="str">
            <v>软件与服务业务线</v>
          </cell>
          <cell r="G899" t="str">
            <v>产品服务事业部</v>
          </cell>
          <cell r="H899" t="str">
            <v>综合交付二部</v>
          </cell>
          <cell r="I899" t="str">
            <v>南京</v>
          </cell>
          <cell r="J899" t="str">
            <v>是</v>
          </cell>
          <cell r="K899" t="str">
            <v>否</v>
          </cell>
          <cell r="L899" t="str">
            <v>B</v>
          </cell>
          <cell r="M899" t="str">
            <v>B</v>
          </cell>
          <cell r="N899" t="str">
            <v>B+</v>
          </cell>
          <cell r="O899" t="str">
            <v>B</v>
          </cell>
          <cell r="P899" t="str">
            <v>魏丽鹏</v>
          </cell>
        </row>
        <row r="900">
          <cell r="C900" t="str">
            <v>杨涛</v>
          </cell>
          <cell r="D900" t="str">
            <v>2015-03-23</v>
          </cell>
          <cell r="E900" t="str">
            <v>/</v>
          </cell>
          <cell r="F900" t="str">
            <v>软件与服务业务线</v>
          </cell>
          <cell r="G900" t="str">
            <v>产品服务事业部</v>
          </cell>
          <cell r="H900" t="str">
            <v>CRM交付部</v>
          </cell>
          <cell r="I900" t="str">
            <v>长沙</v>
          </cell>
          <cell r="J900" t="str">
            <v>否</v>
          </cell>
          <cell r="K900" t="str">
            <v>否</v>
          </cell>
          <cell r="L900" t="str">
            <v>B+</v>
          </cell>
          <cell r="M900" t="str">
            <v>B+</v>
          </cell>
          <cell r="N900" t="str">
            <v>B</v>
          </cell>
          <cell r="O900" t="str">
            <v>B</v>
          </cell>
          <cell r="P900" t="str">
            <v>王曙光</v>
          </cell>
          <cell r="R900" t="str">
            <v>是</v>
          </cell>
        </row>
        <row r="901">
          <cell r="C901" t="str">
            <v>张青松</v>
          </cell>
          <cell r="D901" t="str">
            <v>2016-02-29</v>
          </cell>
          <cell r="E901" t="str">
            <v>/</v>
          </cell>
          <cell r="F901" t="str">
            <v>软件与服务业务线</v>
          </cell>
          <cell r="G901" t="str">
            <v>产品服务事业部</v>
          </cell>
          <cell r="H901" t="str">
            <v>SDP交付二部</v>
          </cell>
          <cell r="I901" t="str">
            <v>南京</v>
          </cell>
          <cell r="J901" t="str">
            <v>否</v>
          </cell>
          <cell r="K901" t="str">
            <v>否</v>
          </cell>
          <cell r="L901" t="str">
            <v>/</v>
          </cell>
          <cell r="M901" t="str">
            <v>/</v>
          </cell>
          <cell r="N901" t="str">
            <v>/</v>
          </cell>
          <cell r="O901" t="str">
            <v>B</v>
          </cell>
          <cell r="P901" t="str">
            <v>许峰</v>
          </cell>
          <cell r="R901" t="str">
            <v>是</v>
          </cell>
        </row>
        <row r="902">
          <cell r="C902" t="str">
            <v>王丽娟</v>
          </cell>
          <cell r="D902" t="str">
            <v>2014-01-02</v>
          </cell>
          <cell r="E902" t="str">
            <v>/</v>
          </cell>
          <cell r="F902" t="str">
            <v>软件与服务业务线</v>
          </cell>
          <cell r="G902" t="str">
            <v>产品服务事业部</v>
          </cell>
          <cell r="H902" t="str">
            <v>SDP交付二部</v>
          </cell>
          <cell r="I902" t="str">
            <v>南京</v>
          </cell>
          <cell r="J902" t="str">
            <v>否</v>
          </cell>
          <cell r="K902" t="str">
            <v>否</v>
          </cell>
          <cell r="L902" t="str">
            <v>B+</v>
          </cell>
          <cell r="M902" t="str">
            <v>A</v>
          </cell>
          <cell r="N902" t="str">
            <v>B+</v>
          </cell>
          <cell r="O902" t="str">
            <v>B</v>
          </cell>
          <cell r="P902" t="str">
            <v>杨开普</v>
          </cell>
          <cell r="R902" t="str">
            <v>是</v>
          </cell>
        </row>
        <row r="903">
          <cell r="C903" t="str">
            <v>高艳娟</v>
          </cell>
          <cell r="D903" t="str">
            <v>2010-06-25</v>
          </cell>
          <cell r="E903" t="str">
            <v>/</v>
          </cell>
          <cell r="F903" t="str">
            <v>软件与服务业务线</v>
          </cell>
          <cell r="G903" t="str">
            <v>产品服务事业部</v>
          </cell>
          <cell r="H903" t="str">
            <v>CRM交付部</v>
          </cell>
          <cell r="I903" t="str">
            <v>长沙</v>
          </cell>
          <cell r="J903" t="str">
            <v>是</v>
          </cell>
          <cell r="K903" t="str">
            <v>否</v>
          </cell>
          <cell r="L903" t="str">
            <v>B+</v>
          </cell>
          <cell r="M903" t="str">
            <v>B+</v>
          </cell>
          <cell r="N903" t="str">
            <v>B</v>
          </cell>
          <cell r="O903" t="str">
            <v>A</v>
          </cell>
          <cell r="P903" t="str">
            <v>王曙光</v>
          </cell>
          <cell r="Q903" t="str">
            <v>工作积极主动，能超预期完成安排的工作任务，独立负责沙特局点测试工作，LSA105版本期间一个人承担305人天的需求量，提交有效问题单40+，几乎零问题遗留到集成，同时处理现场和集成的所有问题，并且保障自动化用例执行达到100%，保障版本需求质量的同时，积极的帮助新员工成长。</v>
          </cell>
          <cell r="R903" t="str">
            <v>是</v>
          </cell>
        </row>
        <row r="904">
          <cell r="C904" t="str">
            <v>董义美</v>
          </cell>
          <cell r="D904" t="str">
            <v>2013-12-01</v>
          </cell>
          <cell r="E904" t="str">
            <v>/</v>
          </cell>
          <cell r="F904" t="str">
            <v>软件与服务业务线</v>
          </cell>
          <cell r="G904" t="str">
            <v>产品服务事业部</v>
          </cell>
          <cell r="H904" t="str">
            <v>综合交付二部</v>
          </cell>
          <cell r="I904" t="str">
            <v>南京</v>
          </cell>
          <cell r="J904" t="str">
            <v>是</v>
          </cell>
          <cell r="K904" t="str">
            <v>否</v>
          </cell>
          <cell r="L904" t="str">
            <v>B</v>
          </cell>
          <cell r="M904" t="str">
            <v>B+</v>
          </cell>
          <cell r="N904" t="str">
            <v>B</v>
          </cell>
          <cell r="O904" t="str">
            <v>B+</v>
          </cell>
          <cell r="P904" t="str">
            <v>朱甜甜</v>
          </cell>
        </row>
        <row r="905">
          <cell r="C905" t="str">
            <v>张焱</v>
          </cell>
          <cell r="D905" t="str">
            <v>2015-05-26</v>
          </cell>
          <cell r="E905" t="str">
            <v>/</v>
          </cell>
          <cell r="F905" t="str">
            <v>软件与服务业务线</v>
          </cell>
          <cell r="G905" t="str">
            <v>产品服务事业部</v>
          </cell>
          <cell r="H905" t="str">
            <v>综合交付二部</v>
          </cell>
          <cell r="I905" t="str">
            <v>南京</v>
          </cell>
          <cell r="J905" t="str">
            <v>是</v>
          </cell>
          <cell r="K905" t="str">
            <v>否</v>
          </cell>
          <cell r="L905" t="str">
            <v>A</v>
          </cell>
          <cell r="M905" t="str">
            <v>B+</v>
          </cell>
          <cell r="N905" t="str">
            <v>B+</v>
          </cell>
          <cell r="O905" t="str">
            <v>B+</v>
          </cell>
          <cell r="P905" t="str">
            <v>刘德波</v>
          </cell>
        </row>
        <row r="906">
          <cell r="C906" t="str">
            <v>姜丹</v>
          </cell>
          <cell r="D906" t="str">
            <v>2016-03-21</v>
          </cell>
          <cell r="E906" t="str">
            <v>/</v>
          </cell>
          <cell r="F906" t="str">
            <v>软件与服务业务线</v>
          </cell>
          <cell r="G906" t="str">
            <v>产品服务事业部</v>
          </cell>
          <cell r="H906" t="str">
            <v>综合交付一部</v>
          </cell>
          <cell r="I906" t="str">
            <v>南京</v>
          </cell>
          <cell r="J906" t="str">
            <v>否</v>
          </cell>
          <cell r="K906" t="str">
            <v>否</v>
          </cell>
          <cell r="L906" t="str">
            <v>/</v>
          </cell>
          <cell r="M906" t="str">
            <v>/</v>
          </cell>
          <cell r="N906" t="str">
            <v>/</v>
          </cell>
          <cell r="O906" t="str">
            <v>B</v>
          </cell>
          <cell r="P906" t="str">
            <v>陆春喜</v>
          </cell>
        </row>
        <row r="907">
          <cell r="C907" t="str">
            <v>刘丹</v>
          </cell>
          <cell r="D907" t="str">
            <v>2012-05-28</v>
          </cell>
          <cell r="E907" t="str">
            <v>/</v>
          </cell>
          <cell r="F907" t="str">
            <v>软件与服务业务线</v>
          </cell>
          <cell r="G907" t="str">
            <v>产品服务事业部</v>
          </cell>
          <cell r="H907" t="str">
            <v>综合交付二部</v>
          </cell>
          <cell r="I907" t="str">
            <v>南京</v>
          </cell>
          <cell r="J907" t="str">
            <v>否</v>
          </cell>
          <cell r="K907" t="str">
            <v>否</v>
          </cell>
          <cell r="L907" t="str">
            <v>A</v>
          </cell>
          <cell r="M907" t="str">
            <v>A</v>
          </cell>
          <cell r="N907" t="str">
            <v>A</v>
          </cell>
          <cell r="O907" t="str">
            <v>A</v>
          </cell>
          <cell r="P907" t="str">
            <v>胡揽月</v>
          </cell>
          <cell r="Q907" t="str">
            <v>从后备TSE成长为独立担任TSE工作，对项目整体测试质量把控做出了重要贡献。1、在版本需求分析阶段，需求不清晰时及时和SE沟通并得到解决
2、积极和大家进行交流沟通，对新特性进行充分理解，保证在测试过程中，对测试场景充分理解
3、协助团队其他成员测试，保证质量的同时也保证进度。风险的识别、规避、解决、上升
4、学习新安全测试技术，了解主流测试方法，并运用至实际测试中</v>
          </cell>
        </row>
        <row r="908">
          <cell r="C908" t="str">
            <v>刘德波</v>
          </cell>
          <cell r="D908" t="str">
            <v>2013-12-01</v>
          </cell>
          <cell r="E908" t="str">
            <v>/</v>
          </cell>
          <cell r="F908" t="str">
            <v>软件与服务业务线</v>
          </cell>
          <cell r="G908" t="str">
            <v>产品服务事业部</v>
          </cell>
          <cell r="H908" t="str">
            <v>综合交付二部</v>
          </cell>
          <cell r="I908" t="str">
            <v>南京</v>
          </cell>
          <cell r="J908" t="str">
            <v>是</v>
          </cell>
          <cell r="K908" t="str">
            <v>PM</v>
          </cell>
          <cell r="L908" t="str">
            <v>B</v>
          </cell>
          <cell r="M908" t="str">
            <v>B+</v>
          </cell>
          <cell r="N908" t="str">
            <v>B+</v>
          </cell>
          <cell r="O908" t="str">
            <v>B+</v>
          </cell>
          <cell r="P908" t="str">
            <v>刘德波</v>
          </cell>
        </row>
        <row r="909">
          <cell r="C909" t="str">
            <v>程婷婷</v>
          </cell>
          <cell r="D909" t="str">
            <v>2013-12-01</v>
          </cell>
          <cell r="E909" t="str">
            <v>/</v>
          </cell>
          <cell r="F909" t="str">
            <v>软件与服务业务线</v>
          </cell>
          <cell r="G909" t="str">
            <v>产品服务事业部</v>
          </cell>
          <cell r="H909" t="str">
            <v>综合交付一部</v>
          </cell>
          <cell r="I909" t="str">
            <v>南京</v>
          </cell>
          <cell r="J909" t="str">
            <v>是</v>
          </cell>
          <cell r="K909" t="str">
            <v>否</v>
          </cell>
          <cell r="L909" t="str">
            <v>B+</v>
          </cell>
          <cell r="M909" t="str">
            <v>B+</v>
          </cell>
          <cell r="N909" t="str">
            <v>B</v>
          </cell>
          <cell r="O909" t="str">
            <v>A</v>
          </cell>
          <cell r="P909" t="str">
            <v>王小芬</v>
          </cell>
          <cell r="Q909" t="str">
            <v xml:space="preserve">四季度共参与R2C30\R2C82\R2C80\R2C86\R2C89\R2C90\R2C91等多个补丁版本测试工作。
R2C30补丁测试反合特性“C30版本增加组件内存超过阀值自动重启能力 ”和“子进程退出，父进程要记录子进程退出状态和堆栈“，共计36条用例，发现4个问题，包含1个基线版本漏测问题
R2C89补丁测试新特性”statisticsDB大数据量快速升级“，总计6条用例，发现2个问题
R2C90U3补丁测试特性”SOAPAdapter写话单匿名化处理新补充规则“，新增3条用例并实现自动化
R2C91U1在印研所协助下验证ESAU模块信令点转发跟踪coredump问题，验证完成后及时输出调测总结
C90U3版本配合浙江隐私报数据库时延增大的问题的解决，验证SDU支持双写的极限极限数据，测试完成后输出经验总结
四季度多个补丁版本共累计验证问题单75个左右，新发现问题20个左右。补丁版本测试过程中认真负责，对问题单重现、分析和验证细致，验证过程和方法记录详细具体，有效降低了其它同事验证相同问题单的困难度。各补丁版本能在保证质量的前提下按时完成版本测试任务。测试过程中能够积极配合开发进行一线问题的重现与验证，对于漏测问题进行分析并补充测试用例。测试过程中的相关经验及时总结，3ms上共计输出四篇总结和一个改进建议。
四季度共获得4次开发和测试组的点赞。
主管点评：
作为一个老员工，除了扎实的基本功，深厚的测试功底，还能及时进行总结，输出总结文档，为技能的传递，新员工的学习奠定了基础。为新员工树立了很好的榜样。是团队的标杆。
</v>
          </cell>
          <cell r="R909" t="str">
            <v>是</v>
          </cell>
        </row>
        <row r="910">
          <cell r="C910" t="str">
            <v>许艳</v>
          </cell>
          <cell r="D910" t="str">
            <v>2012-04-01</v>
          </cell>
          <cell r="E910" t="str">
            <v>/</v>
          </cell>
          <cell r="F910" t="str">
            <v>软件与服务业务线</v>
          </cell>
          <cell r="G910" t="str">
            <v>产品服务事业部</v>
          </cell>
          <cell r="H910" t="str">
            <v>SDP交付二部</v>
          </cell>
          <cell r="I910" t="str">
            <v>南京</v>
          </cell>
          <cell r="J910" t="str">
            <v>否</v>
          </cell>
          <cell r="K910" t="str">
            <v>否</v>
          </cell>
          <cell r="L910" t="str">
            <v>B</v>
          </cell>
          <cell r="M910" t="str">
            <v>B</v>
          </cell>
          <cell r="N910" t="str">
            <v>B+</v>
          </cell>
          <cell r="O910" t="str">
            <v>B+</v>
          </cell>
          <cell r="P910" t="str">
            <v>许峰</v>
          </cell>
          <cell r="R910" t="str">
            <v>是</v>
          </cell>
        </row>
        <row r="911">
          <cell r="C911" t="str">
            <v>姜帅云</v>
          </cell>
          <cell r="D911" t="str">
            <v>2013-12-01</v>
          </cell>
          <cell r="E911" t="str">
            <v>/</v>
          </cell>
          <cell r="F911" t="str">
            <v>软件与服务业务线</v>
          </cell>
          <cell r="G911" t="str">
            <v>产品服务事业部</v>
          </cell>
          <cell r="H911" t="str">
            <v>SDP交付二部</v>
          </cell>
          <cell r="I911" t="str">
            <v>南京</v>
          </cell>
          <cell r="J911" t="str">
            <v>否</v>
          </cell>
          <cell r="K911" t="str">
            <v>否</v>
          </cell>
          <cell r="L911" t="str">
            <v>A</v>
          </cell>
          <cell r="M911" t="str">
            <v>A</v>
          </cell>
          <cell r="N911" t="str">
            <v>B+</v>
          </cell>
          <cell r="O911" t="str">
            <v>B</v>
          </cell>
          <cell r="P911" t="str">
            <v>杨开普</v>
          </cell>
          <cell r="R911" t="str">
            <v>是</v>
          </cell>
        </row>
        <row r="912">
          <cell r="C912" t="str">
            <v>王林林</v>
          </cell>
          <cell r="D912" t="str">
            <v>2015-07-20</v>
          </cell>
          <cell r="E912" t="str">
            <v>/</v>
          </cell>
          <cell r="F912" t="str">
            <v>软件与服务业务线</v>
          </cell>
          <cell r="G912" t="str">
            <v>产品服务事业部</v>
          </cell>
          <cell r="H912" t="str">
            <v>综合交付一部</v>
          </cell>
          <cell r="I912" t="str">
            <v>南京</v>
          </cell>
          <cell r="J912" t="str">
            <v>否</v>
          </cell>
          <cell r="K912" t="str">
            <v>否</v>
          </cell>
          <cell r="L912" t="str">
            <v>B</v>
          </cell>
          <cell r="M912" t="str">
            <v>B</v>
          </cell>
          <cell r="N912" t="str">
            <v>B</v>
          </cell>
          <cell r="O912" t="str">
            <v>B</v>
          </cell>
          <cell r="P912" t="str">
            <v>陆春喜</v>
          </cell>
        </row>
        <row r="913">
          <cell r="C913" t="str">
            <v>严翰林</v>
          </cell>
          <cell r="D913" t="str">
            <v>2015-06-23</v>
          </cell>
          <cell r="E913" t="str">
            <v>/</v>
          </cell>
          <cell r="F913" t="str">
            <v>软件与服务业务线</v>
          </cell>
          <cell r="G913" t="str">
            <v>产品服务事业部</v>
          </cell>
          <cell r="H913" t="str">
            <v>综合交付二部</v>
          </cell>
          <cell r="I913" t="str">
            <v>南京</v>
          </cell>
          <cell r="J913" t="str">
            <v>否</v>
          </cell>
          <cell r="K913" t="str">
            <v>否</v>
          </cell>
          <cell r="L913" t="str">
            <v>B</v>
          </cell>
          <cell r="M913" t="str">
            <v>B</v>
          </cell>
          <cell r="N913" t="str">
            <v>B+</v>
          </cell>
          <cell r="O913" t="str">
            <v>B+</v>
          </cell>
          <cell r="P913" t="str">
            <v>刘德波</v>
          </cell>
        </row>
        <row r="914">
          <cell r="C914" t="str">
            <v>王欢</v>
          </cell>
          <cell r="D914" t="str">
            <v>2015-11-03</v>
          </cell>
          <cell r="E914" t="str">
            <v>/</v>
          </cell>
          <cell r="F914" t="str">
            <v>软件与服务业务线</v>
          </cell>
          <cell r="G914" t="str">
            <v>产品服务事业部</v>
          </cell>
          <cell r="H914" t="str">
            <v>SDP交付二部</v>
          </cell>
          <cell r="I914" t="str">
            <v>南京</v>
          </cell>
          <cell r="J914" t="str">
            <v>否</v>
          </cell>
          <cell r="K914" t="str">
            <v>否</v>
          </cell>
          <cell r="L914" t="str">
            <v>B+</v>
          </cell>
          <cell r="M914" t="str">
            <v>B</v>
          </cell>
          <cell r="N914" t="str">
            <v>B+</v>
          </cell>
          <cell r="O914" t="str">
            <v>B+</v>
          </cell>
          <cell r="P914" t="str">
            <v>许峰</v>
          </cell>
          <cell r="R914" t="str">
            <v>是</v>
          </cell>
        </row>
        <row r="915">
          <cell r="C915" t="str">
            <v>孙剑鸣</v>
          </cell>
          <cell r="D915" t="str">
            <v>2015-06-05</v>
          </cell>
          <cell r="E915" t="str">
            <v>/</v>
          </cell>
          <cell r="F915" t="str">
            <v>软件与服务业务线</v>
          </cell>
          <cell r="G915" t="str">
            <v>产品服务事业部</v>
          </cell>
          <cell r="H915" t="str">
            <v>综合交付二部</v>
          </cell>
          <cell r="I915" t="str">
            <v>南京</v>
          </cell>
          <cell r="J915" t="str">
            <v>否</v>
          </cell>
          <cell r="K915" t="str">
            <v>否</v>
          </cell>
          <cell r="L915" t="str">
            <v>/</v>
          </cell>
          <cell r="M915" t="str">
            <v>B</v>
          </cell>
          <cell r="N915" t="str">
            <v>B</v>
          </cell>
          <cell r="O915" t="str">
            <v>B</v>
          </cell>
          <cell r="P915" t="str">
            <v>刘德波</v>
          </cell>
        </row>
        <row r="916">
          <cell r="C916" t="str">
            <v>田文文</v>
          </cell>
          <cell r="D916" t="str">
            <v>2013-07-31</v>
          </cell>
          <cell r="E916" t="str">
            <v>/</v>
          </cell>
          <cell r="F916" t="str">
            <v>软件与服务业务线</v>
          </cell>
          <cell r="G916" t="str">
            <v>产品服务事业部</v>
          </cell>
          <cell r="H916" t="str">
            <v>深圳交付部</v>
          </cell>
          <cell r="I916" t="str">
            <v>深圳</v>
          </cell>
          <cell r="J916" t="str">
            <v>是</v>
          </cell>
          <cell r="K916" t="str">
            <v>否</v>
          </cell>
          <cell r="L916" t="str">
            <v>B+</v>
          </cell>
          <cell r="M916" t="str">
            <v>A</v>
          </cell>
          <cell r="N916" t="str">
            <v>B+</v>
          </cell>
          <cell r="O916" t="str">
            <v>B+</v>
          </cell>
          <cell r="P916" t="str">
            <v>林芳兴</v>
          </cell>
          <cell r="R916" t="str">
            <v>是</v>
          </cell>
        </row>
        <row r="917">
          <cell r="C917" t="str">
            <v>葛兰兰</v>
          </cell>
          <cell r="D917" t="str">
            <v>2015-07-10</v>
          </cell>
          <cell r="E917" t="str">
            <v>/</v>
          </cell>
          <cell r="F917" t="str">
            <v>软件与服务业务线</v>
          </cell>
          <cell r="G917" t="str">
            <v>产品服务事业部</v>
          </cell>
          <cell r="H917" t="str">
            <v>CRM交付部</v>
          </cell>
          <cell r="I917" t="str">
            <v>南京</v>
          </cell>
          <cell r="J917" t="str">
            <v>否</v>
          </cell>
          <cell r="K917" t="str">
            <v>否</v>
          </cell>
          <cell r="L917" t="str">
            <v>A</v>
          </cell>
          <cell r="M917" t="str">
            <v>B+</v>
          </cell>
          <cell r="N917" t="str">
            <v>B</v>
          </cell>
          <cell r="O917" t="str">
            <v>B</v>
          </cell>
          <cell r="P917" t="str">
            <v>王曙光</v>
          </cell>
          <cell r="R917" t="str">
            <v>是</v>
          </cell>
        </row>
        <row r="918">
          <cell r="C918" t="str">
            <v>傅左星</v>
          </cell>
          <cell r="D918" t="str">
            <v>2008-11-24</v>
          </cell>
          <cell r="E918" t="str">
            <v>/</v>
          </cell>
          <cell r="F918" t="str">
            <v>软件与服务业务线</v>
          </cell>
          <cell r="G918" t="str">
            <v>产品服务事业部</v>
          </cell>
          <cell r="H918" t="str">
            <v>综合交付二部</v>
          </cell>
          <cell r="I918" t="str">
            <v>南京</v>
          </cell>
          <cell r="J918" t="str">
            <v>是</v>
          </cell>
          <cell r="K918" t="str">
            <v>PM</v>
          </cell>
          <cell r="L918" t="str">
            <v>B</v>
          </cell>
          <cell r="M918" t="str">
            <v>B+</v>
          </cell>
          <cell r="N918" t="str">
            <v>B+</v>
          </cell>
          <cell r="O918" t="str">
            <v>A</v>
          </cell>
          <cell r="P918" t="str">
            <v>胡杰</v>
          </cell>
          <cell r="Q918" t="str">
            <v>1、在C50版本开发过程中，制定版本测试计划、任务分配，资源协调，以及任务进展跟踪，提前将风险识别，并与接口人一起制定应对措施；与此同时，版本测试过程中，同时负责相关重要业务特性的测试，为迭代版本测试顺利、高质量的完成起到了重要作用。
2、新员工培养过程中，及时跟踪新员工学习情况，定期沟通、引导新员工，第四季度项目组5个新员工均顺利通过客户方答辩，并实现商务计费</v>
          </cell>
        </row>
        <row r="919">
          <cell r="C919" t="str">
            <v>朱祖会</v>
          </cell>
          <cell r="D919" t="str">
            <v>2014-07-01</v>
          </cell>
          <cell r="E919" t="str">
            <v>/</v>
          </cell>
          <cell r="F919" t="str">
            <v>软件与服务业务线</v>
          </cell>
          <cell r="G919" t="str">
            <v>产品服务事业部</v>
          </cell>
          <cell r="H919" t="str">
            <v>综合交付二部</v>
          </cell>
          <cell r="I919" t="str">
            <v>南京</v>
          </cell>
          <cell r="J919" t="str">
            <v>是</v>
          </cell>
          <cell r="K919" t="str">
            <v>否</v>
          </cell>
          <cell r="L919" t="str">
            <v>B+</v>
          </cell>
          <cell r="M919" t="str">
            <v>B</v>
          </cell>
          <cell r="N919" t="str">
            <v>B</v>
          </cell>
          <cell r="O919" t="str">
            <v>B</v>
          </cell>
          <cell r="P919" t="str">
            <v>胡揽月</v>
          </cell>
        </row>
        <row r="920">
          <cell r="C920" t="str">
            <v>王凯华</v>
          </cell>
          <cell r="D920" t="str">
            <v>2015-09-08</v>
          </cell>
          <cell r="E920" t="str">
            <v>/</v>
          </cell>
          <cell r="F920" t="str">
            <v>软件与服务业务线</v>
          </cell>
          <cell r="G920" t="str">
            <v>产品服务事业部</v>
          </cell>
          <cell r="H920" t="str">
            <v>SDP交付二部</v>
          </cell>
          <cell r="I920" t="str">
            <v>南京</v>
          </cell>
          <cell r="J920" t="str">
            <v>否</v>
          </cell>
          <cell r="K920" t="str">
            <v>否</v>
          </cell>
          <cell r="L920" t="str">
            <v>B</v>
          </cell>
          <cell r="M920" t="str">
            <v>B</v>
          </cell>
          <cell r="N920" t="str">
            <v>B</v>
          </cell>
          <cell r="O920" t="str">
            <v>B</v>
          </cell>
          <cell r="P920" t="str">
            <v>杨开普</v>
          </cell>
          <cell r="R920" t="str">
            <v>是</v>
          </cell>
        </row>
        <row r="921">
          <cell r="C921" t="str">
            <v>顾波</v>
          </cell>
          <cell r="D921" t="str">
            <v>2009-05-04</v>
          </cell>
          <cell r="E921" t="str">
            <v>/</v>
          </cell>
          <cell r="F921" t="str">
            <v>软件与服务业务线</v>
          </cell>
          <cell r="G921" t="str">
            <v>产品服务事业部</v>
          </cell>
          <cell r="H921" t="str">
            <v>SDP交付二部</v>
          </cell>
          <cell r="I921" t="str">
            <v>南京</v>
          </cell>
          <cell r="J921" t="str">
            <v>是</v>
          </cell>
          <cell r="K921" t="str">
            <v>PM</v>
          </cell>
          <cell r="L921" t="str">
            <v>B</v>
          </cell>
          <cell r="M921" t="str">
            <v>A</v>
          </cell>
          <cell r="N921" t="str">
            <v>B+</v>
          </cell>
          <cell r="O921" t="str">
            <v>B+</v>
          </cell>
          <cell r="P921" t="str">
            <v>许峰</v>
          </cell>
          <cell r="R921" t="str">
            <v>是</v>
          </cell>
        </row>
        <row r="922">
          <cell r="C922" t="str">
            <v>李梅</v>
          </cell>
          <cell r="D922" t="str">
            <v>2014-12-10</v>
          </cell>
          <cell r="E922" t="str">
            <v>/</v>
          </cell>
          <cell r="F922" t="str">
            <v>软件与服务业务线</v>
          </cell>
          <cell r="G922" t="str">
            <v>产品服务事业部</v>
          </cell>
          <cell r="H922" t="str">
            <v>综合交付二部</v>
          </cell>
          <cell r="I922" t="str">
            <v>南京</v>
          </cell>
          <cell r="J922" t="str">
            <v>否</v>
          </cell>
          <cell r="K922" t="str">
            <v>否</v>
          </cell>
          <cell r="L922" t="str">
            <v>B</v>
          </cell>
          <cell r="M922" t="str">
            <v>B+</v>
          </cell>
          <cell r="N922" t="str">
            <v>A</v>
          </cell>
          <cell r="O922" t="str">
            <v>B+</v>
          </cell>
          <cell r="P922" t="str">
            <v>马致远</v>
          </cell>
        </row>
        <row r="923">
          <cell r="C923" t="str">
            <v>洪伟</v>
          </cell>
          <cell r="D923" t="str">
            <v>2010-12-13</v>
          </cell>
          <cell r="E923" t="str">
            <v>/</v>
          </cell>
          <cell r="F923" t="str">
            <v>软件与服务业务线</v>
          </cell>
          <cell r="G923" t="str">
            <v>产品服务事业部</v>
          </cell>
          <cell r="H923" t="str">
            <v>SDP交付二部</v>
          </cell>
          <cell r="I923" t="str">
            <v>南京</v>
          </cell>
          <cell r="J923" t="str">
            <v>是</v>
          </cell>
          <cell r="K923" t="str">
            <v>否</v>
          </cell>
          <cell r="L923" t="str">
            <v>B+</v>
          </cell>
          <cell r="M923" t="str">
            <v>B</v>
          </cell>
          <cell r="N923" t="str">
            <v>B+</v>
          </cell>
          <cell r="O923" t="str">
            <v>B</v>
          </cell>
          <cell r="P923" t="str">
            <v>杨开普</v>
          </cell>
          <cell r="R923" t="str">
            <v>是</v>
          </cell>
        </row>
        <row r="924">
          <cell r="C924" t="str">
            <v>陈传慧</v>
          </cell>
          <cell r="D924" t="str">
            <v>2013-09-18</v>
          </cell>
          <cell r="E924" t="str">
            <v>/</v>
          </cell>
          <cell r="F924" t="str">
            <v>软件与服务业务线</v>
          </cell>
          <cell r="G924" t="str">
            <v>产品服务事业部</v>
          </cell>
          <cell r="H924" t="str">
            <v>SDP交付二部</v>
          </cell>
          <cell r="I924" t="str">
            <v>南京</v>
          </cell>
          <cell r="J924" t="str">
            <v>是</v>
          </cell>
          <cell r="K924" t="str">
            <v>否</v>
          </cell>
          <cell r="L924" t="str">
            <v>B+</v>
          </cell>
          <cell r="M924" t="str">
            <v>A</v>
          </cell>
          <cell r="N924" t="str">
            <v>B+</v>
          </cell>
          <cell r="O924" t="str">
            <v>B+</v>
          </cell>
          <cell r="P924" t="str">
            <v>许峰</v>
          </cell>
          <cell r="R924" t="str">
            <v>是</v>
          </cell>
        </row>
        <row r="925">
          <cell r="C925" t="str">
            <v>李双</v>
          </cell>
          <cell r="D925" t="str">
            <v>2016-01-18</v>
          </cell>
          <cell r="E925" t="str">
            <v>/</v>
          </cell>
          <cell r="F925" t="str">
            <v>软件与服务业务线</v>
          </cell>
          <cell r="G925" t="str">
            <v>产品服务事业部</v>
          </cell>
          <cell r="H925" t="str">
            <v>SDP交付二部</v>
          </cell>
          <cell r="I925" t="str">
            <v>南京</v>
          </cell>
          <cell r="J925" t="str">
            <v>否</v>
          </cell>
          <cell r="K925" t="str">
            <v>否</v>
          </cell>
          <cell r="L925" t="str">
            <v>/</v>
          </cell>
          <cell r="M925" t="str">
            <v>B</v>
          </cell>
          <cell r="N925" t="str">
            <v>B</v>
          </cell>
          <cell r="O925" t="str">
            <v>B</v>
          </cell>
          <cell r="P925" t="str">
            <v>潘磊</v>
          </cell>
          <cell r="R925" t="str">
            <v>是</v>
          </cell>
        </row>
        <row r="926">
          <cell r="C926" t="str">
            <v>李正加</v>
          </cell>
          <cell r="D926" t="str">
            <v>2016-05-06</v>
          </cell>
          <cell r="E926" t="str">
            <v>/</v>
          </cell>
          <cell r="F926" t="str">
            <v>软件与服务业务线</v>
          </cell>
          <cell r="G926" t="str">
            <v>产品服务事业部</v>
          </cell>
          <cell r="H926" t="str">
            <v>综合交付一部</v>
          </cell>
          <cell r="I926" t="str">
            <v>南京</v>
          </cell>
          <cell r="J926" t="str">
            <v>否</v>
          </cell>
          <cell r="K926" t="str">
            <v>否</v>
          </cell>
          <cell r="L926" t="str">
            <v>/</v>
          </cell>
          <cell r="M926" t="str">
            <v>/</v>
          </cell>
          <cell r="N926" t="str">
            <v>B</v>
          </cell>
          <cell r="O926" t="str">
            <v>B</v>
          </cell>
          <cell r="P926" t="str">
            <v>陆春喜</v>
          </cell>
        </row>
        <row r="927">
          <cell r="C927" t="str">
            <v>莫宇文</v>
          </cell>
          <cell r="D927" t="str">
            <v>2013-12-11</v>
          </cell>
          <cell r="E927" t="str">
            <v>/</v>
          </cell>
          <cell r="F927" t="str">
            <v>软件与服务业务线</v>
          </cell>
          <cell r="G927" t="str">
            <v>产品服务事业部</v>
          </cell>
          <cell r="H927" t="str">
            <v>CRM交付部</v>
          </cell>
          <cell r="I927" t="str">
            <v>长沙</v>
          </cell>
          <cell r="J927" t="str">
            <v>是</v>
          </cell>
          <cell r="K927" t="str">
            <v>否</v>
          </cell>
          <cell r="L927" t="str">
            <v>A</v>
          </cell>
          <cell r="M927" t="str">
            <v>B+</v>
          </cell>
          <cell r="N927" t="str">
            <v>A</v>
          </cell>
          <cell r="O927" t="str">
            <v>B+</v>
          </cell>
          <cell r="P927" t="str">
            <v>王曙光</v>
          </cell>
          <cell r="R927" t="str">
            <v>是</v>
          </cell>
        </row>
        <row r="928">
          <cell r="C928" t="str">
            <v>陈华东</v>
          </cell>
          <cell r="D928" t="str">
            <v>2014-04-09</v>
          </cell>
          <cell r="E928" t="str">
            <v>/</v>
          </cell>
          <cell r="F928" t="str">
            <v>软件与服务业务线</v>
          </cell>
          <cell r="G928" t="str">
            <v>产品服务事业部</v>
          </cell>
          <cell r="H928" t="str">
            <v>综合交付二部</v>
          </cell>
          <cell r="I928" t="str">
            <v>南京</v>
          </cell>
          <cell r="J928" t="str">
            <v>是</v>
          </cell>
          <cell r="K928" t="str">
            <v>否</v>
          </cell>
          <cell r="L928" t="str">
            <v>B+</v>
          </cell>
          <cell r="M928" t="str">
            <v>A</v>
          </cell>
          <cell r="N928" t="str">
            <v>B+</v>
          </cell>
          <cell r="O928" t="str">
            <v>B+</v>
          </cell>
          <cell r="P928" t="str">
            <v>胡杰</v>
          </cell>
        </row>
        <row r="929">
          <cell r="C929" t="str">
            <v>郭益</v>
          </cell>
          <cell r="D929" t="str">
            <v>2013-09-17</v>
          </cell>
          <cell r="E929" t="str">
            <v>/</v>
          </cell>
          <cell r="F929" t="str">
            <v>软件与服务业务线</v>
          </cell>
          <cell r="G929" t="str">
            <v>产品服务事业部</v>
          </cell>
          <cell r="H929" t="str">
            <v>综合交付一部</v>
          </cell>
          <cell r="I929" t="str">
            <v>南京</v>
          </cell>
          <cell r="J929" t="str">
            <v>否</v>
          </cell>
          <cell r="K929" t="str">
            <v>否</v>
          </cell>
          <cell r="L929" t="str">
            <v>B+</v>
          </cell>
          <cell r="M929" t="str">
            <v>B+</v>
          </cell>
          <cell r="N929" t="str">
            <v>B+</v>
          </cell>
          <cell r="O929" t="str">
            <v>B+</v>
          </cell>
          <cell r="P929" t="str">
            <v>陆春喜</v>
          </cell>
        </row>
        <row r="930">
          <cell r="C930" t="str">
            <v>杭佩佩</v>
          </cell>
          <cell r="D930" t="str">
            <v>2013-12-01</v>
          </cell>
          <cell r="E930" t="str">
            <v>/</v>
          </cell>
          <cell r="F930" t="str">
            <v>软件与服务业务线</v>
          </cell>
          <cell r="G930" t="str">
            <v>产品服务事业部</v>
          </cell>
          <cell r="H930" t="str">
            <v>SDP交付二部</v>
          </cell>
          <cell r="I930" t="str">
            <v>南京</v>
          </cell>
          <cell r="J930" t="str">
            <v>是</v>
          </cell>
          <cell r="K930" t="str">
            <v>否</v>
          </cell>
          <cell r="L930" t="str">
            <v>B+</v>
          </cell>
          <cell r="M930" t="str">
            <v>A</v>
          </cell>
          <cell r="N930" t="str">
            <v>A</v>
          </cell>
          <cell r="O930" t="str">
            <v>A</v>
          </cell>
          <cell r="P930" t="str">
            <v>潘磊</v>
          </cell>
          <cell r="Q930" t="str">
            <v>charging的业务骨干，对charging业务逻辑非常熟悉，长期承担重要需求的开发及测试工作，经常协助SE分析需求，是可以兼顾需求分析、开发、测试的多面手，完全能够独当一面。最近连续两个月承担超过2K的需求开发，进度无延期，质量优秀</v>
          </cell>
          <cell r="R930" t="str">
            <v>是</v>
          </cell>
        </row>
        <row r="931">
          <cell r="C931" t="str">
            <v>吴兵</v>
          </cell>
          <cell r="D931" t="str">
            <v>2009-06-27</v>
          </cell>
          <cell r="E931" t="str">
            <v>/</v>
          </cell>
          <cell r="F931" t="str">
            <v>软件与服务业务线</v>
          </cell>
          <cell r="G931" t="str">
            <v>产品服务事业部</v>
          </cell>
          <cell r="H931" t="str">
            <v>深圳交付部</v>
          </cell>
          <cell r="I931" t="str">
            <v>深圳</v>
          </cell>
          <cell r="J931" t="str">
            <v>否</v>
          </cell>
          <cell r="K931" t="str">
            <v>否</v>
          </cell>
          <cell r="L931" t="str">
            <v>B</v>
          </cell>
          <cell r="M931" t="str">
            <v>B+</v>
          </cell>
          <cell r="N931" t="str">
            <v>B</v>
          </cell>
          <cell r="O931" t="str">
            <v>A</v>
          </cell>
          <cell r="P931" t="str">
            <v>谢庆芳</v>
          </cell>
          <cell r="Q931" t="str">
            <v xml:space="preserve">  OCS5.5测试骨干，主要承担业务功能测试，投入C40U项目以来，测试工作量非常巨大，多版本并行测试，在样情况下，能够顶住压力下承担各种难度的测试任务，并且能保质保量的完成；
业务技能全面，能够熟练的进行自动化用例的设计和写作，解决自动化各种问题；能承接业务测试环境的升级任务
学习能强，如能够在短时间内学习数据库索引扫描，完成索引扫描检查的任务。
</v>
          </cell>
          <cell r="R931" t="str">
            <v>是</v>
          </cell>
        </row>
        <row r="932">
          <cell r="C932" t="str">
            <v>杜冰媛</v>
          </cell>
          <cell r="D932" t="str">
            <v>2013-10-31</v>
          </cell>
          <cell r="E932" t="str">
            <v>/</v>
          </cell>
          <cell r="F932" t="str">
            <v>软件与服务业务线</v>
          </cell>
          <cell r="G932" t="str">
            <v>产品服务事业部</v>
          </cell>
          <cell r="H932" t="str">
            <v>SDP交付二部</v>
          </cell>
          <cell r="I932" t="str">
            <v>南京</v>
          </cell>
          <cell r="J932" t="str">
            <v>否</v>
          </cell>
          <cell r="K932" t="str">
            <v>否</v>
          </cell>
          <cell r="L932" t="str">
            <v>B</v>
          </cell>
          <cell r="M932" t="str">
            <v>B</v>
          </cell>
          <cell r="N932" t="str">
            <v>B</v>
          </cell>
          <cell r="O932" t="str">
            <v>B</v>
          </cell>
          <cell r="P932" t="str">
            <v>夏守来</v>
          </cell>
          <cell r="R932" t="str">
            <v>是</v>
          </cell>
        </row>
        <row r="933">
          <cell r="C933" t="str">
            <v>方双炬</v>
          </cell>
          <cell r="D933" t="str">
            <v>2015-11-04</v>
          </cell>
          <cell r="E933" t="str">
            <v>/</v>
          </cell>
          <cell r="F933" t="str">
            <v>软件与服务业务线</v>
          </cell>
          <cell r="G933" t="str">
            <v>产品服务事业部</v>
          </cell>
          <cell r="H933" t="str">
            <v>综合交付二部</v>
          </cell>
          <cell r="I933" t="str">
            <v>南京</v>
          </cell>
          <cell r="J933" t="str">
            <v>否</v>
          </cell>
          <cell r="K933" t="str">
            <v>否</v>
          </cell>
          <cell r="L933" t="str">
            <v>B</v>
          </cell>
          <cell r="M933" t="str">
            <v>B</v>
          </cell>
          <cell r="N933" t="str">
            <v>B+</v>
          </cell>
          <cell r="O933" t="str">
            <v>B</v>
          </cell>
          <cell r="P933" t="str">
            <v>田净洁</v>
          </cell>
        </row>
        <row r="934">
          <cell r="C934" t="str">
            <v>韦智钢</v>
          </cell>
          <cell r="D934" t="str">
            <v>2014-03-13</v>
          </cell>
          <cell r="E934" t="str">
            <v>/</v>
          </cell>
          <cell r="F934" t="str">
            <v>软件与服务业务线</v>
          </cell>
          <cell r="G934" t="str">
            <v>产品服务事业部</v>
          </cell>
          <cell r="H934" t="str">
            <v>深圳交付部</v>
          </cell>
          <cell r="I934" t="str">
            <v>深圳</v>
          </cell>
          <cell r="J934" t="str">
            <v>是</v>
          </cell>
          <cell r="K934" t="str">
            <v>否</v>
          </cell>
          <cell r="L934" t="str">
            <v>A</v>
          </cell>
          <cell r="M934" t="str">
            <v>A</v>
          </cell>
          <cell r="N934" t="str">
            <v>A</v>
          </cell>
          <cell r="O934" t="str">
            <v>A</v>
          </cell>
          <cell r="P934" t="str">
            <v>刘彪</v>
          </cell>
          <cell r="Q934" t="str">
            <v>在支撑西班牙局点进行商业验证阶段，凭借自身丰富的环境管理经验以及熟练的业务技能完成局点环境搭建、业务部署及联调工作，在联调的过程中遇到问题解能高效快速定位问题的根因，并提供有效的解决方案把问题排除，使局点演示顺利完成商业验证，同时保证了现网环境的可靠性和稳定性，一线和Vodafone客户给予高度评价。在Q4季度的工作中，以身作则，任劳任怨，善于总结分享经验，在团队中树立标杆形象，表现优异，以资鼓励！</v>
          </cell>
          <cell r="R934" t="str">
            <v>是</v>
          </cell>
        </row>
        <row r="935">
          <cell r="C935" t="str">
            <v>杨秀秀</v>
          </cell>
          <cell r="D935" t="str">
            <v>2013-12-01</v>
          </cell>
          <cell r="E935" t="str">
            <v>/</v>
          </cell>
          <cell r="F935" t="str">
            <v>软件与服务业务线</v>
          </cell>
          <cell r="G935" t="str">
            <v>产品服务事业部</v>
          </cell>
          <cell r="H935" t="str">
            <v>综合交付一部</v>
          </cell>
          <cell r="I935" t="str">
            <v>南京</v>
          </cell>
          <cell r="J935" t="str">
            <v>否</v>
          </cell>
          <cell r="K935" t="str">
            <v>否</v>
          </cell>
          <cell r="L935" t="str">
            <v>B+</v>
          </cell>
          <cell r="M935" t="str">
            <v>A</v>
          </cell>
          <cell r="N935" t="str">
            <v>B+</v>
          </cell>
          <cell r="O935" t="str">
            <v>A</v>
          </cell>
          <cell r="P935" t="str">
            <v>陆春喜</v>
          </cell>
          <cell r="Q935" t="str">
            <v>负责eWind WikiCloud产品微服务环境管理APP、ewindcloud-ops的首页/创建流程等测试工作，按计划完成5个story的测试，提单92个。负责环境桌面多个模块的技术支持工作，支撑问题约170个，问题及时响应处理，无客户投诉。同时完成环境管理桌面的升级维护工作、微服务的升级维护工作，拉通从CI出包到IF软件仓库，成功拉起环境安装，输出拉通流程指导。基于杨秀秀Q4的优异表现，给予绩效A激励。</v>
          </cell>
        </row>
        <row r="936">
          <cell r="C936" t="str">
            <v>黄伟锋</v>
          </cell>
          <cell r="D936" t="str">
            <v>2016-07-29</v>
          </cell>
          <cell r="E936" t="str">
            <v>/</v>
          </cell>
          <cell r="F936" t="str">
            <v>软件与服务业务线</v>
          </cell>
          <cell r="G936" t="str">
            <v>产品服务事业部</v>
          </cell>
          <cell r="H936" t="str">
            <v>综合交付二部</v>
          </cell>
          <cell r="I936" t="str">
            <v>南京</v>
          </cell>
          <cell r="J936" t="str">
            <v>否</v>
          </cell>
          <cell r="K936" t="str">
            <v>否</v>
          </cell>
          <cell r="L936" t="str">
            <v>/</v>
          </cell>
          <cell r="M936" t="str">
            <v>/</v>
          </cell>
          <cell r="N936" t="str">
            <v>/</v>
          </cell>
          <cell r="O936" t="str">
            <v>B</v>
          </cell>
          <cell r="P936" t="str">
            <v>刘德波</v>
          </cell>
        </row>
        <row r="937">
          <cell r="C937" t="str">
            <v>葛厉华</v>
          </cell>
          <cell r="D937" t="str">
            <v>2015-10-19</v>
          </cell>
          <cell r="E937" t="str">
            <v>/</v>
          </cell>
          <cell r="F937" t="str">
            <v>软件与服务业务线</v>
          </cell>
          <cell r="G937" t="str">
            <v>产品服务事业部</v>
          </cell>
          <cell r="H937" t="str">
            <v>综合交付一部</v>
          </cell>
          <cell r="I937" t="str">
            <v>南京</v>
          </cell>
          <cell r="J937" t="str">
            <v>否</v>
          </cell>
          <cell r="K937" t="str">
            <v>否</v>
          </cell>
          <cell r="L937" t="str">
            <v>B</v>
          </cell>
          <cell r="M937" t="str">
            <v>B</v>
          </cell>
          <cell r="N937" t="str">
            <v>B</v>
          </cell>
          <cell r="O937" t="str">
            <v>B+</v>
          </cell>
          <cell r="P937" t="str">
            <v>陆春喜</v>
          </cell>
        </row>
        <row r="938">
          <cell r="C938" t="str">
            <v>俞文静</v>
          </cell>
          <cell r="D938" t="str">
            <v>2012-03-13</v>
          </cell>
          <cell r="E938" t="str">
            <v>/</v>
          </cell>
          <cell r="F938" t="str">
            <v>软件与服务业务线</v>
          </cell>
          <cell r="G938" t="str">
            <v>产品服务事业部</v>
          </cell>
          <cell r="H938" t="str">
            <v>综合交付二部</v>
          </cell>
          <cell r="I938" t="str">
            <v>南京</v>
          </cell>
          <cell r="J938" t="str">
            <v>是</v>
          </cell>
          <cell r="K938" t="str">
            <v>否</v>
          </cell>
          <cell r="L938" t="str">
            <v>B</v>
          </cell>
          <cell r="M938" t="str">
            <v>B</v>
          </cell>
          <cell r="N938" t="str">
            <v>B</v>
          </cell>
          <cell r="O938" t="str">
            <v>B</v>
          </cell>
          <cell r="P938" t="str">
            <v>胡揽月</v>
          </cell>
        </row>
        <row r="939">
          <cell r="C939" t="str">
            <v>李刚</v>
          </cell>
          <cell r="D939" t="str">
            <v>2013-12-01</v>
          </cell>
          <cell r="E939" t="str">
            <v>/</v>
          </cell>
          <cell r="F939" t="str">
            <v>软件与服务业务线</v>
          </cell>
          <cell r="G939" t="str">
            <v>产品服务事业部</v>
          </cell>
          <cell r="H939" t="str">
            <v>综合交付二部</v>
          </cell>
          <cell r="I939" t="str">
            <v>南京</v>
          </cell>
          <cell r="J939" t="str">
            <v>是</v>
          </cell>
          <cell r="K939" t="str">
            <v>否</v>
          </cell>
          <cell r="L939" t="str">
            <v>B+</v>
          </cell>
          <cell r="M939" t="str">
            <v>B</v>
          </cell>
          <cell r="N939" t="str">
            <v>B+</v>
          </cell>
          <cell r="O939" t="str">
            <v>A</v>
          </cell>
          <cell r="P939" t="str">
            <v>王昕亮</v>
          </cell>
          <cell r="Q939" t="str">
            <v>1) 马电现网LCAP的DR网络改造方案。
从方案分析、割接脚本开发、支撑部件测试/解决方案测试，总体工作量约10人日。
其中，方案分析和割接脚本开发，都与局点版本收编任务并行，基本上所有开发任务都是连续1个月在周六/周日加班完成。
2) 土耳其双中心LCAP的割接方案。
该割接方案从8月份到12月26日，前后断断继继历时4个多月，实际投入约40人日。
由于LCAP的lcagent几乎关联到整个IPTV解决方案的所有业务部件，前期SE提供的割接方案在解决方案测试验证时，发现割接难度复杂，手动操作的步骤多，特别是割接MEM和MDN的子部件。
后期由CDPM邱彦辉统一牵头审视整个割接方案，将lcagent与其它业务部件耦合的手工操作步骤，全部转移到LCAP的割接脚本中。---新的方案耗时约20个人日。
3) 现网V2R6版本的LCAP收编到V2R8的方案，涉及巴基斯坦、墨西哥、卡电。
如上3个局点的收编任务，时间安排上非常紧凑，总时间约4个月左右，平均每个版本就1个月。
在此期间，还需要负责马电、土耳其局点升级到V2R8后的遗留问题，特别是土耳其发现压缩失败的问题，整个定位过程到出补丁，耗费了约5人日。
4) CBG/DT现网LCAP的扩容+LCagent迁移方案。
该扩容方案约10人日的开发工作量，是紧急插入到V2R8C03的版本迭代时间窗口内的任务。
该紧急任务导致卡电的lcap升级收编延迟2周才转解决方案测试，最终还是在时间窗口内完成交付。
扩容方案输出后，支撑部件测试验证、解决方案测试验证，大约占了3个人日。
DT局点的扩容不仅仅是安装lcap，还要涉及到lcagent迁移、操作系统公钥认证文件部署等，这些操作是无法在部件测试时验证，全部压缩到解决方案测试验证。
5) 同时支撑约15个活跃局点的升级、调测、常规问题。
德电、土耳其、马电、CGB、挪威、伊朗、印尼、ET、塞电、墨西哥、浙江移动、EU多国、中东hosting、尼日利亚等。</v>
          </cell>
        </row>
        <row r="940">
          <cell r="C940" t="str">
            <v>滕旭波</v>
          </cell>
          <cell r="D940" t="str">
            <v>2013-04-26</v>
          </cell>
          <cell r="E940" t="str">
            <v>/</v>
          </cell>
          <cell r="F940" t="str">
            <v>软件与服务业务线</v>
          </cell>
          <cell r="G940" t="str">
            <v>产品服务事业部</v>
          </cell>
          <cell r="H940" t="str">
            <v>SDP交付二部</v>
          </cell>
          <cell r="I940" t="str">
            <v>南京</v>
          </cell>
          <cell r="J940" t="str">
            <v>是</v>
          </cell>
          <cell r="K940" t="str">
            <v>否</v>
          </cell>
          <cell r="L940" t="str">
            <v>B+</v>
          </cell>
          <cell r="M940" t="str">
            <v>B+</v>
          </cell>
          <cell r="N940" t="str">
            <v>B+</v>
          </cell>
          <cell r="O940" t="str">
            <v>B+</v>
          </cell>
          <cell r="P940" t="str">
            <v>许峰</v>
          </cell>
          <cell r="R940" t="str">
            <v>是</v>
          </cell>
        </row>
        <row r="941">
          <cell r="C941" t="str">
            <v>欧玲华</v>
          </cell>
          <cell r="D941" t="str">
            <v>2012-12-03</v>
          </cell>
          <cell r="E941" t="str">
            <v>/</v>
          </cell>
          <cell r="F941" t="str">
            <v>软件与服务业务线</v>
          </cell>
          <cell r="G941" t="str">
            <v>产品服务事业部</v>
          </cell>
          <cell r="H941" t="str">
            <v>CRM交付部</v>
          </cell>
          <cell r="I941" t="str">
            <v>长沙</v>
          </cell>
          <cell r="J941" t="str">
            <v>否</v>
          </cell>
          <cell r="K941" t="str">
            <v>否</v>
          </cell>
          <cell r="L941" t="str">
            <v>B</v>
          </cell>
          <cell r="M941" t="str">
            <v>B</v>
          </cell>
          <cell r="N941" t="str">
            <v>B</v>
          </cell>
          <cell r="O941" t="str">
            <v>B</v>
          </cell>
          <cell r="P941" t="str">
            <v>王曙光</v>
          </cell>
          <cell r="R941" t="str">
            <v>是</v>
          </cell>
        </row>
        <row r="942">
          <cell r="C942" t="str">
            <v>姜岩</v>
          </cell>
          <cell r="D942" t="str">
            <v>2013-12-01</v>
          </cell>
          <cell r="E942" t="str">
            <v>/</v>
          </cell>
          <cell r="F942" t="str">
            <v>软件与服务业务线</v>
          </cell>
          <cell r="G942" t="str">
            <v>产品服务事业部</v>
          </cell>
          <cell r="H942" t="str">
            <v>SDP交付二部</v>
          </cell>
          <cell r="I942" t="str">
            <v>南京</v>
          </cell>
          <cell r="J942" t="str">
            <v>是</v>
          </cell>
          <cell r="K942" t="str">
            <v>否</v>
          </cell>
          <cell r="L942" t="str">
            <v>A</v>
          </cell>
          <cell r="M942" t="str">
            <v>B+</v>
          </cell>
          <cell r="N942" t="str">
            <v>A</v>
          </cell>
          <cell r="O942" t="str">
            <v>B+</v>
          </cell>
          <cell r="P942" t="str">
            <v>杨开普</v>
          </cell>
          <cell r="Q942" t="str">
            <v>作为MDSP老版本维护负责人，月平均处理现网问题150个左右，所有问题及时闭环，和客户建立了良好的信任关系，每月巡检、月结保障系统运行情况，今年还没有版本、研发造成的重大问题，没有事故，是维护组的一块磐石。</v>
          </cell>
          <cell r="R942" t="str">
            <v>是</v>
          </cell>
        </row>
        <row r="943">
          <cell r="C943" t="str">
            <v>肖林林</v>
          </cell>
          <cell r="D943" t="str">
            <v>2013-03-18</v>
          </cell>
          <cell r="E943" t="str">
            <v>/</v>
          </cell>
          <cell r="F943" t="str">
            <v>软件与服务业务线</v>
          </cell>
          <cell r="G943" t="str">
            <v>产品服务事业部</v>
          </cell>
          <cell r="H943" t="str">
            <v>深圳交付部</v>
          </cell>
          <cell r="I943" t="str">
            <v>深圳</v>
          </cell>
          <cell r="J943" t="str">
            <v>是</v>
          </cell>
          <cell r="K943" t="str">
            <v>否</v>
          </cell>
          <cell r="L943" t="str">
            <v>A</v>
          </cell>
          <cell r="M943" t="str">
            <v>B+</v>
          </cell>
          <cell r="N943" t="str">
            <v>B+</v>
          </cell>
          <cell r="O943" t="str">
            <v>B</v>
          </cell>
          <cell r="P943" t="str">
            <v>刘彪</v>
          </cell>
          <cell r="R943" t="str">
            <v>是</v>
          </cell>
        </row>
        <row r="944">
          <cell r="C944" t="str">
            <v>唐钰妍</v>
          </cell>
          <cell r="D944" t="str">
            <v>2010-04-15</v>
          </cell>
          <cell r="E944" t="str">
            <v>/</v>
          </cell>
          <cell r="F944" t="str">
            <v>软件与服务业务线</v>
          </cell>
          <cell r="G944" t="str">
            <v>产品服务事业部</v>
          </cell>
          <cell r="H944" t="str">
            <v>SDP交付二部</v>
          </cell>
          <cell r="I944" t="str">
            <v>南京</v>
          </cell>
          <cell r="J944" t="str">
            <v>否</v>
          </cell>
          <cell r="K944" t="str">
            <v>否</v>
          </cell>
          <cell r="L944" t="str">
            <v>B</v>
          </cell>
          <cell r="M944" t="str">
            <v>B+</v>
          </cell>
          <cell r="N944" t="str">
            <v>A</v>
          </cell>
          <cell r="O944" t="str">
            <v>B+</v>
          </cell>
          <cell r="P944" t="str">
            <v>杨开普</v>
          </cell>
          <cell r="R944" t="str">
            <v>是</v>
          </cell>
        </row>
        <row r="945">
          <cell r="C945" t="str">
            <v>黄方海</v>
          </cell>
          <cell r="D945" t="str">
            <v>2014-08-18</v>
          </cell>
          <cell r="E945" t="str">
            <v>/</v>
          </cell>
          <cell r="F945" t="str">
            <v>软件与服务业务线</v>
          </cell>
          <cell r="G945" t="str">
            <v>产品服务事业部</v>
          </cell>
          <cell r="H945" t="str">
            <v>深圳交付部</v>
          </cell>
          <cell r="I945" t="str">
            <v>深圳</v>
          </cell>
          <cell r="J945" t="str">
            <v>否</v>
          </cell>
          <cell r="K945" t="str">
            <v>否</v>
          </cell>
          <cell r="L945" t="str">
            <v>B</v>
          </cell>
          <cell r="M945" t="str">
            <v>B</v>
          </cell>
          <cell r="N945" t="str">
            <v>B+</v>
          </cell>
          <cell r="O945" t="str">
            <v>B</v>
          </cell>
          <cell r="P945" t="str">
            <v>刘彪</v>
          </cell>
          <cell r="R945" t="str">
            <v>是</v>
          </cell>
        </row>
        <row r="946">
          <cell r="C946" t="str">
            <v>陈鹏</v>
          </cell>
          <cell r="D946" t="str">
            <v>2011-07-18</v>
          </cell>
          <cell r="E946" t="str">
            <v>/</v>
          </cell>
          <cell r="F946" t="str">
            <v>软件与服务业务线</v>
          </cell>
          <cell r="G946" t="str">
            <v>产品服务事业部</v>
          </cell>
          <cell r="H946" t="str">
            <v>CRM交付部</v>
          </cell>
          <cell r="I946" t="str">
            <v>长沙</v>
          </cell>
          <cell r="J946" t="str">
            <v>是</v>
          </cell>
          <cell r="K946" t="str">
            <v>否</v>
          </cell>
          <cell r="L946" t="str">
            <v>B+</v>
          </cell>
          <cell r="M946" t="str">
            <v>B</v>
          </cell>
          <cell r="N946" t="str">
            <v>B</v>
          </cell>
          <cell r="O946" t="str">
            <v>B</v>
          </cell>
          <cell r="P946" t="str">
            <v>王曙光</v>
          </cell>
          <cell r="R946" t="str">
            <v>否</v>
          </cell>
        </row>
        <row r="947">
          <cell r="C947" t="str">
            <v>姚思颖</v>
          </cell>
          <cell r="D947" t="str">
            <v>2016-07-04</v>
          </cell>
          <cell r="E947" t="str">
            <v>/</v>
          </cell>
          <cell r="F947" t="str">
            <v>软件与服务业务线</v>
          </cell>
          <cell r="G947" t="str">
            <v>产品服务事业部</v>
          </cell>
          <cell r="H947" t="str">
            <v>CRM交付部</v>
          </cell>
          <cell r="I947" t="str">
            <v>济南</v>
          </cell>
          <cell r="J947" t="str">
            <v>否</v>
          </cell>
          <cell r="K947" t="str">
            <v>否</v>
          </cell>
          <cell r="L947" t="str">
            <v>/</v>
          </cell>
          <cell r="M947" t="str">
            <v>/</v>
          </cell>
          <cell r="N947" t="str">
            <v>/</v>
          </cell>
          <cell r="O947" t="str">
            <v>B+</v>
          </cell>
          <cell r="P947" t="str">
            <v>王曙光</v>
          </cell>
          <cell r="R947" t="str">
            <v>是</v>
          </cell>
        </row>
        <row r="948">
          <cell r="C948" t="str">
            <v>夏守来</v>
          </cell>
          <cell r="D948" t="str">
            <v>2013-04-11</v>
          </cell>
          <cell r="E948" t="str">
            <v>/</v>
          </cell>
          <cell r="F948" t="str">
            <v>软件与服务业务线</v>
          </cell>
          <cell r="G948" t="str">
            <v>产品服务事业部</v>
          </cell>
          <cell r="H948" t="str">
            <v>SDP交付二部</v>
          </cell>
          <cell r="I948" t="str">
            <v>南京</v>
          </cell>
          <cell r="J948" t="str">
            <v>是</v>
          </cell>
          <cell r="K948" t="str">
            <v>PM</v>
          </cell>
          <cell r="L948" t="str">
            <v>B+</v>
          </cell>
          <cell r="M948" t="str">
            <v>B+</v>
          </cell>
          <cell r="N948" t="str">
            <v>B</v>
          </cell>
          <cell r="O948" t="str">
            <v>B+</v>
          </cell>
          <cell r="P948" t="str">
            <v>夏守来</v>
          </cell>
          <cell r="R948" t="str">
            <v>是</v>
          </cell>
        </row>
        <row r="949">
          <cell r="C949" t="str">
            <v>马璐璐</v>
          </cell>
          <cell r="D949" t="str">
            <v>2016-03-23</v>
          </cell>
          <cell r="E949" t="str">
            <v>/</v>
          </cell>
          <cell r="F949" t="str">
            <v>软件与服务业务线</v>
          </cell>
          <cell r="G949" t="str">
            <v>产品服务事业部</v>
          </cell>
          <cell r="H949" t="str">
            <v>综合交付二部</v>
          </cell>
          <cell r="I949" t="str">
            <v>南京</v>
          </cell>
          <cell r="J949" t="str">
            <v>否</v>
          </cell>
          <cell r="K949" t="str">
            <v>否</v>
          </cell>
          <cell r="L949" t="str">
            <v>/</v>
          </cell>
          <cell r="M949" t="str">
            <v>/</v>
          </cell>
          <cell r="N949" t="str">
            <v>/</v>
          </cell>
          <cell r="O949" t="str">
            <v>B</v>
          </cell>
          <cell r="P949" t="str">
            <v>周军</v>
          </cell>
        </row>
        <row r="950">
          <cell r="C950" t="str">
            <v>邹祥</v>
          </cell>
          <cell r="D950" t="str">
            <v>2015-03-04</v>
          </cell>
          <cell r="E950" t="str">
            <v>/</v>
          </cell>
          <cell r="F950" t="str">
            <v>软件与服务业务线</v>
          </cell>
          <cell r="G950" t="str">
            <v>产品服务事业部</v>
          </cell>
          <cell r="H950" t="str">
            <v>SDP交付二部</v>
          </cell>
          <cell r="I950" t="str">
            <v>南京</v>
          </cell>
          <cell r="J950" t="str">
            <v>否</v>
          </cell>
          <cell r="K950" t="str">
            <v>否</v>
          </cell>
          <cell r="L950" t="str">
            <v>B</v>
          </cell>
          <cell r="M950" t="str">
            <v>B</v>
          </cell>
          <cell r="N950" t="str">
            <v>B+</v>
          </cell>
          <cell r="O950" t="str">
            <v>B+</v>
          </cell>
          <cell r="P950" t="str">
            <v>许峰</v>
          </cell>
          <cell r="R950" t="str">
            <v>是</v>
          </cell>
        </row>
        <row r="951">
          <cell r="C951" t="str">
            <v>吴淑侠</v>
          </cell>
          <cell r="D951" t="str">
            <v>2016-04-18</v>
          </cell>
          <cell r="E951" t="str">
            <v>/</v>
          </cell>
          <cell r="F951" t="str">
            <v>软件与服务业务线</v>
          </cell>
          <cell r="G951" t="str">
            <v>产品服务事业部</v>
          </cell>
          <cell r="H951" t="str">
            <v>综合交付一部</v>
          </cell>
          <cell r="I951" t="str">
            <v>南京</v>
          </cell>
          <cell r="J951" t="str">
            <v>否</v>
          </cell>
          <cell r="K951" t="str">
            <v>否</v>
          </cell>
          <cell r="L951" t="str">
            <v>/</v>
          </cell>
          <cell r="M951" t="str">
            <v>/</v>
          </cell>
          <cell r="N951" t="str">
            <v>B</v>
          </cell>
          <cell r="O951" t="str">
            <v>B+</v>
          </cell>
          <cell r="P951" t="str">
            <v>王小芬</v>
          </cell>
          <cell r="R951" t="str">
            <v>是</v>
          </cell>
        </row>
        <row r="952">
          <cell r="C952" t="str">
            <v>潘雯雯</v>
          </cell>
          <cell r="D952" t="str">
            <v>2013-12-01</v>
          </cell>
          <cell r="E952" t="str">
            <v>/</v>
          </cell>
          <cell r="F952" t="str">
            <v>软件与服务业务线</v>
          </cell>
          <cell r="G952" t="str">
            <v>产品服务事业部</v>
          </cell>
          <cell r="H952" t="str">
            <v>SDP交付二部</v>
          </cell>
          <cell r="I952" t="str">
            <v>南京</v>
          </cell>
          <cell r="J952" t="str">
            <v>是</v>
          </cell>
          <cell r="K952" t="str">
            <v>否</v>
          </cell>
          <cell r="L952" t="str">
            <v>B</v>
          </cell>
          <cell r="M952" t="str">
            <v>B</v>
          </cell>
          <cell r="N952" t="str">
            <v>B</v>
          </cell>
          <cell r="O952" t="str">
            <v>B+</v>
          </cell>
          <cell r="P952" t="str">
            <v>潘磊</v>
          </cell>
          <cell r="R952" t="str">
            <v>是</v>
          </cell>
        </row>
        <row r="953">
          <cell r="C953" t="str">
            <v>秦正伟</v>
          </cell>
          <cell r="D953" t="str">
            <v>2015-09-29</v>
          </cell>
          <cell r="E953" t="str">
            <v>/</v>
          </cell>
          <cell r="F953" t="str">
            <v>软件与服务业务线</v>
          </cell>
          <cell r="G953" t="str">
            <v>产品服务事业部</v>
          </cell>
          <cell r="H953" t="str">
            <v>综合交付二部</v>
          </cell>
          <cell r="I953" t="str">
            <v>南京</v>
          </cell>
          <cell r="J953" t="str">
            <v>否</v>
          </cell>
          <cell r="K953" t="str">
            <v>否</v>
          </cell>
          <cell r="L953" t="str">
            <v>B</v>
          </cell>
          <cell r="M953" t="str">
            <v>B</v>
          </cell>
          <cell r="N953" t="str">
            <v>B</v>
          </cell>
          <cell r="O953" t="str">
            <v>C</v>
          </cell>
          <cell r="P953" t="str">
            <v>马致远</v>
          </cell>
          <cell r="Q953" t="str">
            <v>工作态度不端正，项目组释放</v>
          </cell>
        </row>
        <row r="954">
          <cell r="C954" t="str">
            <v>苏红涛</v>
          </cell>
          <cell r="D954" t="str">
            <v>2010-02-08</v>
          </cell>
          <cell r="E954" t="str">
            <v>/</v>
          </cell>
          <cell r="F954" t="str">
            <v>软件与服务业务线</v>
          </cell>
          <cell r="G954" t="str">
            <v>产品服务事业部</v>
          </cell>
          <cell r="H954" t="str">
            <v>综合交付一部</v>
          </cell>
          <cell r="I954" t="str">
            <v>济南</v>
          </cell>
          <cell r="J954" t="str">
            <v>是</v>
          </cell>
          <cell r="K954" t="str">
            <v>否</v>
          </cell>
          <cell r="L954" t="str">
            <v>B+</v>
          </cell>
          <cell r="M954" t="str">
            <v>B+</v>
          </cell>
          <cell r="N954" t="str">
            <v>A</v>
          </cell>
          <cell r="O954" t="str">
            <v>A</v>
          </cell>
          <cell r="P954" t="str">
            <v>刘明</v>
          </cell>
          <cell r="Q954" t="str">
            <v xml:space="preserve">重庆移动bds的C30大版本交付，跨度进一年的版本需求经过加班加点梳理脚本，比对测试，反复回溯，保证零事故上线，得到现场的认可。
二 重庆移动全量X86扩容，本次扩容扩容五十多台主机，同时还有解决跨机房部署问题，先后经过三批扩容，最终保证了成功上线，并且优化排重后性能提高了一倍以上，解决了重庆长期以来的春节话单积压问题。重庆移动各层领导高度认可并且授予研发团队表扬信以兹奖励。
三 重庆移动本地业务繁杂，在年底冲关任务严峻的情况下，协助现场完成多个本地业务，尤其帮助现场对重庆在线业务多次优化，调整slb，router部署以及cbe的调整，使在线率达到了80%以上，受到现场项目经理和局方责任人高度认可。
</v>
          </cell>
          <cell r="R954" t="str">
            <v>是</v>
          </cell>
        </row>
        <row r="955">
          <cell r="C955" t="str">
            <v>雷文龙</v>
          </cell>
          <cell r="D955" t="str">
            <v>2015-09-21</v>
          </cell>
          <cell r="E955" t="str">
            <v>/</v>
          </cell>
          <cell r="F955" t="str">
            <v>软件与服务业务线</v>
          </cell>
          <cell r="G955" t="str">
            <v>产品服务事业部</v>
          </cell>
          <cell r="H955" t="str">
            <v>综合交付二部</v>
          </cell>
          <cell r="I955" t="str">
            <v>南京</v>
          </cell>
          <cell r="J955" t="str">
            <v>否</v>
          </cell>
          <cell r="K955" t="str">
            <v>否</v>
          </cell>
          <cell r="L955" t="str">
            <v>B</v>
          </cell>
          <cell r="M955" t="str">
            <v>B+</v>
          </cell>
          <cell r="N955" t="str">
            <v>B</v>
          </cell>
          <cell r="O955" t="str">
            <v>B</v>
          </cell>
          <cell r="P955" t="str">
            <v>田净洁</v>
          </cell>
        </row>
        <row r="956">
          <cell r="C956" t="str">
            <v>郭剑锋</v>
          </cell>
          <cell r="D956" t="str">
            <v>2014-04-16</v>
          </cell>
          <cell r="E956" t="str">
            <v>/</v>
          </cell>
          <cell r="F956" t="str">
            <v>软件与服务业务线</v>
          </cell>
          <cell r="G956" t="str">
            <v>产品服务事业部</v>
          </cell>
          <cell r="H956" t="str">
            <v>综合交付二部</v>
          </cell>
          <cell r="I956" t="str">
            <v>南京</v>
          </cell>
          <cell r="J956" t="str">
            <v>否</v>
          </cell>
          <cell r="K956" t="str">
            <v>否</v>
          </cell>
          <cell r="L956" t="str">
            <v>B+</v>
          </cell>
          <cell r="M956" t="str">
            <v>B</v>
          </cell>
          <cell r="N956" t="str">
            <v>B</v>
          </cell>
          <cell r="O956" t="str">
            <v>B+</v>
          </cell>
          <cell r="P956" t="str">
            <v>戴杰</v>
          </cell>
        </row>
        <row r="957">
          <cell r="C957" t="str">
            <v>高其花</v>
          </cell>
          <cell r="D957" t="str">
            <v>2010-06-10</v>
          </cell>
          <cell r="E957" t="str">
            <v>/</v>
          </cell>
          <cell r="F957" t="str">
            <v>软件与服务业务线</v>
          </cell>
          <cell r="G957" t="str">
            <v>产品服务事业部</v>
          </cell>
          <cell r="H957" t="str">
            <v>SDP交付二部</v>
          </cell>
          <cell r="I957" t="str">
            <v>南京</v>
          </cell>
          <cell r="J957" t="str">
            <v>否</v>
          </cell>
          <cell r="K957" t="str">
            <v>否</v>
          </cell>
          <cell r="L957" t="str">
            <v>B+</v>
          </cell>
          <cell r="M957" t="str">
            <v>B+</v>
          </cell>
          <cell r="N957" t="str">
            <v>B+</v>
          </cell>
          <cell r="O957" t="str">
            <v>B+</v>
          </cell>
          <cell r="P957" t="str">
            <v>李常安</v>
          </cell>
          <cell r="R957" t="str">
            <v>是</v>
          </cell>
        </row>
        <row r="958">
          <cell r="C958" t="str">
            <v>刘长青</v>
          </cell>
          <cell r="D958" t="str">
            <v>2015-07-28</v>
          </cell>
          <cell r="E958" t="str">
            <v>/</v>
          </cell>
          <cell r="F958" t="str">
            <v>软件与服务业务线</v>
          </cell>
          <cell r="G958" t="str">
            <v>产品服务事业部</v>
          </cell>
          <cell r="H958" t="str">
            <v>深圳交付部</v>
          </cell>
          <cell r="I958" t="str">
            <v>深圳</v>
          </cell>
          <cell r="J958" t="str">
            <v>否</v>
          </cell>
          <cell r="K958" t="str">
            <v>否</v>
          </cell>
          <cell r="L958" t="str">
            <v>B</v>
          </cell>
          <cell r="M958" t="str">
            <v>A</v>
          </cell>
          <cell r="N958" t="str">
            <v>B+</v>
          </cell>
          <cell r="O958" t="str">
            <v>B+</v>
          </cell>
          <cell r="P958" t="str">
            <v>周燕芬</v>
          </cell>
          <cell r="R958" t="str">
            <v>是</v>
          </cell>
        </row>
        <row r="959">
          <cell r="C959" t="str">
            <v>铁昌飞</v>
          </cell>
          <cell r="D959" t="str">
            <v>2013-12-01</v>
          </cell>
          <cell r="E959" t="str">
            <v>/</v>
          </cell>
          <cell r="F959" t="str">
            <v>软件与服务业务线</v>
          </cell>
          <cell r="G959" t="str">
            <v>产品服务事业部</v>
          </cell>
          <cell r="H959" t="str">
            <v>综合交付二部</v>
          </cell>
          <cell r="I959" t="str">
            <v>南京</v>
          </cell>
          <cell r="J959" t="str">
            <v>是</v>
          </cell>
          <cell r="K959" t="str">
            <v>否</v>
          </cell>
          <cell r="L959" t="str">
            <v>A</v>
          </cell>
          <cell r="M959" t="str">
            <v>B</v>
          </cell>
          <cell r="N959" t="str">
            <v>B</v>
          </cell>
          <cell r="O959" t="str">
            <v>B+</v>
          </cell>
          <cell r="P959" t="str">
            <v>程霄</v>
          </cell>
        </row>
        <row r="960">
          <cell r="C960" t="str">
            <v>陈权</v>
          </cell>
          <cell r="D960" t="str">
            <v>2016-03-08</v>
          </cell>
          <cell r="E960" t="str">
            <v>/</v>
          </cell>
          <cell r="F960" t="str">
            <v>软件与服务业务线</v>
          </cell>
          <cell r="G960" t="str">
            <v>产品服务事业部</v>
          </cell>
          <cell r="H960" t="str">
            <v>综合交付二部</v>
          </cell>
          <cell r="I960" t="str">
            <v>南京</v>
          </cell>
          <cell r="J960" t="str">
            <v>否</v>
          </cell>
          <cell r="K960" t="str">
            <v>否</v>
          </cell>
          <cell r="L960" t="str">
            <v>/</v>
          </cell>
          <cell r="M960" t="str">
            <v>/</v>
          </cell>
          <cell r="N960" t="str">
            <v>B</v>
          </cell>
          <cell r="O960" t="str">
            <v>B</v>
          </cell>
          <cell r="P960" t="str">
            <v>周军</v>
          </cell>
        </row>
        <row r="961">
          <cell r="C961" t="str">
            <v>孙威</v>
          </cell>
          <cell r="D961" t="str">
            <v>2015-11-09</v>
          </cell>
          <cell r="E961" t="str">
            <v>/</v>
          </cell>
          <cell r="F961" t="str">
            <v>软件与服务业务线</v>
          </cell>
          <cell r="G961" t="str">
            <v>产品服务事业部</v>
          </cell>
          <cell r="H961" t="str">
            <v>SDP交付二部</v>
          </cell>
          <cell r="I961" t="str">
            <v>南京</v>
          </cell>
          <cell r="J961" t="str">
            <v>否</v>
          </cell>
          <cell r="K961" t="str">
            <v>否</v>
          </cell>
          <cell r="L961" t="str">
            <v>B</v>
          </cell>
          <cell r="M961" t="str">
            <v>B</v>
          </cell>
          <cell r="N961" t="str">
            <v>A</v>
          </cell>
          <cell r="O961" t="str">
            <v>A</v>
          </cell>
          <cell r="P961" t="str">
            <v>杨开普</v>
          </cell>
          <cell r="Q961" t="str">
            <v>MTN 团队 骨干成员，从一名小测试，孙威同学，凭借自己不懈的努力，已经成长为MTN 一位不可多得的骨干成员，在MTN 临时版本夹在的管道版本运行的情况下，挑战临时版本验证任务，且临时版本验证发布，无遗漏问题，孙威已经成长为MTN 业务专家级选手。</v>
          </cell>
          <cell r="R961" t="str">
            <v>是</v>
          </cell>
        </row>
        <row r="962">
          <cell r="C962" t="str">
            <v>尹韩林</v>
          </cell>
          <cell r="D962" t="str">
            <v>2013-12-01</v>
          </cell>
          <cell r="E962" t="str">
            <v>/</v>
          </cell>
          <cell r="F962" t="str">
            <v>软件与服务业务线</v>
          </cell>
          <cell r="G962" t="str">
            <v>产品服务事业部</v>
          </cell>
          <cell r="H962" t="str">
            <v>SDP交付二部</v>
          </cell>
          <cell r="I962" t="str">
            <v>南京</v>
          </cell>
          <cell r="J962" t="str">
            <v>是</v>
          </cell>
          <cell r="K962" t="str">
            <v>PM</v>
          </cell>
          <cell r="L962" t="str">
            <v>B+</v>
          </cell>
          <cell r="M962" t="str">
            <v>B+</v>
          </cell>
          <cell r="N962" t="str">
            <v>B</v>
          </cell>
          <cell r="O962" t="str">
            <v>A</v>
          </cell>
          <cell r="P962" t="str">
            <v>杨开普</v>
          </cell>
          <cell r="Q962" t="str">
            <v xml:space="preserve">尹韩林作为APP维优项目经理，带领团队负责为APP项目和ONESDP项目的维护工作，在工作中始终冲在最前锋，掌握新项目的业务流程再往下传递；
所负责维护的项目做到“零事故”、“零投诉”，得到华为客户的认可和表扬；
注重团队梯度建设和团队氛围，满足了项目人员能力的需求，骨干稳定性100%。 </v>
          </cell>
          <cell r="R962" t="str">
            <v>是</v>
          </cell>
        </row>
        <row r="963">
          <cell r="C963" t="str">
            <v>郑海燕</v>
          </cell>
          <cell r="D963" t="str">
            <v>2012-05-22</v>
          </cell>
          <cell r="E963" t="str">
            <v>/</v>
          </cell>
          <cell r="F963" t="str">
            <v>软件与服务业务线</v>
          </cell>
          <cell r="G963" t="str">
            <v>产品服务事业部</v>
          </cell>
          <cell r="H963" t="str">
            <v>综合交付二部</v>
          </cell>
          <cell r="I963" t="str">
            <v>南京</v>
          </cell>
          <cell r="J963" t="str">
            <v>否</v>
          </cell>
          <cell r="K963" t="str">
            <v>否</v>
          </cell>
          <cell r="L963" t="str">
            <v>B</v>
          </cell>
          <cell r="M963" t="str">
            <v>B+</v>
          </cell>
          <cell r="N963" t="str">
            <v>B+</v>
          </cell>
          <cell r="O963" t="str">
            <v>B</v>
          </cell>
          <cell r="P963" t="str">
            <v>杜慧萍</v>
          </cell>
        </row>
        <row r="964">
          <cell r="C964" t="str">
            <v>郝晨衍</v>
          </cell>
          <cell r="D964" t="str">
            <v>2016-07-15</v>
          </cell>
          <cell r="E964" t="str">
            <v>/</v>
          </cell>
          <cell r="F964" t="str">
            <v>软件与服务业务线</v>
          </cell>
          <cell r="G964" t="str">
            <v>产品服务事业部</v>
          </cell>
          <cell r="H964" t="str">
            <v>综合交付二部</v>
          </cell>
          <cell r="I964" t="str">
            <v>南京</v>
          </cell>
          <cell r="J964" t="str">
            <v>否</v>
          </cell>
          <cell r="K964" t="str">
            <v>否</v>
          </cell>
          <cell r="L964" t="str">
            <v>/</v>
          </cell>
          <cell r="M964" t="str">
            <v>/</v>
          </cell>
          <cell r="N964" t="str">
            <v>/</v>
          </cell>
          <cell r="O964" t="str">
            <v>A</v>
          </cell>
          <cell r="P964" t="str">
            <v>马致远</v>
          </cell>
          <cell r="Q964" t="str">
            <v>1.积极主动的学习态度结合自身扎实的基础使他在众多新员工中脱颖而出，迅速成长为团队的核心力量。
2.在完成自己任务的同时，主动帮助其他同事解决疑难问题，给新员工起到了很好的带头作用。
3.有着非常强的团队意识，分配任务时从不挑三拣四，节假日有需要支撑的情况也从不推脱，对团队的贡献有目共睹。
4.在解决割接、现网等问题时，积极主动配合
5.在开发过程中，多次获得华为领导的认可和口头表扬</v>
          </cell>
        </row>
        <row r="965">
          <cell r="C965" t="str">
            <v>范从义</v>
          </cell>
          <cell r="D965" t="str">
            <v>2013-12-01</v>
          </cell>
          <cell r="E965" t="str">
            <v>/</v>
          </cell>
          <cell r="F965" t="str">
            <v>软件与服务业务线</v>
          </cell>
          <cell r="G965" t="str">
            <v>产品服务事业部</v>
          </cell>
          <cell r="H965" t="str">
            <v>综合交付二部</v>
          </cell>
          <cell r="I965" t="str">
            <v>南京</v>
          </cell>
          <cell r="J965" t="str">
            <v>否</v>
          </cell>
          <cell r="K965" t="str">
            <v>否</v>
          </cell>
          <cell r="L965" t="str">
            <v>A</v>
          </cell>
          <cell r="M965" t="str">
            <v>B+</v>
          </cell>
          <cell r="N965" t="str">
            <v>A</v>
          </cell>
          <cell r="O965" t="str">
            <v>B+</v>
          </cell>
          <cell r="P965" t="str">
            <v>王昕亮</v>
          </cell>
        </row>
        <row r="966">
          <cell r="C966" t="str">
            <v>江阳</v>
          </cell>
          <cell r="D966" t="str">
            <v>2016-07-11</v>
          </cell>
          <cell r="E966" t="str">
            <v>/</v>
          </cell>
          <cell r="F966" t="str">
            <v>软件与服务业务线</v>
          </cell>
          <cell r="G966" t="str">
            <v>产品服务事业部</v>
          </cell>
          <cell r="H966" t="str">
            <v>CRM交付部</v>
          </cell>
          <cell r="I966" t="str">
            <v>长沙</v>
          </cell>
          <cell r="J966" t="str">
            <v>否</v>
          </cell>
          <cell r="K966" t="str">
            <v>否</v>
          </cell>
          <cell r="L966" t="str">
            <v>/</v>
          </cell>
          <cell r="M966" t="str">
            <v>/</v>
          </cell>
          <cell r="N966" t="str">
            <v>/</v>
          </cell>
          <cell r="O966" t="str">
            <v>B</v>
          </cell>
          <cell r="P966" t="str">
            <v>王曙光</v>
          </cell>
          <cell r="R966" t="str">
            <v>是</v>
          </cell>
        </row>
        <row r="967">
          <cell r="C967" t="str">
            <v>邓玉漫</v>
          </cell>
          <cell r="D967" t="str">
            <v>2015-03-16</v>
          </cell>
          <cell r="E967" t="str">
            <v>/</v>
          </cell>
          <cell r="F967" t="str">
            <v>软件与服务业务线</v>
          </cell>
          <cell r="G967" t="str">
            <v>产品服务事业部</v>
          </cell>
          <cell r="H967" t="str">
            <v>CRM交付部</v>
          </cell>
          <cell r="I967" t="str">
            <v>长沙</v>
          </cell>
          <cell r="J967" t="str">
            <v>否</v>
          </cell>
          <cell r="K967" t="str">
            <v>否</v>
          </cell>
          <cell r="L967" t="str">
            <v>A</v>
          </cell>
          <cell r="M967" t="str">
            <v>A</v>
          </cell>
          <cell r="N967" t="str">
            <v>B+</v>
          </cell>
          <cell r="O967" t="str">
            <v>A</v>
          </cell>
          <cell r="P967" t="str">
            <v>王曙光</v>
          </cell>
          <cell r="Q967" t="str">
            <v>四季度参加了孟加拉Teletalk以及利比亚LTT两个局点共三个版本的测试工作，共负责工作量168人天的需求测试，共发现缺陷9个，DS&amp;测试方案评审意见9条，共设计用例147个，执行用例500+，且四季度交接集成业务以及集成环境维护，同时兼顾集成业务交接以及版本测试工作，工作一丝不苟，深得客户认可。</v>
          </cell>
          <cell r="R967" t="str">
            <v>是</v>
          </cell>
        </row>
        <row r="968">
          <cell r="C968" t="str">
            <v>韩春阳</v>
          </cell>
          <cell r="D968" t="str">
            <v>2016-07-20</v>
          </cell>
          <cell r="E968" t="str">
            <v>/</v>
          </cell>
          <cell r="F968" t="str">
            <v>软件与服务业务线</v>
          </cell>
          <cell r="G968" t="str">
            <v>产品服务事业部</v>
          </cell>
          <cell r="H968" t="str">
            <v>综合交付二部</v>
          </cell>
          <cell r="I968" t="str">
            <v>南京</v>
          </cell>
          <cell r="J968" t="str">
            <v>否</v>
          </cell>
          <cell r="K968" t="str">
            <v>否</v>
          </cell>
          <cell r="L968" t="str">
            <v>/</v>
          </cell>
          <cell r="M968" t="str">
            <v>/</v>
          </cell>
          <cell r="N968" t="str">
            <v>/</v>
          </cell>
          <cell r="O968" t="str">
            <v>B</v>
          </cell>
          <cell r="P968" t="str">
            <v>刘德波</v>
          </cell>
        </row>
        <row r="969">
          <cell r="C969" t="str">
            <v>葛晔</v>
          </cell>
          <cell r="D969" t="str">
            <v>2014-11-17</v>
          </cell>
          <cell r="E969" t="str">
            <v>/</v>
          </cell>
          <cell r="F969" t="str">
            <v>软件与服务业务线</v>
          </cell>
          <cell r="G969" t="str">
            <v>产品服务事业部</v>
          </cell>
          <cell r="H969" t="str">
            <v>综合交付二部</v>
          </cell>
          <cell r="I969" t="str">
            <v>南京</v>
          </cell>
          <cell r="J969" t="str">
            <v>是</v>
          </cell>
          <cell r="K969" t="str">
            <v>否</v>
          </cell>
          <cell r="L969" t="str">
            <v>B</v>
          </cell>
          <cell r="M969" t="str">
            <v>B+</v>
          </cell>
          <cell r="N969" t="str">
            <v>B+</v>
          </cell>
          <cell r="O969" t="str">
            <v>A</v>
          </cell>
          <cell r="P969" t="str">
            <v>姜达成</v>
          </cell>
          <cell r="Q969" t="str">
            <v>VSP的骨干人员，Q4季度两大局点江西和盖亚上线，在整个Q4阶段全程参与，在即将上线的时候主动照顾组内其他员工，自己冲在一线，全程支撑一线的升级，最终江西顺利上线，员工的付出也得到华为接口人的认可。</v>
          </cell>
        </row>
        <row r="970">
          <cell r="C970" t="str">
            <v>刘悦</v>
          </cell>
          <cell r="D970" t="str">
            <v>2016-07-04</v>
          </cell>
          <cell r="E970" t="str">
            <v>/</v>
          </cell>
          <cell r="F970" t="str">
            <v>软件与服务业务线</v>
          </cell>
          <cell r="G970" t="str">
            <v>产品服务事业部</v>
          </cell>
          <cell r="H970" t="str">
            <v>深圳交付部</v>
          </cell>
          <cell r="I970" t="str">
            <v>深圳</v>
          </cell>
          <cell r="J970" t="str">
            <v>否</v>
          </cell>
          <cell r="K970" t="str">
            <v>否</v>
          </cell>
          <cell r="L970" t="str">
            <v>/</v>
          </cell>
          <cell r="M970" t="str">
            <v>/</v>
          </cell>
          <cell r="N970" t="str">
            <v>/</v>
          </cell>
          <cell r="O970" t="str">
            <v>B</v>
          </cell>
          <cell r="P970" t="str">
            <v>何小桂</v>
          </cell>
          <cell r="R970" t="str">
            <v>是</v>
          </cell>
        </row>
        <row r="971">
          <cell r="C971" t="str">
            <v>陈利军</v>
          </cell>
          <cell r="D971" t="str">
            <v>2012-09-17</v>
          </cell>
          <cell r="E971" t="str">
            <v>/</v>
          </cell>
          <cell r="F971" t="str">
            <v>软件与服务业务线</v>
          </cell>
          <cell r="G971" t="str">
            <v>产品服务事业部</v>
          </cell>
          <cell r="H971" t="str">
            <v>SDP交付二部</v>
          </cell>
          <cell r="I971" t="str">
            <v>南京</v>
          </cell>
          <cell r="J971" t="str">
            <v>是</v>
          </cell>
          <cell r="K971" t="str">
            <v>否</v>
          </cell>
          <cell r="L971" t="str">
            <v>B+</v>
          </cell>
          <cell r="M971" t="str">
            <v>B+</v>
          </cell>
          <cell r="N971" t="str">
            <v>B+</v>
          </cell>
          <cell r="O971" t="str">
            <v>A</v>
          </cell>
          <cell r="P971" t="str">
            <v>李常安</v>
          </cell>
          <cell r="Q971" t="str">
            <v>担任音乐基地能力中心PM，吃苦耐劳为版本保驾护航</v>
          </cell>
          <cell r="R971" t="str">
            <v>是</v>
          </cell>
        </row>
        <row r="972">
          <cell r="C972" t="str">
            <v>张文文</v>
          </cell>
          <cell r="D972" t="str">
            <v>2016-02-29</v>
          </cell>
          <cell r="E972" t="str">
            <v>/</v>
          </cell>
          <cell r="F972" t="str">
            <v>软件与服务业务线</v>
          </cell>
          <cell r="G972" t="str">
            <v>产品服务事业部</v>
          </cell>
          <cell r="H972" t="str">
            <v>综合交付二部</v>
          </cell>
          <cell r="I972" t="str">
            <v>南京</v>
          </cell>
          <cell r="J972" t="str">
            <v>否</v>
          </cell>
          <cell r="K972" t="str">
            <v>否</v>
          </cell>
          <cell r="L972" t="str">
            <v>/</v>
          </cell>
          <cell r="M972" t="str">
            <v>B</v>
          </cell>
          <cell r="N972" t="str">
            <v>A</v>
          </cell>
          <cell r="O972" t="str">
            <v>B+</v>
          </cell>
          <cell r="P972" t="str">
            <v>闫远</v>
          </cell>
        </row>
        <row r="973">
          <cell r="C973" t="str">
            <v>白罗罗</v>
          </cell>
          <cell r="D973" t="str">
            <v>2013-11-15</v>
          </cell>
          <cell r="E973" t="str">
            <v>/</v>
          </cell>
          <cell r="F973" t="str">
            <v>软件与服务业务线</v>
          </cell>
          <cell r="G973" t="str">
            <v>产品服务事业部</v>
          </cell>
          <cell r="H973" t="str">
            <v>CRM交付部</v>
          </cell>
          <cell r="I973" t="str">
            <v>济南</v>
          </cell>
          <cell r="J973" t="str">
            <v>否</v>
          </cell>
          <cell r="K973" t="str">
            <v>否</v>
          </cell>
          <cell r="L973" t="str">
            <v>B</v>
          </cell>
          <cell r="M973" t="str">
            <v>B</v>
          </cell>
          <cell r="N973" t="str">
            <v>B+</v>
          </cell>
          <cell r="O973" t="str">
            <v>B</v>
          </cell>
          <cell r="P973" t="str">
            <v>王曙光</v>
          </cell>
          <cell r="R973" t="str">
            <v>是</v>
          </cell>
        </row>
        <row r="974">
          <cell r="C974" t="str">
            <v>汤江</v>
          </cell>
          <cell r="D974" t="str">
            <v>2015-03-11</v>
          </cell>
          <cell r="E974" t="str">
            <v>/</v>
          </cell>
          <cell r="F974" t="str">
            <v>软件与服务业务线</v>
          </cell>
          <cell r="G974" t="str">
            <v>产品服务事业部</v>
          </cell>
          <cell r="H974" t="str">
            <v>CRM交付部</v>
          </cell>
          <cell r="I974" t="str">
            <v>长沙</v>
          </cell>
          <cell r="J974" t="str">
            <v>否</v>
          </cell>
          <cell r="K974" t="str">
            <v>否</v>
          </cell>
          <cell r="L974" t="str">
            <v>B+</v>
          </cell>
          <cell r="M974" t="str">
            <v>A</v>
          </cell>
          <cell r="N974" t="str">
            <v>B+</v>
          </cell>
          <cell r="O974" t="str">
            <v>B+</v>
          </cell>
          <cell r="P974" t="str">
            <v>王曙光</v>
          </cell>
          <cell r="R974" t="str">
            <v>是</v>
          </cell>
        </row>
        <row r="975">
          <cell r="C975" t="str">
            <v>罗盼</v>
          </cell>
          <cell r="D975" t="str">
            <v>2015-10-22</v>
          </cell>
          <cell r="E975" t="str">
            <v>/</v>
          </cell>
          <cell r="F975" t="str">
            <v>软件与服务业务线</v>
          </cell>
          <cell r="G975" t="str">
            <v>产品服务事业部</v>
          </cell>
          <cell r="H975" t="str">
            <v>深圳交付部</v>
          </cell>
          <cell r="I975" t="str">
            <v>深圳</v>
          </cell>
          <cell r="J975" t="str">
            <v>否</v>
          </cell>
          <cell r="K975" t="str">
            <v>否</v>
          </cell>
          <cell r="L975" t="str">
            <v>B+</v>
          </cell>
          <cell r="M975" t="str">
            <v>B+</v>
          </cell>
          <cell r="N975" t="str">
            <v>B</v>
          </cell>
          <cell r="O975" t="str">
            <v>B</v>
          </cell>
          <cell r="P975" t="str">
            <v>周燕芬</v>
          </cell>
          <cell r="R975" t="str">
            <v>是</v>
          </cell>
        </row>
        <row r="976">
          <cell r="C976" t="str">
            <v>王斐</v>
          </cell>
          <cell r="D976" t="str">
            <v>2013-12-01</v>
          </cell>
          <cell r="E976" t="str">
            <v>/</v>
          </cell>
          <cell r="F976" t="str">
            <v>软件与服务业务线</v>
          </cell>
          <cell r="G976" t="str">
            <v>产品服务事业部</v>
          </cell>
          <cell r="H976" t="str">
            <v>SDP交付二部</v>
          </cell>
          <cell r="I976" t="str">
            <v>南京</v>
          </cell>
          <cell r="J976" t="str">
            <v>是</v>
          </cell>
          <cell r="K976" t="str">
            <v>否</v>
          </cell>
          <cell r="L976" t="str">
            <v>B</v>
          </cell>
          <cell r="M976" t="str">
            <v>B+</v>
          </cell>
          <cell r="N976" t="str">
            <v>B+</v>
          </cell>
          <cell r="O976" t="str">
            <v>A</v>
          </cell>
          <cell r="P976" t="str">
            <v>杨开普</v>
          </cell>
          <cell r="Q976" t="str">
            <v>整年度资料人员稳定，无离职，所负责的资料及资料团队项目交付无延迟及问题，周边反馈良好</v>
          </cell>
          <cell r="R976" t="str">
            <v>是</v>
          </cell>
        </row>
        <row r="977">
          <cell r="C977" t="str">
            <v>梁彬彬</v>
          </cell>
          <cell r="D977" t="str">
            <v>2016-07-18</v>
          </cell>
          <cell r="E977" t="str">
            <v>/</v>
          </cell>
          <cell r="F977" t="str">
            <v>软件与服务业务线</v>
          </cell>
          <cell r="G977" t="str">
            <v>产品服务事业部</v>
          </cell>
          <cell r="H977" t="str">
            <v>深圳交付部</v>
          </cell>
          <cell r="I977" t="str">
            <v>深圳</v>
          </cell>
          <cell r="J977" t="str">
            <v>否</v>
          </cell>
          <cell r="K977" t="str">
            <v>否</v>
          </cell>
          <cell r="L977" t="str">
            <v>/</v>
          </cell>
          <cell r="M977" t="str">
            <v>/</v>
          </cell>
          <cell r="N977" t="str">
            <v>/</v>
          </cell>
          <cell r="O977" t="str">
            <v>B+</v>
          </cell>
          <cell r="P977" t="str">
            <v>刘彪</v>
          </cell>
          <cell r="R977" t="str">
            <v>是</v>
          </cell>
        </row>
        <row r="978">
          <cell r="C978" t="str">
            <v>林志明</v>
          </cell>
          <cell r="D978" t="str">
            <v>2015-06-29</v>
          </cell>
          <cell r="E978" t="str">
            <v>/</v>
          </cell>
          <cell r="F978" t="str">
            <v>软件与服务业务线</v>
          </cell>
          <cell r="G978" t="str">
            <v>产品服务事业部</v>
          </cell>
          <cell r="H978" t="str">
            <v>深圳交付部</v>
          </cell>
          <cell r="I978" t="str">
            <v>深圳</v>
          </cell>
          <cell r="J978" t="str">
            <v>否</v>
          </cell>
          <cell r="K978" t="str">
            <v>否</v>
          </cell>
          <cell r="L978" t="str">
            <v>B+</v>
          </cell>
          <cell r="M978" t="str">
            <v>B</v>
          </cell>
          <cell r="N978" t="str">
            <v>B+</v>
          </cell>
          <cell r="O978" t="str">
            <v>A</v>
          </cell>
          <cell r="P978" t="str">
            <v>刘彪</v>
          </cell>
          <cell r="Q978" t="str">
            <v>季度评价：林志明同学在MM项目组中担任测试角色，负责项目组的功能测试工作，同时兼任海外演示环境负责人，专门负责海外演示环境的搭建、调试、维护等工作。Q4季度中，林志明的成长是非常的迅速，能独自一人承担MM项目组的运维工作，MM项目常常需要搭建演示环境提供不同局点进行演示，林志明凭借自身对项目架构的熟悉以及对环境的深刻了解，高效率的完成多套演示环境的搭建，并对相对应版本的APP应用进行全方位的细致验证通过后投入演示使用。各局点的演示都得到良好效果反馈，得到客服方的好评。</v>
          </cell>
          <cell r="R978" t="str">
            <v>是</v>
          </cell>
        </row>
        <row r="979">
          <cell r="C979" t="str">
            <v>赵平</v>
          </cell>
          <cell r="D979" t="str">
            <v>2013-12-01</v>
          </cell>
          <cell r="E979" t="str">
            <v>/</v>
          </cell>
          <cell r="F979" t="str">
            <v>软件与服务业务线</v>
          </cell>
          <cell r="G979" t="str">
            <v>产品服务事业部</v>
          </cell>
          <cell r="H979" t="str">
            <v>SDP交付二部</v>
          </cell>
          <cell r="I979" t="str">
            <v>南京</v>
          </cell>
          <cell r="J979" t="str">
            <v>否</v>
          </cell>
          <cell r="K979" t="str">
            <v>否</v>
          </cell>
          <cell r="L979" t="str">
            <v>B+</v>
          </cell>
          <cell r="M979" t="str">
            <v>A</v>
          </cell>
          <cell r="N979" t="str">
            <v>B+</v>
          </cell>
          <cell r="O979" t="str">
            <v>B</v>
          </cell>
          <cell r="P979" t="str">
            <v>潘磊</v>
          </cell>
          <cell r="R979" t="str">
            <v>是</v>
          </cell>
        </row>
        <row r="980">
          <cell r="C980" t="str">
            <v>汪长春</v>
          </cell>
          <cell r="D980" t="str">
            <v>2011-09-08</v>
          </cell>
          <cell r="E980" t="str">
            <v>/</v>
          </cell>
          <cell r="F980" t="str">
            <v>软件与服务业务线</v>
          </cell>
          <cell r="G980" t="str">
            <v>产品服务事业部</v>
          </cell>
          <cell r="H980" t="str">
            <v>深圳交付部</v>
          </cell>
          <cell r="I980" t="str">
            <v>深圳</v>
          </cell>
          <cell r="J980" t="str">
            <v>是</v>
          </cell>
          <cell r="K980" t="str">
            <v>否</v>
          </cell>
          <cell r="L980" t="str">
            <v>B+</v>
          </cell>
          <cell r="M980" t="str">
            <v>B+</v>
          </cell>
          <cell r="N980" t="str">
            <v>A</v>
          </cell>
          <cell r="O980" t="str">
            <v>A</v>
          </cell>
          <cell r="P980" t="str">
            <v>周燕芬</v>
          </cell>
          <cell r="Q980" t="str">
            <v>工作认真严谨，独立完成多个复杂的story，认真总结每次story的经验，每次改进明显.特性交付质量高。</v>
          </cell>
          <cell r="R980" t="str">
            <v>是</v>
          </cell>
        </row>
        <row r="981">
          <cell r="C981" t="str">
            <v>张亚</v>
          </cell>
          <cell r="D981" t="str">
            <v>2012-04-01</v>
          </cell>
          <cell r="E981" t="str">
            <v>/</v>
          </cell>
          <cell r="F981" t="str">
            <v>软件与服务业务线</v>
          </cell>
          <cell r="G981" t="str">
            <v>产品服务事业部</v>
          </cell>
          <cell r="H981" t="str">
            <v>综合交付二部</v>
          </cell>
          <cell r="I981" t="str">
            <v>南京</v>
          </cell>
          <cell r="J981" t="str">
            <v>否</v>
          </cell>
          <cell r="K981" t="str">
            <v>否</v>
          </cell>
          <cell r="L981" t="str">
            <v>B</v>
          </cell>
          <cell r="M981" t="str">
            <v>B+</v>
          </cell>
          <cell r="N981" t="str">
            <v>B</v>
          </cell>
          <cell r="O981" t="str">
            <v>B</v>
          </cell>
          <cell r="P981" t="str">
            <v>胡杰</v>
          </cell>
        </row>
        <row r="982">
          <cell r="C982" t="str">
            <v>刘义柯</v>
          </cell>
          <cell r="D982" t="str">
            <v>2015-07-01</v>
          </cell>
          <cell r="E982" t="str">
            <v>/</v>
          </cell>
          <cell r="F982" t="str">
            <v>软件与服务业务线</v>
          </cell>
          <cell r="G982" t="str">
            <v>产品服务事业部</v>
          </cell>
          <cell r="H982" t="str">
            <v>CRM交付部</v>
          </cell>
          <cell r="I982" t="str">
            <v>长沙</v>
          </cell>
          <cell r="J982" t="str">
            <v>否</v>
          </cell>
          <cell r="K982" t="str">
            <v>否</v>
          </cell>
          <cell r="L982" t="str">
            <v>B</v>
          </cell>
          <cell r="M982" t="str">
            <v>B+</v>
          </cell>
          <cell r="N982" t="str">
            <v>B+</v>
          </cell>
          <cell r="O982" t="str">
            <v>B</v>
          </cell>
          <cell r="P982" t="str">
            <v>王曙光</v>
          </cell>
          <cell r="R982" t="str">
            <v>是</v>
          </cell>
        </row>
        <row r="983">
          <cell r="C983" t="str">
            <v>石倩倩</v>
          </cell>
          <cell r="D983" t="str">
            <v>2010-08-09</v>
          </cell>
          <cell r="E983" t="str">
            <v>/</v>
          </cell>
          <cell r="F983" t="str">
            <v>软件与服务业务线</v>
          </cell>
          <cell r="G983" t="str">
            <v>产品服务事业部</v>
          </cell>
          <cell r="H983" t="str">
            <v>综合交付二部</v>
          </cell>
          <cell r="I983" t="str">
            <v>南京</v>
          </cell>
          <cell r="J983" t="str">
            <v>是</v>
          </cell>
          <cell r="K983" t="str">
            <v>否</v>
          </cell>
          <cell r="L983" t="str">
            <v>B</v>
          </cell>
          <cell r="M983" t="str">
            <v>B</v>
          </cell>
          <cell r="N983" t="str">
            <v>B</v>
          </cell>
          <cell r="O983" t="str">
            <v>B+</v>
          </cell>
          <cell r="P983" t="str">
            <v>魏丽鹏</v>
          </cell>
        </row>
        <row r="984">
          <cell r="C984" t="str">
            <v>费新周</v>
          </cell>
          <cell r="D984" t="str">
            <v>2014-05-26</v>
          </cell>
          <cell r="E984" t="str">
            <v>/</v>
          </cell>
          <cell r="F984" t="str">
            <v>软件与服务业务线</v>
          </cell>
          <cell r="G984" t="str">
            <v>产品服务事业部</v>
          </cell>
          <cell r="H984" t="str">
            <v>深圳交付部</v>
          </cell>
          <cell r="I984" t="str">
            <v>深圳</v>
          </cell>
          <cell r="J984" t="str">
            <v>否</v>
          </cell>
          <cell r="K984" t="str">
            <v>否</v>
          </cell>
          <cell r="L984" t="str">
            <v>B</v>
          </cell>
          <cell r="M984" t="str">
            <v>B</v>
          </cell>
          <cell r="N984" t="str">
            <v>B</v>
          </cell>
          <cell r="O984" t="str">
            <v>B</v>
          </cell>
          <cell r="P984" t="str">
            <v>林芳兴</v>
          </cell>
          <cell r="R984" t="str">
            <v>是</v>
          </cell>
        </row>
        <row r="985">
          <cell r="C985" t="str">
            <v>杨开普</v>
          </cell>
          <cell r="D985" t="str">
            <v>2013-12-01</v>
          </cell>
          <cell r="E985" t="str">
            <v>/</v>
          </cell>
          <cell r="F985" t="str">
            <v>软件与服务业务线</v>
          </cell>
          <cell r="G985" t="str">
            <v>产品服务事业部</v>
          </cell>
          <cell r="H985" t="str">
            <v>SDP交付二部</v>
          </cell>
          <cell r="I985" t="str">
            <v>南京</v>
          </cell>
          <cell r="J985" t="str">
            <v>是</v>
          </cell>
          <cell r="K985" t="str">
            <v>PM</v>
          </cell>
          <cell r="L985" t="str">
            <v>B+</v>
          </cell>
          <cell r="M985" t="str">
            <v>B</v>
          </cell>
          <cell r="N985" t="str">
            <v>A</v>
          </cell>
          <cell r="O985" t="str">
            <v>B+</v>
          </cell>
          <cell r="P985" t="str">
            <v>杨开普</v>
          </cell>
          <cell r="R985" t="str">
            <v>是</v>
          </cell>
        </row>
        <row r="986">
          <cell r="C986" t="str">
            <v>焦丹</v>
          </cell>
          <cell r="D986" t="str">
            <v>2014-06-26</v>
          </cell>
          <cell r="E986" t="str">
            <v>/</v>
          </cell>
          <cell r="F986" t="str">
            <v>软件与服务业务线</v>
          </cell>
          <cell r="G986" t="str">
            <v>产品服务事业部</v>
          </cell>
          <cell r="H986" t="str">
            <v>深圳交付部</v>
          </cell>
          <cell r="I986" t="str">
            <v>深圳</v>
          </cell>
          <cell r="J986" t="str">
            <v>否</v>
          </cell>
          <cell r="K986" t="str">
            <v>否</v>
          </cell>
          <cell r="L986" t="str">
            <v>B+</v>
          </cell>
          <cell r="M986" t="str">
            <v>B</v>
          </cell>
          <cell r="N986" t="str">
            <v>B</v>
          </cell>
          <cell r="O986" t="str">
            <v>B</v>
          </cell>
          <cell r="P986" t="str">
            <v>黄波</v>
          </cell>
          <cell r="R986" t="str">
            <v>是</v>
          </cell>
        </row>
        <row r="987">
          <cell r="C987" t="str">
            <v>李清茂</v>
          </cell>
          <cell r="D987" t="str">
            <v>2012-04-06</v>
          </cell>
          <cell r="E987" t="str">
            <v>/</v>
          </cell>
          <cell r="F987" t="str">
            <v>软件与服务业务线</v>
          </cell>
          <cell r="G987" t="str">
            <v>产品服务事业部</v>
          </cell>
          <cell r="H987" t="str">
            <v>综合交付二部</v>
          </cell>
          <cell r="I987" t="str">
            <v>南京</v>
          </cell>
          <cell r="J987" t="str">
            <v>是</v>
          </cell>
          <cell r="K987" t="str">
            <v>否</v>
          </cell>
          <cell r="L987" t="str">
            <v>A</v>
          </cell>
          <cell r="M987" t="str">
            <v>A</v>
          </cell>
          <cell r="N987" t="str">
            <v>B+</v>
          </cell>
          <cell r="O987" t="str">
            <v>B</v>
          </cell>
          <cell r="P987" t="str">
            <v>胡揽月</v>
          </cell>
        </row>
        <row r="988">
          <cell r="C988" t="str">
            <v>王成兵</v>
          </cell>
          <cell r="D988" t="str">
            <v>2013-12-13</v>
          </cell>
          <cell r="E988" t="str">
            <v>/</v>
          </cell>
          <cell r="F988" t="str">
            <v>软件与服务业务线</v>
          </cell>
          <cell r="G988" t="str">
            <v>产品服务事业部</v>
          </cell>
          <cell r="H988" t="str">
            <v>SDP交付二部</v>
          </cell>
          <cell r="I988" t="str">
            <v>南京</v>
          </cell>
          <cell r="J988" t="str">
            <v>否</v>
          </cell>
          <cell r="K988" t="str">
            <v>否</v>
          </cell>
          <cell r="L988" t="str">
            <v>A</v>
          </cell>
          <cell r="M988" t="str">
            <v>B+</v>
          </cell>
          <cell r="N988" t="str">
            <v>A</v>
          </cell>
          <cell r="O988" t="str">
            <v>B+</v>
          </cell>
          <cell r="P988" t="str">
            <v>李常安</v>
          </cell>
          <cell r="R988" t="str">
            <v>是</v>
          </cell>
        </row>
        <row r="989">
          <cell r="C989" t="str">
            <v>张虎</v>
          </cell>
          <cell r="D989" t="str">
            <v>2012-04-16</v>
          </cell>
          <cell r="E989" t="str">
            <v>/</v>
          </cell>
          <cell r="F989" t="str">
            <v>软件与服务业务线</v>
          </cell>
          <cell r="G989" t="str">
            <v>产品服务事业部</v>
          </cell>
          <cell r="H989" t="str">
            <v>综合交付二部</v>
          </cell>
          <cell r="I989" t="str">
            <v>南京</v>
          </cell>
          <cell r="J989" t="str">
            <v>是</v>
          </cell>
          <cell r="K989" t="str">
            <v>PM</v>
          </cell>
          <cell r="L989" t="str">
            <v>B+</v>
          </cell>
          <cell r="M989" t="str">
            <v>A</v>
          </cell>
          <cell r="N989" t="str">
            <v>B+</v>
          </cell>
          <cell r="O989" t="str">
            <v>A</v>
          </cell>
          <cell r="P989" t="str">
            <v>胡杰</v>
          </cell>
          <cell r="Q989" t="str">
            <v xml:space="preserve">承接了业务线的TOP项目VMPortal独立交付，项目难度较大，是部门今年打开融合视频开发市场份额缺口的重要突破点，
成功完成竞标承诺的2个交付点（TR5和江西实验局上线），项目组趋于稳定，得到华为高层领导的认可肯定。
同时VGS整个团队也逐步由原先的任务型独立交付转型为开发型独立交付，产品全部由中软承接，不再有华为自研参与，
VGS的转型获得2012外包办的优秀实践嘉奖。
</v>
          </cell>
        </row>
        <row r="990">
          <cell r="C990" t="str">
            <v>滕创创</v>
          </cell>
          <cell r="D990" t="str">
            <v>2009-03-04</v>
          </cell>
          <cell r="E990" t="str">
            <v>/</v>
          </cell>
          <cell r="F990" t="str">
            <v>软件与服务业务线</v>
          </cell>
          <cell r="G990" t="str">
            <v>产品服务事业部</v>
          </cell>
          <cell r="H990" t="str">
            <v>综合交付二部</v>
          </cell>
          <cell r="I990" t="str">
            <v>南京</v>
          </cell>
          <cell r="J990" t="str">
            <v>是</v>
          </cell>
          <cell r="K990" t="str">
            <v>否</v>
          </cell>
          <cell r="L990" t="str">
            <v>A</v>
          </cell>
          <cell r="M990" t="str">
            <v>B+</v>
          </cell>
          <cell r="N990" t="str">
            <v>A</v>
          </cell>
          <cell r="O990" t="str">
            <v>B+</v>
          </cell>
          <cell r="P990" t="str">
            <v>刘德波</v>
          </cell>
        </row>
        <row r="991">
          <cell r="C991" t="str">
            <v>张娟</v>
          </cell>
          <cell r="D991" t="str">
            <v>2016-02-29</v>
          </cell>
          <cell r="E991" t="str">
            <v>/</v>
          </cell>
          <cell r="F991" t="str">
            <v>软件与服务业务线</v>
          </cell>
          <cell r="G991" t="str">
            <v>产品服务事业部</v>
          </cell>
          <cell r="H991" t="str">
            <v>SDP交付二部</v>
          </cell>
          <cell r="I991" t="str">
            <v>南京</v>
          </cell>
          <cell r="J991" t="str">
            <v>否</v>
          </cell>
          <cell r="K991" t="str">
            <v>否</v>
          </cell>
          <cell r="L991" t="str">
            <v>/</v>
          </cell>
          <cell r="M991" t="str">
            <v>/</v>
          </cell>
          <cell r="N991" t="str">
            <v>/</v>
          </cell>
          <cell r="O991" t="str">
            <v>B+</v>
          </cell>
          <cell r="P991" t="str">
            <v>许峰</v>
          </cell>
          <cell r="R991" t="str">
            <v>是</v>
          </cell>
        </row>
        <row r="992">
          <cell r="C992" t="str">
            <v>黄涛</v>
          </cell>
          <cell r="D992" t="str">
            <v>2016-07-04</v>
          </cell>
          <cell r="E992" t="str">
            <v>/</v>
          </cell>
          <cell r="F992" t="str">
            <v>软件与服务业务线</v>
          </cell>
          <cell r="G992" t="str">
            <v>产品服务事业部</v>
          </cell>
          <cell r="H992" t="str">
            <v>综合交付一部</v>
          </cell>
          <cell r="I992" t="str">
            <v>南京</v>
          </cell>
          <cell r="J992" t="str">
            <v>否</v>
          </cell>
          <cell r="K992" t="str">
            <v>否</v>
          </cell>
          <cell r="L992" t="str">
            <v>/</v>
          </cell>
          <cell r="M992" t="str">
            <v>/</v>
          </cell>
          <cell r="N992" t="str">
            <v>/</v>
          </cell>
          <cell r="O992" t="str">
            <v>B</v>
          </cell>
          <cell r="P992" t="str">
            <v>陆春喜</v>
          </cell>
        </row>
        <row r="993">
          <cell r="C993" t="str">
            <v>殷雯</v>
          </cell>
          <cell r="D993" t="str">
            <v>2012-07-18</v>
          </cell>
          <cell r="E993" t="str">
            <v>/</v>
          </cell>
          <cell r="F993" t="str">
            <v>软件与服务业务线</v>
          </cell>
          <cell r="G993" t="str">
            <v>产品服务事业部</v>
          </cell>
          <cell r="H993" t="str">
            <v>CRM交付部</v>
          </cell>
          <cell r="I993" t="str">
            <v>长沙</v>
          </cell>
          <cell r="J993" t="str">
            <v>是</v>
          </cell>
          <cell r="K993" t="str">
            <v>否</v>
          </cell>
          <cell r="L993" t="str">
            <v>B</v>
          </cell>
          <cell r="M993" t="str">
            <v>B</v>
          </cell>
          <cell r="N993" t="str">
            <v>B</v>
          </cell>
          <cell r="O993" t="str">
            <v>B+</v>
          </cell>
          <cell r="P993" t="str">
            <v>王曙光</v>
          </cell>
          <cell r="R993" t="str">
            <v>是</v>
          </cell>
        </row>
        <row r="994">
          <cell r="C994" t="str">
            <v>胡嘉柠</v>
          </cell>
          <cell r="D994" t="str">
            <v>2014-08-25</v>
          </cell>
          <cell r="E994" t="str">
            <v>/</v>
          </cell>
          <cell r="F994" t="str">
            <v>软件与服务业务线</v>
          </cell>
          <cell r="G994" t="str">
            <v>产品服务事业部</v>
          </cell>
          <cell r="H994" t="str">
            <v>深圳交付部</v>
          </cell>
          <cell r="I994" t="str">
            <v>深圳</v>
          </cell>
          <cell r="J994" t="str">
            <v>是</v>
          </cell>
          <cell r="K994" t="str">
            <v>否</v>
          </cell>
          <cell r="L994" t="str">
            <v>B+</v>
          </cell>
          <cell r="M994" t="str">
            <v>A</v>
          </cell>
          <cell r="N994" t="str">
            <v>B+</v>
          </cell>
          <cell r="O994" t="str">
            <v>C</v>
          </cell>
          <cell r="P994" t="str">
            <v>周燕芬</v>
          </cell>
          <cell r="Q994" t="str">
            <v>该员工工作态度不好，不服从公司工作安排，在项目中没有起到老员工的作用，反倒起到了负面作用，目前已经离职。</v>
          </cell>
          <cell r="R994" t="str">
            <v>是</v>
          </cell>
        </row>
        <row r="995">
          <cell r="C995" t="str">
            <v>吴城志</v>
          </cell>
          <cell r="D995" t="str">
            <v>2013-09-26</v>
          </cell>
          <cell r="E995" t="str">
            <v>/</v>
          </cell>
          <cell r="F995" t="str">
            <v>软件与服务业务线</v>
          </cell>
          <cell r="G995" t="str">
            <v>产品服务事业部</v>
          </cell>
          <cell r="H995" t="str">
            <v>深圳交付部</v>
          </cell>
          <cell r="I995" t="str">
            <v>深圳</v>
          </cell>
          <cell r="J995" t="str">
            <v>否</v>
          </cell>
          <cell r="K995" t="str">
            <v>否</v>
          </cell>
          <cell r="L995" t="str">
            <v>B</v>
          </cell>
          <cell r="M995" t="str">
            <v>B</v>
          </cell>
          <cell r="N995" t="str">
            <v>B</v>
          </cell>
          <cell r="O995" t="str">
            <v>B</v>
          </cell>
          <cell r="P995" t="str">
            <v>刘彪</v>
          </cell>
          <cell r="R995" t="str">
            <v>否</v>
          </cell>
        </row>
        <row r="996">
          <cell r="C996" t="str">
            <v>吴冬平</v>
          </cell>
          <cell r="D996" t="str">
            <v>2013-12-09</v>
          </cell>
          <cell r="E996" t="str">
            <v>/</v>
          </cell>
          <cell r="F996" t="str">
            <v>软件与服务业务线</v>
          </cell>
          <cell r="G996" t="str">
            <v>产品服务事业部</v>
          </cell>
          <cell r="H996" t="str">
            <v>综合交付一部</v>
          </cell>
          <cell r="I996" t="str">
            <v>南京</v>
          </cell>
          <cell r="J996" t="str">
            <v>否</v>
          </cell>
          <cell r="K996" t="str">
            <v>否</v>
          </cell>
          <cell r="L996" t="str">
            <v>B+</v>
          </cell>
          <cell r="M996" t="str">
            <v>B</v>
          </cell>
          <cell r="N996" t="str">
            <v>B</v>
          </cell>
          <cell r="O996" t="str">
            <v>B</v>
          </cell>
          <cell r="P996" t="str">
            <v>陆春喜</v>
          </cell>
        </row>
        <row r="997">
          <cell r="C997" t="str">
            <v>何丽</v>
          </cell>
          <cell r="D997" t="str">
            <v>2016-07-15</v>
          </cell>
          <cell r="E997" t="str">
            <v>/</v>
          </cell>
          <cell r="F997" t="str">
            <v>软件与服务业务线</v>
          </cell>
          <cell r="G997" t="str">
            <v>产品服务事业部</v>
          </cell>
          <cell r="H997" t="str">
            <v>CRM交付部</v>
          </cell>
          <cell r="I997" t="str">
            <v>长沙</v>
          </cell>
          <cell r="J997" t="str">
            <v>否</v>
          </cell>
          <cell r="K997" t="str">
            <v>否</v>
          </cell>
          <cell r="L997" t="str">
            <v>/</v>
          </cell>
          <cell r="M997" t="str">
            <v>/</v>
          </cell>
          <cell r="N997" t="str">
            <v>/</v>
          </cell>
          <cell r="O997" t="str">
            <v>B+</v>
          </cell>
          <cell r="P997" t="str">
            <v>王曙光</v>
          </cell>
          <cell r="R997" t="str">
            <v>是</v>
          </cell>
        </row>
        <row r="998">
          <cell r="C998" t="str">
            <v>王海霞</v>
          </cell>
          <cell r="D998" t="str">
            <v>2014-12-10</v>
          </cell>
          <cell r="E998" t="str">
            <v>/</v>
          </cell>
          <cell r="F998" t="str">
            <v>软件与服务业务线</v>
          </cell>
          <cell r="G998" t="str">
            <v>产品服务事业部</v>
          </cell>
          <cell r="H998" t="str">
            <v>SDP交付二部</v>
          </cell>
          <cell r="I998" t="str">
            <v>南京</v>
          </cell>
          <cell r="J998" t="str">
            <v>否</v>
          </cell>
          <cell r="K998" t="str">
            <v>否</v>
          </cell>
          <cell r="L998" t="str">
            <v>B+</v>
          </cell>
          <cell r="M998" t="str">
            <v>B+</v>
          </cell>
          <cell r="N998" t="str">
            <v>B+</v>
          </cell>
          <cell r="O998" t="str">
            <v>B+</v>
          </cell>
          <cell r="P998" t="str">
            <v>杨开普</v>
          </cell>
          <cell r="R998" t="str">
            <v>是</v>
          </cell>
        </row>
        <row r="999">
          <cell r="C999" t="str">
            <v>常江涛</v>
          </cell>
          <cell r="D999" t="str">
            <v>2016-07-11</v>
          </cell>
          <cell r="E999" t="str">
            <v>/</v>
          </cell>
          <cell r="F999" t="str">
            <v>软件与服务业务线</v>
          </cell>
          <cell r="G999" t="str">
            <v>产品服务事业部</v>
          </cell>
          <cell r="H999" t="str">
            <v>SDP交付二部</v>
          </cell>
          <cell r="I999" t="str">
            <v>南京</v>
          </cell>
          <cell r="J999" t="str">
            <v>否</v>
          </cell>
          <cell r="K999" t="str">
            <v>否</v>
          </cell>
          <cell r="L999" t="str">
            <v>/</v>
          </cell>
          <cell r="M999" t="str">
            <v>/</v>
          </cell>
          <cell r="N999" t="str">
            <v>/</v>
          </cell>
          <cell r="O999" t="str">
            <v>B</v>
          </cell>
          <cell r="P999" t="str">
            <v>潘磊</v>
          </cell>
          <cell r="R999" t="str">
            <v>是</v>
          </cell>
        </row>
        <row r="1000">
          <cell r="C1000" t="str">
            <v>李晓飞</v>
          </cell>
          <cell r="D1000" t="str">
            <v>2015-10-13</v>
          </cell>
          <cell r="E1000" t="str">
            <v>/</v>
          </cell>
          <cell r="F1000" t="str">
            <v>软件与服务业务线</v>
          </cell>
          <cell r="G1000" t="str">
            <v>产品服务事业部</v>
          </cell>
          <cell r="H1000" t="str">
            <v>SDP交付二部</v>
          </cell>
          <cell r="I1000" t="str">
            <v>南京</v>
          </cell>
          <cell r="J1000" t="str">
            <v>否</v>
          </cell>
          <cell r="K1000" t="str">
            <v>否</v>
          </cell>
          <cell r="L1000" t="str">
            <v>B+</v>
          </cell>
          <cell r="M1000" t="str">
            <v>B+</v>
          </cell>
          <cell r="N1000" t="str">
            <v>B</v>
          </cell>
          <cell r="O1000" t="str">
            <v>B+</v>
          </cell>
          <cell r="P1000" t="str">
            <v>杨开普</v>
          </cell>
          <cell r="R1000" t="str">
            <v>是</v>
          </cell>
        </row>
        <row r="1001">
          <cell r="C1001" t="str">
            <v>钟维澎</v>
          </cell>
          <cell r="D1001" t="str">
            <v>2014-05-14</v>
          </cell>
          <cell r="E1001" t="str">
            <v>/</v>
          </cell>
          <cell r="F1001" t="str">
            <v>软件与服务业务线</v>
          </cell>
          <cell r="G1001" t="str">
            <v>产品服务事业部</v>
          </cell>
          <cell r="H1001" t="str">
            <v>综合交付二部</v>
          </cell>
          <cell r="I1001" t="str">
            <v>南京</v>
          </cell>
          <cell r="J1001" t="str">
            <v>否</v>
          </cell>
          <cell r="K1001" t="str">
            <v>否</v>
          </cell>
          <cell r="L1001" t="str">
            <v>B</v>
          </cell>
          <cell r="M1001" t="str">
            <v>B</v>
          </cell>
          <cell r="N1001" t="str">
            <v>B</v>
          </cell>
          <cell r="O1001" t="str">
            <v>B+</v>
          </cell>
          <cell r="P1001" t="str">
            <v>马长青</v>
          </cell>
        </row>
        <row r="1002">
          <cell r="C1002" t="str">
            <v>胡揽月</v>
          </cell>
          <cell r="D1002" t="str">
            <v>2012-04-05</v>
          </cell>
          <cell r="E1002" t="str">
            <v>/</v>
          </cell>
          <cell r="F1002" t="str">
            <v>软件与服务业务线</v>
          </cell>
          <cell r="G1002" t="str">
            <v>产品服务事业部</v>
          </cell>
          <cell r="H1002" t="str">
            <v>综合交付二部</v>
          </cell>
          <cell r="I1002" t="str">
            <v>南京</v>
          </cell>
          <cell r="J1002" t="str">
            <v>是</v>
          </cell>
          <cell r="K1002" t="str">
            <v>PM</v>
          </cell>
          <cell r="L1002" t="str">
            <v>B+</v>
          </cell>
          <cell r="M1002" t="str">
            <v>B+</v>
          </cell>
          <cell r="N1002" t="str">
            <v>A</v>
          </cell>
          <cell r="O1002" t="str">
            <v>A</v>
          </cell>
          <cell r="P1002" t="str">
            <v>胡杰</v>
          </cell>
          <cell r="Q1002" t="str">
            <v xml:space="preserve">1、测试团队转独立交付，担任VGS-SCG团队的TC，准确分析并分解需求，合理制定测试计划并监控测试执行，很好的保障了C10-C12版本的测试质量。团队转型成功，获得接口人肯定。
2、担任中软VGS团队PM，团结其他四位PM一起，在接口人的配合下，调整团队阵型，优化了人力配置。 使得团队更顺畅支持版本交付运作。
3、同时，作为VGS团队的业务骨干，支撑VGS团队的测试能力建设，为团队整体测试能力提升做出了应有贡献
</v>
          </cell>
        </row>
        <row r="1003">
          <cell r="C1003" t="str">
            <v>戚灵灵</v>
          </cell>
          <cell r="D1003" t="str">
            <v>2014-04-17</v>
          </cell>
          <cell r="E1003" t="str">
            <v>/</v>
          </cell>
          <cell r="F1003" t="str">
            <v>软件与服务业务线</v>
          </cell>
          <cell r="G1003" t="str">
            <v>产品服务事业部</v>
          </cell>
          <cell r="H1003" t="str">
            <v>SDP交付二部</v>
          </cell>
          <cell r="I1003" t="str">
            <v>南京</v>
          </cell>
          <cell r="J1003" t="str">
            <v>否</v>
          </cell>
          <cell r="K1003" t="str">
            <v>否</v>
          </cell>
          <cell r="L1003" t="str">
            <v>B</v>
          </cell>
          <cell r="M1003" t="str">
            <v>B</v>
          </cell>
          <cell r="N1003" t="str">
            <v>B</v>
          </cell>
          <cell r="O1003" t="str">
            <v>B</v>
          </cell>
          <cell r="P1003" t="str">
            <v>许峰</v>
          </cell>
          <cell r="R1003" t="str">
            <v>是</v>
          </cell>
        </row>
        <row r="1004">
          <cell r="C1004" t="str">
            <v>夏密萍</v>
          </cell>
          <cell r="D1004" t="str">
            <v>2013-12-01</v>
          </cell>
          <cell r="E1004" t="str">
            <v>/</v>
          </cell>
          <cell r="F1004" t="str">
            <v>软件与服务业务线</v>
          </cell>
          <cell r="G1004" t="str">
            <v>产品服务事业部</v>
          </cell>
          <cell r="H1004" t="str">
            <v>深圳交付部</v>
          </cell>
          <cell r="I1004" t="str">
            <v>深圳</v>
          </cell>
          <cell r="J1004" t="str">
            <v>否</v>
          </cell>
          <cell r="K1004" t="str">
            <v>否</v>
          </cell>
          <cell r="L1004" t="str">
            <v>B+</v>
          </cell>
          <cell r="M1004" t="str">
            <v>A</v>
          </cell>
          <cell r="N1004" t="str">
            <v>A</v>
          </cell>
          <cell r="O1004" t="str">
            <v>B+</v>
          </cell>
          <cell r="P1004" t="str">
            <v>谢庆芳</v>
          </cell>
          <cell r="R1004" t="str">
            <v>是</v>
          </cell>
        </row>
        <row r="1005">
          <cell r="C1005" t="str">
            <v>方德标</v>
          </cell>
          <cell r="D1005" t="str">
            <v>2011-05-26</v>
          </cell>
          <cell r="E1005" t="str">
            <v>/</v>
          </cell>
          <cell r="F1005" t="str">
            <v>软件与服务业务线</v>
          </cell>
          <cell r="G1005" t="str">
            <v>产品服务事业部</v>
          </cell>
          <cell r="H1005" t="str">
            <v>综合交付一部</v>
          </cell>
          <cell r="I1005" t="str">
            <v>济南</v>
          </cell>
          <cell r="J1005" t="str">
            <v>是</v>
          </cell>
          <cell r="K1005" t="str">
            <v>否</v>
          </cell>
          <cell r="L1005" t="str">
            <v>A</v>
          </cell>
          <cell r="M1005" t="str">
            <v>B+</v>
          </cell>
          <cell r="N1005" t="str">
            <v>B+</v>
          </cell>
          <cell r="O1005" t="str">
            <v>B+</v>
          </cell>
          <cell r="P1005" t="str">
            <v>王鹏</v>
          </cell>
          <cell r="R1005" t="str">
            <v>是</v>
          </cell>
        </row>
        <row r="1006">
          <cell r="C1006" t="str">
            <v>胡洋</v>
          </cell>
          <cell r="D1006" t="str">
            <v>2015-05-25</v>
          </cell>
          <cell r="E1006" t="str">
            <v>/</v>
          </cell>
          <cell r="F1006" t="str">
            <v>软件与服务业务线</v>
          </cell>
          <cell r="G1006" t="str">
            <v>产品服务事业部</v>
          </cell>
          <cell r="H1006" t="str">
            <v>SDP交付二部</v>
          </cell>
          <cell r="I1006" t="str">
            <v>南京</v>
          </cell>
          <cell r="J1006" t="str">
            <v>否</v>
          </cell>
          <cell r="K1006" t="str">
            <v>否</v>
          </cell>
          <cell r="L1006" t="str">
            <v>C</v>
          </cell>
          <cell r="M1006" t="str">
            <v>B</v>
          </cell>
          <cell r="N1006" t="str">
            <v>B</v>
          </cell>
          <cell r="O1006" t="str">
            <v>B</v>
          </cell>
          <cell r="P1006" t="str">
            <v>潘磊</v>
          </cell>
          <cell r="R1006" t="str">
            <v>是</v>
          </cell>
        </row>
        <row r="1007">
          <cell r="C1007" t="str">
            <v>黄久鹏</v>
          </cell>
          <cell r="D1007" t="str">
            <v>2013-06-27</v>
          </cell>
          <cell r="E1007" t="str">
            <v>/</v>
          </cell>
          <cell r="F1007" t="str">
            <v>软件与服务业务线</v>
          </cell>
          <cell r="G1007" t="str">
            <v>产品服务事业部</v>
          </cell>
          <cell r="H1007" t="str">
            <v>综合交付二部</v>
          </cell>
          <cell r="I1007" t="str">
            <v>南京</v>
          </cell>
          <cell r="J1007" t="str">
            <v>否</v>
          </cell>
          <cell r="K1007" t="str">
            <v>否</v>
          </cell>
          <cell r="L1007" t="str">
            <v>B+</v>
          </cell>
          <cell r="M1007" t="str">
            <v>A</v>
          </cell>
          <cell r="N1007" t="str">
            <v>B+</v>
          </cell>
          <cell r="O1007" t="str">
            <v>A</v>
          </cell>
          <cell r="P1007" t="str">
            <v>马长青</v>
          </cell>
          <cell r="Q1007" t="str">
            <v>Q4季度负责国际资源池私有云紧急项目的交付工作，负责前期的需求分析、设计、编码以及培训和现网问题处理等，经过2个月努力即培养了人员又完成了项目的开发工作，私有云项目与11月上旬正式上线，运行一个月无任何质量问题，获得了华为和移动客户的高度认可。</v>
          </cell>
        </row>
        <row r="1008">
          <cell r="C1008" t="str">
            <v>杨焕焕</v>
          </cell>
          <cell r="D1008" t="str">
            <v>2013-12-01</v>
          </cell>
          <cell r="E1008" t="str">
            <v>/</v>
          </cell>
          <cell r="F1008" t="str">
            <v>软件与服务业务线</v>
          </cell>
          <cell r="G1008" t="str">
            <v>产品服务事业部</v>
          </cell>
          <cell r="H1008" t="str">
            <v>SDP交付二部</v>
          </cell>
          <cell r="I1008" t="str">
            <v>南京</v>
          </cell>
          <cell r="J1008" t="str">
            <v>是</v>
          </cell>
          <cell r="K1008" t="str">
            <v>否</v>
          </cell>
          <cell r="L1008" t="str">
            <v>B</v>
          </cell>
          <cell r="M1008" t="str">
            <v>B</v>
          </cell>
          <cell r="N1008" t="str">
            <v>B+</v>
          </cell>
          <cell r="O1008" t="str">
            <v>B+</v>
          </cell>
          <cell r="P1008" t="str">
            <v>潘磊</v>
          </cell>
          <cell r="R1008" t="str">
            <v>是</v>
          </cell>
        </row>
        <row r="1009">
          <cell r="C1009" t="str">
            <v>顾晓燕</v>
          </cell>
          <cell r="D1009" t="str">
            <v>2008-09-03</v>
          </cell>
          <cell r="E1009" t="str">
            <v>/</v>
          </cell>
          <cell r="F1009" t="str">
            <v>软件与服务业务线</v>
          </cell>
          <cell r="G1009" t="str">
            <v>产品服务事业部</v>
          </cell>
          <cell r="H1009" t="str">
            <v>综合交付二部</v>
          </cell>
          <cell r="I1009" t="str">
            <v>南京</v>
          </cell>
          <cell r="J1009" t="str">
            <v>是</v>
          </cell>
          <cell r="K1009" t="str">
            <v>否</v>
          </cell>
          <cell r="L1009" t="str">
            <v>B+</v>
          </cell>
          <cell r="M1009" t="str">
            <v>B+</v>
          </cell>
          <cell r="N1009" t="str">
            <v>A</v>
          </cell>
          <cell r="O1009" t="str">
            <v>B+</v>
          </cell>
          <cell r="P1009" t="str">
            <v>刘德波</v>
          </cell>
        </row>
        <row r="1010">
          <cell r="C1010" t="str">
            <v>朱江波</v>
          </cell>
          <cell r="D1010" t="str">
            <v>2006-07-06</v>
          </cell>
          <cell r="E1010" t="str">
            <v>/</v>
          </cell>
          <cell r="F1010" t="str">
            <v>软件与服务业务线</v>
          </cell>
          <cell r="G1010" t="str">
            <v>产品服务事业部</v>
          </cell>
          <cell r="H1010" t="str">
            <v>深圳交付部</v>
          </cell>
          <cell r="I1010" t="str">
            <v>深圳</v>
          </cell>
          <cell r="J1010" t="str">
            <v>是</v>
          </cell>
          <cell r="K1010" t="str">
            <v>SE</v>
          </cell>
          <cell r="L1010" t="str">
            <v>B</v>
          </cell>
          <cell r="M1010" t="str">
            <v>B+</v>
          </cell>
          <cell r="N1010" t="str">
            <v>B</v>
          </cell>
          <cell r="O1010" t="str">
            <v>B</v>
          </cell>
          <cell r="P1010" t="str">
            <v>郭春光</v>
          </cell>
          <cell r="R1010" t="str">
            <v>是</v>
          </cell>
        </row>
        <row r="1011">
          <cell r="C1011" t="str">
            <v>汤辉</v>
          </cell>
          <cell r="D1011" t="str">
            <v>2014-02-26</v>
          </cell>
          <cell r="E1011" t="str">
            <v>/</v>
          </cell>
          <cell r="F1011" t="str">
            <v>软件与服务业务线</v>
          </cell>
          <cell r="G1011" t="str">
            <v>产品服务事业部</v>
          </cell>
          <cell r="H1011" t="str">
            <v>SDP交付二部</v>
          </cell>
          <cell r="I1011" t="str">
            <v>南京</v>
          </cell>
          <cell r="J1011" t="str">
            <v>否</v>
          </cell>
          <cell r="K1011" t="str">
            <v>否</v>
          </cell>
          <cell r="L1011" t="str">
            <v>B</v>
          </cell>
          <cell r="M1011" t="str">
            <v>B+</v>
          </cell>
          <cell r="N1011" t="str">
            <v>B</v>
          </cell>
          <cell r="O1011" t="str">
            <v>B</v>
          </cell>
          <cell r="P1011" t="str">
            <v>许峰</v>
          </cell>
          <cell r="R1011" t="str">
            <v>是</v>
          </cell>
        </row>
        <row r="1012">
          <cell r="C1012" t="str">
            <v>武家祥</v>
          </cell>
          <cell r="D1012" t="str">
            <v>2013-12-01</v>
          </cell>
          <cell r="E1012" t="str">
            <v>/</v>
          </cell>
          <cell r="F1012" t="str">
            <v>软件与服务业务线</v>
          </cell>
          <cell r="G1012" t="str">
            <v>产品服务事业部</v>
          </cell>
          <cell r="H1012" t="str">
            <v>SDP交付二部</v>
          </cell>
          <cell r="I1012" t="str">
            <v>南京</v>
          </cell>
          <cell r="J1012" t="str">
            <v>否</v>
          </cell>
          <cell r="K1012" t="str">
            <v>否</v>
          </cell>
          <cell r="L1012" t="str">
            <v>B+</v>
          </cell>
          <cell r="M1012" t="str">
            <v>B+</v>
          </cell>
          <cell r="N1012" t="str">
            <v>B+</v>
          </cell>
          <cell r="O1012" t="str">
            <v>B+</v>
          </cell>
          <cell r="P1012" t="str">
            <v>杨开普</v>
          </cell>
          <cell r="R1012" t="str">
            <v>是</v>
          </cell>
        </row>
        <row r="1013">
          <cell r="C1013" t="str">
            <v>叶敏智</v>
          </cell>
          <cell r="D1013" t="str">
            <v>2016-07-04</v>
          </cell>
          <cell r="E1013" t="str">
            <v>/</v>
          </cell>
          <cell r="F1013" t="str">
            <v>软件与服务业务线</v>
          </cell>
          <cell r="G1013" t="str">
            <v>产品服务事业部</v>
          </cell>
          <cell r="H1013" t="str">
            <v>综合交付一部</v>
          </cell>
          <cell r="I1013" t="str">
            <v>南京</v>
          </cell>
          <cell r="J1013" t="str">
            <v>否</v>
          </cell>
          <cell r="K1013" t="str">
            <v>否</v>
          </cell>
          <cell r="L1013" t="str">
            <v>/</v>
          </cell>
          <cell r="M1013" t="str">
            <v>/</v>
          </cell>
          <cell r="N1013" t="str">
            <v>/</v>
          </cell>
          <cell r="O1013" t="str">
            <v>B</v>
          </cell>
          <cell r="P1013" t="str">
            <v>陆春喜</v>
          </cell>
        </row>
        <row r="1014">
          <cell r="C1014" t="str">
            <v>李丹</v>
          </cell>
          <cell r="D1014" t="str">
            <v>2015-11-16</v>
          </cell>
          <cell r="E1014" t="str">
            <v>/</v>
          </cell>
          <cell r="F1014" t="str">
            <v>软件与服务业务线</v>
          </cell>
          <cell r="G1014" t="str">
            <v>产品服务事业部</v>
          </cell>
          <cell r="H1014" t="str">
            <v>SDP交付二部</v>
          </cell>
          <cell r="I1014" t="str">
            <v>南京</v>
          </cell>
          <cell r="J1014" t="str">
            <v>否</v>
          </cell>
          <cell r="K1014" t="str">
            <v>否</v>
          </cell>
          <cell r="L1014" t="str">
            <v>B</v>
          </cell>
          <cell r="M1014" t="str">
            <v>B+</v>
          </cell>
          <cell r="N1014" t="str">
            <v>B+</v>
          </cell>
          <cell r="O1014" t="str">
            <v>B+</v>
          </cell>
          <cell r="P1014" t="str">
            <v>杨开普</v>
          </cell>
          <cell r="R1014" t="str">
            <v>是</v>
          </cell>
        </row>
        <row r="1015">
          <cell r="C1015" t="str">
            <v>陈桥飞</v>
          </cell>
          <cell r="D1015" t="str">
            <v>2012-04-09</v>
          </cell>
          <cell r="E1015" t="str">
            <v>/</v>
          </cell>
          <cell r="F1015" t="str">
            <v>软件与服务业务线</v>
          </cell>
          <cell r="G1015" t="str">
            <v>产品服务事业部</v>
          </cell>
          <cell r="H1015" t="str">
            <v>深圳交付部</v>
          </cell>
          <cell r="I1015" t="str">
            <v>深圳</v>
          </cell>
          <cell r="J1015" t="str">
            <v>否</v>
          </cell>
          <cell r="K1015" t="str">
            <v>否</v>
          </cell>
          <cell r="L1015" t="str">
            <v>B+</v>
          </cell>
          <cell r="M1015" t="str">
            <v>B+</v>
          </cell>
          <cell r="N1015" t="str">
            <v>B+</v>
          </cell>
          <cell r="O1015" t="str">
            <v>B+</v>
          </cell>
          <cell r="P1015" t="str">
            <v>周燕芬</v>
          </cell>
          <cell r="R1015" t="str">
            <v>是</v>
          </cell>
        </row>
        <row r="1016">
          <cell r="C1016" t="str">
            <v>潘鹏</v>
          </cell>
          <cell r="D1016" t="str">
            <v>2015-12-07</v>
          </cell>
          <cell r="E1016" t="str">
            <v>/</v>
          </cell>
          <cell r="F1016" t="str">
            <v>软件与服务业务线</v>
          </cell>
          <cell r="G1016" t="str">
            <v>产品服务事业部</v>
          </cell>
          <cell r="H1016" t="str">
            <v>综合交付二部</v>
          </cell>
          <cell r="I1016" t="str">
            <v>南京</v>
          </cell>
          <cell r="J1016" t="str">
            <v>否</v>
          </cell>
          <cell r="K1016" t="str">
            <v>否</v>
          </cell>
          <cell r="L1016" t="str">
            <v>/</v>
          </cell>
          <cell r="M1016" t="str">
            <v>B</v>
          </cell>
          <cell r="N1016" t="str">
            <v>B</v>
          </cell>
          <cell r="O1016" t="str">
            <v>B</v>
          </cell>
          <cell r="P1016" t="str">
            <v>杨波</v>
          </cell>
        </row>
        <row r="1017">
          <cell r="C1017" t="str">
            <v>朱佩浪</v>
          </cell>
          <cell r="D1017" t="str">
            <v>2016-07-04</v>
          </cell>
          <cell r="E1017" t="str">
            <v>/</v>
          </cell>
          <cell r="F1017" t="str">
            <v>软件与服务业务线</v>
          </cell>
          <cell r="G1017" t="str">
            <v>产品服务事业部</v>
          </cell>
          <cell r="H1017" t="str">
            <v>综合交付二部</v>
          </cell>
          <cell r="I1017" t="str">
            <v>南京</v>
          </cell>
          <cell r="J1017" t="str">
            <v>否</v>
          </cell>
          <cell r="K1017" t="str">
            <v>否</v>
          </cell>
          <cell r="L1017" t="str">
            <v>/</v>
          </cell>
          <cell r="M1017" t="str">
            <v>/</v>
          </cell>
          <cell r="N1017" t="str">
            <v>/</v>
          </cell>
          <cell r="O1017" t="str">
            <v>B</v>
          </cell>
          <cell r="P1017" t="str">
            <v>胡揽月</v>
          </cell>
        </row>
        <row r="1018">
          <cell r="C1018" t="str">
            <v>潘靖洲</v>
          </cell>
          <cell r="D1018" t="str">
            <v>2011-08-02</v>
          </cell>
          <cell r="E1018" t="str">
            <v>/</v>
          </cell>
          <cell r="F1018" t="str">
            <v>软件与服务业务线</v>
          </cell>
          <cell r="G1018" t="str">
            <v>产品服务事业部</v>
          </cell>
          <cell r="H1018" t="str">
            <v>CRM交付部</v>
          </cell>
          <cell r="I1018" t="str">
            <v>长沙</v>
          </cell>
          <cell r="J1018" t="str">
            <v>否</v>
          </cell>
          <cell r="K1018" t="str">
            <v>PM</v>
          </cell>
          <cell r="L1018" t="str">
            <v>B</v>
          </cell>
          <cell r="M1018" t="str">
            <v>B</v>
          </cell>
          <cell r="N1018" t="str">
            <v>C</v>
          </cell>
          <cell r="O1018" t="str">
            <v>B+</v>
          </cell>
          <cell r="P1018" t="str">
            <v>王曙光</v>
          </cell>
          <cell r="R1018" t="str">
            <v>否</v>
          </cell>
        </row>
        <row r="1019">
          <cell r="C1019" t="str">
            <v>于丽</v>
          </cell>
          <cell r="D1019" t="str">
            <v>2015-05-28</v>
          </cell>
          <cell r="E1019" t="str">
            <v>/</v>
          </cell>
          <cell r="F1019" t="str">
            <v>软件与服务业务线</v>
          </cell>
          <cell r="G1019" t="str">
            <v>产品服务事业部</v>
          </cell>
          <cell r="H1019" t="str">
            <v>深圳交付部</v>
          </cell>
          <cell r="I1019" t="str">
            <v>深圳</v>
          </cell>
          <cell r="J1019" t="str">
            <v>否</v>
          </cell>
          <cell r="K1019" t="str">
            <v>否</v>
          </cell>
          <cell r="L1019" t="str">
            <v>B+</v>
          </cell>
          <cell r="M1019" t="str">
            <v>A</v>
          </cell>
          <cell r="N1019" t="str">
            <v>B+</v>
          </cell>
          <cell r="O1019" t="str">
            <v>A</v>
          </cell>
          <cell r="P1019" t="str">
            <v>黄波</v>
          </cell>
          <cell r="Q1019" t="str">
            <v>1.测试GSB多个模块，在预定的时间高质量的完成了测试任务，为版本质量做出了较大贡献，得到接口人一致好评。
2.输出测试经验总结文档两篇，给新同事参考学习。分享经验总结，提升彼此的测试技能。</v>
          </cell>
          <cell r="R1019" t="str">
            <v>是</v>
          </cell>
        </row>
        <row r="1020">
          <cell r="C1020" t="str">
            <v>王莉</v>
          </cell>
          <cell r="D1020" t="str">
            <v>2013-12-01</v>
          </cell>
          <cell r="E1020" t="str">
            <v>/</v>
          </cell>
          <cell r="F1020" t="str">
            <v>软件与服务业务线</v>
          </cell>
          <cell r="G1020" t="str">
            <v>产品服务事业部</v>
          </cell>
          <cell r="H1020" t="str">
            <v>SDP交付二部</v>
          </cell>
          <cell r="I1020" t="str">
            <v>南京</v>
          </cell>
          <cell r="J1020" t="str">
            <v>否</v>
          </cell>
          <cell r="K1020" t="str">
            <v>否</v>
          </cell>
          <cell r="L1020" t="str">
            <v>B+</v>
          </cell>
          <cell r="M1020" t="str">
            <v>B</v>
          </cell>
          <cell r="N1020" t="str">
            <v>B+</v>
          </cell>
          <cell r="O1020" t="str">
            <v>B</v>
          </cell>
          <cell r="P1020" t="str">
            <v>许峰</v>
          </cell>
          <cell r="R1020" t="str">
            <v>是</v>
          </cell>
        </row>
        <row r="1021">
          <cell r="C1021" t="str">
            <v>方萍</v>
          </cell>
          <cell r="D1021" t="str">
            <v>2012-11-14</v>
          </cell>
          <cell r="E1021" t="str">
            <v>/</v>
          </cell>
          <cell r="F1021" t="str">
            <v>软件与服务业务线</v>
          </cell>
          <cell r="G1021" t="str">
            <v>产品服务事业部</v>
          </cell>
          <cell r="H1021" t="str">
            <v>综合交付一部</v>
          </cell>
          <cell r="I1021" t="str">
            <v>济南</v>
          </cell>
          <cell r="J1021" t="str">
            <v>否</v>
          </cell>
          <cell r="K1021" t="str">
            <v>否</v>
          </cell>
          <cell r="L1021" t="str">
            <v>B+</v>
          </cell>
          <cell r="M1021" t="str">
            <v>B</v>
          </cell>
          <cell r="N1021" t="str">
            <v>B</v>
          </cell>
          <cell r="O1021" t="str">
            <v>B</v>
          </cell>
          <cell r="P1021" t="str">
            <v>刘明</v>
          </cell>
          <cell r="R1021" t="str">
            <v>是</v>
          </cell>
        </row>
        <row r="1022">
          <cell r="C1022" t="str">
            <v>钟雅琦</v>
          </cell>
          <cell r="D1022" t="str">
            <v>2014-09-26</v>
          </cell>
          <cell r="E1022" t="str">
            <v>/</v>
          </cell>
          <cell r="F1022" t="str">
            <v>软件与服务业务线</v>
          </cell>
          <cell r="G1022" t="str">
            <v>产品服务事业部</v>
          </cell>
          <cell r="H1022" t="str">
            <v>综合交付一部</v>
          </cell>
          <cell r="I1022" t="str">
            <v>南京</v>
          </cell>
          <cell r="J1022" t="str">
            <v>否</v>
          </cell>
          <cell r="K1022" t="str">
            <v>否</v>
          </cell>
          <cell r="L1022" t="str">
            <v>B+</v>
          </cell>
          <cell r="M1022" t="str">
            <v>B</v>
          </cell>
          <cell r="N1022" t="str">
            <v>B</v>
          </cell>
          <cell r="O1022" t="str">
            <v>B+</v>
          </cell>
          <cell r="P1022" t="str">
            <v>陆春喜</v>
          </cell>
        </row>
        <row r="1023">
          <cell r="C1023" t="str">
            <v>任庆美</v>
          </cell>
          <cell r="D1023" t="str">
            <v>2014-09-22</v>
          </cell>
          <cell r="E1023" t="str">
            <v>/</v>
          </cell>
          <cell r="F1023" t="str">
            <v>软件与服务业务线</v>
          </cell>
          <cell r="G1023" t="str">
            <v>产品服务事业部</v>
          </cell>
          <cell r="H1023" t="str">
            <v>综合交付一部</v>
          </cell>
          <cell r="I1023" t="str">
            <v>济南</v>
          </cell>
          <cell r="J1023" t="str">
            <v>否</v>
          </cell>
          <cell r="K1023" t="str">
            <v>否</v>
          </cell>
          <cell r="L1023" t="str">
            <v>B+</v>
          </cell>
          <cell r="M1023" t="str">
            <v>B+</v>
          </cell>
          <cell r="N1023" t="str">
            <v>B</v>
          </cell>
          <cell r="O1023" t="str">
            <v>A</v>
          </cell>
          <cell r="P1023" t="str">
            <v>刘明</v>
          </cell>
          <cell r="Q1023" t="str">
            <v>在2016年的最后一个季度中，同样努力奋斗，力争上游。在保证原有工作的基础上，配合项目组顺利完成C30基线版本及4个补丁版本的发布，独立完成离线批价合帐合并专题、详单云专题、使用量统一配置专题等资料的开发，对专题的功能点把握到位，描述规范并且易于理解，获得了领导及同时的肯定。</v>
          </cell>
          <cell r="R1023" t="str">
            <v>是</v>
          </cell>
        </row>
        <row r="1024">
          <cell r="C1024" t="str">
            <v>陈家鑫</v>
          </cell>
          <cell r="D1024" t="str">
            <v>2015-07-20</v>
          </cell>
          <cell r="E1024" t="str">
            <v>/</v>
          </cell>
          <cell r="F1024" t="str">
            <v>软件与服务业务线</v>
          </cell>
          <cell r="G1024" t="str">
            <v>产品服务事业部</v>
          </cell>
          <cell r="H1024" t="str">
            <v>CRM交付部</v>
          </cell>
          <cell r="I1024" t="str">
            <v>长沙</v>
          </cell>
          <cell r="J1024" t="str">
            <v>否</v>
          </cell>
          <cell r="K1024" t="str">
            <v>否</v>
          </cell>
          <cell r="L1024" t="str">
            <v>/</v>
          </cell>
          <cell r="M1024" t="str">
            <v>B+</v>
          </cell>
          <cell r="N1024" t="str">
            <v>B+</v>
          </cell>
          <cell r="O1024" t="str">
            <v>B</v>
          </cell>
          <cell r="P1024" t="str">
            <v>王曙光</v>
          </cell>
          <cell r="R1024" t="str">
            <v>是</v>
          </cell>
        </row>
        <row r="1025">
          <cell r="C1025" t="str">
            <v>陈中</v>
          </cell>
          <cell r="D1025" t="str">
            <v>2015-07-10</v>
          </cell>
          <cell r="E1025" t="str">
            <v>/</v>
          </cell>
          <cell r="F1025" t="str">
            <v>软件与服务业务线</v>
          </cell>
          <cell r="G1025" t="str">
            <v>产品服务事业部</v>
          </cell>
          <cell r="H1025" t="str">
            <v>综合交付一部</v>
          </cell>
          <cell r="I1025" t="str">
            <v>南京</v>
          </cell>
          <cell r="J1025" t="str">
            <v>否</v>
          </cell>
          <cell r="K1025" t="str">
            <v>否</v>
          </cell>
          <cell r="L1025" t="str">
            <v>A</v>
          </cell>
          <cell r="M1025" t="str">
            <v>B+</v>
          </cell>
          <cell r="N1025" t="str">
            <v>B+</v>
          </cell>
          <cell r="O1025" t="str">
            <v>B+</v>
          </cell>
          <cell r="P1025" t="str">
            <v>谈敏</v>
          </cell>
          <cell r="R1025" t="str">
            <v>是</v>
          </cell>
        </row>
        <row r="1026">
          <cell r="C1026" t="str">
            <v>曾杉杉</v>
          </cell>
          <cell r="D1026" t="str">
            <v>2015-07-23</v>
          </cell>
          <cell r="E1026" t="str">
            <v>/</v>
          </cell>
          <cell r="F1026" t="str">
            <v>软件与服务业务线</v>
          </cell>
          <cell r="G1026" t="str">
            <v>产品服务事业部</v>
          </cell>
          <cell r="H1026" t="str">
            <v>CRM交付部</v>
          </cell>
          <cell r="I1026" t="str">
            <v>长沙</v>
          </cell>
          <cell r="J1026" t="str">
            <v>否</v>
          </cell>
          <cell r="K1026" t="str">
            <v>否</v>
          </cell>
          <cell r="L1026" t="str">
            <v>/</v>
          </cell>
          <cell r="M1026" t="str">
            <v>B+</v>
          </cell>
          <cell r="N1026" t="str">
            <v>B</v>
          </cell>
          <cell r="O1026" t="str">
            <v>A</v>
          </cell>
          <cell r="P1026" t="str">
            <v>王曙光</v>
          </cell>
          <cell r="Q1026" t="str">
            <v>需求开发：66人天需求，零缺陷率。
问题单处理：处理24个问题单。
业务支撑：支撑所有局点的INV业务，一线问题答疑及处理，与se讨论方案。
知识管理（总结文档）：输出3篇总结文档：Arrow制卡、Arrow New SIM Order-service line、资源操作类接口总结。1篇案例文档：资源查询报数据类型不正确解决方法。
汇总地址：http://3ms.huawei.com/hi/group/1502661/wikis.html?category=1315895#category=1315789
新员工赋能：指导pc新员工完成75人天digi需求。指导本组创发新员工完成60人天需求。给田野指定资源学习计划，针对田野每天日报中提出的问题，对其进行指导。
公共事务方面：负责代码覆盖率事务跟踪，每天关注推送邮件，及时发邮件提醒相关人员；负责组内会议预订及会议纪要汇总；负责组内应急事务处理。公共事务处理得及时到位。</v>
          </cell>
          <cell r="R1026" t="str">
            <v>是</v>
          </cell>
        </row>
        <row r="1027">
          <cell r="C1027" t="str">
            <v>董嘉文</v>
          </cell>
          <cell r="D1027" t="str">
            <v>2013-12-01</v>
          </cell>
          <cell r="E1027" t="str">
            <v>/</v>
          </cell>
          <cell r="F1027" t="str">
            <v>软件与服务业务线</v>
          </cell>
          <cell r="G1027" t="str">
            <v>产品服务事业部</v>
          </cell>
          <cell r="H1027" t="str">
            <v>SDP交付二部</v>
          </cell>
          <cell r="I1027" t="str">
            <v>南京</v>
          </cell>
          <cell r="J1027" t="str">
            <v>是</v>
          </cell>
          <cell r="K1027" t="str">
            <v>否</v>
          </cell>
          <cell r="L1027" t="str">
            <v>A</v>
          </cell>
          <cell r="M1027" t="str">
            <v>B+</v>
          </cell>
          <cell r="N1027" t="str">
            <v>B+</v>
          </cell>
          <cell r="O1027" t="str">
            <v>A</v>
          </cell>
          <cell r="P1027" t="str">
            <v>杨开普</v>
          </cell>
          <cell r="Q1027" t="str">
            <v>董嘉文同学在Q3季度很好的支撑了ADC，Isag和IMP产品的维优工作，使得现网问题得到了及时的解决，及时的恢复了业务运行，得到了一线客户高度的认可。</v>
          </cell>
          <cell r="R1027" t="str">
            <v>是</v>
          </cell>
        </row>
        <row r="1028">
          <cell r="C1028" t="str">
            <v>刘玥</v>
          </cell>
          <cell r="D1028" t="str">
            <v>2016-05-03</v>
          </cell>
          <cell r="E1028" t="str">
            <v>/</v>
          </cell>
          <cell r="F1028" t="str">
            <v>软件与服务业务线</v>
          </cell>
          <cell r="G1028" t="str">
            <v>产品服务事业部</v>
          </cell>
          <cell r="H1028" t="str">
            <v>综合交付二部</v>
          </cell>
          <cell r="I1028" t="str">
            <v>南京</v>
          </cell>
          <cell r="J1028" t="str">
            <v>否</v>
          </cell>
          <cell r="K1028" t="str">
            <v>否</v>
          </cell>
          <cell r="L1028" t="str">
            <v>/</v>
          </cell>
          <cell r="M1028" t="str">
            <v>/</v>
          </cell>
          <cell r="N1028" t="str">
            <v>/</v>
          </cell>
          <cell r="O1028" t="str">
            <v>B</v>
          </cell>
          <cell r="P1028" t="str">
            <v>杨波</v>
          </cell>
        </row>
        <row r="1029">
          <cell r="C1029" t="str">
            <v>汤密</v>
          </cell>
          <cell r="D1029" t="str">
            <v>2009-04-20</v>
          </cell>
          <cell r="E1029" t="str">
            <v>/</v>
          </cell>
          <cell r="F1029" t="str">
            <v>软件与服务业务线</v>
          </cell>
          <cell r="G1029" t="str">
            <v>产品服务事业部</v>
          </cell>
          <cell r="H1029" t="str">
            <v>SDP交付二部</v>
          </cell>
          <cell r="I1029" t="str">
            <v>南京</v>
          </cell>
          <cell r="J1029" t="str">
            <v>是</v>
          </cell>
          <cell r="K1029" t="str">
            <v>否</v>
          </cell>
          <cell r="L1029" t="str">
            <v>B+</v>
          </cell>
          <cell r="M1029" t="str">
            <v>A</v>
          </cell>
          <cell r="N1029" t="str">
            <v>B+</v>
          </cell>
          <cell r="O1029" t="str">
            <v>B+</v>
          </cell>
          <cell r="P1029" t="str">
            <v>潘磊</v>
          </cell>
          <cell r="R1029" t="str">
            <v>是</v>
          </cell>
        </row>
        <row r="1030">
          <cell r="C1030" t="str">
            <v>翁锴</v>
          </cell>
          <cell r="D1030" t="str">
            <v>2012-10-08</v>
          </cell>
          <cell r="E1030" t="str">
            <v>/</v>
          </cell>
          <cell r="F1030" t="str">
            <v>软件与服务业务线</v>
          </cell>
          <cell r="G1030" t="str">
            <v>产品服务事业部</v>
          </cell>
          <cell r="H1030" t="str">
            <v>CRM交付部</v>
          </cell>
          <cell r="I1030" t="str">
            <v>长沙</v>
          </cell>
          <cell r="J1030" t="str">
            <v>是</v>
          </cell>
          <cell r="K1030" t="str">
            <v>PM</v>
          </cell>
          <cell r="L1030" t="str">
            <v>B+</v>
          </cell>
          <cell r="M1030" t="str">
            <v>B+</v>
          </cell>
          <cell r="N1030" t="str">
            <v>B+</v>
          </cell>
          <cell r="O1030" t="str">
            <v>B+</v>
          </cell>
          <cell r="P1030" t="str">
            <v>王曙光</v>
          </cell>
          <cell r="R1030" t="str">
            <v>否</v>
          </cell>
        </row>
        <row r="1031">
          <cell r="C1031" t="str">
            <v>刘小燕</v>
          </cell>
          <cell r="D1031" t="str">
            <v>2013-03-13</v>
          </cell>
          <cell r="E1031" t="str">
            <v>/</v>
          </cell>
          <cell r="F1031" t="str">
            <v>软件与服务业务线</v>
          </cell>
          <cell r="G1031" t="str">
            <v>产品服务事业部</v>
          </cell>
          <cell r="H1031" t="str">
            <v>深圳交付部</v>
          </cell>
          <cell r="I1031" t="str">
            <v>深圳</v>
          </cell>
          <cell r="J1031" t="str">
            <v>是</v>
          </cell>
          <cell r="K1031" t="str">
            <v>否</v>
          </cell>
          <cell r="L1031" t="str">
            <v>B</v>
          </cell>
          <cell r="M1031" t="str">
            <v>B+</v>
          </cell>
          <cell r="N1031" t="str">
            <v>A</v>
          </cell>
          <cell r="O1031" t="str">
            <v>B+</v>
          </cell>
          <cell r="P1031" t="str">
            <v>刘彪</v>
          </cell>
          <cell r="R1031" t="str">
            <v>是</v>
          </cell>
        </row>
        <row r="1032">
          <cell r="C1032" t="str">
            <v>张永强</v>
          </cell>
          <cell r="D1032" t="str">
            <v>2015-11-11</v>
          </cell>
          <cell r="E1032" t="str">
            <v>/</v>
          </cell>
          <cell r="F1032" t="str">
            <v>软件与服务业务线</v>
          </cell>
          <cell r="G1032" t="str">
            <v>产品服务事业部</v>
          </cell>
          <cell r="H1032" t="str">
            <v>综合交付二部</v>
          </cell>
          <cell r="I1032" t="str">
            <v>南京</v>
          </cell>
          <cell r="J1032" t="str">
            <v>否</v>
          </cell>
          <cell r="K1032" t="str">
            <v>否</v>
          </cell>
          <cell r="L1032" t="str">
            <v>A</v>
          </cell>
          <cell r="M1032" t="str">
            <v>A</v>
          </cell>
          <cell r="N1032" t="str">
            <v>B+</v>
          </cell>
          <cell r="O1032" t="str">
            <v>B+</v>
          </cell>
          <cell r="P1032" t="str">
            <v>田净洁</v>
          </cell>
        </row>
        <row r="1033">
          <cell r="C1033" t="str">
            <v>朱向阳</v>
          </cell>
          <cell r="D1033" t="str">
            <v>2015-09-21</v>
          </cell>
          <cell r="E1033" t="str">
            <v>/</v>
          </cell>
          <cell r="F1033" t="str">
            <v>软件与服务业务线</v>
          </cell>
          <cell r="G1033" t="str">
            <v>产品服务事业部</v>
          </cell>
          <cell r="H1033" t="str">
            <v>深圳交付部</v>
          </cell>
          <cell r="I1033" t="str">
            <v>深圳</v>
          </cell>
          <cell r="J1033" t="str">
            <v>否</v>
          </cell>
          <cell r="K1033" t="str">
            <v>否</v>
          </cell>
          <cell r="L1033" t="str">
            <v>B</v>
          </cell>
          <cell r="M1033" t="str">
            <v>B</v>
          </cell>
          <cell r="N1033" t="str">
            <v>B+</v>
          </cell>
          <cell r="O1033" t="str">
            <v>A</v>
          </cell>
          <cell r="P1033" t="str">
            <v>谢庆芳</v>
          </cell>
          <cell r="Q1033" t="str">
            <v>自负责土耳其局点以来，面对局点业务复杂，补丁频繁，工作量大的情况，牺牲大量个人时间研究测试业务，测试过程中认真仔细，发现了多个软件缺陷，保证了土耳其各个补丁版本保质保量交付，期间个人业务能力也得到很大提升，当前已能独当一面。</v>
          </cell>
          <cell r="R1033" t="str">
            <v>是</v>
          </cell>
        </row>
        <row r="1034">
          <cell r="C1034" t="str">
            <v>王领东</v>
          </cell>
          <cell r="D1034" t="str">
            <v>2012-03-29</v>
          </cell>
          <cell r="E1034" t="str">
            <v>/</v>
          </cell>
          <cell r="F1034" t="str">
            <v>软件与服务业务线</v>
          </cell>
          <cell r="G1034" t="str">
            <v>产品服务事业部</v>
          </cell>
          <cell r="H1034" t="str">
            <v>深圳交付部</v>
          </cell>
          <cell r="I1034" t="str">
            <v>深圳</v>
          </cell>
          <cell r="J1034" t="str">
            <v>是</v>
          </cell>
          <cell r="K1034" t="str">
            <v>否</v>
          </cell>
          <cell r="L1034" t="str">
            <v>A</v>
          </cell>
          <cell r="M1034" t="str">
            <v>B+</v>
          </cell>
          <cell r="N1034" t="str">
            <v>B</v>
          </cell>
          <cell r="O1034" t="str">
            <v>A</v>
          </cell>
          <cell r="P1034" t="str">
            <v>周燕芬</v>
          </cell>
          <cell r="Q1034" t="str">
            <v>能够快速的投入IOMDesk微服务开发中，承担微服务架构涉及的疑难点开发，执行力及效率高，并担任新员工的导师，指导新员工开发工作，同时研究新的技术，组织项目组培训，对团队贡献高。</v>
          </cell>
          <cell r="R1034" t="str">
            <v>是</v>
          </cell>
        </row>
        <row r="1035">
          <cell r="C1035" t="str">
            <v>高晨</v>
          </cell>
          <cell r="D1035" t="str">
            <v>2016-07-13</v>
          </cell>
          <cell r="E1035" t="str">
            <v>/</v>
          </cell>
          <cell r="F1035" t="str">
            <v>软件与服务业务线</v>
          </cell>
          <cell r="G1035" t="str">
            <v>产品服务事业部</v>
          </cell>
          <cell r="H1035" t="str">
            <v>综合交付二部</v>
          </cell>
          <cell r="I1035" t="str">
            <v>南京</v>
          </cell>
          <cell r="J1035" t="str">
            <v>否</v>
          </cell>
          <cell r="K1035" t="str">
            <v>否</v>
          </cell>
          <cell r="L1035" t="str">
            <v>/</v>
          </cell>
          <cell r="M1035" t="str">
            <v>/</v>
          </cell>
          <cell r="N1035" t="str">
            <v>/</v>
          </cell>
          <cell r="O1035" t="str">
            <v>B</v>
          </cell>
          <cell r="P1035" t="str">
            <v>田净洁</v>
          </cell>
        </row>
        <row r="1036">
          <cell r="C1036" t="str">
            <v>吕珺</v>
          </cell>
          <cell r="D1036" t="str">
            <v>2014-01-03</v>
          </cell>
          <cell r="E1036" t="str">
            <v>/</v>
          </cell>
          <cell r="F1036" t="str">
            <v>软件与服务业务线</v>
          </cell>
          <cell r="G1036" t="str">
            <v>产品服务事业部</v>
          </cell>
          <cell r="H1036" t="str">
            <v>综合交付二部</v>
          </cell>
          <cell r="I1036" t="str">
            <v>南京</v>
          </cell>
          <cell r="J1036" t="str">
            <v>是</v>
          </cell>
          <cell r="K1036" t="str">
            <v>否</v>
          </cell>
          <cell r="L1036" t="str">
            <v>B+</v>
          </cell>
          <cell r="M1036" t="str">
            <v>B+</v>
          </cell>
          <cell r="N1036" t="str">
            <v>B+</v>
          </cell>
          <cell r="O1036" t="str">
            <v>B+</v>
          </cell>
          <cell r="P1036" t="str">
            <v>田净洁</v>
          </cell>
        </row>
        <row r="1037">
          <cell r="C1037" t="str">
            <v>戴金芸</v>
          </cell>
          <cell r="D1037" t="str">
            <v>2007-07-31</v>
          </cell>
          <cell r="E1037" t="str">
            <v>/</v>
          </cell>
          <cell r="F1037" t="str">
            <v>软件与服务业务线</v>
          </cell>
          <cell r="G1037" t="str">
            <v>产品服务事业部</v>
          </cell>
          <cell r="H1037" t="str">
            <v>CRM交付部</v>
          </cell>
          <cell r="I1037" t="str">
            <v>长沙</v>
          </cell>
          <cell r="J1037" t="str">
            <v>是</v>
          </cell>
          <cell r="K1037" t="str">
            <v>否</v>
          </cell>
          <cell r="L1037" t="str">
            <v>B</v>
          </cell>
          <cell r="M1037" t="str">
            <v>B</v>
          </cell>
          <cell r="N1037" t="str">
            <v>B+</v>
          </cell>
          <cell r="O1037" t="str">
            <v>A</v>
          </cell>
          <cell r="P1037" t="str">
            <v>王曙光</v>
          </cell>
          <cell r="Q1037" t="str">
            <v>作为马来西亚Digi局点CRM TPM很好的完成了分库功能验证，分库脚本验证，新CR需求验证的工作，积极与现场、开发沟通，迅速响应和定位问题，有力的保障Digi分库版本上线和现网问题处理
作为委内瑞拉Movilnet局点CRM TPM，积极拉通一线、SE和开发一起分析定位问题，迅速响应一线和集成的问题和诉求，多次通宵保障，最终局点上线之后CRM平稳运行
作为马来Digi和委内Movilnet的合作TPM，获得了周边人员的一致认可</v>
          </cell>
          <cell r="R1037" t="str">
            <v>是</v>
          </cell>
        </row>
        <row r="1038">
          <cell r="C1038" t="str">
            <v>樊丽敏</v>
          </cell>
          <cell r="D1038" t="str">
            <v>2015-04-15</v>
          </cell>
          <cell r="E1038" t="str">
            <v>/</v>
          </cell>
          <cell r="F1038" t="str">
            <v>软件与服务业务线</v>
          </cell>
          <cell r="G1038" t="str">
            <v>产品服务事业部</v>
          </cell>
          <cell r="H1038" t="str">
            <v>深圳交付部</v>
          </cell>
          <cell r="I1038" t="str">
            <v>深圳</v>
          </cell>
          <cell r="J1038" t="str">
            <v>否</v>
          </cell>
          <cell r="K1038" t="str">
            <v>否</v>
          </cell>
          <cell r="L1038" t="str">
            <v>B</v>
          </cell>
          <cell r="M1038" t="str">
            <v>B</v>
          </cell>
          <cell r="N1038" t="str">
            <v>B</v>
          </cell>
          <cell r="O1038" t="str">
            <v>B</v>
          </cell>
          <cell r="P1038" t="str">
            <v>刘彪</v>
          </cell>
          <cell r="R1038" t="str">
            <v>否</v>
          </cell>
        </row>
        <row r="1039">
          <cell r="C1039" t="str">
            <v>倪丽琼</v>
          </cell>
          <cell r="D1039" t="str">
            <v>2012-07-16</v>
          </cell>
          <cell r="E1039" t="str">
            <v>/</v>
          </cell>
          <cell r="F1039" t="str">
            <v>软件与服务业务线</v>
          </cell>
          <cell r="G1039" t="str">
            <v>产品服务事业部</v>
          </cell>
          <cell r="H1039" t="str">
            <v>深圳交付部</v>
          </cell>
          <cell r="I1039" t="str">
            <v>深圳</v>
          </cell>
          <cell r="J1039" t="str">
            <v>否</v>
          </cell>
          <cell r="K1039" t="str">
            <v>否</v>
          </cell>
          <cell r="L1039" t="str">
            <v>B+</v>
          </cell>
          <cell r="M1039" t="str">
            <v>B+</v>
          </cell>
          <cell r="N1039" t="str">
            <v>B</v>
          </cell>
          <cell r="O1039" t="str">
            <v>B</v>
          </cell>
          <cell r="P1039" t="str">
            <v>黄波</v>
          </cell>
          <cell r="R1039" t="str">
            <v>否</v>
          </cell>
        </row>
        <row r="1040">
          <cell r="C1040" t="str">
            <v>姜呈</v>
          </cell>
          <cell r="D1040" t="str">
            <v>2013-12-01</v>
          </cell>
          <cell r="E1040" t="str">
            <v>/</v>
          </cell>
          <cell r="F1040" t="str">
            <v>软件与服务业务线</v>
          </cell>
          <cell r="G1040" t="str">
            <v>产品服务事业部</v>
          </cell>
          <cell r="H1040" t="str">
            <v>SDP交付二部</v>
          </cell>
          <cell r="I1040" t="str">
            <v>南京</v>
          </cell>
          <cell r="J1040" t="str">
            <v>是</v>
          </cell>
          <cell r="K1040" t="str">
            <v>否</v>
          </cell>
          <cell r="L1040" t="str">
            <v>A</v>
          </cell>
          <cell r="M1040" t="str">
            <v>A</v>
          </cell>
          <cell r="N1040" t="str">
            <v>A</v>
          </cell>
          <cell r="O1040" t="str">
            <v>A</v>
          </cell>
          <cell r="P1040" t="str">
            <v>潘磊</v>
          </cell>
          <cell r="Q1040" t="str">
            <v>承接埃及mobinil、沙特zain、孟加拉Robi总共2K需求，在新开发的需求中，孟加拉局点BBIT 提示问题单1个（新功能），历史问题2个,其余版本无问题。到目前为止（SIT2进行中）负责版本的功能无其他问题。个人开发代码质量高，自测试充分。充分体现了骨干的能力，和对工作要求的执行力度。 同时在临危受命的情况下，支撑了TLF的BME portal的部分功能开发任务，在自及所负责版本做到位的情况下，同时得到了支撑版本华为PM的认可和感谢！ 展现了一个核心骨干员工和优秀员工的价值和责任心</v>
          </cell>
          <cell r="R1040" t="str">
            <v>是</v>
          </cell>
        </row>
        <row r="1041">
          <cell r="C1041" t="str">
            <v>陈志颖</v>
          </cell>
          <cell r="D1041" t="str">
            <v>2016-04-27</v>
          </cell>
          <cell r="E1041" t="str">
            <v>/</v>
          </cell>
          <cell r="F1041" t="str">
            <v>软件与服务业务线</v>
          </cell>
          <cell r="G1041" t="str">
            <v>产品服务事业部</v>
          </cell>
          <cell r="H1041" t="str">
            <v>SDP交付二部</v>
          </cell>
          <cell r="I1041" t="str">
            <v>南京</v>
          </cell>
          <cell r="J1041" t="str">
            <v>否</v>
          </cell>
          <cell r="K1041" t="str">
            <v>否</v>
          </cell>
          <cell r="L1041" t="str">
            <v>/</v>
          </cell>
          <cell r="M1041" t="str">
            <v>/</v>
          </cell>
          <cell r="N1041" t="str">
            <v>A</v>
          </cell>
          <cell r="O1041" t="str">
            <v>B</v>
          </cell>
          <cell r="P1041" t="str">
            <v>许峰</v>
          </cell>
          <cell r="R1041" t="str">
            <v>是</v>
          </cell>
        </row>
        <row r="1042">
          <cell r="C1042" t="str">
            <v>智珍</v>
          </cell>
          <cell r="D1042" t="str">
            <v>2012-04-11</v>
          </cell>
          <cell r="E1042" t="str">
            <v>/</v>
          </cell>
          <cell r="F1042" t="str">
            <v>软件与服务业务线</v>
          </cell>
          <cell r="G1042" t="str">
            <v>产品服务事业部</v>
          </cell>
          <cell r="H1042" t="str">
            <v>SDP交付二部</v>
          </cell>
          <cell r="I1042" t="str">
            <v>南京</v>
          </cell>
          <cell r="J1042" t="str">
            <v>否</v>
          </cell>
          <cell r="K1042" t="str">
            <v>否</v>
          </cell>
          <cell r="L1042" t="str">
            <v>A</v>
          </cell>
          <cell r="M1042" t="str">
            <v>B+</v>
          </cell>
          <cell r="N1042" t="str">
            <v>B+</v>
          </cell>
          <cell r="O1042" t="str">
            <v>B+</v>
          </cell>
          <cell r="P1042" t="str">
            <v>李常安</v>
          </cell>
          <cell r="R1042" t="str">
            <v>是</v>
          </cell>
        </row>
        <row r="1043">
          <cell r="C1043" t="str">
            <v>吴敏</v>
          </cell>
          <cell r="D1043" t="str">
            <v>2010-04-07</v>
          </cell>
          <cell r="E1043" t="str">
            <v>/</v>
          </cell>
          <cell r="F1043" t="str">
            <v>软件与服务业务线</v>
          </cell>
          <cell r="G1043" t="str">
            <v>产品服务事业部</v>
          </cell>
          <cell r="H1043" t="str">
            <v>SDP交付二部</v>
          </cell>
          <cell r="I1043" t="str">
            <v>南京</v>
          </cell>
          <cell r="J1043" t="str">
            <v>否</v>
          </cell>
          <cell r="K1043" t="str">
            <v>否</v>
          </cell>
          <cell r="L1043" t="str">
            <v>B</v>
          </cell>
          <cell r="M1043" t="str">
            <v>B+</v>
          </cell>
          <cell r="N1043" t="str">
            <v>A</v>
          </cell>
          <cell r="O1043" t="str">
            <v>B</v>
          </cell>
          <cell r="P1043" t="str">
            <v>杨开普</v>
          </cell>
          <cell r="R1043" t="str">
            <v>是</v>
          </cell>
        </row>
        <row r="1044">
          <cell r="C1044" t="str">
            <v>宁文斌</v>
          </cell>
          <cell r="D1044" t="str">
            <v>2011-06-20</v>
          </cell>
          <cell r="E1044" t="str">
            <v>/</v>
          </cell>
          <cell r="F1044" t="str">
            <v>软件与服务业务线</v>
          </cell>
          <cell r="G1044" t="str">
            <v>产品服务事业部</v>
          </cell>
          <cell r="H1044" t="str">
            <v>CRM交付部</v>
          </cell>
          <cell r="I1044" t="str">
            <v>济南</v>
          </cell>
          <cell r="J1044" t="str">
            <v>否</v>
          </cell>
          <cell r="K1044" t="str">
            <v>否</v>
          </cell>
          <cell r="L1044" t="str">
            <v>B+</v>
          </cell>
          <cell r="M1044" t="str">
            <v>B+</v>
          </cell>
          <cell r="N1044" t="str">
            <v>B</v>
          </cell>
          <cell r="O1044" t="str">
            <v>B+</v>
          </cell>
          <cell r="P1044" t="str">
            <v>王曙光</v>
          </cell>
          <cell r="R1044" t="str">
            <v>是</v>
          </cell>
        </row>
        <row r="1045">
          <cell r="C1045" t="str">
            <v>李水连</v>
          </cell>
          <cell r="D1045" t="str">
            <v>2015-03-30</v>
          </cell>
          <cell r="E1045" t="str">
            <v>/</v>
          </cell>
          <cell r="F1045" t="str">
            <v>软件与服务业务线</v>
          </cell>
          <cell r="G1045" t="str">
            <v>产品服务事业部</v>
          </cell>
          <cell r="H1045" t="str">
            <v>深圳交付部</v>
          </cell>
          <cell r="I1045" t="str">
            <v>深圳</v>
          </cell>
          <cell r="J1045" t="str">
            <v>否</v>
          </cell>
          <cell r="K1045" t="str">
            <v>否</v>
          </cell>
          <cell r="L1045" t="str">
            <v>B+</v>
          </cell>
          <cell r="M1045" t="str">
            <v>A</v>
          </cell>
          <cell r="N1045" t="str">
            <v>B+</v>
          </cell>
          <cell r="O1045" t="str">
            <v>B+</v>
          </cell>
          <cell r="P1045" t="str">
            <v>刘彪</v>
          </cell>
          <cell r="R1045" t="str">
            <v>是</v>
          </cell>
        </row>
        <row r="1046">
          <cell r="C1046" t="str">
            <v>缪燕宇</v>
          </cell>
          <cell r="D1046" t="str">
            <v>2013-12-01</v>
          </cell>
          <cell r="E1046" t="str">
            <v>/</v>
          </cell>
          <cell r="F1046" t="str">
            <v>软件与服务业务线</v>
          </cell>
          <cell r="G1046" t="str">
            <v>产品服务事业部</v>
          </cell>
          <cell r="H1046" t="str">
            <v>SDP交付二部</v>
          </cell>
          <cell r="I1046" t="str">
            <v>南京</v>
          </cell>
          <cell r="J1046" t="str">
            <v>否</v>
          </cell>
          <cell r="K1046" t="str">
            <v>否</v>
          </cell>
          <cell r="L1046" t="str">
            <v>B+</v>
          </cell>
          <cell r="M1046" t="str">
            <v>B</v>
          </cell>
          <cell r="N1046" t="str">
            <v>B+</v>
          </cell>
          <cell r="O1046" t="str">
            <v>B+</v>
          </cell>
          <cell r="P1046" t="str">
            <v>杨开普</v>
          </cell>
          <cell r="R1046" t="str">
            <v>是</v>
          </cell>
        </row>
        <row r="1047">
          <cell r="C1047" t="str">
            <v>赵灿</v>
          </cell>
          <cell r="D1047" t="str">
            <v>2014-06-26</v>
          </cell>
          <cell r="E1047" t="str">
            <v>/</v>
          </cell>
          <cell r="F1047" t="str">
            <v>软件与服务业务线</v>
          </cell>
          <cell r="G1047" t="str">
            <v>产品服务事业部</v>
          </cell>
          <cell r="H1047" t="str">
            <v>综合交付一部</v>
          </cell>
          <cell r="I1047" t="str">
            <v>南京</v>
          </cell>
          <cell r="J1047" t="str">
            <v>否</v>
          </cell>
          <cell r="K1047" t="str">
            <v>否</v>
          </cell>
          <cell r="L1047" t="str">
            <v>B+</v>
          </cell>
          <cell r="M1047" t="str">
            <v>B+</v>
          </cell>
          <cell r="N1047" t="str">
            <v>B</v>
          </cell>
          <cell r="O1047" t="str">
            <v>B</v>
          </cell>
          <cell r="P1047" t="str">
            <v>陆春喜</v>
          </cell>
        </row>
        <row r="1048">
          <cell r="C1048" t="str">
            <v>赵超群</v>
          </cell>
          <cell r="D1048" t="str">
            <v>2015-06-08</v>
          </cell>
          <cell r="E1048" t="str">
            <v>/</v>
          </cell>
          <cell r="F1048" t="str">
            <v>软件与服务业务线</v>
          </cell>
          <cell r="G1048" t="str">
            <v>产品服务事业部</v>
          </cell>
          <cell r="H1048" t="str">
            <v>综合交付二部</v>
          </cell>
          <cell r="I1048" t="str">
            <v>南京</v>
          </cell>
          <cell r="J1048" t="str">
            <v>否</v>
          </cell>
          <cell r="K1048" t="str">
            <v>否</v>
          </cell>
          <cell r="L1048" t="str">
            <v>B+</v>
          </cell>
          <cell r="M1048" t="str">
            <v>B+</v>
          </cell>
          <cell r="N1048" t="str">
            <v>B+</v>
          </cell>
          <cell r="O1048" t="str">
            <v>B</v>
          </cell>
          <cell r="P1048" t="str">
            <v>田净洁</v>
          </cell>
        </row>
        <row r="1049">
          <cell r="C1049" t="str">
            <v>杨丽</v>
          </cell>
          <cell r="D1049" t="str">
            <v>2013-10-29</v>
          </cell>
          <cell r="E1049" t="str">
            <v>/</v>
          </cell>
          <cell r="F1049" t="str">
            <v>软件与服务业务线</v>
          </cell>
          <cell r="G1049" t="str">
            <v>产品服务事业部</v>
          </cell>
          <cell r="H1049" t="str">
            <v>SDP交付二部</v>
          </cell>
          <cell r="I1049" t="str">
            <v>南京</v>
          </cell>
          <cell r="J1049" t="str">
            <v>否</v>
          </cell>
          <cell r="K1049" t="str">
            <v>否</v>
          </cell>
          <cell r="L1049" t="str">
            <v>A</v>
          </cell>
          <cell r="M1049" t="str">
            <v>B+</v>
          </cell>
          <cell r="N1049" t="str">
            <v>B+</v>
          </cell>
          <cell r="O1049" t="str">
            <v>B+</v>
          </cell>
          <cell r="P1049" t="str">
            <v>李常安</v>
          </cell>
          <cell r="R1049" t="str">
            <v>是</v>
          </cell>
        </row>
        <row r="1050">
          <cell r="C1050" t="str">
            <v>周学峰</v>
          </cell>
          <cell r="D1050" t="str">
            <v>2014-09-29</v>
          </cell>
          <cell r="E1050" t="str">
            <v>/</v>
          </cell>
          <cell r="F1050" t="str">
            <v>软件与服务业务线</v>
          </cell>
          <cell r="G1050" t="str">
            <v>产品服务事业部</v>
          </cell>
          <cell r="H1050" t="str">
            <v>综合交付一部</v>
          </cell>
          <cell r="I1050" t="str">
            <v>南京</v>
          </cell>
          <cell r="J1050" t="str">
            <v>否</v>
          </cell>
          <cell r="K1050" t="str">
            <v>否</v>
          </cell>
          <cell r="L1050" t="str">
            <v>A</v>
          </cell>
          <cell r="M1050" t="str">
            <v>B+</v>
          </cell>
          <cell r="N1050" t="str">
            <v>B</v>
          </cell>
          <cell r="O1050" t="str">
            <v>B+</v>
          </cell>
          <cell r="P1050" t="str">
            <v>谈敏</v>
          </cell>
          <cell r="R1050" t="str">
            <v>是</v>
          </cell>
        </row>
        <row r="1051">
          <cell r="C1051" t="str">
            <v>李小龙</v>
          </cell>
          <cell r="D1051" t="str">
            <v>2012-11-28</v>
          </cell>
          <cell r="E1051" t="str">
            <v>/</v>
          </cell>
          <cell r="F1051" t="str">
            <v>软件与服务业务线</v>
          </cell>
          <cell r="G1051" t="str">
            <v>产品服务事业部</v>
          </cell>
          <cell r="H1051" t="str">
            <v>深圳交付部</v>
          </cell>
          <cell r="I1051" t="str">
            <v>深圳</v>
          </cell>
          <cell r="J1051" t="str">
            <v>是</v>
          </cell>
          <cell r="K1051" t="str">
            <v>否</v>
          </cell>
          <cell r="L1051" t="str">
            <v>B+</v>
          </cell>
          <cell r="M1051" t="str">
            <v>A</v>
          </cell>
          <cell r="N1051" t="str">
            <v>B</v>
          </cell>
          <cell r="O1051" t="str">
            <v>B+</v>
          </cell>
          <cell r="P1051" t="str">
            <v>刘彪</v>
          </cell>
          <cell r="R1051" t="str">
            <v>是</v>
          </cell>
        </row>
        <row r="1052">
          <cell r="C1052" t="str">
            <v>余思鹏</v>
          </cell>
          <cell r="D1052" t="str">
            <v>2016-02-29</v>
          </cell>
          <cell r="E1052" t="str">
            <v>/</v>
          </cell>
          <cell r="F1052" t="str">
            <v>软件与服务业务线</v>
          </cell>
          <cell r="G1052" t="str">
            <v>产品服务事业部</v>
          </cell>
          <cell r="H1052" t="str">
            <v>SDP交付二部</v>
          </cell>
          <cell r="I1052" t="str">
            <v>南京</v>
          </cell>
          <cell r="J1052" t="str">
            <v>否</v>
          </cell>
          <cell r="K1052" t="str">
            <v>否</v>
          </cell>
          <cell r="L1052" t="str">
            <v>/</v>
          </cell>
          <cell r="M1052" t="str">
            <v>B</v>
          </cell>
          <cell r="N1052" t="str">
            <v>B+</v>
          </cell>
          <cell r="O1052" t="str">
            <v>B+</v>
          </cell>
          <cell r="P1052" t="str">
            <v>潘磊</v>
          </cell>
          <cell r="R1052" t="str">
            <v>是</v>
          </cell>
        </row>
        <row r="1053">
          <cell r="C1053" t="str">
            <v>张志刚</v>
          </cell>
          <cell r="D1053" t="str">
            <v>2013-12-01</v>
          </cell>
          <cell r="E1053" t="str">
            <v>/</v>
          </cell>
          <cell r="F1053" t="str">
            <v>软件与服务业务线</v>
          </cell>
          <cell r="G1053" t="str">
            <v>产品服务事业部</v>
          </cell>
          <cell r="H1053" t="str">
            <v>深圳交付部</v>
          </cell>
          <cell r="I1053" t="str">
            <v>深圳</v>
          </cell>
          <cell r="J1053" t="str">
            <v>否</v>
          </cell>
          <cell r="K1053" t="str">
            <v>否</v>
          </cell>
          <cell r="L1053" t="str">
            <v>B</v>
          </cell>
          <cell r="M1053" t="str">
            <v>B</v>
          </cell>
          <cell r="N1053" t="str">
            <v>B+</v>
          </cell>
          <cell r="O1053" t="str">
            <v>B</v>
          </cell>
          <cell r="P1053" t="str">
            <v>谢庆芳</v>
          </cell>
          <cell r="R1053" t="str">
            <v>是</v>
          </cell>
        </row>
        <row r="1054">
          <cell r="C1054" t="str">
            <v>陶飞翔</v>
          </cell>
          <cell r="D1054" t="str">
            <v>2015-03-20</v>
          </cell>
          <cell r="E1054" t="str">
            <v>/</v>
          </cell>
          <cell r="F1054" t="str">
            <v>软件与服务业务线</v>
          </cell>
          <cell r="G1054" t="str">
            <v>产品服务事业部</v>
          </cell>
          <cell r="H1054" t="str">
            <v>综合交付二部</v>
          </cell>
          <cell r="I1054" t="str">
            <v>南京</v>
          </cell>
          <cell r="J1054" t="str">
            <v>否</v>
          </cell>
          <cell r="K1054" t="str">
            <v>否</v>
          </cell>
          <cell r="L1054" t="str">
            <v>A</v>
          </cell>
          <cell r="M1054" t="str">
            <v>B+</v>
          </cell>
          <cell r="N1054" t="str">
            <v>B</v>
          </cell>
          <cell r="O1054" t="str">
            <v>B+</v>
          </cell>
          <cell r="P1054" t="str">
            <v>周军</v>
          </cell>
        </row>
        <row r="1055">
          <cell r="C1055" t="str">
            <v>景爱梅</v>
          </cell>
          <cell r="D1055" t="str">
            <v>2012-03-28</v>
          </cell>
          <cell r="E1055" t="str">
            <v>/</v>
          </cell>
          <cell r="F1055" t="str">
            <v>软件与服务业务线</v>
          </cell>
          <cell r="G1055" t="str">
            <v>产品服务事业部</v>
          </cell>
          <cell r="H1055" t="str">
            <v>综合交付二部</v>
          </cell>
          <cell r="I1055" t="str">
            <v>南京</v>
          </cell>
          <cell r="J1055" t="str">
            <v>否</v>
          </cell>
          <cell r="K1055" t="str">
            <v>否</v>
          </cell>
          <cell r="L1055" t="str">
            <v>B</v>
          </cell>
          <cell r="M1055" t="str">
            <v>B</v>
          </cell>
          <cell r="N1055" t="str">
            <v>B</v>
          </cell>
          <cell r="O1055" t="str">
            <v>B</v>
          </cell>
          <cell r="P1055" t="str">
            <v>戴杰</v>
          </cell>
        </row>
        <row r="1056">
          <cell r="C1056" t="str">
            <v>李佳斌</v>
          </cell>
          <cell r="D1056" t="str">
            <v>2014-02-25</v>
          </cell>
          <cell r="E1056" t="str">
            <v>/</v>
          </cell>
          <cell r="F1056" t="str">
            <v>软件与服务业务线</v>
          </cell>
          <cell r="G1056" t="str">
            <v>产品服务事业部</v>
          </cell>
          <cell r="H1056" t="str">
            <v>深圳交付部</v>
          </cell>
          <cell r="I1056" t="str">
            <v>深圳</v>
          </cell>
          <cell r="J1056" t="str">
            <v>是</v>
          </cell>
          <cell r="K1056" t="str">
            <v>否</v>
          </cell>
          <cell r="L1056" t="str">
            <v>B+</v>
          </cell>
          <cell r="M1056" t="str">
            <v>C</v>
          </cell>
          <cell r="N1056" t="str">
            <v>C</v>
          </cell>
          <cell r="O1056" t="str">
            <v>C</v>
          </cell>
          <cell r="P1056" t="str">
            <v>刘彪</v>
          </cell>
          <cell r="Q1056" t="str">
            <v>该员工不喜欢中软的工作方式，在工作期间找到了下家公司，目前已经离开公司。</v>
          </cell>
          <cell r="R1056" t="str">
            <v>否</v>
          </cell>
        </row>
        <row r="1057">
          <cell r="C1057" t="str">
            <v>仝晓方</v>
          </cell>
          <cell r="D1057" t="str">
            <v>2013-12-01</v>
          </cell>
          <cell r="E1057" t="str">
            <v>/</v>
          </cell>
          <cell r="F1057" t="str">
            <v>软件与服务业务线</v>
          </cell>
          <cell r="G1057" t="str">
            <v>产品服务事业部</v>
          </cell>
          <cell r="H1057" t="str">
            <v>SDP交付二部</v>
          </cell>
          <cell r="I1057" t="str">
            <v>南京</v>
          </cell>
          <cell r="J1057" t="str">
            <v>是</v>
          </cell>
          <cell r="K1057" t="str">
            <v>否</v>
          </cell>
          <cell r="L1057" t="str">
            <v>A</v>
          </cell>
          <cell r="M1057" t="str">
            <v>A</v>
          </cell>
          <cell r="N1057" t="str">
            <v>B+</v>
          </cell>
          <cell r="O1057" t="str">
            <v>B+</v>
          </cell>
          <cell r="P1057" t="str">
            <v>李常安</v>
          </cell>
          <cell r="R1057" t="str">
            <v>是</v>
          </cell>
        </row>
        <row r="1058">
          <cell r="C1058" t="str">
            <v>庞新亮</v>
          </cell>
          <cell r="D1058" t="str">
            <v>2016-06-15</v>
          </cell>
          <cell r="E1058" t="str">
            <v>/</v>
          </cell>
          <cell r="F1058" t="str">
            <v>软件与服务业务线</v>
          </cell>
          <cell r="G1058" t="str">
            <v>产品服务事业部</v>
          </cell>
          <cell r="H1058" t="str">
            <v>CRM交付部</v>
          </cell>
          <cell r="I1058" t="str">
            <v>济南</v>
          </cell>
          <cell r="J1058" t="str">
            <v>否</v>
          </cell>
          <cell r="K1058" t="str">
            <v>否</v>
          </cell>
          <cell r="L1058" t="str">
            <v>/</v>
          </cell>
          <cell r="M1058" t="str">
            <v>/</v>
          </cell>
          <cell r="N1058" t="str">
            <v>B</v>
          </cell>
          <cell r="O1058" t="str">
            <v>B+</v>
          </cell>
          <cell r="P1058" t="str">
            <v>王曙光</v>
          </cell>
          <cell r="Q1058" t="str">
            <v>10月度质量之星</v>
          </cell>
          <cell r="R1058" t="str">
            <v>是</v>
          </cell>
        </row>
        <row r="1059">
          <cell r="C1059" t="str">
            <v>张磊军</v>
          </cell>
          <cell r="D1059" t="str">
            <v>2015-06-23</v>
          </cell>
          <cell r="E1059" t="str">
            <v>/</v>
          </cell>
          <cell r="F1059" t="str">
            <v>软件与服务业务线</v>
          </cell>
          <cell r="G1059" t="str">
            <v>产品服务事业部</v>
          </cell>
          <cell r="H1059" t="str">
            <v>深圳交付部</v>
          </cell>
          <cell r="I1059" t="str">
            <v>深圳</v>
          </cell>
          <cell r="J1059" t="str">
            <v>否</v>
          </cell>
          <cell r="K1059" t="str">
            <v>否</v>
          </cell>
          <cell r="L1059" t="str">
            <v>B</v>
          </cell>
          <cell r="M1059" t="str">
            <v>B</v>
          </cell>
          <cell r="N1059" t="str">
            <v>B+</v>
          </cell>
          <cell r="O1059" t="str">
            <v>B+</v>
          </cell>
          <cell r="P1059" t="str">
            <v>刘彪</v>
          </cell>
          <cell r="R1059" t="str">
            <v>是</v>
          </cell>
        </row>
        <row r="1060">
          <cell r="C1060" t="str">
            <v>刘云娜</v>
          </cell>
          <cell r="D1060" t="str">
            <v>2013-12-01</v>
          </cell>
          <cell r="E1060" t="str">
            <v>/</v>
          </cell>
          <cell r="F1060" t="str">
            <v>软件与服务业务线</v>
          </cell>
          <cell r="G1060" t="str">
            <v>产品服务事业部</v>
          </cell>
          <cell r="H1060" t="str">
            <v>深圳交付部</v>
          </cell>
          <cell r="I1060" t="str">
            <v>深圳</v>
          </cell>
          <cell r="J1060" t="str">
            <v>是</v>
          </cell>
          <cell r="K1060" t="str">
            <v>否</v>
          </cell>
          <cell r="L1060" t="str">
            <v>B+</v>
          </cell>
          <cell r="M1060" t="str">
            <v>B+</v>
          </cell>
          <cell r="N1060" t="str">
            <v>C</v>
          </cell>
          <cell r="O1060" t="str">
            <v>C</v>
          </cell>
          <cell r="P1060" t="str">
            <v>黄波</v>
          </cell>
          <cell r="Q1060" t="str">
            <v>provision项目由于业务缩水，项目解散之后，不想进项目；12月就已经离开公司，待办理离职手续。</v>
          </cell>
          <cell r="R1060" t="str">
            <v>是</v>
          </cell>
        </row>
        <row r="1061">
          <cell r="C1061" t="str">
            <v>刘莹莹</v>
          </cell>
          <cell r="D1061" t="str">
            <v>2009-07-10</v>
          </cell>
          <cell r="E1061" t="str">
            <v>/</v>
          </cell>
          <cell r="F1061" t="str">
            <v>软件与服务业务线</v>
          </cell>
          <cell r="G1061" t="str">
            <v>产品服务事业部</v>
          </cell>
          <cell r="H1061" t="str">
            <v>CRM交付部</v>
          </cell>
          <cell r="I1061" t="str">
            <v>济南</v>
          </cell>
          <cell r="J1061" t="str">
            <v>否</v>
          </cell>
          <cell r="K1061" t="str">
            <v>否</v>
          </cell>
          <cell r="L1061" t="str">
            <v>B+</v>
          </cell>
          <cell r="M1061" t="str">
            <v>B+</v>
          </cell>
          <cell r="N1061" t="str">
            <v>B+</v>
          </cell>
          <cell r="O1061" t="str">
            <v>B</v>
          </cell>
          <cell r="P1061" t="str">
            <v>王曙光</v>
          </cell>
          <cell r="R1061" t="str">
            <v>是</v>
          </cell>
        </row>
        <row r="1062">
          <cell r="C1062" t="str">
            <v>朱亚楠</v>
          </cell>
          <cell r="D1062" t="str">
            <v>2015-10-30</v>
          </cell>
          <cell r="E1062" t="str">
            <v>/</v>
          </cell>
          <cell r="F1062" t="str">
            <v>软件与服务业务线</v>
          </cell>
          <cell r="G1062" t="str">
            <v>产品服务事业部</v>
          </cell>
          <cell r="H1062" t="str">
            <v>综合交付二部</v>
          </cell>
          <cell r="I1062" t="str">
            <v>南京</v>
          </cell>
          <cell r="J1062" t="str">
            <v>否</v>
          </cell>
          <cell r="K1062" t="str">
            <v>否</v>
          </cell>
          <cell r="L1062" t="str">
            <v>B</v>
          </cell>
          <cell r="M1062" t="str">
            <v>B</v>
          </cell>
          <cell r="N1062" t="str">
            <v>B</v>
          </cell>
          <cell r="O1062" t="str">
            <v>B</v>
          </cell>
          <cell r="P1062" t="str">
            <v>刘德波</v>
          </cell>
        </row>
        <row r="1063">
          <cell r="C1063" t="str">
            <v>刘仲涛</v>
          </cell>
          <cell r="D1063" t="str">
            <v>2013-12-01</v>
          </cell>
          <cell r="E1063" t="str">
            <v>/</v>
          </cell>
          <cell r="F1063" t="str">
            <v>软件与服务业务线</v>
          </cell>
          <cell r="G1063" t="str">
            <v>产品服务事业部</v>
          </cell>
          <cell r="H1063" t="str">
            <v>SDP交付二部</v>
          </cell>
          <cell r="I1063" t="str">
            <v>南京</v>
          </cell>
          <cell r="J1063" t="str">
            <v>是</v>
          </cell>
          <cell r="K1063" t="str">
            <v>否</v>
          </cell>
          <cell r="L1063" t="str">
            <v>B+</v>
          </cell>
          <cell r="M1063" t="str">
            <v>B+</v>
          </cell>
          <cell r="N1063" t="str">
            <v>B</v>
          </cell>
          <cell r="O1063" t="str">
            <v>B</v>
          </cell>
          <cell r="P1063" t="str">
            <v>杨开普</v>
          </cell>
          <cell r="R1063" t="str">
            <v>是</v>
          </cell>
        </row>
        <row r="1064">
          <cell r="C1064" t="str">
            <v>王小芬</v>
          </cell>
          <cell r="D1064" t="str">
            <v>2013-12-01</v>
          </cell>
          <cell r="E1064" t="str">
            <v>/</v>
          </cell>
          <cell r="F1064" t="str">
            <v>软件与服务业务线</v>
          </cell>
          <cell r="G1064" t="str">
            <v>产品服务事业部</v>
          </cell>
          <cell r="H1064" t="str">
            <v>综合交付一部</v>
          </cell>
          <cell r="I1064" t="str">
            <v>南京</v>
          </cell>
          <cell r="J1064" t="str">
            <v>是</v>
          </cell>
          <cell r="K1064" t="str">
            <v>PM</v>
          </cell>
          <cell r="L1064" t="str">
            <v>A</v>
          </cell>
          <cell r="M1064" t="str">
            <v>B</v>
          </cell>
          <cell r="N1064" t="str">
            <v>B+</v>
          </cell>
          <cell r="O1064" t="str">
            <v>A</v>
          </cell>
          <cell r="P1064" t="str">
            <v>刘德中</v>
          </cell>
          <cell r="Q1064" t="str">
            <v xml:space="preserve">1、 版本测试方面：负责两个补丁版本的测试，从测试策略到测试方案到测试用到测试计划执行，全部负责并跟踪完毕，严格控制质量，使两个补丁版本按时按质量发布；基线版本部分，负责C38版本迭代三的需求测试和C39版本需求分析，输出多个特性的测试用例和进行测试执行，支持dopra切换的特性发现多个隐藏较深的历史版本问题，得到华为方测试PL的点赞；在进行测试执行的同时关注测试各阶段度量数据，使版本可以按时按点过点和转各迭代
2、 项目管理方面：积极进行项目的验收，除最后一个月的未验收之外其余版本全部验收完成；积极进行人员培训和培养，多次担任技能讲师给开发组进行赋能培训，优化组织架构，积极进行人员培养，培养后备PM和MDE以及技术骨干
3、 本季度由于出色的表现，多次受到华为方测试PL的点赞；团队管理方面也受到华为接口人的表扬邮件。
</v>
          </cell>
          <cell r="R1064" t="str">
            <v>是</v>
          </cell>
        </row>
        <row r="1065">
          <cell r="C1065" t="str">
            <v>徐霞</v>
          </cell>
          <cell r="D1065" t="str">
            <v>2013-12-01</v>
          </cell>
          <cell r="E1065" t="str">
            <v>/</v>
          </cell>
          <cell r="F1065" t="str">
            <v>软件与服务业务线</v>
          </cell>
          <cell r="G1065" t="str">
            <v>产品服务事业部</v>
          </cell>
          <cell r="H1065" t="str">
            <v>综合交付一部</v>
          </cell>
          <cell r="I1065" t="str">
            <v>南京</v>
          </cell>
          <cell r="J1065" t="str">
            <v>是</v>
          </cell>
          <cell r="K1065" t="str">
            <v>否</v>
          </cell>
          <cell r="L1065" t="str">
            <v>B+</v>
          </cell>
          <cell r="M1065" t="str">
            <v>B+</v>
          </cell>
          <cell r="N1065" t="str">
            <v>B+</v>
          </cell>
          <cell r="O1065" t="str">
            <v>B</v>
          </cell>
          <cell r="P1065" t="str">
            <v>林玲</v>
          </cell>
          <cell r="R1065" t="str">
            <v>是</v>
          </cell>
        </row>
        <row r="1066">
          <cell r="C1066" t="str">
            <v>朱亚</v>
          </cell>
          <cell r="D1066" t="str">
            <v>2015-06-09</v>
          </cell>
          <cell r="E1066" t="str">
            <v>/</v>
          </cell>
          <cell r="F1066" t="str">
            <v>软件与服务业务线</v>
          </cell>
          <cell r="G1066" t="str">
            <v>产品服务事业部</v>
          </cell>
          <cell r="H1066" t="str">
            <v>综合交付二部</v>
          </cell>
          <cell r="I1066" t="str">
            <v>南京</v>
          </cell>
          <cell r="J1066" t="str">
            <v>否</v>
          </cell>
          <cell r="K1066" t="str">
            <v>否</v>
          </cell>
          <cell r="L1066" t="str">
            <v>B</v>
          </cell>
          <cell r="M1066" t="str">
            <v>B+</v>
          </cell>
          <cell r="N1066" t="str">
            <v>B+</v>
          </cell>
          <cell r="O1066" t="str">
            <v>C</v>
          </cell>
          <cell r="P1066" t="str">
            <v>刘德波</v>
          </cell>
          <cell r="Q1066" t="str">
            <v xml:space="preserve">4季度表现不理想，工作不积极，当前技能不能满足测试需要，无故迟到或旷工，多次沟通整改效果不理想。
</v>
          </cell>
        </row>
        <row r="1067">
          <cell r="C1067" t="str">
            <v>赵丽娟</v>
          </cell>
          <cell r="D1067" t="str">
            <v>2013-12-19</v>
          </cell>
          <cell r="E1067" t="str">
            <v>/</v>
          </cell>
          <cell r="F1067" t="str">
            <v>软件与服务业务线</v>
          </cell>
          <cell r="G1067" t="str">
            <v>产品服务事业部</v>
          </cell>
          <cell r="H1067" t="str">
            <v>CRM交付部</v>
          </cell>
          <cell r="I1067" t="str">
            <v>南京</v>
          </cell>
          <cell r="J1067" t="str">
            <v>否</v>
          </cell>
          <cell r="K1067" t="str">
            <v>否</v>
          </cell>
          <cell r="L1067" t="str">
            <v>B+</v>
          </cell>
          <cell r="M1067" t="str">
            <v>B</v>
          </cell>
          <cell r="N1067" t="str">
            <v>B</v>
          </cell>
          <cell r="O1067" t="str">
            <v>C</v>
          </cell>
          <cell r="P1067" t="str">
            <v>王曙光</v>
          </cell>
          <cell r="Q1067" t="str">
            <v>该员工在TABS项目组内，因合同快到期工作态度不积极。</v>
          </cell>
          <cell r="R1067" t="str">
            <v>是</v>
          </cell>
        </row>
        <row r="1068">
          <cell r="C1068" t="str">
            <v>缪颖星</v>
          </cell>
          <cell r="D1068" t="str">
            <v>2015-06-23</v>
          </cell>
          <cell r="E1068" t="str">
            <v>/</v>
          </cell>
          <cell r="F1068" t="str">
            <v>软件与服务业务线</v>
          </cell>
          <cell r="G1068" t="str">
            <v>产品服务事业部</v>
          </cell>
          <cell r="H1068" t="str">
            <v>CRM交付部</v>
          </cell>
          <cell r="I1068" t="str">
            <v>南京</v>
          </cell>
          <cell r="J1068" t="str">
            <v>否</v>
          </cell>
          <cell r="K1068" t="str">
            <v>否</v>
          </cell>
          <cell r="L1068" t="str">
            <v>B</v>
          </cell>
          <cell r="M1068" t="str">
            <v>B</v>
          </cell>
          <cell r="N1068" t="str">
            <v>B</v>
          </cell>
          <cell r="O1068" t="str">
            <v>B+</v>
          </cell>
          <cell r="P1068" t="str">
            <v>王曙光</v>
          </cell>
          <cell r="R1068" t="str">
            <v>是</v>
          </cell>
        </row>
        <row r="1069">
          <cell r="C1069" t="str">
            <v>付文广</v>
          </cell>
          <cell r="D1069" t="str">
            <v>2016-02-29</v>
          </cell>
          <cell r="E1069" t="str">
            <v>/</v>
          </cell>
          <cell r="F1069" t="str">
            <v>软件与服务业务线</v>
          </cell>
          <cell r="G1069" t="str">
            <v>产品服务事业部</v>
          </cell>
          <cell r="H1069" t="str">
            <v>综合交付二部</v>
          </cell>
          <cell r="I1069" t="str">
            <v>南京</v>
          </cell>
          <cell r="J1069" t="str">
            <v>否</v>
          </cell>
          <cell r="K1069" t="str">
            <v>否</v>
          </cell>
          <cell r="L1069" t="str">
            <v>/</v>
          </cell>
          <cell r="M1069" t="str">
            <v>/</v>
          </cell>
          <cell r="N1069" t="str">
            <v>/</v>
          </cell>
          <cell r="O1069" t="str">
            <v>B</v>
          </cell>
          <cell r="P1069" t="str">
            <v>刘德波</v>
          </cell>
        </row>
        <row r="1070">
          <cell r="C1070" t="str">
            <v>周文香</v>
          </cell>
          <cell r="D1070" t="str">
            <v>2009-07-23</v>
          </cell>
          <cell r="E1070" t="str">
            <v>/</v>
          </cell>
          <cell r="F1070" t="str">
            <v>软件与服务业务线</v>
          </cell>
          <cell r="G1070" t="str">
            <v>产品服务事业部</v>
          </cell>
          <cell r="H1070" t="str">
            <v>SDP交付二部</v>
          </cell>
          <cell r="I1070" t="str">
            <v>南京</v>
          </cell>
          <cell r="J1070" t="str">
            <v>否</v>
          </cell>
          <cell r="K1070" t="str">
            <v>否</v>
          </cell>
          <cell r="L1070" t="str">
            <v>B+</v>
          </cell>
          <cell r="M1070" t="str">
            <v>B</v>
          </cell>
          <cell r="N1070" t="str">
            <v>B</v>
          </cell>
          <cell r="O1070" t="str">
            <v>B+</v>
          </cell>
          <cell r="P1070" t="str">
            <v>杨开普</v>
          </cell>
          <cell r="R1070" t="str">
            <v>是</v>
          </cell>
        </row>
        <row r="1071">
          <cell r="C1071" t="str">
            <v>徐菊香</v>
          </cell>
          <cell r="D1071" t="str">
            <v>2013-02-19</v>
          </cell>
          <cell r="E1071" t="str">
            <v>/</v>
          </cell>
          <cell r="F1071" t="str">
            <v>软件与服务业务线</v>
          </cell>
          <cell r="G1071" t="str">
            <v>产品服务事业部</v>
          </cell>
          <cell r="H1071" t="str">
            <v>SDP交付二部</v>
          </cell>
          <cell r="I1071" t="str">
            <v>南京</v>
          </cell>
          <cell r="J1071" t="str">
            <v>否</v>
          </cell>
          <cell r="K1071" t="str">
            <v>否</v>
          </cell>
          <cell r="L1071" t="str">
            <v>B</v>
          </cell>
          <cell r="M1071" t="str">
            <v>B+</v>
          </cell>
          <cell r="N1071" t="str">
            <v>B+</v>
          </cell>
          <cell r="O1071" t="str">
            <v>C</v>
          </cell>
          <cell r="P1071" t="str">
            <v>李常安</v>
          </cell>
          <cell r="Q1071" t="str">
            <v>工作承担较少，项目贡献不足，处于末位。</v>
          </cell>
          <cell r="R1071" t="str">
            <v>是</v>
          </cell>
        </row>
        <row r="1072">
          <cell r="C1072" t="str">
            <v>齐鹏飞</v>
          </cell>
          <cell r="D1072" t="str">
            <v>2015-07-22</v>
          </cell>
          <cell r="E1072" t="str">
            <v>/</v>
          </cell>
          <cell r="F1072" t="str">
            <v>软件与服务业务线</v>
          </cell>
          <cell r="G1072" t="str">
            <v>产品服务事业部</v>
          </cell>
          <cell r="H1072" t="str">
            <v>SDP交付二部</v>
          </cell>
          <cell r="I1072" t="str">
            <v>南京</v>
          </cell>
          <cell r="J1072" t="str">
            <v>否</v>
          </cell>
          <cell r="K1072" t="str">
            <v>否</v>
          </cell>
          <cell r="L1072" t="str">
            <v>B</v>
          </cell>
          <cell r="M1072" t="str">
            <v>B+</v>
          </cell>
          <cell r="N1072" t="str">
            <v>B</v>
          </cell>
          <cell r="O1072" t="str">
            <v>B+</v>
          </cell>
          <cell r="P1072" t="str">
            <v>许峰</v>
          </cell>
          <cell r="R1072" t="str">
            <v>是</v>
          </cell>
        </row>
        <row r="1073">
          <cell r="C1073" t="str">
            <v>薛福林</v>
          </cell>
          <cell r="D1073" t="str">
            <v>2015-07-31</v>
          </cell>
          <cell r="E1073" t="str">
            <v>/</v>
          </cell>
          <cell r="F1073" t="str">
            <v>软件与服务业务线</v>
          </cell>
          <cell r="G1073" t="str">
            <v>产品服务事业部</v>
          </cell>
          <cell r="H1073" t="str">
            <v>综合交付二部</v>
          </cell>
          <cell r="I1073" t="str">
            <v>南京</v>
          </cell>
          <cell r="J1073" t="str">
            <v>否</v>
          </cell>
          <cell r="K1073" t="str">
            <v>否</v>
          </cell>
          <cell r="L1073" t="str">
            <v>B</v>
          </cell>
          <cell r="M1073" t="str">
            <v>B</v>
          </cell>
          <cell r="N1073" t="str">
            <v>B</v>
          </cell>
          <cell r="O1073" t="str">
            <v>B+</v>
          </cell>
          <cell r="P1073" t="str">
            <v>马长青</v>
          </cell>
        </row>
        <row r="1074">
          <cell r="C1074" t="str">
            <v>李荣</v>
          </cell>
          <cell r="D1074" t="str">
            <v>2012-04-05</v>
          </cell>
          <cell r="E1074" t="str">
            <v>/</v>
          </cell>
          <cell r="F1074" t="str">
            <v>软件与服务业务线</v>
          </cell>
          <cell r="G1074" t="str">
            <v>产品服务事业部</v>
          </cell>
          <cell r="H1074" t="str">
            <v>深圳交付部</v>
          </cell>
          <cell r="I1074" t="str">
            <v>深圳</v>
          </cell>
          <cell r="J1074" t="str">
            <v>是</v>
          </cell>
          <cell r="K1074" t="str">
            <v>否</v>
          </cell>
          <cell r="L1074" t="str">
            <v>B</v>
          </cell>
          <cell r="M1074" t="str">
            <v>B+</v>
          </cell>
          <cell r="N1074" t="str">
            <v>B+</v>
          </cell>
          <cell r="O1074" t="str">
            <v>B</v>
          </cell>
          <cell r="P1074" t="str">
            <v>周燕芬</v>
          </cell>
          <cell r="R1074" t="str">
            <v>是</v>
          </cell>
        </row>
        <row r="1075">
          <cell r="C1075" t="str">
            <v>张婷</v>
          </cell>
          <cell r="D1075" t="str">
            <v>2015-10-28</v>
          </cell>
          <cell r="E1075" t="str">
            <v>/</v>
          </cell>
          <cell r="F1075" t="str">
            <v>软件与服务业务线</v>
          </cell>
          <cell r="G1075" t="str">
            <v>产品服务事业部</v>
          </cell>
          <cell r="H1075" t="str">
            <v>深圳交付部</v>
          </cell>
          <cell r="I1075" t="str">
            <v>深圳</v>
          </cell>
          <cell r="J1075" t="str">
            <v>否</v>
          </cell>
          <cell r="K1075" t="str">
            <v>否</v>
          </cell>
          <cell r="L1075" t="str">
            <v>B</v>
          </cell>
          <cell r="M1075" t="str">
            <v>B</v>
          </cell>
          <cell r="N1075" t="str">
            <v>B</v>
          </cell>
          <cell r="O1075" t="str">
            <v>B</v>
          </cell>
          <cell r="P1075" t="str">
            <v>刘彪</v>
          </cell>
          <cell r="R1075" t="str">
            <v>否</v>
          </cell>
        </row>
        <row r="1076">
          <cell r="C1076" t="str">
            <v>何小桂</v>
          </cell>
          <cell r="D1076" t="str">
            <v>2013-04-25</v>
          </cell>
          <cell r="E1076" t="str">
            <v>/</v>
          </cell>
          <cell r="F1076" t="str">
            <v>软件与服务业务线</v>
          </cell>
          <cell r="G1076" t="str">
            <v>产品服务事业部</v>
          </cell>
          <cell r="H1076" t="str">
            <v>深圳交付部</v>
          </cell>
          <cell r="I1076" t="str">
            <v>深圳</v>
          </cell>
          <cell r="J1076" t="str">
            <v>是</v>
          </cell>
          <cell r="K1076" t="str">
            <v>PM</v>
          </cell>
          <cell r="L1076" t="str">
            <v>B+</v>
          </cell>
          <cell r="M1076" t="str">
            <v>A</v>
          </cell>
          <cell r="N1076" t="str">
            <v>B+</v>
          </cell>
          <cell r="O1076" t="str">
            <v>B+</v>
          </cell>
          <cell r="P1076" t="str">
            <v>郭春光</v>
          </cell>
          <cell r="R1076" t="str">
            <v>否</v>
          </cell>
        </row>
        <row r="1077">
          <cell r="C1077" t="str">
            <v>季琼</v>
          </cell>
          <cell r="D1077" t="str">
            <v>2016-06-20</v>
          </cell>
          <cell r="E1077" t="str">
            <v>/</v>
          </cell>
          <cell r="F1077" t="str">
            <v>软件与服务业务线</v>
          </cell>
          <cell r="G1077" t="str">
            <v>产品服务事业部</v>
          </cell>
          <cell r="H1077" t="str">
            <v>CRM交付部</v>
          </cell>
          <cell r="I1077" t="str">
            <v>南京</v>
          </cell>
          <cell r="J1077" t="str">
            <v>否</v>
          </cell>
          <cell r="K1077" t="str">
            <v>否</v>
          </cell>
          <cell r="L1077" t="str">
            <v>/</v>
          </cell>
          <cell r="M1077" t="str">
            <v>/</v>
          </cell>
          <cell r="N1077" t="str">
            <v>/</v>
          </cell>
          <cell r="O1077" t="str">
            <v>B</v>
          </cell>
          <cell r="P1077" t="str">
            <v>王曙光</v>
          </cell>
          <cell r="R1077" t="str">
            <v>是</v>
          </cell>
        </row>
        <row r="1078">
          <cell r="C1078" t="str">
            <v>刘彪</v>
          </cell>
          <cell r="D1078" t="str">
            <v>2010-03-31</v>
          </cell>
          <cell r="E1078" t="str">
            <v>/</v>
          </cell>
          <cell r="F1078" t="str">
            <v>软件与服务业务线</v>
          </cell>
          <cell r="G1078" t="str">
            <v>产品服务事业部</v>
          </cell>
          <cell r="H1078" t="str">
            <v>深圳交付部</v>
          </cell>
          <cell r="I1078" t="str">
            <v>深圳</v>
          </cell>
          <cell r="J1078" t="str">
            <v>是</v>
          </cell>
          <cell r="K1078" t="str">
            <v>PM</v>
          </cell>
          <cell r="L1078" t="str">
            <v>A</v>
          </cell>
          <cell r="M1078" t="str">
            <v>A</v>
          </cell>
          <cell r="N1078" t="str">
            <v>B+</v>
          </cell>
          <cell r="O1078" t="str">
            <v>A</v>
          </cell>
          <cell r="P1078" t="str">
            <v>郭春光</v>
          </cell>
          <cell r="Q1078" t="str">
            <v>刘彪，不仅仅是一名技术型骨干，也是一名合格的项目经理，不论是在技术上还是管理上都有他独特的一面；在技术上追求高质量、高标准；通过收集员工所需要求，每个月固定组织两次培训，员工参与度很高，针对性的进行业务技能培训效果很好。在团体管理方面更是能体现他的管理能力，他能带动团队的工作氛围，调节员工的工作状态；喜欢聆听员工的心声，虚心采纳员工提的宝贵建议；将项目管理理论与实践结合，不断的优化项目管理运作流程，给员工营造了一个好的工作环境。通过自己的实践经验自创“项目过程监控”，与骨干员工多次沟通将“项目过程监控”成功的运用到项目中，能调度项目每一个成员的积极性，有效的保证项目过程文档遗漏。项目过程监控华为接口人非常认可，曾被选为华为的优秀实践。他的团队人员稳定，从IHAP当初的两个人发展到21个人；IHAP项目历经1年半的周期，已经完成了项目交付，他带着原班人员投入新启的MM移动支付项目，在原有人力的基础上扩充到了24个人。他带领IHAP团队曾获得LOB华为业务线“年度最佳团队奖；在技术上是团队的核心骨干，华为客户非常认可；在管理上能保证人力的基本稳定，按时按质完成版本交付，得到了华为PDU合作代表和部门领导的高度认可。</v>
          </cell>
          <cell r="R1078" t="str">
            <v>否</v>
          </cell>
        </row>
        <row r="1079">
          <cell r="C1079" t="str">
            <v>范佳慧</v>
          </cell>
          <cell r="D1079" t="str">
            <v>2015-04-24</v>
          </cell>
          <cell r="E1079" t="str">
            <v>/</v>
          </cell>
          <cell r="F1079" t="str">
            <v>软件与服务业务线</v>
          </cell>
          <cell r="G1079" t="str">
            <v>产品服务事业部</v>
          </cell>
          <cell r="H1079" t="str">
            <v>SDP交付二部</v>
          </cell>
          <cell r="I1079" t="str">
            <v>南京</v>
          </cell>
          <cell r="J1079" t="str">
            <v>否</v>
          </cell>
          <cell r="K1079" t="str">
            <v>否</v>
          </cell>
          <cell r="L1079" t="str">
            <v>B+</v>
          </cell>
          <cell r="M1079" t="str">
            <v>B</v>
          </cell>
          <cell r="N1079" t="str">
            <v>B</v>
          </cell>
          <cell r="O1079" t="str">
            <v>B</v>
          </cell>
          <cell r="P1079" t="str">
            <v>李常安</v>
          </cell>
          <cell r="R1079" t="str">
            <v>是</v>
          </cell>
        </row>
        <row r="1080">
          <cell r="C1080" t="str">
            <v>张莹</v>
          </cell>
          <cell r="D1080" t="str">
            <v>2014-10-16</v>
          </cell>
          <cell r="E1080" t="str">
            <v>/</v>
          </cell>
          <cell r="F1080" t="str">
            <v>软件与服务业务线</v>
          </cell>
          <cell r="G1080" t="str">
            <v>产品服务事业部</v>
          </cell>
          <cell r="H1080" t="str">
            <v>深圳交付部</v>
          </cell>
          <cell r="I1080" t="str">
            <v>深圳</v>
          </cell>
          <cell r="J1080" t="str">
            <v>否</v>
          </cell>
          <cell r="K1080" t="str">
            <v>否</v>
          </cell>
          <cell r="L1080" t="str">
            <v>B+</v>
          </cell>
          <cell r="M1080" t="str">
            <v>A</v>
          </cell>
          <cell r="N1080" t="str">
            <v>B+</v>
          </cell>
          <cell r="O1080" t="str">
            <v>A</v>
          </cell>
          <cell r="P1080" t="str">
            <v>刘彪</v>
          </cell>
          <cell r="Q1080" t="str">
            <v>张莹同学在DOEP项目初期投入项目测试，主动承担环境搭建工作，凭借自身技能对安装脚本进行整改，遇到问题解决问题，在紧张的版本周期里高效完成搭建任务，并输出详细安装指导文档。在项目前期人力资源紧张，版本时间短的情况下，独自承担DOEP组件模块测试的工作，并能高质量的在指定的时间里完成版本测试，使版本能按时归档。在项目中，对工作认真负责，领悟能力强，待人和善，敢于挑战新事物，对于项目要求掌握的技能肯花时间去专研，善于总结输出经验文档，获得领导以及客户方的好评，表现优异，以资鼓励。</v>
          </cell>
          <cell r="R1080" t="str">
            <v>是</v>
          </cell>
        </row>
        <row r="1081">
          <cell r="C1081" t="str">
            <v>唐波</v>
          </cell>
          <cell r="D1081" t="str">
            <v>2014-04-02</v>
          </cell>
          <cell r="E1081" t="str">
            <v>/</v>
          </cell>
          <cell r="F1081" t="str">
            <v>软件与服务业务线</v>
          </cell>
          <cell r="G1081" t="str">
            <v>产品服务事业部</v>
          </cell>
          <cell r="H1081" t="str">
            <v>CRM交付部</v>
          </cell>
          <cell r="I1081" t="str">
            <v>长沙</v>
          </cell>
          <cell r="J1081" t="str">
            <v>是</v>
          </cell>
          <cell r="K1081" t="str">
            <v>否</v>
          </cell>
          <cell r="L1081" t="str">
            <v>B</v>
          </cell>
          <cell r="M1081" t="str">
            <v>B</v>
          </cell>
          <cell r="N1081" t="str">
            <v>B</v>
          </cell>
          <cell r="O1081" t="str">
            <v>B</v>
          </cell>
          <cell r="P1081" t="str">
            <v>王曙光</v>
          </cell>
          <cell r="R1081" t="str">
            <v>是</v>
          </cell>
        </row>
        <row r="1082">
          <cell r="C1082" t="str">
            <v>蓝春雷</v>
          </cell>
          <cell r="D1082" t="str">
            <v>2013-03-25</v>
          </cell>
          <cell r="E1082" t="str">
            <v>/</v>
          </cell>
          <cell r="F1082" t="str">
            <v>软件与服务业务线</v>
          </cell>
          <cell r="G1082" t="str">
            <v>产品服务事业部</v>
          </cell>
          <cell r="H1082" t="str">
            <v>SDP交付二部</v>
          </cell>
          <cell r="I1082" t="str">
            <v>南京</v>
          </cell>
          <cell r="J1082" t="str">
            <v>否</v>
          </cell>
          <cell r="K1082" t="str">
            <v>否</v>
          </cell>
          <cell r="L1082" t="str">
            <v>B+</v>
          </cell>
          <cell r="M1082" t="str">
            <v>B+</v>
          </cell>
          <cell r="N1082" t="str">
            <v>B+</v>
          </cell>
          <cell r="O1082" t="str">
            <v>B+</v>
          </cell>
          <cell r="P1082" t="str">
            <v>潘磊</v>
          </cell>
          <cell r="R1082" t="str">
            <v>是</v>
          </cell>
        </row>
        <row r="1083">
          <cell r="C1083" t="str">
            <v>彭伟军</v>
          </cell>
          <cell r="D1083" t="str">
            <v>2015-01-05</v>
          </cell>
          <cell r="E1083" t="str">
            <v>/</v>
          </cell>
          <cell r="F1083" t="str">
            <v>软件与服务业务线</v>
          </cell>
          <cell r="G1083" t="str">
            <v>产品服务事业部</v>
          </cell>
          <cell r="H1083" t="str">
            <v>深圳交付部</v>
          </cell>
          <cell r="I1083" t="str">
            <v>深圳</v>
          </cell>
          <cell r="J1083" t="str">
            <v>否</v>
          </cell>
          <cell r="K1083" t="str">
            <v>否</v>
          </cell>
          <cell r="L1083" t="str">
            <v>B+</v>
          </cell>
          <cell r="M1083" t="str">
            <v>A</v>
          </cell>
          <cell r="N1083" t="str">
            <v>A</v>
          </cell>
          <cell r="O1083" t="str">
            <v>B+</v>
          </cell>
          <cell r="P1083" t="str">
            <v>刘彪</v>
          </cell>
          <cell r="R1083" t="str">
            <v>是</v>
          </cell>
        </row>
        <row r="1084">
          <cell r="C1084" t="str">
            <v>唐清秉</v>
          </cell>
          <cell r="D1084" t="str">
            <v>2015-07-01</v>
          </cell>
          <cell r="E1084" t="str">
            <v>/</v>
          </cell>
          <cell r="F1084" t="str">
            <v>软件与服务业务线</v>
          </cell>
          <cell r="G1084" t="str">
            <v>产品服务事业部</v>
          </cell>
          <cell r="H1084" t="str">
            <v>深圳交付部</v>
          </cell>
          <cell r="I1084" t="str">
            <v>深圳</v>
          </cell>
          <cell r="J1084" t="str">
            <v>否</v>
          </cell>
          <cell r="K1084" t="str">
            <v>否</v>
          </cell>
          <cell r="L1084" t="str">
            <v>B</v>
          </cell>
          <cell r="M1084" t="str">
            <v>B+</v>
          </cell>
          <cell r="N1084" t="str">
            <v>B</v>
          </cell>
          <cell r="O1084" t="str">
            <v>B+</v>
          </cell>
          <cell r="P1084" t="str">
            <v>刘彪</v>
          </cell>
          <cell r="R1084" t="str">
            <v>是</v>
          </cell>
        </row>
        <row r="1085">
          <cell r="C1085" t="str">
            <v>张国昌</v>
          </cell>
          <cell r="D1085" t="str">
            <v>2015-07-10</v>
          </cell>
          <cell r="E1085" t="str">
            <v>/</v>
          </cell>
          <cell r="F1085" t="str">
            <v>软件与服务业务线</v>
          </cell>
          <cell r="G1085" t="str">
            <v>产品服务事业部</v>
          </cell>
          <cell r="H1085" t="str">
            <v>CRM交付部</v>
          </cell>
          <cell r="I1085" t="str">
            <v>济南</v>
          </cell>
          <cell r="J1085" t="str">
            <v>否</v>
          </cell>
          <cell r="K1085" t="str">
            <v>否</v>
          </cell>
          <cell r="L1085" t="str">
            <v>A</v>
          </cell>
          <cell r="M1085" t="str">
            <v>B+</v>
          </cell>
          <cell r="N1085" t="str">
            <v>B</v>
          </cell>
          <cell r="O1085" t="str">
            <v>B+</v>
          </cell>
          <cell r="P1085" t="str">
            <v>王曙光</v>
          </cell>
          <cell r="R1085" t="str">
            <v>是</v>
          </cell>
        </row>
        <row r="1086">
          <cell r="C1086" t="str">
            <v>沈长山</v>
          </cell>
          <cell r="D1086" t="str">
            <v>2016-06-14</v>
          </cell>
          <cell r="E1086" t="str">
            <v>/</v>
          </cell>
          <cell r="F1086" t="str">
            <v>软件与服务业务线</v>
          </cell>
          <cell r="G1086" t="str">
            <v>产品服务事业部</v>
          </cell>
          <cell r="H1086" t="str">
            <v>综合交付二部</v>
          </cell>
          <cell r="I1086" t="str">
            <v>南京</v>
          </cell>
          <cell r="J1086" t="str">
            <v>否</v>
          </cell>
          <cell r="K1086" t="str">
            <v>否</v>
          </cell>
          <cell r="L1086" t="str">
            <v>/</v>
          </cell>
          <cell r="M1086" t="str">
            <v>/</v>
          </cell>
          <cell r="N1086" t="str">
            <v>/</v>
          </cell>
          <cell r="O1086" t="str">
            <v>B+</v>
          </cell>
          <cell r="P1086" t="str">
            <v>杜慧萍</v>
          </cell>
        </row>
        <row r="1087">
          <cell r="C1087" t="str">
            <v>赵花云</v>
          </cell>
          <cell r="D1087" t="str">
            <v>2013-08-12</v>
          </cell>
          <cell r="E1087" t="str">
            <v>/</v>
          </cell>
          <cell r="F1087" t="str">
            <v>软件与服务业务线</v>
          </cell>
          <cell r="G1087" t="str">
            <v>产品服务事业部</v>
          </cell>
          <cell r="H1087" t="str">
            <v>SDP交付二部</v>
          </cell>
          <cell r="I1087" t="str">
            <v>南京</v>
          </cell>
          <cell r="J1087" t="str">
            <v>否</v>
          </cell>
          <cell r="K1087" t="str">
            <v>否</v>
          </cell>
          <cell r="L1087" t="str">
            <v>B</v>
          </cell>
          <cell r="M1087" t="str">
            <v>B</v>
          </cell>
          <cell r="N1087" t="str">
            <v>B</v>
          </cell>
          <cell r="O1087" t="str">
            <v>A</v>
          </cell>
          <cell r="P1087" t="str">
            <v>许峰</v>
          </cell>
          <cell r="Q1087" t="str">
            <v>担任USDP中国移动省份版本TC，在完成自己story测试的同时管理版本并把关版本质量，培养项目组新员工。工作认真细致，责任心强，输出的交付建质量很高，经常被做为模板供大家学习，9月份荣获华为“月度之星”。得到华为接口人的表扬与认可。</v>
          </cell>
          <cell r="R1087" t="str">
            <v>是</v>
          </cell>
        </row>
        <row r="1088">
          <cell r="C1088" t="str">
            <v>王琛</v>
          </cell>
          <cell r="D1088" t="str">
            <v>2015-03-16</v>
          </cell>
          <cell r="E1088" t="str">
            <v>/</v>
          </cell>
          <cell r="F1088" t="str">
            <v>软件与服务业务线</v>
          </cell>
          <cell r="G1088" t="str">
            <v>产品服务事业部</v>
          </cell>
          <cell r="H1088" t="str">
            <v>综合交付一部</v>
          </cell>
          <cell r="I1088" t="str">
            <v>南京</v>
          </cell>
          <cell r="J1088" t="str">
            <v>是</v>
          </cell>
          <cell r="K1088" t="str">
            <v>否</v>
          </cell>
          <cell r="L1088" t="str">
            <v>A</v>
          </cell>
          <cell r="M1088" t="str">
            <v>B+</v>
          </cell>
          <cell r="N1088" t="str">
            <v>A</v>
          </cell>
          <cell r="O1088" t="str">
            <v>B+</v>
          </cell>
          <cell r="P1088" t="str">
            <v>陆春喜</v>
          </cell>
        </row>
        <row r="1089">
          <cell r="C1089" t="str">
            <v>徐小琴</v>
          </cell>
          <cell r="D1089" t="str">
            <v>2013-12-01</v>
          </cell>
          <cell r="E1089" t="str">
            <v>/</v>
          </cell>
          <cell r="F1089" t="str">
            <v>软件与服务业务线</v>
          </cell>
          <cell r="G1089" t="str">
            <v>产品服务事业部</v>
          </cell>
          <cell r="H1089" t="str">
            <v>综合交付二部</v>
          </cell>
          <cell r="I1089" t="str">
            <v>南京</v>
          </cell>
          <cell r="J1089" t="str">
            <v>否</v>
          </cell>
          <cell r="K1089" t="str">
            <v>否</v>
          </cell>
          <cell r="L1089" t="str">
            <v>B+</v>
          </cell>
          <cell r="M1089" t="str">
            <v>B+</v>
          </cell>
          <cell r="N1089" t="str">
            <v>B</v>
          </cell>
          <cell r="O1089" t="str">
            <v>B+</v>
          </cell>
          <cell r="P1089" t="str">
            <v>戴杰</v>
          </cell>
        </row>
        <row r="1090">
          <cell r="C1090" t="str">
            <v>袁丹妮</v>
          </cell>
          <cell r="D1090" t="str">
            <v>2015-12-01</v>
          </cell>
          <cell r="E1090" t="str">
            <v>/</v>
          </cell>
          <cell r="F1090" t="str">
            <v>软件与服务业务线</v>
          </cell>
          <cell r="G1090" t="str">
            <v>产品服务事业部</v>
          </cell>
          <cell r="H1090" t="str">
            <v>综合交付二部</v>
          </cell>
          <cell r="I1090" t="str">
            <v>南京</v>
          </cell>
          <cell r="J1090" t="str">
            <v>否</v>
          </cell>
          <cell r="K1090" t="str">
            <v>否</v>
          </cell>
          <cell r="L1090" t="str">
            <v>/</v>
          </cell>
          <cell r="M1090" t="str">
            <v>B</v>
          </cell>
          <cell r="N1090" t="str">
            <v>B</v>
          </cell>
          <cell r="O1090" t="str">
            <v>B</v>
          </cell>
          <cell r="P1090" t="str">
            <v>马致远</v>
          </cell>
        </row>
        <row r="1091">
          <cell r="C1091" t="str">
            <v>袁富强</v>
          </cell>
          <cell r="D1091" t="str">
            <v>2010-04-16</v>
          </cell>
          <cell r="E1091" t="str">
            <v>/</v>
          </cell>
          <cell r="F1091" t="str">
            <v>软件与服务业务线</v>
          </cell>
          <cell r="G1091" t="str">
            <v>产品服务事业部</v>
          </cell>
          <cell r="H1091" t="str">
            <v>综合交付一部</v>
          </cell>
          <cell r="I1091" t="str">
            <v>济南</v>
          </cell>
          <cell r="J1091" t="str">
            <v>否</v>
          </cell>
          <cell r="K1091" t="str">
            <v>否</v>
          </cell>
          <cell r="L1091" t="str">
            <v>B+</v>
          </cell>
          <cell r="M1091" t="str">
            <v>B</v>
          </cell>
          <cell r="N1091" t="str">
            <v>B</v>
          </cell>
          <cell r="O1091" t="str">
            <v>B</v>
          </cell>
          <cell r="P1091" t="str">
            <v>王鹏</v>
          </cell>
          <cell r="R1091" t="str">
            <v>是</v>
          </cell>
        </row>
        <row r="1092">
          <cell r="C1092" t="str">
            <v>陈钢华</v>
          </cell>
          <cell r="D1092" t="str">
            <v>2013-11-25</v>
          </cell>
          <cell r="E1092" t="str">
            <v>/</v>
          </cell>
          <cell r="F1092" t="str">
            <v>软件与服务业务线</v>
          </cell>
          <cell r="G1092" t="str">
            <v>产品服务事业部</v>
          </cell>
          <cell r="H1092" t="str">
            <v>CRM交付部</v>
          </cell>
          <cell r="I1092" t="str">
            <v>长沙</v>
          </cell>
          <cell r="J1092" t="str">
            <v>是</v>
          </cell>
          <cell r="K1092" t="str">
            <v>否</v>
          </cell>
          <cell r="L1092" t="str">
            <v>B+</v>
          </cell>
          <cell r="M1092" t="str">
            <v>B+</v>
          </cell>
          <cell r="N1092" t="str">
            <v>A</v>
          </cell>
          <cell r="O1092" t="str">
            <v>B+</v>
          </cell>
          <cell r="P1092" t="str">
            <v>王曙光</v>
          </cell>
          <cell r="R1092" t="str">
            <v>是</v>
          </cell>
        </row>
        <row r="1093">
          <cell r="C1093" t="str">
            <v>孙海风</v>
          </cell>
          <cell r="D1093" t="str">
            <v>2015-07-31</v>
          </cell>
          <cell r="E1093" t="str">
            <v>/</v>
          </cell>
          <cell r="F1093" t="str">
            <v>软件与服务业务线</v>
          </cell>
          <cell r="G1093" t="str">
            <v>产品服务事业部</v>
          </cell>
          <cell r="H1093" t="str">
            <v>SDP交付二部</v>
          </cell>
          <cell r="I1093" t="str">
            <v>南京</v>
          </cell>
          <cell r="J1093" t="str">
            <v>否</v>
          </cell>
          <cell r="K1093" t="str">
            <v>否</v>
          </cell>
          <cell r="L1093" t="str">
            <v>B</v>
          </cell>
          <cell r="M1093" t="str">
            <v>B+</v>
          </cell>
          <cell r="N1093" t="str">
            <v>B+</v>
          </cell>
          <cell r="O1093" t="str">
            <v>A</v>
          </cell>
          <cell r="P1093" t="str">
            <v>李常安</v>
          </cell>
          <cell r="Q1093" t="str">
            <v>担任音乐基地MDE，肩负重要需求的规格输出和编码任务</v>
          </cell>
          <cell r="R1093" t="str">
            <v>是</v>
          </cell>
        </row>
        <row r="1094">
          <cell r="C1094" t="str">
            <v>苗昌明</v>
          </cell>
          <cell r="D1094" t="str">
            <v>2015-06-09</v>
          </cell>
          <cell r="E1094" t="str">
            <v>/</v>
          </cell>
          <cell r="F1094" t="str">
            <v>软件与服务业务线</v>
          </cell>
          <cell r="G1094" t="str">
            <v>产品服务事业部</v>
          </cell>
          <cell r="H1094" t="str">
            <v>综合交付一部</v>
          </cell>
          <cell r="I1094" t="str">
            <v>南京</v>
          </cell>
          <cell r="J1094" t="str">
            <v>否</v>
          </cell>
          <cell r="K1094" t="str">
            <v>否</v>
          </cell>
          <cell r="L1094" t="str">
            <v>A</v>
          </cell>
          <cell r="M1094" t="str">
            <v>B+</v>
          </cell>
          <cell r="N1094" t="str">
            <v>A</v>
          </cell>
          <cell r="O1094" t="str">
            <v>B</v>
          </cell>
          <cell r="P1094" t="str">
            <v>陆春喜</v>
          </cell>
        </row>
        <row r="1095">
          <cell r="C1095" t="str">
            <v>陈江福</v>
          </cell>
          <cell r="D1095" t="str">
            <v>2013-09-16</v>
          </cell>
          <cell r="E1095" t="str">
            <v>/</v>
          </cell>
          <cell r="F1095" t="str">
            <v>软件与服务业务线</v>
          </cell>
          <cell r="G1095" t="str">
            <v>产品服务事业部</v>
          </cell>
          <cell r="H1095" t="str">
            <v>综合交付一部</v>
          </cell>
          <cell r="I1095" t="str">
            <v>南京</v>
          </cell>
          <cell r="J1095" t="str">
            <v>是</v>
          </cell>
          <cell r="K1095" t="str">
            <v>否</v>
          </cell>
          <cell r="L1095" t="str">
            <v>B</v>
          </cell>
          <cell r="M1095" t="str">
            <v>B+</v>
          </cell>
          <cell r="N1095" t="str">
            <v>B</v>
          </cell>
          <cell r="O1095" t="str">
            <v>B+</v>
          </cell>
          <cell r="P1095" t="str">
            <v>熊震东</v>
          </cell>
          <cell r="R1095" t="str">
            <v>是</v>
          </cell>
        </row>
        <row r="1096">
          <cell r="C1096" t="str">
            <v>周鹏</v>
          </cell>
          <cell r="D1096" t="str">
            <v>2015-06-02</v>
          </cell>
          <cell r="E1096" t="str">
            <v>/</v>
          </cell>
          <cell r="F1096" t="str">
            <v>软件与服务业务线</v>
          </cell>
          <cell r="G1096" t="str">
            <v>产品服务事业部</v>
          </cell>
          <cell r="H1096" t="str">
            <v>综合交付二部</v>
          </cell>
          <cell r="I1096" t="str">
            <v>南京</v>
          </cell>
          <cell r="J1096" t="str">
            <v>否</v>
          </cell>
          <cell r="K1096" t="str">
            <v>否</v>
          </cell>
          <cell r="L1096" t="str">
            <v>B</v>
          </cell>
          <cell r="M1096" t="str">
            <v>B+</v>
          </cell>
          <cell r="N1096" t="str">
            <v>B</v>
          </cell>
          <cell r="O1096" t="str">
            <v>C</v>
          </cell>
          <cell r="P1096" t="str">
            <v>戴杰</v>
          </cell>
          <cell r="Q1096" t="str">
            <v>经常请假，工作不够积极，对版本进度产生一定的影响</v>
          </cell>
        </row>
        <row r="1097">
          <cell r="C1097" t="str">
            <v>乔娟</v>
          </cell>
          <cell r="D1097" t="str">
            <v>2015-07-08</v>
          </cell>
          <cell r="E1097" t="str">
            <v>/</v>
          </cell>
          <cell r="F1097" t="str">
            <v>软件与服务业务线</v>
          </cell>
          <cell r="G1097" t="str">
            <v>产品服务事业部</v>
          </cell>
          <cell r="H1097" t="str">
            <v>深圳交付部</v>
          </cell>
          <cell r="I1097" t="str">
            <v>深圳</v>
          </cell>
          <cell r="J1097" t="str">
            <v>否</v>
          </cell>
          <cell r="K1097" t="str">
            <v>否</v>
          </cell>
          <cell r="L1097" t="str">
            <v>B</v>
          </cell>
          <cell r="M1097" t="str">
            <v>B</v>
          </cell>
          <cell r="N1097" t="str">
            <v>B</v>
          </cell>
          <cell r="O1097" t="str">
            <v>B</v>
          </cell>
          <cell r="P1097" t="str">
            <v>刘彪</v>
          </cell>
          <cell r="R1097" t="str">
            <v>是</v>
          </cell>
        </row>
        <row r="1098">
          <cell r="C1098" t="str">
            <v>陈威</v>
          </cell>
          <cell r="D1098" t="str">
            <v>2016-05-17</v>
          </cell>
          <cell r="E1098" t="str">
            <v>/</v>
          </cell>
          <cell r="F1098" t="str">
            <v>软件与服务业务线</v>
          </cell>
          <cell r="G1098" t="str">
            <v>产品服务事业部</v>
          </cell>
          <cell r="H1098" t="str">
            <v>CRM交付部</v>
          </cell>
          <cell r="I1098" t="str">
            <v>长沙</v>
          </cell>
          <cell r="J1098" t="str">
            <v>否</v>
          </cell>
          <cell r="K1098" t="str">
            <v>否</v>
          </cell>
          <cell r="L1098" t="str">
            <v>/</v>
          </cell>
          <cell r="M1098" t="str">
            <v>/</v>
          </cell>
          <cell r="N1098" t="str">
            <v>B</v>
          </cell>
          <cell r="O1098" t="str">
            <v>B+</v>
          </cell>
          <cell r="P1098" t="str">
            <v>王曙光</v>
          </cell>
          <cell r="R1098" t="str">
            <v>是</v>
          </cell>
        </row>
        <row r="1099">
          <cell r="C1099" t="str">
            <v>李广</v>
          </cell>
          <cell r="D1099" t="str">
            <v>2016-04-25</v>
          </cell>
          <cell r="E1099" t="str">
            <v>/</v>
          </cell>
          <cell r="F1099" t="str">
            <v>软件与服务业务线</v>
          </cell>
          <cell r="G1099" t="str">
            <v>产品服务事业部</v>
          </cell>
          <cell r="H1099" t="str">
            <v>综合交付一部</v>
          </cell>
          <cell r="I1099" t="str">
            <v>南京</v>
          </cell>
          <cell r="J1099" t="str">
            <v>否</v>
          </cell>
          <cell r="K1099" t="str">
            <v>否</v>
          </cell>
          <cell r="L1099" t="str">
            <v>/</v>
          </cell>
          <cell r="M1099" t="str">
            <v>/</v>
          </cell>
          <cell r="N1099" t="str">
            <v>B+</v>
          </cell>
          <cell r="O1099" t="str">
            <v>B+</v>
          </cell>
          <cell r="P1099" t="str">
            <v>陆春喜</v>
          </cell>
        </row>
        <row r="1100">
          <cell r="C1100" t="str">
            <v>李尚</v>
          </cell>
          <cell r="D1100" t="str">
            <v>2015-06-05</v>
          </cell>
          <cell r="E1100" t="str">
            <v>/</v>
          </cell>
          <cell r="F1100" t="str">
            <v>软件与服务业务线</v>
          </cell>
          <cell r="G1100" t="str">
            <v>产品服务事业部</v>
          </cell>
          <cell r="H1100" t="str">
            <v>CRM交付部</v>
          </cell>
          <cell r="I1100" t="str">
            <v>长沙</v>
          </cell>
          <cell r="J1100" t="str">
            <v>否</v>
          </cell>
          <cell r="K1100" t="str">
            <v>否</v>
          </cell>
          <cell r="L1100" t="str">
            <v>B+</v>
          </cell>
          <cell r="M1100" t="str">
            <v>B</v>
          </cell>
          <cell r="N1100" t="str">
            <v>B</v>
          </cell>
          <cell r="O1100" t="str">
            <v>B</v>
          </cell>
          <cell r="P1100" t="str">
            <v>王曙光</v>
          </cell>
          <cell r="R1100" t="str">
            <v>是</v>
          </cell>
        </row>
        <row r="1101">
          <cell r="C1101" t="str">
            <v>吉秀</v>
          </cell>
          <cell r="D1101" t="str">
            <v>2015-06-15</v>
          </cell>
          <cell r="E1101" t="str">
            <v>/</v>
          </cell>
          <cell r="F1101" t="str">
            <v>软件与服务业务线</v>
          </cell>
          <cell r="G1101" t="str">
            <v>产品服务事业部</v>
          </cell>
          <cell r="H1101" t="str">
            <v>SDP交付二部</v>
          </cell>
          <cell r="I1101" t="str">
            <v>南京</v>
          </cell>
          <cell r="J1101" t="str">
            <v>否</v>
          </cell>
          <cell r="K1101" t="str">
            <v>否</v>
          </cell>
          <cell r="L1101" t="str">
            <v>A</v>
          </cell>
          <cell r="M1101" t="str">
            <v>B+</v>
          </cell>
          <cell r="N1101" t="str">
            <v>B+</v>
          </cell>
          <cell r="O1101" t="str">
            <v>B+</v>
          </cell>
          <cell r="P1101" t="str">
            <v>杨开普</v>
          </cell>
          <cell r="R1101" t="str">
            <v>是</v>
          </cell>
        </row>
        <row r="1102">
          <cell r="C1102" t="str">
            <v>胡宏</v>
          </cell>
          <cell r="D1102" t="str">
            <v>2014-12-15</v>
          </cell>
          <cell r="E1102" t="str">
            <v>/</v>
          </cell>
          <cell r="F1102" t="str">
            <v>软件与服务业务线</v>
          </cell>
          <cell r="G1102" t="str">
            <v>产品服务事业部</v>
          </cell>
          <cell r="H1102" t="str">
            <v>SDP交付二部</v>
          </cell>
          <cell r="I1102" t="str">
            <v>南京</v>
          </cell>
          <cell r="J1102" t="str">
            <v>否</v>
          </cell>
          <cell r="K1102" t="str">
            <v>否</v>
          </cell>
          <cell r="L1102" t="str">
            <v>B</v>
          </cell>
          <cell r="M1102" t="str">
            <v>B</v>
          </cell>
          <cell r="N1102" t="str">
            <v>B</v>
          </cell>
          <cell r="O1102" t="str">
            <v>B</v>
          </cell>
          <cell r="P1102" t="str">
            <v>许峰</v>
          </cell>
          <cell r="R1102" t="str">
            <v>是</v>
          </cell>
        </row>
        <row r="1103">
          <cell r="C1103" t="str">
            <v>马蕊</v>
          </cell>
          <cell r="D1103" t="str">
            <v>2011-05-18</v>
          </cell>
          <cell r="E1103" t="str">
            <v>/</v>
          </cell>
          <cell r="F1103" t="str">
            <v>软件与服务业务线</v>
          </cell>
          <cell r="G1103" t="str">
            <v>产品服务事业部</v>
          </cell>
          <cell r="H1103" t="str">
            <v>综合交付一部</v>
          </cell>
          <cell r="I1103" t="str">
            <v>济南</v>
          </cell>
          <cell r="J1103" t="str">
            <v>否</v>
          </cell>
          <cell r="K1103" t="str">
            <v>否</v>
          </cell>
          <cell r="L1103" t="str">
            <v>B+</v>
          </cell>
          <cell r="M1103" t="str">
            <v>不涉及</v>
          </cell>
          <cell r="N1103" t="str">
            <v>B</v>
          </cell>
          <cell r="O1103" t="str">
            <v>B</v>
          </cell>
          <cell r="P1103" t="str">
            <v>刘明</v>
          </cell>
          <cell r="R1103" t="str">
            <v>是</v>
          </cell>
        </row>
        <row r="1104">
          <cell r="C1104" t="str">
            <v>王兵</v>
          </cell>
          <cell r="D1104" t="str">
            <v>2013-09-27</v>
          </cell>
          <cell r="E1104" t="str">
            <v>/</v>
          </cell>
          <cell r="F1104" t="str">
            <v>软件与服务业务线</v>
          </cell>
          <cell r="G1104" t="str">
            <v>产品服务事业部</v>
          </cell>
          <cell r="H1104" t="str">
            <v>综合交付一部</v>
          </cell>
          <cell r="I1104" t="str">
            <v>南京</v>
          </cell>
          <cell r="J1104" t="str">
            <v>是</v>
          </cell>
          <cell r="K1104" t="str">
            <v>否</v>
          </cell>
          <cell r="L1104" t="str">
            <v>B</v>
          </cell>
          <cell r="M1104" t="str">
            <v>B</v>
          </cell>
          <cell r="N1104" t="str">
            <v>B+</v>
          </cell>
          <cell r="O1104" t="str">
            <v>B</v>
          </cell>
          <cell r="P1104" t="str">
            <v>谈敏</v>
          </cell>
          <cell r="R1104" t="str">
            <v>是</v>
          </cell>
        </row>
        <row r="1105">
          <cell r="C1105" t="str">
            <v>陈强</v>
          </cell>
          <cell r="D1105" t="str">
            <v>2015-08-31</v>
          </cell>
          <cell r="E1105" t="str">
            <v>/</v>
          </cell>
          <cell r="F1105" t="str">
            <v>软件与服务业务线</v>
          </cell>
          <cell r="G1105" t="str">
            <v>产品服务事业部</v>
          </cell>
          <cell r="H1105" t="str">
            <v>SDP交付二部</v>
          </cell>
          <cell r="I1105" t="str">
            <v>深圳</v>
          </cell>
          <cell r="J1105" t="str">
            <v>否</v>
          </cell>
          <cell r="K1105" t="str">
            <v>否</v>
          </cell>
          <cell r="L1105" t="str">
            <v>B</v>
          </cell>
          <cell r="M1105" t="str">
            <v>B</v>
          </cell>
          <cell r="N1105" t="str">
            <v>B</v>
          </cell>
          <cell r="O1105" t="str">
            <v>B+</v>
          </cell>
          <cell r="P1105" t="str">
            <v>夏守来</v>
          </cell>
          <cell r="R1105" t="str">
            <v>是</v>
          </cell>
        </row>
        <row r="1106">
          <cell r="C1106" t="str">
            <v>徐小亮</v>
          </cell>
          <cell r="D1106" t="str">
            <v>2015-10-08</v>
          </cell>
          <cell r="E1106" t="str">
            <v>/</v>
          </cell>
          <cell r="F1106" t="str">
            <v>软件与服务业务线</v>
          </cell>
          <cell r="G1106" t="str">
            <v>产品服务事业部</v>
          </cell>
          <cell r="H1106" t="str">
            <v>综合交付一部</v>
          </cell>
          <cell r="I1106" t="str">
            <v>南京</v>
          </cell>
          <cell r="J1106" t="str">
            <v>否</v>
          </cell>
          <cell r="K1106" t="str">
            <v>否</v>
          </cell>
          <cell r="L1106" t="str">
            <v>B</v>
          </cell>
          <cell r="M1106" t="str">
            <v>B+</v>
          </cell>
          <cell r="N1106" t="str">
            <v>B</v>
          </cell>
          <cell r="O1106" t="str">
            <v>B</v>
          </cell>
          <cell r="P1106" t="str">
            <v>陆春喜</v>
          </cell>
        </row>
        <row r="1107">
          <cell r="C1107" t="str">
            <v>姜海鸥</v>
          </cell>
          <cell r="D1107" t="str">
            <v>2011-05-30</v>
          </cell>
          <cell r="E1107" t="str">
            <v>/</v>
          </cell>
          <cell r="F1107" t="str">
            <v>软件与服务业务线</v>
          </cell>
          <cell r="G1107" t="str">
            <v>产品服务事业部</v>
          </cell>
          <cell r="H1107" t="str">
            <v>综合交付二部</v>
          </cell>
          <cell r="I1107" t="str">
            <v>南京</v>
          </cell>
          <cell r="J1107" t="str">
            <v>否</v>
          </cell>
          <cell r="K1107" t="str">
            <v>否</v>
          </cell>
          <cell r="L1107" t="str">
            <v>B+</v>
          </cell>
          <cell r="M1107" t="str">
            <v>B</v>
          </cell>
          <cell r="N1107" t="str">
            <v>B+</v>
          </cell>
          <cell r="O1107" t="str">
            <v>B</v>
          </cell>
          <cell r="P1107" t="str">
            <v>胡杰</v>
          </cell>
        </row>
        <row r="1108">
          <cell r="C1108" t="str">
            <v>周小东</v>
          </cell>
          <cell r="D1108" t="str">
            <v>2014-10-30</v>
          </cell>
          <cell r="E1108" t="str">
            <v>/</v>
          </cell>
          <cell r="F1108" t="str">
            <v>软件与服务业务线</v>
          </cell>
          <cell r="G1108" t="str">
            <v>产品服务事业部</v>
          </cell>
          <cell r="H1108" t="str">
            <v>综合交付一部</v>
          </cell>
          <cell r="I1108" t="str">
            <v>南京</v>
          </cell>
          <cell r="J1108" t="str">
            <v>是</v>
          </cell>
          <cell r="K1108" t="str">
            <v>否</v>
          </cell>
          <cell r="L1108" t="str">
            <v>B+</v>
          </cell>
          <cell r="M1108" t="str">
            <v>B+</v>
          </cell>
          <cell r="N1108" t="str">
            <v>B</v>
          </cell>
          <cell r="O1108" t="str">
            <v>B</v>
          </cell>
          <cell r="P1108" t="str">
            <v>谈敏</v>
          </cell>
          <cell r="R1108" t="str">
            <v>是</v>
          </cell>
        </row>
        <row r="1109">
          <cell r="C1109" t="str">
            <v>江依然</v>
          </cell>
          <cell r="D1109" t="str">
            <v>2015-12-03</v>
          </cell>
          <cell r="E1109" t="str">
            <v>/</v>
          </cell>
          <cell r="F1109" t="str">
            <v>软件与服务业务线</v>
          </cell>
          <cell r="G1109" t="str">
            <v>产品服务事业部</v>
          </cell>
          <cell r="H1109" t="str">
            <v>综合交付二部</v>
          </cell>
          <cell r="I1109" t="str">
            <v>南京</v>
          </cell>
          <cell r="J1109" t="str">
            <v>否</v>
          </cell>
          <cell r="K1109" t="str">
            <v>否</v>
          </cell>
          <cell r="L1109" t="str">
            <v>/</v>
          </cell>
          <cell r="M1109" t="str">
            <v>B</v>
          </cell>
          <cell r="N1109" t="str">
            <v>B</v>
          </cell>
          <cell r="O1109" t="str">
            <v>B</v>
          </cell>
          <cell r="P1109" t="str">
            <v>王昕亮</v>
          </cell>
        </row>
        <row r="1110">
          <cell r="C1110" t="str">
            <v>陈元元</v>
          </cell>
          <cell r="D1110" t="str">
            <v>2012-04-05</v>
          </cell>
          <cell r="E1110" t="str">
            <v>/</v>
          </cell>
          <cell r="F1110" t="str">
            <v>软件与服务业务线</v>
          </cell>
          <cell r="G1110" t="str">
            <v>产品服务事业部</v>
          </cell>
          <cell r="H1110" t="str">
            <v>SDP交付二部</v>
          </cell>
          <cell r="I1110" t="str">
            <v>南京</v>
          </cell>
          <cell r="J1110" t="str">
            <v>否</v>
          </cell>
          <cell r="K1110" t="str">
            <v>否</v>
          </cell>
          <cell r="L1110" t="str">
            <v>B+</v>
          </cell>
          <cell r="M1110" t="str">
            <v>A</v>
          </cell>
          <cell r="N1110" t="str">
            <v>B+</v>
          </cell>
          <cell r="O1110" t="str">
            <v>A</v>
          </cell>
          <cell r="P1110" t="str">
            <v>杨开普</v>
          </cell>
          <cell r="Q1110" t="str">
            <v>陈元元同学在Q3季度承担了MTN版本的测试工作，由于项目组人力有限，测试工作完全由他一个人承担了，完成了400多条用例的写作和测试，保证了产品的质量。</v>
          </cell>
          <cell r="R1110" t="str">
            <v>是</v>
          </cell>
        </row>
        <row r="1111">
          <cell r="C1111" t="str">
            <v>彭滔冯</v>
          </cell>
          <cell r="D1111" t="str">
            <v>2016-02-29</v>
          </cell>
          <cell r="E1111" t="str">
            <v>/</v>
          </cell>
          <cell r="F1111" t="str">
            <v>软件与服务业务线</v>
          </cell>
          <cell r="G1111" t="str">
            <v>产品服务事业部</v>
          </cell>
          <cell r="H1111" t="str">
            <v>SDP交付二部</v>
          </cell>
          <cell r="I1111" t="str">
            <v>南京</v>
          </cell>
          <cell r="J1111" t="str">
            <v>否</v>
          </cell>
          <cell r="K1111" t="str">
            <v>否</v>
          </cell>
          <cell r="L1111" t="str">
            <v>/</v>
          </cell>
          <cell r="M1111" t="str">
            <v>/</v>
          </cell>
          <cell r="N1111" t="str">
            <v>/</v>
          </cell>
          <cell r="O1111" t="str">
            <v>B</v>
          </cell>
          <cell r="P1111" t="str">
            <v>杨开普</v>
          </cell>
          <cell r="R1111" t="str">
            <v>是</v>
          </cell>
        </row>
        <row r="1112">
          <cell r="C1112" t="str">
            <v>付应凤</v>
          </cell>
          <cell r="D1112" t="str">
            <v>2012-04-05</v>
          </cell>
          <cell r="E1112" t="str">
            <v>/</v>
          </cell>
          <cell r="F1112" t="str">
            <v>软件与服务业务线</v>
          </cell>
          <cell r="G1112" t="str">
            <v>产品服务事业部</v>
          </cell>
          <cell r="H1112" t="str">
            <v>SDP交付二部</v>
          </cell>
          <cell r="I1112" t="str">
            <v>南京</v>
          </cell>
          <cell r="J1112" t="str">
            <v>否</v>
          </cell>
          <cell r="K1112" t="str">
            <v>否</v>
          </cell>
          <cell r="L1112" t="str">
            <v>B</v>
          </cell>
          <cell r="M1112" t="str">
            <v>B</v>
          </cell>
          <cell r="N1112" t="str">
            <v>B+</v>
          </cell>
          <cell r="O1112" t="str">
            <v>B</v>
          </cell>
          <cell r="P1112" t="str">
            <v>李常安</v>
          </cell>
          <cell r="R1112" t="str">
            <v>是</v>
          </cell>
        </row>
        <row r="1113">
          <cell r="C1113" t="str">
            <v>闻文</v>
          </cell>
          <cell r="D1113" t="str">
            <v>2014-03-24</v>
          </cell>
          <cell r="E1113" t="str">
            <v>/</v>
          </cell>
          <cell r="F1113" t="str">
            <v>软件与服务业务线</v>
          </cell>
          <cell r="G1113" t="str">
            <v>产品服务事业部</v>
          </cell>
          <cell r="H1113" t="str">
            <v>CRM交付部</v>
          </cell>
          <cell r="I1113" t="str">
            <v>南京</v>
          </cell>
          <cell r="J1113" t="str">
            <v>否</v>
          </cell>
          <cell r="K1113" t="str">
            <v>否</v>
          </cell>
          <cell r="L1113" t="str">
            <v>B</v>
          </cell>
          <cell r="M1113" t="str">
            <v>B</v>
          </cell>
          <cell r="N1113" t="str">
            <v>B</v>
          </cell>
          <cell r="O1113" t="str">
            <v>B</v>
          </cell>
          <cell r="P1113" t="str">
            <v>王曙光</v>
          </cell>
          <cell r="R1113" t="str">
            <v>是</v>
          </cell>
        </row>
        <row r="1114">
          <cell r="C1114" t="str">
            <v>朱微</v>
          </cell>
          <cell r="D1114" t="str">
            <v>2014-07-17</v>
          </cell>
          <cell r="E1114" t="str">
            <v>/</v>
          </cell>
          <cell r="F1114" t="str">
            <v>软件与服务业务线</v>
          </cell>
          <cell r="G1114" t="str">
            <v>产品服务事业部</v>
          </cell>
          <cell r="H1114" t="str">
            <v>SDP交付二部</v>
          </cell>
          <cell r="I1114" t="str">
            <v>南京</v>
          </cell>
          <cell r="J1114" t="str">
            <v>否</v>
          </cell>
          <cell r="K1114" t="str">
            <v>否</v>
          </cell>
          <cell r="L1114" t="str">
            <v>B+</v>
          </cell>
          <cell r="M1114" t="str">
            <v>B</v>
          </cell>
          <cell r="N1114" t="str">
            <v>B+</v>
          </cell>
          <cell r="O1114" t="str">
            <v>B</v>
          </cell>
          <cell r="P1114" t="str">
            <v>杨开普</v>
          </cell>
          <cell r="R1114" t="str">
            <v>是</v>
          </cell>
        </row>
        <row r="1115">
          <cell r="C1115" t="str">
            <v>黄庆锋</v>
          </cell>
          <cell r="D1115" t="str">
            <v>2016-07-12</v>
          </cell>
          <cell r="E1115" t="str">
            <v>/</v>
          </cell>
          <cell r="F1115" t="str">
            <v>软件与服务业务线</v>
          </cell>
          <cell r="G1115" t="str">
            <v>产品服务事业部</v>
          </cell>
          <cell r="H1115" t="str">
            <v>深圳交付部</v>
          </cell>
          <cell r="I1115" t="str">
            <v>深圳</v>
          </cell>
          <cell r="J1115" t="str">
            <v>否</v>
          </cell>
          <cell r="K1115" t="str">
            <v>否</v>
          </cell>
          <cell r="L1115" t="str">
            <v>/</v>
          </cell>
          <cell r="M1115" t="str">
            <v>/</v>
          </cell>
          <cell r="N1115" t="str">
            <v>/</v>
          </cell>
          <cell r="O1115" t="str">
            <v>C</v>
          </cell>
          <cell r="P1115" t="str">
            <v>刘彪</v>
          </cell>
          <cell r="Q1115" t="str">
            <v>该员工入职不到一个月表现不好，华为接口人反馈不能按时完成主管安排的工作任务，工作态度也不好。</v>
          </cell>
          <cell r="R1115" t="str">
            <v>是</v>
          </cell>
        </row>
        <row r="1116">
          <cell r="C1116" t="str">
            <v>周训金</v>
          </cell>
          <cell r="D1116" t="str">
            <v>2012-02-15</v>
          </cell>
          <cell r="E1116" t="str">
            <v>/</v>
          </cell>
          <cell r="F1116" t="str">
            <v>软件与服务业务线</v>
          </cell>
          <cell r="G1116" t="str">
            <v>产品服务事业部</v>
          </cell>
          <cell r="H1116" t="str">
            <v>综合交付二部</v>
          </cell>
          <cell r="I1116" t="str">
            <v>南京</v>
          </cell>
          <cell r="J1116" t="str">
            <v>否</v>
          </cell>
          <cell r="K1116" t="str">
            <v>否</v>
          </cell>
          <cell r="L1116" t="str">
            <v>A</v>
          </cell>
          <cell r="M1116" t="str">
            <v>B+</v>
          </cell>
          <cell r="N1116" t="str">
            <v>B+</v>
          </cell>
          <cell r="O1116" t="str">
            <v>B+</v>
          </cell>
          <cell r="P1116" t="str">
            <v>戴杰</v>
          </cell>
        </row>
        <row r="1117">
          <cell r="C1117" t="str">
            <v>朱曼华</v>
          </cell>
          <cell r="D1117" t="str">
            <v>2013-12-01</v>
          </cell>
          <cell r="E1117" t="str">
            <v>/</v>
          </cell>
          <cell r="F1117" t="str">
            <v>软件与服务业务线</v>
          </cell>
          <cell r="G1117" t="str">
            <v>产品服务事业部</v>
          </cell>
          <cell r="H1117" t="str">
            <v>SDP交付二部</v>
          </cell>
          <cell r="I1117" t="str">
            <v>南京</v>
          </cell>
          <cell r="J1117" t="str">
            <v>否</v>
          </cell>
          <cell r="K1117" t="str">
            <v>否</v>
          </cell>
          <cell r="L1117" t="str">
            <v>A</v>
          </cell>
          <cell r="M1117" t="str">
            <v>B</v>
          </cell>
          <cell r="N1117" t="str">
            <v>A</v>
          </cell>
          <cell r="O1117" t="str">
            <v>B+</v>
          </cell>
          <cell r="P1117" t="str">
            <v>夏守来</v>
          </cell>
          <cell r="R1117" t="str">
            <v>是</v>
          </cell>
        </row>
        <row r="1118">
          <cell r="C1118" t="str">
            <v>章伟</v>
          </cell>
          <cell r="D1118" t="str">
            <v>2016-07-11</v>
          </cell>
          <cell r="E1118" t="str">
            <v>/</v>
          </cell>
          <cell r="F1118" t="str">
            <v>软件与服务业务线</v>
          </cell>
          <cell r="G1118" t="str">
            <v>产品服务事业部</v>
          </cell>
          <cell r="H1118" t="str">
            <v>SDP交付二部</v>
          </cell>
          <cell r="I1118" t="str">
            <v>南京</v>
          </cell>
          <cell r="J1118" t="str">
            <v>否</v>
          </cell>
          <cell r="K1118" t="str">
            <v>否</v>
          </cell>
          <cell r="L1118" t="str">
            <v>/</v>
          </cell>
          <cell r="M1118" t="str">
            <v>/</v>
          </cell>
          <cell r="N1118" t="str">
            <v>/</v>
          </cell>
          <cell r="O1118" t="str">
            <v>B</v>
          </cell>
          <cell r="P1118" t="str">
            <v>许峰</v>
          </cell>
          <cell r="R1118" t="str">
            <v>是</v>
          </cell>
        </row>
        <row r="1119">
          <cell r="C1119" t="str">
            <v>范慧桥</v>
          </cell>
          <cell r="D1119" t="str">
            <v>2013-09-18</v>
          </cell>
          <cell r="E1119" t="str">
            <v>/</v>
          </cell>
          <cell r="F1119" t="str">
            <v>软件与服务业务线</v>
          </cell>
          <cell r="G1119" t="str">
            <v>产品服务事业部</v>
          </cell>
          <cell r="H1119" t="str">
            <v>综合交付一部</v>
          </cell>
          <cell r="I1119" t="str">
            <v>南京</v>
          </cell>
          <cell r="J1119" t="str">
            <v>否</v>
          </cell>
          <cell r="K1119" t="str">
            <v>否</v>
          </cell>
          <cell r="L1119" t="str">
            <v>B+</v>
          </cell>
          <cell r="M1119" t="str">
            <v>B</v>
          </cell>
          <cell r="N1119" t="str">
            <v>A</v>
          </cell>
          <cell r="O1119" t="str">
            <v>B</v>
          </cell>
          <cell r="P1119" t="str">
            <v>熊震东</v>
          </cell>
          <cell r="R1119" t="str">
            <v>是</v>
          </cell>
        </row>
        <row r="1120">
          <cell r="C1120" t="str">
            <v>邓琳琳</v>
          </cell>
          <cell r="D1120" t="str">
            <v>2011-08-17</v>
          </cell>
          <cell r="E1120" t="str">
            <v>/</v>
          </cell>
          <cell r="F1120" t="str">
            <v>软件与服务业务线</v>
          </cell>
          <cell r="G1120" t="str">
            <v>产品服务事业部</v>
          </cell>
          <cell r="H1120" t="str">
            <v>深圳交付部</v>
          </cell>
          <cell r="I1120" t="str">
            <v>深圳</v>
          </cell>
          <cell r="J1120" t="str">
            <v>否</v>
          </cell>
          <cell r="K1120" t="str">
            <v>否</v>
          </cell>
          <cell r="L1120" t="str">
            <v>B+</v>
          </cell>
          <cell r="M1120" t="str">
            <v>B</v>
          </cell>
          <cell r="N1120" t="str">
            <v>B</v>
          </cell>
          <cell r="O1120" t="str">
            <v>B</v>
          </cell>
          <cell r="P1120" t="str">
            <v>周燕芬</v>
          </cell>
          <cell r="R1120" t="str">
            <v>否</v>
          </cell>
        </row>
        <row r="1121">
          <cell r="C1121" t="str">
            <v>黄超男</v>
          </cell>
          <cell r="D1121" t="str">
            <v>2016-07-28</v>
          </cell>
          <cell r="E1121" t="str">
            <v>/</v>
          </cell>
          <cell r="F1121" t="str">
            <v>软件与服务业务线</v>
          </cell>
          <cell r="G1121" t="str">
            <v>产品服务事业部</v>
          </cell>
          <cell r="H1121" t="str">
            <v>SDP交付二部</v>
          </cell>
          <cell r="I1121" t="str">
            <v>南京</v>
          </cell>
          <cell r="J1121" t="str">
            <v>否</v>
          </cell>
          <cell r="K1121" t="str">
            <v>否</v>
          </cell>
          <cell r="L1121" t="str">
            <v>/</v>
          </cell>
          <cell r="M1121" t="str">
            <v>/</v>
          </cell>
          <cell r="N1121" t="str">
            <v>/</v>
          </cell>
          <cell r="O1121" t="str">
            <v>B</v>
          </cell>
          <cell r="P1121" t="str">
            <v>许峰</v>
          </cell>
          <cell r="R1121" t="str">
            <v>是</v>
          </cell>
        </row>
        <row r="1122">
          <cell r="C1122" t="str">
            <v>杨婷婷</v>
          </cell>
          <cell r="D1122" t="str">
            <v>2016-07-04</v>
          </cell>
          <cell r="E1122" t="str">
            <v>/</v>
          </cell>
          <cell r="F1122" t="str">
            <v>软件与服务业务线</v>
          </cell>
          <cell r="G1122" t="str">
            <v>产品服务事业部</v>
          </cell>
          <cell r="H1122" t="str">
            <v>CRM交付部</v>
          </cell>
          <cell r="I1122" t="str">
            <v>济南</v>
          </cell>
          <cell r="J1122" t="str">
            <v>否</v>
          </cell>
          <cell r="K1122" t="str">
            <v>否</v>
          </cell>
          <cell r="L1122" t="str">
            <v>/</v>
          </cell>
          <cell r="M1122" t="str">
            <v>/</v>
          </cell>
          <cell r="N1122" t="str">
            <v>/</v>
          </cell>
          <cell r="O1122" t="str">
            <v>B</v>
          </cell>
          <cell r="P1122" t="str">
            <v>王曙光</v>
          </cell>
          <cell r="R1122" t="str">
            <v>是</v>
          </cell>
        </row>
        <row r="1123">
          <cell r="C1123" t="str">
            <v>沈彦山</v>
          </cell>
          <cell r="D1123" t="str">
            <v>2010-03-16</v>
          </cell>
          <cell r="E1123" t="str">
            <v>/</v>
          </cell>
          <cell r="F1123" t="str">
            <v>软件与服务业务线</v>
          </cell>
          <cell r="G1123" t="str">
            <v>产品服务事业部</v>
          </cell>
          <cell r="H1123" t="str">
            <v>CRM交付部</v>
          </cell>
          <cell r="I1123" t="str">
            <v>济南</v>
          </cell>
          <cell r="J1123" t="str">
            <v>是</v>
          </cell>
          <cell r="K1123" t="str">
            <v>否</v>
          </cell>
          <cell r="L1123" t="str">
            <v>B+</v>
          </cell>
          <cell r="M1123" t="str">
            <v>B+</v>
          </cell>
          <cell r="N1123" t="str">
            <v>A</v>
          </cell>
          <cell r="O1123" t="str">
            <v>A</v>
          </cell>
          <cell r="P1123" t="str">
            <v>王曙光</v>
          </cell>
          <cell r="Q1123" t="str">
            <v xml:space="preserve">
绩效事实：
Q4季度六省电子发票陆续上线并放开功能试用，大量电子发票问题扑面而来，做为电子发票前台业务承接人，顶住了各省压力，有效支撑了大量问题的处理和业务咨询。与此同时并没有影响正常版本的开发，加班加点完成了正常版本的需求，开发工作量达到213人天，并开发紧急需求5个。在每个版本高工作量输出的前提下，承接了一名新员工导师的工作，并指导组内后台转前台员工的开发，充分展现了一个骨干员工的风采。
</v>
          </cell>
          <cell r="R1123" t="str">
            <v>是</v>
          </cell>
        </row>
        <row r="1124">
          <cell r="C1124" t="str">
            <v>夏翔</v>
          </cell>
          <cell r="D1124" t="str">
            <v>2015-11-02</v>
          </cell>
          <cell r="E1124" t="str">
            <v>/</v>
          </cell>
          <cell r="F1124" t="str">
            <v>软件与服务业务线</v>
          </cell>
          <cell r="G1124" t="str">
            <v>产品服务事业部</v>
          </cell>
          <cell r="H1124" t="str">
            <v>SDP交付二部</v>
          </cell>
          <cell r="I1124" t="str">
            <v>南京</v>
          </cell>
          <cell r="J1124" t="str">
            <v>否</v>
          </cell>
          <cell r="K1124" t="str">
            <v>否</v>
          </cell>
          <cell r="L1124" t="str">
            <v>B</v>
          </cell>
          <cell r="M1124" t="str">
            <v>B+</v>
          </cell>
          <cell r="N1124" t="str">
            <v>A</v>
          </cell>
          <cell r="O1124" t="str">
            <v>C</v>
          </cell>
          <cell r="P1124" t="str">
            <v>杨开普</v>
          </cell>
          <cell r="Q1124" t="str">
            <v>大专学历，无法调级调薪，工作积极性不高</v>
          </cell>
          <cell r="R1124" t="str">
            <v>是</v>
          </cell>
        </row>
        <row r="1125">
          <cell r="C1125" t="str">
            <v>于宇强</v>
          </cell>
          <cell r="D1125" t="str">
            <v>2016-03-23</v>
          </cell>
          <cell r="E1125" t="str">
            <v>/</v>
          </cell>
          <cell r="F1125" t="str">
            <v>软件与服务业务线</v>
          </cell>
          <cell r="G1125" t="str">
            <v>产品服务事业部</v>
          </cell>
          <cell r="H1125" t="str">
            <v>SDP交付二部</v>
          </cell>
          <cell r="I1125" t="str">
            <v>南京</v>
          </cell>
          <cell r="J1125" t="str">
            <v>否</v>
          </cell>
          <cell r="K1125" t="str">
            <v>否</v>
          </cell>
          <cell r="L1125" t="str">
            <v>/</v>
          </cell>
          <cell r="M1125" t="str">
            <v>/</v>
          </cell>
          <cell r="N1125" t="str">
            <v>/</v>
          </cell>
          <cell r="O1125" t="str">
            <v>B</v>
          </cell>
          <cell r="P1125" t="str">
            <v>李常安</v>
          </cell>
          <cell r="R1125" t="str">
            <v>是</v>
          </cell>
        </row>
        <row r="1126">
          <cell r="C1126" t="str">
            <v>陶兰玉</v>
          </cell>
          <cell r="D1126" t="str">
            <v>2012-03-05</v>
          </cell>
          <cell r="E1126" t="str">
            <v>/</v>
          </cell>
          <cell r="F1126" t="str">
            <v>软件与服务业务线</v>
          </cell>
          <cell r="G1126" t="str">
            <v>产品服务事业部</v>
          </cell>
          <cell r="H1126" t="str">
            <v>深圳交付部</v>
          </cell>
          <cell r="I1126" t="str">
            <v>深圳</v>
          </cell>
          <cell r="J1126" t="str">
            <v>是</v>
          </cell>
          <cell r="K1126" t="str">
            <v>否</v>
          </cell>
          <cell r="L1126" t="str">
            <v>B+</v>
          </cell>
          <cell r="M1126" t="str">
            <v>B</v>
          </cell>
          <cell r="N1126" t="str">
            <v>B</v>
          </cell>
          <cell r="O1126" t="str">
            <v>不涉及</v>
          </cell>
          <cell r="P1126" t="str">
            <v>黄波</v>
          </cell>
          <cell r="R1126" t="str">
            <v>是</v>
          </cell>
        </row>
        <row r="1127">
          <cell r="C1127" t="str">
            <v>李振华</v>
          </cell>
          <cell r="D1127" t="str">
            <v>2016-06-24</v>
          </cell>
          <cell r="E1127" t="str">
            <v>/</v>
          </cell>
          <cell r="F1127" t="str">
            <v>软件与服务业务线</v>
          </cell>
          <cell r="G1127" t="str">
            <v>产品服务事业部</v>
          </cell>
          <cell r="H1127" t="str">
            <v>CRM交付部</v>
          </cell>
          <cell r="I1127" t="str">
            <v>长沙</v>
          </cell>
          <cell r="J1127" t="str">
            <v>否</v>
          </cell>
          <cell r="K1127" t="str">
            <v>否</v>
          </cell>
          <cell r="L1127" t="str">
            <v>/</v>
          </cell>
          <cell r="M1127" t="str">
            <v>/</v>
          </cell>
          <cell r="N1127" t="str">
            <v>/</v>
          </cell>
          <cell r="O1127" t="str">
            <v>B</v>
          </cell>
          <cell r="P1127" t="str">
            <v>王曙光</v>
          </cell>
          <cell r="R1127" t="str">
            <v>是</v>
          </cell>
        </row>
        <row r="1128">
          <cell r="C1128" t="str">
            <v>王诗</v>
          </cell>
          <cell r="D1128" t="str">
            <v>2016-05-23</v>
          </cell>
          <cell r="E1128" t="str">
            <v>/</v>
          </cell>
          <cell r="F1128" t="str">
            <v>软件与服务业务线</v>
          </cell>
          <cell r="G1128" t="str">
            <v>产品服务事业部</v>
          </cell>
          <cell r="H1128" t="str">
            <v>CRM交付部</v>
          </cell>
          <cell r="I1128" t="str">
            <v>长沙</v>
          </cell>
          <cell r="J1128" t="str">
            <v>否</v>
          </cell>
          <cell r="K1128" t="str">
            <v>否</v>
          </cell>
          <cell r="L1128" t="str">
            <v>/</v>
          </cell>
          <cell r="M1128" t="str">
            <v>/</v>
          </cell>
          <cell r="N1128" t="str">
            <v>/</v>
          </cell>
          <cell r="O1128" t="str">
            <v>B+</v>
          </cell>
          <cell r="P1128" t="str">
            <v>王曙光</v>
          </cell>
          <cell r="R1128" t="str">
            <v>是</v>
          </cell>
        </row>
        <row r="1129">
          <cell r="C1129" t="str">
            <v>彭光晶</v>
          </cell>
          <cell r="D1129" t="str">
            <v>2015-07-22</v>
          </cell>
          <cell r="E1129" t="str">
            <v>/</v>
          </cell>
          <cell r="F1129" t="str">
            <v>软件与服务业务线</v>
          </cell>
          <cell r="G1129" t="str">
            <v>产品服务事业部</v>
          </cell>
          <cell r="H1129" t="str">
            <v>综合交付二部</v>
          </cell>
          <cell r="I1129" t="str">
            <v>南京</v>
          </cell>
          <cell r="J1129" t="str">
            <v>否</v>
          </cell>
          <cell r="K1129" t="str">
            <v>否</v>
          </cell>
          <cell r="L1129" t="str">
            <v>B</v>
          </cell>
          <cell r="M1129" t="str">
            <v>B+</v>
          </cell>
          <cell r="N1129" t="str">
            <v>A</v>
          </cell>
          <cell r="O1129" t="str">
            <v>B+</v>
          </cell>
          <cell r="P1129" t="str">
            <v>周军</v>
          </cell>
        </row>
        <row r="1130">
          <cell r="C1130" t="str">
            <v>温震震</v>
          </cell>
          <cell r="D1130" t="str">
            <v>2016-02-29</v>
          </cell>
          <cell r="E1130" t="str">
            <v>/</v>
          </cell>
          <cell r="F1130" t="str">
            <v>软件与服务业务线</v>
          </cell>
          <cell r="G1130" t="str">
            <v>产品服务事业部</v>
          </cell>
          <cell r="H1130" t="str">
            <v>SDP交付二部</v>
          </cell>
          <cell r="I1130" t="str">
            <v>南京</v>
          </cell>
          <cell r="J1130" t="str">
            <v>否</v>
          </cell>
          <cell r="K1130" t="str">
            <v>否</v>
          </cell>
          <cell r="L1130" t="str">
            <v>/</v>
          </cell>
          <cell r="M1130" t="str">
            <v>/</v>
          </cell>
          <cell r="N1130" t="str">
            <v>/</v>
          </cell>
          <cell r="O1130" t="str">
            <v>B+</v>
          </cell>
          <cell r="P1130" t="str">
            <v>许峰</v>
          </cell>
          <cell r="R1130" t="str">
            <v>是</v>
          </cell>
        </row>
        <row r="1131">
          <cell r="C1131" t="str">
            <v>崔璨</v>
          </cell>
          <cell r="D1131" t="str">
            <v>2010-05-17</v>
          </cell>
          <cell r="E1131" t="str">
            <v>/</v>
          </cell>
          <cell r="F1131" t="str">
            <v>软件与服务业务线</v>
          </cell>
          <cell r="G1131" t="str">
            <v>产品服务事业部</v>
          </cell>
          <cell r="H1131" t="str">
            <v>综合交付二部</v>
          </cell>
          <cell r="I1131" t="str">
            <v>南京</v>
          </cell>
          <cell r="J1131" t="str">
            <v>是</v>
          </cell>
          <cell r="K1131" t="str">
            <v>否</v>
          </cell>
          <cell r="L1131" t="str">
            <v>B+</v>
          </cell>
          <cell r="M1131" t="str">
            <v>B</v>
          </cell>
          <cell r="N1131" t="str">
            <v>A</v>
          </cell>
          <cell r="O1131" t="str">
            <v>B</v>
          </cell>
          <cell r="P1131" t="str">
            <v>李旺</v>
          </cell>
        </row>
        <row r="1132">
          <cell r="C1132" t="str">
            <v>李成</v>
          </cell>
          <cell r="D1132" t="str">
            <v>2016-03-23</v>
          </cell>
          <cell r="E1132" t="str">
            <v>/</v>
          </cell>
          <cell r="F1132" t="str">
            <v>软件与服务业务线</v>
          </cell>
          <cell r="G1132" t="str">
            <v>产品服务事业部</v>
          </cell>
          <cell r="H1132" t="str">
            <v>SDP交付二部</v>
          </cell>
          <cell r="I1132" t="str">
            <v>南京</v>
          </cell>
          <cell r="J1132" t="str">
            <v>否</v>
          </cell>
          <cell r="K1132" t="str">
            <v>否</v>
          </cell>
          <cell r="L1132" t="str">
            <v>/</v>
          </cell>
          <cell r="M1132" t="str">
            <v>/</v>
          </cell>
          <cell r="N1132" t="str">
            <v>/</v>
          </cell>
          <cell r="O1132" t="str">
            <v>B</v>
          </cell>
          <cell r="P1132" t="str">
            <v>李常安</v>
          </cell>
          <cell r="R1132" t="str">
            <v>是</v>
          </cell>
        </row>
        <row r="1133">
          <cell r="C1133" t="str">
            <v>宋晓燕</v>
          </cell>
          <cell r="D1133" t="str">
            <v>2015-04-30</v>
          </cell>
          <cell r="E1133" t="str">
            <v>/</v>
          </cell>
          <cell r="F1133" t="str">
            <v>软件与服务业务线</v>
          </cell>
          <cell r="G1133" t="str">
            <v>产品服务事业部</v>
          </cell>
          <cell r="H1133" t="str">
            <v>SDP交付二部</v>
          </cell>
          <cell r="I1133" t="str">
            <v>南京</v>
          </cell>
          <cell r="J1133" t="str">
            <v>是</v>
          </cell>
          <cell r="K1133" t="str">
            <v>否</v>
          </cell>
          <cell r="L1133" t="str">
            <v>A</v>
          </cell>
          <cell r="M1133" t="str">
            <v>B+</v>
          </cell>
          <cell r="N1133" t="str">
            <v>B+</v>
          </cell>
          <cell r="O1133" t="str">
            <v>B+</v>
          </cell>
          <cell r="P1133" t="str">
            <v>许峰</v>
          </cell>
          <cell r="R1133" t="str">
            <v>是</v>
          </cell>
        </row>
        <row r="1134">
          <cell r="C1134" t="str">
            <v>祁彦</v>
          </cell>
          <cell r="D1134" t="str">
            <v>2009-08-31</v>
          </cell>
          <cell r="E1134" t="str">
            <v>/</v>
          </cell>
          <cell r="F1134" t="str">
            <v>软件与服务业务线</v>
          </cell>
          <cell r="G1134" t="str">
            <v>产品服务事业部</v>
          </cell>
          <cell r="H1134" t="str">
            <v>SDP交付二部</v>
          </cell>
          <cell r="I1134" t="str">
            <v>南京</v>
          </cell>
          <cell r="J1134" t="str">
            <v>否</v>
          </cell>
          <cell r="K1134" t="str">
            <v>否</v>
          </cell>
          <cell r="L1134" t="str">
            <v>B</v>
          </cell>
          <cell r="M1134" t="str">
            <v>B+</v>
          </cell>
          <cell r="N1134" t="str">
            <v>B</v>
          </cell>
          <cell r="O1134" t="str">
            <v>B</v>
          </cell>
          <cell r="P1134" t="str">
            <v>杨开普</v>
          </cell>
          <cell r="R1134" t="str">
            <v>是</v>
          </cell>
        </row>
        <row r="1135">
          <cell r="C1135" t="str">
            <v>丛素祥</v>
          </cell>
          <cell r="D1135" t="str">
            <v>2016-01-11</v>
          </cell>
          <cell r="E1135" t="str">
            <v>/</v>
          </cell>
          <cell r="F1135" t="str">
            <v>软件与服务业务线</v>
          </cell>
          <cell r="G1135" t="str">
            <v>产品服务事业部</v>
          </cell>
          <cell r="H1135" t="str">
            <v>综合交付二部</v>
          </cell>
          <cell r="I1135" t="str">
            <v>南京</v>
          </cell>
          <cell r="J1135" t="str">
            <v>否</v>
          </cell>
          <cell r="K1135" t="str">
            <v>否</v>
          </cell>
          <cell r="L1135" t="str">
            <v>/</v>
          </cell>
          <cell r="M1135" t="str">
            <v>/</v>
          </cell>
          <cell r="N1135" t="str">
            <v>B</v>
          </cell>
          <cell r="O1135" t="str">
            <v>B</v>
          </cell>
          <cell r="P1135" t="str">
            <v>魏丽鹏</v>
          </cell>
        </row>
        <row r="1136">
          <cell r="C1136" t="str">
            <v>李若兰</v>
          </cell>
          <cell r="D1136" t="str">
            <v>2016-06-16</v>
          </cell>
          <cell r="E1136" t="str">
            <v>/</v>
          </cell>
          <cell r="F1136" t="str">
            <v>软件与服务业务线</v>
          </cell>
          <cell r="G1136" t="str">
            <v>产品服务事业部</v>
          </cell>
          <cell r="H1136" t="str">
            <v>综合交付二部</v>
          </cell>
          <cell r="I1136" t="str">
            <v>南京</v>
          </cell>
          <cell r="J1136" t="str">
            <v>否</v>
          </cell>
          <cell r="K1136" t="str">
            <v>否</v>
          </cell>
          <cell r="L1136" t="str">
            <v>/</v>
          </cell>
          <cell r="M1136" t="str">
            <v>/</v>
          </cell>
          <cell r="N1136" t="str">
            <v>/</v>
          </cell>
          <cell r="O1136" t="str">
            <v>A</v>
          </cell>
          <cell r="P1136" t="str">
            <v>程霄</v>
          </cell>
          <cell r="Q1136" t="str">
            <v>1、工作态度认真，得到接口人的高度认可
2、能够主动学习提升自己业务技能，并输出文档，便于组内其他新进人员快速熟悉产品
3、在确保关键任务没问题的情况下，对于临时任务执行率高</v>
          </cell>
        </row>
        <row r="1137">
          <cell r="C1137" t="str">
            <v>许峰</v>
          </cell>
          <cell r="D1137" t="str">
            <v>2013-10-08</v>
          </cell>
          <cell r="E1137" t="str">
            <v>/</v>
          </cell>
          <cell r="F1137" t="str">
            <v>软件与服务业务线</v>
          </cell>
          <cell r="G1137" t="str">
            <v>产品服务事业部</v>
          </cell>
          <cell r="H1137" t="str">
            <v>SDP交付二部</v>
          </cell>
          <cell r="I1137" t="str">
            <v>南京</v>
          </cell>
          <cell r="J1137" t="str">
            <v>是</v>
          </cell>
          <cell r="K1137" t="str">
            <v>PM</v>
          </cell>
          <cell r="L1137" t="str">
            <v>B</v>
          </cell>
          <cell r="M1137" t="str">
            <v>B+</v>
          </cell>
          <cell r="N1137" t="str">
            <v>B</v>
          </cell>
          <cell r="O1137" t="str">
            <v>B+</v>
          </cell>
          <cell r="P1137" t="str">
            <v>夏守来</v>
          </cell>
          <cell r="R1137" t="str">
            <v>是</v>
          </cell>
        </row>
        <row r="1138">
          <cell r="C1138" t="str">
            <v>印宏宇</v>
          </cell>
          <cell r="D1138" t="str">
            <v>2015-07-20</v>
          </cell>
          <cell r="E1138" t="str">
            <v>/</v>
          </cell>
          <cell r="F1138" t="str">
            <v>软件与服务业务线</v>
          </cell>
          <cell r="G1138" t="str">
            <v>产品服务事业部</v>
          </cell>
          <cell r="H1138" t="str">
            <v>CRM交付部</v>
          </cell>
          <cell r="I1138" t="str">
            <v>长沙</v>
          </cell>
          <cell r="J1138" t="str">
            <v>否</v>
          </cell>
          <cell r="K1138" t="str">
            <v>否</v>
          </cell>
          <cell r="L1138" t="str">
            <v>B+</v>
          </cell>
          <cell r="M1138" t="str">
            <v>B+</v>
          </cell>
          <cell r="N1138" t="str">
            <v>A</v>
          </cell>
          <cell r="O1138" t="str">
            <v>B+</v>
          </cell>
          <cell r="P1138" t="str">
            <v>王曙光</v>
          </cell>
          <cell r="R1138" t="str">
            <v>是</v>
          </cell>
        </row>
        <row r="1139">
          <cell r="C1139" t="str">
            <v>仇敏敏</v>
          </cell>
          <cell r="D1139" t="str">
            <v>2015-04-27</v>
          </cell>
          <cell r="E1139" t="str">
            <v>/</v>
          </cell>
          <cell r="F1139" t="str">
            <v>软件与服务业务线</v>
          </cell>
          <cell r="G1139" t="str">
            <v>产品服务事业部</v>
          </cell>
          <cell r="H1139" t="str">
            <v>SDP交付二部</v>
          </cell>
          <cell r="I1139" t="str">
            <v>南京</v>
          </cell>
          <cell r="J1139" t="str">
            <v>是</v>
          </cell>
          <cell r="K1139" t="str">
            <v>否</v>
          </cell>
          <cell r="L1139" t="str">
            <v>B</v>
          </cell>
          <cell r="M1139" t="str">
            <v>B</v>
          </cell>
          <cell r="N1139" t="str">
            <v>B</v>
          </cell>
          <cell r="O1139" t="str">
            <v>B+</v>
          </cell>
          <cell r="P1139" t="str">
            <v>杨开普</v>
          </cell>
          <cell r="R1139" t="str">
            <v>是</v>
          </cell>
        </row>
        <row r="1140">
          <cell r="C1140" t="str">
            <v>李梦婷</v>
          </cell>
          <cell r="D1140" t="str">
            <v>2016-02-29</v>
          </cell>
          <cell r="E1140" t="str">
            <v>/</v>
          </cell>
          <cell r="F1140" t="str">
            <v>软件与服务业务线</v>
          </cell>
          <cell r="G1140" t="str">
            <v>产品服务事业部</v>
          </cell>
          <cell r="H1140" t="str">
            <v>SDP交付二部</v>
          </cell>
          <cell r="I1140" t="str">
            <v>南京</v>
          </cell>
          <cell r="J1140" t="str">
            <v>否</v>
          </cell>
          <cell r="K1140" t="str">
            <v>否</v>
          </cell>
          <cell r="L1140" t="str">
            <v>/</v>
          </cell>
          <cell r="M1140" t="str">
            <v>/</v>
          </cell>
          <cell r="N1140" t="str">
            <v>/</v>
          </cell>
          <cell r="O1140" t="str">
            <v>B+</v>
          </cell>
          <cell r="P1140" t="str">
            <v>李常安</v>
          </cell>
          <cell r="R1140" t="str">
            <v>是</v>
          </cell>
        </row>
        <row r="1141">
          <cell r="C1141" t="str">
            <v>郑菲菲</v>
          </cell>
          <cell r="D1141" t="str">
            <v>2015-01-04</v>
          </cell>
          <cell r="E1141" t="str">
            <v>/</v>
          </cell>
          <cell r="F1141" t="str">
            <v>软件与服务业务线</v>
          </cell>
          <cell r="G1141" t="str">
            <v>产品服务事业部</v>
          </cell>
          <cell r="H1141" t="str">
            <v>深圳交付部</v>
          </cell>
          <cell r="I1141" t="str">
            <v>深圳</v>
          </cell>
          <cell r="J1141" t="str">
            <v>否</v>
          </cell>
          <cell r="K1141" t="str">
            <v>否</v>
          </cell>
          <cell r="L1141" t="str">
            <v>B+</v>
          </cell>
          <cell r="M1141" t="str">
            <v>B</v>
          </cell>
          <cell r="N1141" t="str">
            <v>B</v>
          </cell>
          <cell r="O1141" t="str">
            <v>B</v>
          </cell>
          <cell r="P1141" t="str">
            <v>林芳兴</v>
          </cell>
          <cell r="R1141" t="str">
            <v>是</v>
          </cell>
        </row>
        <row r="1142">
          <cell r="C1142" t="str">
            <v>李祥宇</v>
          </cell>
          <cell r="D1142" t="str">
            <v>2015-12-30</v>
          </cell>
          <cell r="E1142" t="str">
            <v>/</v>
          </cell>
          <cell r="F1142" t="str">
            <v>软件与服务业务线</v>
          </cell>
          <cell r="G1142" t="str">
            <v>产品服务事业部</v>
          </cell>
          <cell r="H1142" t="str">
            <v>综合交付二部</v>
          </cell>
          <cell r="I1142" t="str">
            <v>南京</v>
          </cell>
          <cell r="J1142" t="str">
            <v>否</v>
          </cell>
          <cell r="K1142" t="str">
            <v>否</v>
          </cell>
          <cell r="L1142" t="str">
            <v>/</v>
          </cell>
          <cell r="M1142" t="str">
            <v>B</v>
          </cell>
          <cell r="N1142" t="str">
            <v>B+</v>
          </cell>
          <cell r="O1142" t="str">
            <v>B</v>
          </cell>
          <cell r="P1142" t="str">
            <v>田净洁</v>
          </cell>
        </row>
        <row r="1143">
          <cell r="C1143" t="str">
            <v>戴玉</v>
          </cell>
          <cell r="D1143" t="str">
            <v>2015-04-14</v>
          </cell>
          <cell r="E1143" t="str">
            <v>/</v>
          </cell>
          <cell r="F1143" t="str">
            <v>软件与服务业务线</v>
          </cell>
          <cell r="G1143" t="str">
            <v>产品服务事业部</v>
          </cell>
          <cell r="H1143" t="str">
            <v>CRM交付部</v>
          </cell>
          <cell r="I1143" t="str">
            <v>长沙</v>
          </cell>
          <cell r="J1143" t="str">
            <v>否</v>
          </cell>
          <cell r="K1143" t="str">
            <v>否</v>
          </cell>
          <cell r="L1143" t="str">
            <v>B+</v>
          </cell>
          <cell r="M1143" t="str">
            <v>B+</v>
          </cell>
          <cell r="N1143" t="str">
            <v>B</v>
          </cell>
          <cell r="O1143" t="str">
            <v>B</v>
          </cell>
          <cell r="P1143" t="str">
            <v>王曙光</v>
          </cell>
          <cell r="R1143" t="str">
            <v>是</v>
          </cell>
        </row>
        <row r="1144">
          <cell r="C1144" t="str">
            <v>陈国鹏</v>
          </cell>
          <cell r="D1144" t="str">
            <v>2015-07-03</v>
          </cell>
          <cell r="E1144" t="str">
            <v>/</v>
          </cell>
          <cell r="F1144" t="str">
            <v>软件与服务业务线</v>
          </cell>
          <cell r="G1144" t="str">
            <v>产品服务事业部</v>
          </cell>
          <cell r="H1144" t="str">
            <v>深圳交付部</v>
          </cell>
          <cell r="I1144" t="str">
            <v>深圳</v>
          </cell>
          <cell r="J1144" t="str">
            <v>否</v>
          </cell>
          <cell r="K1144" t="str">
            <v>否</v>
          </cell>
          <cell r="L1144" t="str">
            <v>B+</v>
          </cell>
          <cell r="M1144" t="str">
            <v>B+</v>
          </cell>
          <cell r="N1144" t="str">
            <v>A</v>
          </cell>
          <cell r="O1144" t="str">
            <v>B+</v>
          </cell>
          <cell r="P1144" t="str">
            <v>黄波</v>
          </cell>
          <cell r="R1144" t="str">
            <v>是</v>
          </cell>
        </row>
        <row r="1145">
          <cell r="C1145" t="str">
            <v>杜康</v>
          </cell>
          <cell r="D1145" t="str">
            <v>2016-03-09</v>
          </cell>
          <cell r="E1145" t="str">
            <v>/</v>
          </cell>
          <cell r="F1145" t="str">
            <v>软件与服务业务线</v>
          </cell>
          <cell r="G1145" t="str">
            <v>产品服务事业部</v>
          </cell>
          <cell r="H1145" t="str">
            <v>综合交付二部</v>
          </cell>
          <cell r="I1145" t="str">
            <v>南京</v>
          </cell>
          <cell r="J1145" t="str">
            <v>否</v>
          </cell>
          <cell r="K1145" t="str">
            <v>否</v>
          </cell>
          <cell r="L1145" t="str">
            <v>/</v>
          </cell>
          <cell r="M1145" t="str">
            <v>/</v>
          </cell>
          <cell r="N1145" t="str">
            <v>A</v>
          </cell>
          <cell r="O1145" t="str">
            <v>B+</v>
          </cell>
          <cell r="P1145" t="str">
            <v>周军</v>
          </cell>
        </row>
        <row r="1146">
          <cell r="C1146" t="str">
            <v>潘鹏</v>
          </cell>
          <cell r="D1146" t="str">
            <v>2015-04-07</v>
          </cell>
          <cell r="E1146" t="str">
            <v>/</v>
          </cell>
          <cell r="F1146" t="str">
            <v>软件与服务业务线</v>
          </cell>
          <cell r="G1146" t="str">
            <v>产品服务事业部</v>
          </cell>
          <cell r="H1146" t="str">
            <v>CRM交付部</v>
          </cell>
          <cell r="I1146" t="str">
            <v>长沙</v>
          </cell>
          <cell r="J1146" t="str">
            <v>否</v>
          </cell>
          <cell r="K1146" t="str">
            <v>否</v>
          </cell>
          <cell r="L1146" t="str">
            <v>A</v>
          </cell>
          <cell r="M1146" t="str">
            <v>B+</v>
          </cell>
          <cell r="N1146" t="str">
            <v>B+</v>
          </cell>
          <cell r="O1146" t="str">
            <v>B</v>
          </cell>
          <cell r="P1146" t="str">
            <v>王曙光</v>
          </cell>
          <cell r="R1146" t="str">
            <v>是</v>
          </cell>
        </row>
        <row r="1147">
          <cell r="C1147" t="str">
            <v>郭洪强</v>
          </cell>
          <cell r="D1147" t="str">
            <v>2016-02-29</v>
          </cell>
          <cell r="E1147" t="str">
            <v>/</v>
          </cell>
          <cell r="F1147" t="str">
            <v>软件与服务业务线</v>
          </cell>
          <cell r="G1147" t="str">
            <v>产品服务事业部</v>
          </cell>
          <cell r="H1147" t="str">
            <v>SDP交付二部</v>
          </cell>
          <cell r="I1147" t="str">
            <v>南京</v>
          </cell>
          <cell r="J1147" t="str">
            <v>否</v>
          </cell>
          <cell r="K1147" t="str">
            <v>否</v>
          </cell>
          <cell r="L1147" t="str">
            <v>/</v>
          </cell>
          <cell r="M1147" t="str">
            <v>/</v>
          </cell>
          <cell r="N1147" t="str">
            <v>/</v>
          </cell>
          <cell r="O1147" t="str">
            <v>B</v>
          </cell>
          <cell r="P1147" t="str">
            <v>李常安</v>
          </cell>
          <cell r="R1147" t="str">
            <v>是</v>
          </cell>
        </row>
        <row r="1148">
          <cell r="C1148" t="str">
            <v>黎峰</v>
          </cell>
          <cell r="D1148" t="str">
            <v>2016-06-12</v>
          </cell>
          <cell r="E1148" t="str">
            <v>/</v>
          </cell>
          <cell r="F1148" t="str">
            <v>软件与服务业务线</v>
          </cell>
          <cell r="G1148" t="str">
            <v>产品服务事业部</v>
          </cell>
          <cell r="H1148" t="str">
            <v>深圳交付部</v>
          </cell>
          <cell r="I1148" t="str">
            <v>深圳</v>
          </cell>
          <cell r="J1148" t="str">
            <v>否</v>
          </cell>
          <cell r="K1148" t="str">
            <v>否</v>
          </cell>
          <cell r="L1148" t="str">
            <v>/</v>
          </cell>
          <cell r="M1148" t="str">
            <v>/</v>
          </cell>
          <cell r="N1148" t="str">
            <v>/</v>
          </cell>
          <cell r="O1148" t="str">
            <v>C</v>
          </cell>
          <cell r="P1148" t="str">
            <v>刘彪</v>
          </cell>
          <cell r="Q1148" t="str">
            <v>本季度期间，其对PVIS业务还不是很熟悉，成长速度较慢，问题反馈不及时；</v>
          </cell>
          <cell r="R1148" t="str">
            <v>是</v>
          </cell>
        </row>
        <row r="1149">
          <cell r="C1149" t="str">
            <v>贾延亮</v>
          </cell>
          <cell r="D1149" t="str">
            <v>2015-05-29</v>
          </cell>
          <cell r="E1149" t="str">
            <v>/</v>
          </cell>
          <cell r="F1149" t="str">
            <v>软件与服务业务线</v>
          </cell>
          <cell r="G1149" t="str">
            <v>产品服务事业部</v>
          </cell>
          <cell r="H1149" t="str">
            <v>CRM交付部</v>
          </cell>
          <cell r="I1149" t="str">
            <v>济南</v>
          </cell>
          <cell r="J1149" t="str">
            <v>否</v>
          </cell>
          <cell r="K1149" t="str">
            <v>否</v>
          </cell>
          <cell r="L1149" t="str">
            <v>B+</v>
          </cell>
          <cell r="M1149" t="str">
            <v>A</v>
          </cell>
          <cell r="N1149" t="str">
            <v>B+</v>
          </cell>
          <cell r="O1149" t="str">
            <v>B+</v>
          </cell>
          <cell r="P1149" t="str">
            <v>王曙光</v>
          </cell>
          <cell r="R1149" t="str">
            <v>是</v>
          </cell>
        </row>
        <row r="1150">
          <cell r="C1150" t="str">
            <v>彭伟</v>
          </cell>
          <cell r="D1150" t="str">
            <v>2015-08-24</v>
          </cell>
          <cell r="E1150" t="str">
            <v>/</v>
          </cell>
          <cell r="F1150" t="str">
            <v>软件与服务业务线</v>
          </cell>
          <cell r="G1150" t="str">
            <v>产品服务事业部</v>
          </cell>
          <cell r="H1150" t="str">
            <v>深圳交付部</v>
          </cell>
          <cell r="I1150" t="str">
            <v>深圳</v>
          </cell>
          <cell r="J1150" t="str">
            <v>否</v>
          </cell>
          <cell r="K1150" t="str">
            <v>否</v>
          </cell>
          <cell r="L1150" t="str">
            <v>B</v>
          </cell>
          <cell r="M1150" t="str">
            <v>B+</v>
          </cell>
          <cell r="N1150" t="str">
            <v>B+</v>
          </cell>
          <cell r="O1150" t="str">
            <v>B+</v>
          </cell>
          <cell r="P1150" t="str">
            <v>林芳兴</v>
          </cell>
          <cell r="R1150" t="str">
            <v>是</v>
          </cell>
        </row>
        <row r="1151">
          <cell r="C1151" t="str">
            <v>张奇</v>
          </cell>
          <cell r="D1151" t="str">
            <v>2016-07-11</v>
          </cell>
          <cell r="E1151" t="str">
            <v>/</v>
          </cell>
          <cell r="F1151" t="str">
            <v>软件与服务业务线</v>
          </cell>
          <cell r="G1151" t="str">
            <v>产品服务事业部</v>
          </cell>
          <cell r="H1151" t="str">
            <v>综合交付二部</v>
          </cell>
          <cell r="I1151" t="str">
            <v>南京</v>
          </cell>
          <cell r="J1151" t="str">
            <v>否</v>
          </cell>
          <cell r="K1151" t="str">
            <v>否</v>
          </cell>
          <cell r="L1151" t="str">
            <v>/</v>
          </cell>
          <cell r="M1151" t="str">
            <v>/</v>
          </cell>
          <cell r="N1151" t="str">
            <v>/</v>
          </cell>
          <cell r="O1151" t="str">
            <v>B</v>
          </cell>
          <cell r="P1151" t="str">
            <v>杨波</v>
          </cell>
        </row>
        <row r="1152">
          <cell r="C1152" t="str">
            <v>郝丽鹏</v>
          </cell>
          <cell r="D1152" t="str">
            <v>2014-12-22</v>
          </cell>
          <cell r="E1152" t="str">
            <v>/</v>
          </cell>
          <cell r="F1152" t="str">
            <v>软件与服务业务线</v>
          </cell>
          <cell r="G1152" t="str">
            <v>产品服务事业部</v>
          </cell>
          <cell r="H1152" t="str">
            <v>CRM交付部</v>
          </cell>
          <cell r="I1152" t="str">
            <v>南京</v>
          </cell>
          <cell r="J1152" t="str">
            <v>否</v>
          </cell>
          <cell r="K1152" t="str">
            <v>否</v>
          </cell>
          <cell r="L1152" t="str">
            <v>/</v>
          </cell>
          <cell r="M1152" t="str">
            <v>B+</v>
          </cell>
          <cell r="N1152" t="str">
            <v>B+</v>
          </cell>
          <cell r="O1152" t="str">
            <v>B+</v>
          </cell>
          <cell r="P1152" t="str">
            <v>王曙光</v>
          </cell>
          <cell r="R1152" t="str">
            <v>是</v>
          </cell>
        </row>
        <row r="1153">
          <cell r="C1153" t="str">
            <v>刘习伏</v>
          </cell>
          <cell r="D1153" t="str">
            <v>2013-09-23</v>
          </cell>
          <cell r="E1153" t="str">
            <v>/</v>
          </cell>
          <cell r="F1153" t="str">
            <v>软件与服务业务线</v>
          </cell>
          <cell r="G1153" t="str">
            <v>产品服务事业部</v>
          </cell>
          <cell r="H1153" t="str">
            <v>SDP交付二部</v>
          </cell>
          <cell r="I1153" t="str">
            <v>南京</v>
          </cell>
          <cell r="J1153" t="str">
            <v>是</v>
          </cell>
          <cell r="K1153" t="str">
            <v>否</v>
          </cell>
          <cell r="L1153" t="str">
            <v>A</v>
          </cell>
          <cell r="M1153" t="str">
            <v>B+</v>
          </cell>
          <cell r="N1153" t="str">
            <v>B+</v>
          </cell>
          <cell r="O1153" t="str">
            <v>B+</v>
          </cell>
          <cell r="P1153" t="str">
            <v>杨开普</v>
          </cell>
          <cell r="R1153" t="str">
            <v>是</v>
          </cell>
        </row>
        <row r="1154">
          <cell r="C1154" t="str">
            <v>成浩</v>
          </cell>
          <cell r="D1154" t="str">
            <v>2012-04-16</v>
          </cell>
          <cell r="E1154" t="str">
            <v>/</v>
          </cell>
          <cell r="F1154" t="str">
            <v>软件与服务业务线</v>
          </cell>
          <cell r="G1154" t="str">
            <v>产品服务事业部</v>
          </cell>
          <cell r="H1154" t="str">
            <v>综合交付二部</v>
          </cell>
          <cell r="I1154" t="str">
            <v>南京</v>
          </cell>
          <cell r="J1154" t="str">
            <v>是</v>
          </cell>
          <cell r="K1154" t="str">
            <v>PM</v>
          </cell>
          <cell r="L1154" t="str">
            <v>B</v>
          </cell>
          <cell r="M1154" t="str">
            <v>B</v>
          </cell>
          <cell r="N1154" t="str">
            <v>B</v>
          </cell>
          <cell r="O1154" t="str">
            <v>B</v>
          </cell>
          <cell r="P1154" t="str">
            <v>胡杰</v>
          </cell>
        </row>
        <row r="1155">
          <cell r="C1155" t="str">
            <v>马晓晶</v>
          </cell>
          <cell r="D1155" t="str">
            <v>2016-04-29</v>
          </cell>
          <cell r="E1155" t="str">
            <v>/</v>
          </cell>
          <cell r="F1155" t="str">
            <v>软件与服务业务线</v>
          </cell>
          <cell r="G1155" t="str">
            <v>产品服务事业部</v>
          </cell>
          <cell r="H1155" t="str">
            <v>综合交付一部</v>
          </cell>
          <cell r="I1155" t="str">
            <v>南京</v>
          </cell>
          <cell r="J1155" t="str">
            <v>否</v>
          </cell>
          <cell r="K1155" t="str">
            <v>否</v>
          </cell>
          <cell r="L1155" t="str">
            <v>/</v>
          </cell>
          <cell r="M1155" t="str">
            <v>/</v>
          </cell>
          <cell r="N1155" t="str">
            <v>B</v>
          </cell>
          <cell r="O1155" t="str">
            <v>A</v>
          </cell>
          <cell r="P1155" t="str">
            <v>王小芬</v>
          </cell>
          <cell r="Q1155" t="str">
            <v xml:space="preserve">本季度主要做的任务如下：
1.完成新疆移动镜像升级测试，本着以身作则不遗漏bug的原则，深究问题本质细心搜集日志和现象帮助开发尽快定位和解决问题，发现问题共计23个；
2.在资料缺乏的情况下测试江苏移动跨uap长通功能，耐心研究学习uap相关配置流程，协助开发定位解决相关困难及时攻克难关解决此问题；
3.完成新疆特版维护助手及优化版维护助手的测试，经反复思考构造多个异常定位出多个致命的问题；
4.完成维护助手工具版本优化和反复合入测试，本着不遗漏任何问题的原则，反复测试各种异常和前一版本已修复的问题保证了升级工具的稳定性；
5、输出多篇高质量的共享文档以给新员工学习提供参考资料。
主管点评：
作为一个新员工，在努力学习技能的同时出色的完成测试任务，收到华为客户的多次口头和书面的表扬，为新员工树立了很好的榜样。
工作学习之余还不忘时刻进行分享，输出多篇高质量文档，在hi上也发表了多篇博文，同时及时总结自己的不足之处，更充分的认识自我，提升自我。
</v>
          </cell>
          <cell r="R1155" t="str">
            <v>是</v>
          </cell>
        </row>
        <row r="1156">
          <cell r="C1156" t="str">
            <v>曾文彬</v>
          </cell>
          <cell r="D1156" t="str">
            <v>2012-03-27</v>
          </cell>
          <cell r="E1156" t="str">
            <v>/</v>
          </cell>
          <cell r="F1156" t="str">
            <v>软件与服务业务线</v>
          </cell>
          <cell r="G1156" t="str">
            <v>产品服务事业部</v>
          </cell>
          <cell r="H1156" t="str">
            <v>深圳交付部</v>
          </cell>
          <cell r="I1156" t="str">
            <v>深圳</v>
          </cell>
          <cell r="J1156" t="str">
            <v>是</v>
          </cell>
          <cell r="K1156" t="str">
            <v>否</v>
          </cell>
          <cell r="L1156" t="str">
            <v>B+</v>
          </cell>
          <cell r="M1156" t="str">
            <v>B+</v>
          </cell>
          <cell r="N1156" t="str">
            <v>B+</v>
          </cell>
          <cell r="O1156" t="str">
            <v>A</v>
          </cell>
          <cell r="P1156" t="str">
            <v>刘彪</v>
          </cell>
          <cell r="Q1156" t="str">
            <v>本季度期间，其主动承担PVIS移交项目重要功能开发任务，工作质量好、效率高，经常提前完成其负责的开发任务，帮助新同事解决阻塞性问题，积极学习新的知识技术，确保了PVIS移交项目开发进度。</v>
          </cell>
          <cell r="R1156" t="str">
            <v>是</v>
          </cell>
        </row>
        <row r="1157">
          <cell r="C1157" t="str">
            <v>张浩然</v>
          </cell>
          <cell r="D1157" t="str">
            <v>2015-12-04</v>
          </cell>
          <cell r="E1157" t="str">
            <v>/</v>
          </cell>
          <cell r="F1157" t="str">
            <v>软件与服务业务线</v>
          </cell>
          <cell r="G1157" t="str">
            <v>产品服务事业部</v>
          </cell>
          <cell r="H1157" t="str">
            <v>SDP交付二部</v>
          </cell>
          <cell r="I1157" t="str">
            <v>南京</v>
          </cell>
          <cell r="J1157" t="str">
            <v>否</v>
          </cell>
          <cell r="K1157" t="str">
            <v>否</v>
          </cell>
          <cell r="L1157" t="str">
            <v>/</v>
          </cell>
          <cell r="M1157" t="str">
            <v>B</v>
          </cell>
          <cell r="N1157" t="str">
            <v>B</v>
          </cell>
          <cell r="O1157" t="str">
            <v>B</v>
          </cell>
          <cell r="P1157" t="str">
            <v>李常安</v>
          </cell>
          <cell r="R1157" t="str">
            <v>是</v>
          </cell>
        </row>
        <row r="1158">
          <cell r="C1158" t="str">
            <v>万清松</v>
          </cell>
          <cell r="D1158" t="str">
            <v>2015-01-20</v>
          </cell>
          <cell r="E1158" t="str">
            <v>/</v>
          </cell>
          <cell r="F1158" t="str">
            <v>软件与服务业务线</v>
          </cell>
          <cell r="G1158" t="str">
            <v>产品服务事业部</v>
          </cell>
          <cell r="H1158" t="str">
            <v>SDP交付二部</v>
          </cell>
          <cell r="I1158" t="str">
            <v>南京</v>
          </cell>
          <cell r="J1158" t="str">
            <v>否</v>
          </cell>
          <cell r="K1158" t="str">
            <v>否</v>
          </cell>
          <cell r="L1158" t="str">
            <v>B</v>
          </cell>
          <cell r="M1158" t="str">
            <v>B</v>
          </cell>
          <cell r="N1158" t="str">
            <v>B+</v>
          </cell>
          <cell r="O1158" t="str">
            <v>B</v>
          </cell>
          <cell r="P1158" t="str">
            <v>许峰</v>
          </cell>
          <cell r="R1158" t="str">
            <v>是</v>
          </cell>
        </row>
        <row r="1159">
          <cell r="C1159" t="str">
            <v>张秀博</v>
          </cell>
          <cell r="D1159" t="str">
            <v>2015-11-05</v>
          </cell>
          <cell r="E1159" t="str">
            <v>/</v>
          </cell>
          <cell r="F1159" t="str">
            <v>软件与服务业务线</v>
          </cell>
          <cell r="G1159" t="str">
            <v>产品服务事业部</v>
          </cell>
          <cell r="H1159" t="str">
            <v>综合交付一部</v>
          </cell>
          <cell r="I1159" t="str">
            <v>南京</v>
          </cell>
          <cell r="J1159" t="str">
            <v>否</v>
          </cell>
          <cell r="K1159" t="str">
            <v>否</v>
          </cell>
          <cell r="L1159" t="str">
            <v>B</v>
          </cell>
          <cell r="M1159" t="str">
            <v>B+</v>
          </cell>
          <cell r="N1159" t="str">
            <v>B+</v>
          </cell>
          <cell r="O1159" t="str">
            <v>B</v>
          </cell>
          <cell r="P1159" t="str">
            <v>陆春喜</v>
          </cell>
        </row>
        <row r="1160">
          <cell r="C1160" t="str">
            <v>彭焕明</v>
          </cell>
          <cell r="D1160" t="str">
            <v>2015-12-04</v>
          </cell>
          <cell r="E1160" t="str">
            <v>/</v>
          </cell>
          <cell r="F1160" t="str">
            <v>软件与服务业务线</v>
          </cell>
          <cell r="G1160" t="str">
            <v>产品服务事业部</v>
          </cell>
          <cell r="H1160" t="str">
            <v>深圳交付部</v>
          </cell>
          <cell r="I1160" t="str">
            <v>深圳</v>
          </cell>
          <cell r="J1160" t="str">
            <v>否</v>
          </cell>
          <cell r="K1160" t="str">
            <v>否</v>
          </cell>
          <cell r="L1160" t="str">
            <v>/</v>
          </cell>
          <cell r="M1160" t="str">
            <v>B</v>
          </cell>
          <cell r="N1160" t="str">
            <v>B+</v>
          </cell>
          <cell r="O1160" t="str">
            <v>B+</v>
          </cell>
          <cell r="P1160" t="str">
            <v>刘彪</v>
          </cell>
          <cell r="R1160" t="str">
            <v>是</v>
          </cell>
        </row>
        <row r="1161">
          <cell r="C1161" t="str">
            <v>甘思梦</v>
          </cell>
          <cell r="D1161" t="str">
            <v>2016-02-29</v>
          </cell>
          <cell r="E1161" t="str">
            <v>/</v>
          </cell>
          <cell r="F1161" t="str">
            <v>软件与服务业务线</v>
          </cell>
          <cell r="G1161" t="str">
            <v>产品服务事业部</v>
          </cell>
          <cell r="H1161" t="str">
            <v>SDP交付二部</v>
          </cell>
          <cell r="I1161" t="str">
            <v>南京</v>
          </cell>
          <cell r="J1161" t="str">
            <v>否</v>
          </cell>
          <cell r="K1161" t="str">
            <v>否</v>
          </cell>
          <cell r="L1161" t="str">
            <v>/</v>
          </cell>
          <cell r="M1161" t="str">
            <v>/</v>
          </cell>
          <cell r="N1161" t="str">
            <v>/</v>
          </cell>
          <cell r="O1161" t="str">
            <v>B+</v>
          </cell>
          <cell r="P1161" t="str">
            <v>杨开普</v>
          </cell>
          <cell r="R1161" t="str">
            <v>是</v>
          </cell>
        </row>
        <row r="1162">
          <cell r="C1162" t="str">
            <v>黄冰华</v>
          </cell>
          <cell r="D1162" t="str">
            <v>2015-11-25</v>
          </cell>
          <cell r="E1162" t="str">
            <v>/</v>
          </cell>
          <cell r="F1162" t="str">
            <v>软件与服务业务线</v>
          </cell>
          <cell r="G1162" t="str">
            <v>产品服务事业部</v>
          </cell>
          <cell r="H1162" t="str">
            <v>深圳交付部</v>
          </cell>
          <cell r="I1162" t="str">
            <v>深圳</v>
          </cell>
          <cell r="J1162" t="str">
            <v>否</v>
          </cell>
          <cell r="K1162" t="str">
            <v>否</v>
          </cell>
          <cell r="L1162" t="str">
            <v>B</v>
          </cell>
          <cell r="M1162" t="str">
            <v>B+</v>
          </cell>
          <cell r="N1162" t="str">
            <v>B</v>
          </cell>
          <cell r="O1162" t="str">
            <v>B+</v>
          </cell>
          <cell r="P1162" t="str">
            <v>刘彪</v>
          </cell>
          <cell r="R1162" t="str">
            <v>是</v>
          </cell>
        </row>
        <row r="1163">
          <cell r="C1163" t="str">
            <v>龚成</v>
          </cell>
          <cell r="D1163" t="str">
            <v>2016-06-20</v>
          </cell>
          <cell r="E1163" t="str">
            <v>/</v>
          </cell>
          <cell r="F1163" t="str">
            <v>软件与服务业务线</v>
          </cell>
          <cell r="G1163" t="str">
            <v>产品服务事业部</v>
          </cell>
          <cell r="H1163" t="str">
            <v>综合交付二部</v>
          </cell>
          <cell r="I1163" t="str">
            <v>南京</v>
          </cell>
          <cell r="J1163" t="str">
            <v>否</v>
          </cell>
          <cell r="K1163" t="str">
            <v>否</v>
          </cell>
          <cell r="L1163" t="str">
            <v>/</v>
          </cell>
          <cell r="M1163" t="str">
            <v>/</v>
          </cell>
          <cell r="N1163" t="str">
            <v>/</v>
          </cell>
          <cell r="O1163" t="str">
            <v>B</v>
          </cell>
          <cell r="P1163" t="str">
            <v>李旺</v>
          </cell>
        </row>
        <row r="1164">
          <cell r="C1164" t="str">
            <v>石凯</v>
          </cell>
          <cell r="D1164" t="str">
            <v>2013-12-01</v>
          </cell>
          <cell r="E1164" t="str">
            <v>/</v>
          </cell>
          <cell r="F1164" t="str">
            <v>软件与服务业务线</v>
          </cell>
          <cell r="G1164" t="str">
            <v>产品服务事业部</v>
          </cell>
          <cell r="H1164" t="str">
            <v>SDP交付二部</v>
          </cell>
          <cell r="I1164" t="str">
            <v>南京</v>
          </cell>
          <cell r="J1164" t="str">
            <v>否</v>
          </cell>
          <cell r="K1164" t="str">
            <v>否</v>
          </cell>
          <cell r="L1164" t="str">
            <v>B+</v>
          </cell>
          <cell r="M1164" t="str">
            <v>B</v>
          </cell>
          <cell r="N1164" t="str">
            <v>B+</v>
          </cell>
          <cell r="O1164" t="str">
            <v>A</v>
          </cell>
          <cell r="P1164" t="str">
            <v>许峰</v>
          </cell>
          <cell r="Q1164" t="str">
            <v>1、独立完成monitor部件的开发维护并能够很好的支撑现网的升级和调测
2、培养组内多名新员工，能够起到正向的引导和带头作用</v>
          </cell>
          <cell r="R1164" t="str">
            <v>是</v>
          </cell>
        </row>
        <row r="1165">
          <cell r="C1165" t="str">
            <v>韦涛</v>
          </cell>
          <cell r="D1165" t="str">
            <v>2013-11-05</v>
          </cell>
          <cell r="E1165" t="str">
            <v>/</v>
          </cell>
          <cell r="F1165" t="str">
            <v>软件与服务业务线</v>
          </cell>
          <cell r="G1165" t="str">
            <v>产品服务事业部</v>
          </cell>
          <cell r="H1165" t="str">
            <v>SDP交付二部</v>
          </cell>
          <cell r="I1165" t="str">
            <v>南京</v>
          </cell>
          <cell r="J1165" t="str">
            <v>否</v>
          </cell>
          <cell r="K1165" t="str">
            <v>否</v>
          </cell>
          <cell r="L1165" t="str">
            <v>B</v>
          </cell>
          <cell r="M1165" t="str">
            <v>B+</v>
          </cell>
          <cell r="N1165" t="str">
            <v>A</v>
          </cell>
          <cell r="O1165" t="str">
            <v>B+</v>
          </cell>
          <cell r="P1165" t="str">
            <v>杨开普</v>
          </cell>
          <cell r="R1165" t="str">
            <v>是</v>
          </cell>
        </row>
        <row r="1166">
          <cell r="C1166" t="str">
            <v>成银贵</v>
          </cell>
          <cell r="D1166" t="str">
            <v>2013-12-01</v>
          </cell>
          <cell r="E1166" t="str">
            <v>/</v>
          </cell>
          <cell r="F1166" t="str">
            <v>软件与服务业务线</v>
          </cell>
          <cell r="G1166" t="str">
            <v>产品服务事业部</v>
          </cell>
          <cell r="H1166" t="str">
            <v>综合交付一部</v>
          </cell>
          <cell r="I1166" t="str">
            <v>南京</v>
          </cell>
          <cell r="J1166" t="str">
            <v>是</v>
          </cell>
          <cell r="K1166" t="str">
            <v>PM</v>
          </cell>
          <cell r="L1166" t="str">
            <v>B+</v>
          </cell>
          <cell r="M1166" t="str">
            <v>A</v>
          </cell>
          <cell r="N1166" t="str">
            <v>B+</v>
          </cell>
          <cell r="O1166" t="str">
            <v>A</v>
          </cell>
          <cell r="P1166" t="str">
            <v>刘德中</v>
          </cell>
          <cell r="Q1166" t="str">
            <v xml:space="preserve">负责交付部的运营看护，保证运营Q4和全年指标的达成。平台占比提升，梯队建设和管理正规化，5名项目经理认证通过。在工作中能主动思考，优化工作流程与方法，熟悉团队运营，数据分析等工作。 </v>
          </cell>
        </row>
        <row r="1167">
          <cell r="C1167" t="str">
            <v>江文龙</v>
          </cell>
          <cell r="D1167" t="str">
            <v>2010-04-20</v>
          </cell>
          <cell r="E1167" t="str">
            <v>/</v>
          </cell>
          <cell r="F1167" t="str">
            <v>软件与服务业务线</v>
          </cell>
          <cell r="G1167" t="str">
            <v>产品服务事业部</v>
          </cell>
          <cell r="H1167" t="str">
            <v>综合交付一部</v>
          </cell>
          <cell r="I1167" t="str">
            <v>济南</v>
          </cell>
          <cell r="J1167" t="str">
            <v>是</v>
          </cell>
          <cell r="K1167" t="str">
            <v>PM</v>
          </cell>
          <cell r="L1167" t="str">
            <v>B+</v>
          </cell>
          <cell r="M1167" t="str">
            <v>A</v>
          </cell>
          <cell r="N1167" t="str">
            <v>B</v>
          </cell>
          <cell r="O1167" t="str">
            <v>B</v>
          </cell>
          <cell r="P1167" t="str">
            <v>刘德中</v>
          </cell>
          <cell r="R1167" t="str">
            <v>是</v>
          </cell>
        </row>
        <row r="1168">
          <cell r="C1168" t="str">
            <v>黄勇胜</v>
          </cell>
          <cell r="D1168" t="str">
            <v>2011-07-08</v>
          </cell>
          <cell r="E1168" t="str">
            <v>/</v>
          </cell>
          <cell r="F1168" t="str">
            <v>软件与服务业务线</v>
          </cell>
          <cell r="G1168" t="str">
            <v>产品服务事业部</v>
          </cell>
          <cell r="H1168" t="str">
            <v>SDP交付二部</v>
          </cell>
          <cell r="I1168" t="str">
            <v>南京</v>
          </cell>
          <cell r="J1168" t="str">
            <v>是</v>
          </cell>
          <cell r="K1168" t="str">
            <v>否</v>
          </cell>
          <cell r="L1168" t="str">
            <v>A</v>
          </cell>
          <cell r="M1168" t="str">
            <v>A</v>
          </cell>
          <cell r="N1168" t="str">
            <v>B+</v>
          </cell>
          <cell r="O1168" t="str">
            <v>B+</v>
          </cell>
          <cell r="P1168" t="str">
            <v>许峰</v>
          </cell>
          <cell r="R1168" t="str">
            <v>是</v>
          </cell>
        </row>
        <row r="1169">
          <cell r="C1169" t="str">
            <v>江兰</v>
          </cell>
          <cell r="D1169" t="str">
            <v>2016-06-17</v>
          </cell>
          <cell r="E1169" t="str">
            <v>/</v>
          </cell>
          <cell r="F1169" t="str">
            <v>软件与服务业务线</v>
          </cell>
          <cell r="G1169" t="str">
            <v>产品服务事业部</v>
          </cell>
          <cell r="H1169" t="str">
            <v>深圳交付部</v>
          </cell>
          <cell r="I1169" t="str">
            <v>深圳</v>
          </cell>
          <cell r="J1169" t="str">
            <v>否</v>
          </cell>
          <cell r="K1169" t="str">
            <v>否</v>
          </cell>
          <cell r="L1169" t="str">
            <v>/</v>
          </cell>
          <cell r="M1169" t="str">
            <v>/</v>
          </cell>
          <cell r="N1169" t="str">
            <v>/</v>
          </cell>
          <cell r="O1169" t="str">
            <v>B</v>
          </cell>
          <cell r="P1169" t="str">
            <v>何小桂</v>
          </cell>
          <cell r="R1169" t="str">
            <v>是</v>
          </cell>
        </row>
        <row r="1170">
          <cell r="C1170" t="str">
            <v>陈珂</v>
          </cell>
          <cell r="D1170" t="str">
            <v>2016-06-20</v>
          </cell>
          <cell r="E1170" t="str">
            <v>/</v>
          </cell>
          <cell r="F1170" t="str">
            <v>软件与服务业务线</v>
          </cell>
          <cell r="G1170" t="str">
            <v>产品服务事业部</v>
          </cell>
          <cell r="H1170" t="str">
            <v>CRM交付部</v>
          </cell>
          <cell r="I1170" t="str">
            <v>长沙</v>
          </cell>
          <cell r="J1170" t="str">
            <v>否</v>
          </cell>
          <cell r="K1170" t="str">
            <v>否</v>
          </cell>
          <cell r="L1170" t="str">
            <v>/</v>
          </cell>
          <cell r="M1170" t="str">
            <v>/</v>
          </cell>
          <cell r="N1170" t="str">
            <v>/</v>
          </cell>
          <cell r="O1170" t="str">
            <v>B+</v>
          </cell>
          <cell r="P1170" t="str">
            <v>王曙光</v>
          </cell>
          <cell r="R1170" t="str">
            <v>否</v>
          </cell>
        </row>
        <row r="1171">
          <cell r="C1171" t="str">
            <v>沈龙飞</v>
          </cell>
          <cell r="D1171" t="str">
            <v>2014-03-27</v>
          </cell>
          <cell r="E1171" t="str">
            <v>/</v>
          </cell>
          <cell r="F1171" t="str">
            <v>软件与服务业务线</v>
          </cell>
          <cell r="G1171" t="str">
            <v>产品服务事业部</v>
          </cell>
          <cell r="H1171" t="str">
            <v>CRM交付部</v>
          </cell>
          <cell r="I1171" t="str">
            <v>济南</v>
          </cell>
          <cell r="J1171" t="str">
            <v>否</v>
          </cell>
          <cell r="K1171" t="str">
            <v>否</v>
          </cell>
          <cell r="L1171" t="str">
            <v>A</v>
          </cell>
          <cell r="M1171" t="str">
            <v>B+</v>
          </cell>
          <cell r="N1171" t="str">
            <v>B+</v>
          </cell>
          <cell r="O1171" t="str">
            <v>B+</v>
          </cell>
          <cell r="P1171" t="str">
            <v>王曙光</v>
          </cell>
          <cell r="R1171" t="str">
            <v>是</v>
          </cell>
        </row>
        <row r="1172">
          <cell r="C1172" t="str">
            <v>顾家铭</v>
          </cell>
          <cell r="D1172" t="str">
            <v>2016-06-24</v>
          </cell>
          <cell r="E1172" t="str">
            <v>/</v>
          </cell>
          <cell r="F1172" t="str">
            <v>软件与服务业务线</v>
          </cell>
          <cell r="G1172" t="str">
            <v>产品服务事业部</v>
          </cell>
          <cell r="H1172" t="str">
            <v>综合交付二部</v>
          </cell>
          <cell r="I1172" t="str">
            <v>南京</v>
          </cell>
          <cell r="J1172" t="str">
            <v>否</v>
          </cell>
          <cell r="K1172" t="str">
            <v>否</v>
          </cell>
          <cell r="L1172" t="str">
            <v>/</v>
          </cell>
          <cell r="M1172" t="str">
            <v>/</v>
          </cell>
          <cell r="N1172" t="str">
            <v>/</v>
          </cell>
          <cell r="O1172" t="str">
            <v>C</v>
          </cell>
          <cell r="P1172" t="str">
            <v>马致远</v>
          </cell>
          <cell r="Q1172" t="str">
            <v>抗压能力差，不能适应项目组强度，准备释放</v>
          </cell>
        </row>
        <row r="1173">
          <cell r="C1173" t="str">
            <v>盛嘉祥</v>
          </cell>
          <cell r="D1173" t="str">
            <v>2014-12-31</v>
          </cell>
          <cell r="E1173" t="str">
            <v>/</v>
          </cell>
          <cell r="F1173" t="str">
            <v>软件与服务业务线</v>
          </cell>
          <cell r="G1173" t="str">
            <v>产品服务事业部</v>
          </cell>
          <cell r="H1173" t="str">
            <v>综合交付二部</v>
          </cell>
          <cell r="I1173" t="str">
            <v>南京</v>
          </cell>
          <cell r="J1173" t="str">
            <v>否</v>
          </cell>
          <cell r="K1173" t="str">
            <v>否</v>
          </cell>
          <cell r="L1173" t="str">
            <v>B</v>
          </cell>
          <cell r="M1173" t="str">
            <v>B+</v>
          </cell>
          <cell r="N1173" t="str">
            <v>A</v>
          </cell>
          <cell r="O1173" t="str">
            <v>B+</v>
          </cell>
          <cell r="P1173" t="str">
            <v>王磊</v>
          </cell>
        </row>
        <row r="1174">
          <cell r="C1174" t="str">
            <v>王美珍</v>
          </cell>
          <cell r="D1174" t="str">
            <v>2016-07-06</v>
          </cell>
          <cell r="E1174" t="str">
            <v>/</v>
          </cell>
          <cell r="F1174" t="str">
            <v>软件与服务业务线</v>
          </cell>
          <cell r="G1174" t="str">
            <v>产品服务事业部</v>
          </cell>
          <cell r="H1174" t="str">
            <v>SDP交付二部</v>
          </cell>
          <cell r="I1174" t="str">
            <v>南京</v>
          </cell>
          <cell r="J1174" t="str">
            <v>否</v>
          </cell>
          <cell r="K1174" t="str">
            <v>否</v>
          </cell>
          <cell r="L1174" t="str">
            <v>/</v>
          </cell>
          <cell r="M1174" t="str">
            <v>/</v>
          </cell>
          <cell r="N1174" t="str">
            <v>/</v>
          </cell>
          <cell r="O1174" t="str">
            <v>B+</v>
          </cell>
          <cell r="P1174" t="str">
            <v>李常安</v>
          </cell>
          <cell r="R1174" t="str">
            <v>是</v>
          </cell>
        </row>
        <row r="1175">
          <cell r="C1175" t="str">
            <v>盛华</v>
          </cell>
          <cell r="D1175" t="str">
            <v>2013-04-28</v>
          </cell>
          <cell r="E1175" t="str">
            <v>/</v>
          </cell>
          <cell r="F1175" t="str">
            <v>软件与服务业务线</v>
          </cell>
          <cell r="G1175" t="str">
            <v>产品服务事业部</v>
          </cell>
          <cell r="H1175" t="str">
            <v>深圳交付部</v>
          </cell>
          <cell r="I1175" t="str">
            <v>深圳</v>
          </cell>
          <cell r="J1175" t="str">
            <v>否</v>
          </cell>
          <cell r="K1175" t="str">
            <v>否</v>
          </cell>
          <cell r="L1175" t="str">
            <v>B+</v>
          </cell>
          <cell r="M1175" t="str">
            <v>B</v>
          </cell>
          <cell r="N1175" t="str">
            <v>B+</v>
          </cell>
          <cell r="O1175" t="str">
            <v>B</v>
          </cell>
          <cell r="P1175" t="str">
            <v>刘彪</v>
          </cell>
          <cell r="R1175" t="str">
            <v>是</v>
          </cell>
        </row>
        <row r="1176">
          <cell r="C1176" t="str">
            <v>庄希远</v>
          </cell>
          <cell r="D1176" t="str">
            <v>2014-04-24</v>
          </cell>
          <cell r="E1176" t="str">
            <v>/</v>
          </cell>
          <cell r="F1176" t="str">
            <v>软件与服务业务线</v>
          </cell>
          <cell r="G1176" t="str">
            <v>产品服务事业部</v>
          </cell>
          <cell r="H1176" t="str">
            <v>SDP交付二部</v>
          </cell>
          <cell r="I1176" t="str">
            <v>南京</v>
          </cell>
          <cell r="J1176" t="str">
            <v>是</v>
          </cell>
          <cell r="K1176" t="str">
            <v>否</v>
          </cell>
          <cell r="L1176" t="str">
            <v>B+</v>
          </cell>
          <cell r="M1176" t="str">
            <v>B+</v>
          </cell>
          <cell r="N1176" t="str">
            <v>B+</v>
          </cell>
          <cell r="O1176" t="str">
            <v>B+</v>
          </cell>
          <cell r="P1176" t="str">
            <v>杨开普</v>
          </cell>
          <cell r="R1176" t="str">
            <v>是</v>
          </cell>
        </row>
        <row r="1177">
          <cell r="C1177" t="str">
            <v>沈萍萍</v>
          </cell>
          <cell r="D1177" t="str">
            <v>2013-12-01</v>
          </cell>
          <cell r="E1177" t="str">
            <v>/</v>
          </cell>
          <cell r="F1177" t="str">
            <v>软件与服务业务线</v>
          </cell>
          <cell r="G1177" t="str">
            <v>产品服务事业部</v>
          </cell>
          <cell r="H1177" t="str">
            <v>综合交付一部</v>
          </cell>
          <cell r="I1177" t="str">
            <v>南京</v>
          </cell>
          <cell r="J1177" t="str">
            <v>否</v>
          </cell>
          <cell r="K1177" t="str">
            <v>否</v>
          </cell>
          <cell r="L1177" t="str">
            <v>B</v>
          </cell>
          <cell r="M1177" t="str">
            <v>B</v>
          </cell>
          <cell r="N1177" t="str">
            <v>B</v>
          </cell>
          <cell r="O1177" t="str">
            <v>B</v>
          </cell>
          <cell r="P1177" t="str">
            <v>陆春喜</v>
          </cell>
        </row>
        <row r="1178">
          <cell r="C1178" t="str">
            <v>朱金沐</v>
          </cell>
          <cell r="D1178" t="str">
            <v>2015-04-07</v>
          </cell>
          <cell r="E1178" t="str">
            <v>/</v>
          </cell>
          <cell r="F1178" t="str">
            <v>软件与服务业务线</v>
          </cell>
          <cell r="G1178" t="str">
            <v>产品服务事业部</v>
          </cell>
          <cell r="H1178" t="str">
            <v>综合交付二部</v>
          </cell>
          <cell r="I1178" t="str">
            <v>南京</v>
          </cell>
          <cell r="J1178" t="str">
            <v>否</v>
          </cell>
          <cell r="K1178" t="str">
            <v>否</v>
          </cell>
          <cell r="L1178" t="str">
            <v>B+</v>
          </cell>
          <cell r="M1178" t="str">
            <v>B+</v>
          </cell>
          <cell r="N1178" t="str">
            <v>B+</v>
          </cell>
          <cell r="O1178" t="str">
            <v>B+</v>
          </cell>
          <cell r="P1178" t="str">
            <v>胡揽月</v>
          </cell>
        </row>
        <row r="1179">
          <cell r="C1179" t="str">
            <v>顾艳</v>
          </cell>
          <cell r="D1179" t="str">
            <v>2015-05-15</v>
          </cell>
          <cell r="E1179" t="str">
            <v>/</v>
          </cell>
          <cell r="F1179" t="str">
            <v>软件与服务业务线</v>
          </cell>
          <cell r="G1179" t="str">
            <v>产品服务事业部</v>
          </cell>
          <cell r="H1179" t="str">
            <v>SDP交付二部</v>
          </cell>
          <cell r="I1179" t="str">
            <v>南京</v>
          </cell>
          <cell r="J1179" t="str">
            <v>否</v>
          </cell>
          <cell r="K1179" t="str">
            <v>否</v>
          </cell>
          <cell r="L1179" t="str">
            <v>/</v>
          </cell>
          <cell r="M1179" t="str">
            <v>B+</v>
          </cell>
          <cell r="N1179" t="str">
            <v>B+</v>
          </cell>
          <cell r="O1179" t="str">
            <v>B+</v>
          </cell>
          <cell r="P1179" t="str">
            <v>许峰</v>
          </cell>
          <cell r="R1179" t="str">
            <v>是</v>
          </cell>
        </row>
        <row r="1180">
          <cell r="C1180" t="str">
            <v>赵朴然</v>
          </cell>
          <cell r="D1180" t="str">
            <v>2016-07-13</v>
          </cell>
          <cell r="E1180" t="str">
            <v>/</v>
          </cell>
          <cell r="F1180" t="str">
            <v>软件与服务业务线</v>
          </cell>
          <cell r="G1180" t="str">
            <v>产品服务事业部</v>
          </cell>
          <cell r="H1180" t="str">
            <v>综合交付一部</v>
          </cell>
          <cell r="I1180" t="str">
            <v>南京</v>
          </cell>
          <cell r="J1180" t="str">
            <v>否</v>
          </cell>
          <cell r="K1180" t="str">
            <v>否</v>
          </cell>
          <cell r="L1180" t="str">
            <v>/</v>
          </cell>
          <cell r="M1180" t="str">
            <v>/</v>
          </cell>
          <cell r="N1180" t="str">
            <v>/</v>
          </cell>
          <cell r="O1180" t="str">
            <v>B</v>
          </cell>
          <cell r="P1180" t="str">
            <v>张弛</v>
          </cell>
          <cell r="R1180" t="str">
            <v>是</v>
          </cell>
        </row>
        <row r="1181">
          <cell r="C1181" t="str">
            <v>崔海珠</v>
          </cell>
          <cell r="D1181" t="str">
            <v>2012-05-07</v>
          </cell>
          <cell r="E1181" t="str">
            <v>/</v>
          </cell>
          <cell r="F1181" t="str">
            <v>软件与服务业务线</v>
          </cell>
          <cell r="G1181" t="str">
            <v>产品服务事业部</v>
          </cell>
          <cell r="H1181" t="str">
            <v>深圳交付部</v>
          </cell>
          <cell r="I1181" t="str">
            <v>深圳</v>
          </cell>
          <cell r="J1181" t="str">
            <v>是</v>
          </cell>
          <cell r="K1181" t="str">
            <v>否</v>
          </cell>
          <cell r="L1181" t="str">
            <v>A</v>
          </cell>
          <cell r="M1181" t="str">
            <v>B+</v>
          </cell>
          <cell r="N1181" t="str">
            <v>A</v>
          </cell>
          <cell r="O1181" t="str">
            <v>A</v>
          </cell>
          <cell r="P1181" t="str">
            <v>刘彪</v>
          </cell>
          <cell r="Q1181" t="str">
            <v>本季度带领PVIS项目团队完成四川定制版本的交付、完成Universe大数据PVIS基线第一个内部版本的交付、完成的四川成都局点的开局工作，并支撑江西、天津及福建等局点的运维；组织项目组成员对新技术的学习，为后续项目的技术预研提供扎实的基础；协调制定工作计划，保质保量的完成项目各个交付任务；常和项目组成员进行沟通，使得团队稳定性较好，组员相处融洽；另协助部门招聘事宜，保证的紧急人力的需求。</v>
          </cell>
          <cell r="R1181" t="str">
            <v>是</v>
          </cell>
        </row>
        <row r="1182">
          <cell r="C1182" t="str">
            <v>倪梦思</v>
          </cell>
          <cell r="D1182" t="str">
            <v>2016-02-29</v>
          </cell>
          <cell r="E1182" t="str">
            <v>/</v>
          </cell>
          <cell r="F1182" t="str">
            <v>软件与服务业务线</v>
          </cell>
          <cell r="G1182" t="str">
            <v>产品服务事业部</v>
          </cell>
          <cell r="H1182" t="str">
            <v>综合交付二部</v>
          </cell>
          <cell r="I1182" t="str">
            <v>南京</v>
          </cell>
          <cell r="J1182" t="str">
            <v>否</v>
          </cell>
          <cell r="K1182" t="str">
            <v>否</v>
          </cell>
          <cell r="L1182" t="str">
            <v>/</v>
          </cell>
          <cell r="M1182" t="str">
            <v>/</v>
          </cell>
          <cell r="N1182" t="str">
            <v>/</v>
          </cell>
          <cell r="O1182" t="str">
            <v>B</v>
          </cell>
          <cell r="P1182" t="str">
            <v>刘德波</v>
          </cell>
        </row>
        <row r="1183">
          <cell r="C1183" t="str">
            <v>赖香山</v>
          </cell>
          <cell r="D1183" t="str">
            <v>2016-03-30</v>
          </cell>
          <cell r="E1183" t="str">
            <v>/</v>
          </cell>
          <cell r="F1183" t="str">
            <v>软件与服务业务线</v>
          </cell>
          <cell r="G1183" t="str">
            <v>产品服务事业部</v>
          </cell>
          <cell r="H1183" t="str">
            <v>深圳交付部</v>
          </cell>
          <cell r="I1183" t="str">
            <v>深圳</v>
          </cell>
          <cell r="J1183" t="str">
            <v>否</v>
          </cell>
          <cell r="K1183" t="str">
            <v>否</v>
          </cell>
          <cell r="L1183" t="str">
            <v>/</v>
          </cell>
          <cell r="M1183" t="str">
            <v>/</v>
          </cell>
          <cell r="N1183" t="str">
            <v>B+</v>
          </cell>
          <cell r="O1183" t="str">
            <v>B+</v>
          </cell>
          <cell r="P1183" t="str">
            <v>何小桂</v>
          </cell>
          <cell r="R1183" t="str">
            <v>是</v>
          </cell>
        </row>
        <row r="1184">
          <cell r="C1184" t="str">
            <v>李旺</v>
          </cell>
          <cell r="D1184" t="str">
            <v>2012-02-24</v>
          </cell>
          <cell r="E1184" t="str">
            <v>/</v>
          </cell>
          <cell r="F1184" t="str">
            <v>软件与服务业务线</v>
          </cell>
          <cell r="G1184" t="str">
            <v>产品服务事业部</v>
          </cell>
          <cell r="H1184" t="str">
            <v>综合交付二部</v>
          </cell>
          <cell r="I1184" t="str">
            <v>南京</v>
          </cell>
          <cell r="J1184" t="str">
            <v>是</v>
          </cell>
          <cell r="K1184" t="str">
            <v>否</v>
          </cell>
          <cell r="L1184" t="str">
            <v>B+</v>
          </cell>
          <cell r="M1184" t="str">
            <v>A</v>
          </cell>
          <cell r="N1184" t="str">
            <v>B+</v>
          </cell>
          <cell r="O1184" t="str">
            <v>B+</v>
          </cell>
          <cell r="P1184" t="str">
            <v>朱甜甜</v>
          </cell>
        </row>
        <row r="1185">
          <cell r="C1185" t="str">
            <v>黄春鸿</v>
          </cell>
          <cell r="D1185" t="str">
            <v>2016-07-18</v>
          </cell>
          <cell r="E1185" t="str">
            <v>/</v>
          </cell>
          <cell r="F1185" t="str">
            <v>软件与服务业务线</v>
          </cell>
          <cell r="G1185" t="str">
            <v>产品服务事业部</v>
          </cell>
          <cell r="H1185" t="str">
            <v>深圳交付部</v>
          </cell>
          <cell r="I1185" t="str">
            <v>深圳</v>
          </cell>
          <cell r="J1185" t="str">
            <v>否</v>
          </cell>
          <cell r="K1185" t="str">
            <v>否</v>
          </cell>
          <cell r="L1185" t="str">
            <v>/</v>
          </cell>
          <cell r="M1185" t="str">
            <v>/</v>
          </cell>
          <cell r="N1185" t="str">
            <v>/</v>
          </cell>
          <cell r="O1185" t="str">
            <v>B</v>
          </cell>
          <cell r="P1185" t="str">
            <v>刘彪</v>
          </cell>
          <cell r="R1185" t="str">
            <v>是</v>
          </cell>
        </row>
        <row r="1186">
          <cell r="C1186" t="str">
            <v>鲁保坤</v>
          </cell>
          <cell r="D1186" t="str">
            <v>2016-07-04</v>
          </cell>
          <cell r="E1186" t="str">
            <v>/</v>
          </cell>
          <cell r="F1186" t="str">
            <v>软件与服务业务线</v>
          </cell>
          <cell r="G1186" t="str">
            <v>产品服务事业部</v>
          </cell>
          <cell r="H1186" t="str">
            <v>SDP交付二部</v>
          </cell>
          <cell r="I1186" t="str">
            <v>南京</v>
          </cell>
          <cell r="J1186" t="str">
            <v>否</v>
          </cell>
          <cell r="K1186" t="str">
            <v>否</v>
          </cell>
          <cell r="L1186" t="str">
            <v>/</v>
          </cell>
          <cell r="M1186" t="str">
            <v>/</v>
          </cell>
          <cell r="N1186" t="str">
            <v>/</v>
          </cell>
          <cell r="O1186" t="str">
            <v>B</v>
          </cell>
          <cell r="P1186" t="str">
            <v>李常安</v>
          </cell>
          <cell r="R1186" t="str">
            <v>是</v>
          </cell>
        </row>
        <row r="1187">
          <cell r="C1187" t="str">
            <v>徐钦泽</v>
          </cell>
          <cell r="D1187" t="str">
            <v>2016-07-04</v>
          </cell>
          <cell r="E1187" t="str">
            <v>/</v>
          </cell>
          <cell r="F1187" t="str">
            <v>软件与服务业务线</v>
          </cell>
          <cell r="G1187" t="str">
            <v>产品服务事业部</v>
          </cell>
          <cell r="H1187" t="str">
            <v>CRM交付部</v>
          </cell>
          <cell r="I1187" t="str">
            <v>济南</v>
          </cell>
          <cell r="J1187" t="str">
            <v>否</v>
          </cell>
          <cell r="K1187" t="str">
            <v>否</v>
          </cell>
          <cell r="L1187" t="str">
            <v>/</v>
          </cell>
          <cell r="M1187" t="str">
            <v>/</v>
          </cell>
          <cell r="N1187" t="str">
            <v>/</v>
          </cell>
          <cell r="O1187" t="str">
            <v>B</v>
          </cell>
          <cell r="P1187" t="str">
            <v>王曙光</v>
          </cell>
          <cell r="R1187" t="str">
            <v>是</v>
          </cell>
        </row>
        <row r="1188">
          <cell r="C1188" t="str">
            <v>王美</v>
          </cell>
          <cell r="D1188" t="str">
            <v>2015-04-09</v>
          </cell>
          <cell r="E1188" t="str">
            <v>/</v>
          </cell>
          <cell r="F1188" t="str">
            <v>软件与服务业务线</v>
          </cell>
          <cell r="G1188" t="str">
            <v>产品服务事业部</v>
          </cell>
          <cell r="H1188" t="str">
            <v>综合交付二部</v>
          </cell>
          <cell r="I1188" t="str">
            <v>南京</v>
          </cell>
          <cell r="J1188" t="str">
            <v>否</v>
          </cell>
          <cell r="K1188" t="str">
            <v>否</v>
          </cell>
          <cell r="L1188" t="str">
            <v>B</v>
          </cell>
          <cell r="M1188" t="str">
            <v>B+</v>
          </cell>
          <cell r="N1188" t="str">
            <v>B</v>
          </cell>
          <cell r="O1188" t="str">
            <v>B+</v>
          </cell>
          <cell r="P1188" t="str">
            <v>杜慧萍</v>
          </cell>
        </row>
        <row r="1189">
          <cell r="C1189" t="str">
            <v>张增建</v>
          </cell>
          <cell r="D1189" t="str">
            <v>2012-07-09</v>
          </cell>
          <cell r="E1189" t="str">
            <v>/</v>
          </cell>
          <cell r="F1189" t="str">
            <v>软件与服务业务线</v>
          </cell>
          <cell r="G1189" t="str">
            <v>产品服务事业部</v>
          </cell>
          <cell r="H1189" t="str">
            <v>综合交付一部</v>
          </cell>
          <cell r="I1189" t="str">
            <v>济南</v>
          </cell>
          <cell r="J1189" t="str">
            <v>是</v>
          </cell>
          <cell r="K1189" t="str">
            <v>否</v>
          </cell>
          <cell r="L1189" t="str">
            <v>B+</v>
          </cell>
          <cell r="M1189" t="str">
            <v>B</v>
          </cell>
          <cell r="N1189" t="str">
            <v>B+</v>
          </cell>
          <cell r="O1189" t="str">
            <v>B</v>
          </cell>
          <cell r="P1189" t="str">
            <v>王鹏</v>
          </cell>
          <cell r="R1189" t="str">
            <v>是</v>
          </cell>
        </row>
        <row r="1190">
          <cell r="C1190" t="str">
            <v>邓小慧</v>
          </cell>
          <cell r="D1190" t="str">
            <v>2012-03-27</v>
          </cell>
          <cell r="E1190" t="str">
            <v>/</v>
          </cell>
          <cell r="F1190" t="str">
            <v>软件与服务业务线</v>
          </cell>
          <cell r="G1190" t="str">
            <v>产品服务事业部</v>
          </cell>
          <cell r="H1190" t="str">
            <v>深圳交付部</v>
          </cell>
          <cell r="I1190" t="str">
            <v>深圳</v>
          </cell>
          <cell r="J1190" t="str">
            <v>是</v>
          </cell>
          <cell r="K1190" t="str">
            <v>否</v>
          </cell>
          <cell r="L1190" t="str">
            <v>B</v>
          </cell>
          <cell r="M1190" t="str">
            <v>B+</v>
          </cell>
          <cell r="N1190" t="str">
            <v>A</v>
          </cell>
          <cell r="O1190" t="str">
            <v>B+</v>
          </cell>
          <cell r="P1190" t="str">
            <v>刘彪</v>
          </cell>
          <cell r="R1190" t="str">
            <v>是</v>
          </cell>
        </row>
        <row r="1191">
          <cell r="C1191" t="str">
            <v>何伟伟</v>
          </cell>
          <cell r="D1191" t="str">
            <v>2013-11-12</v>
          </cell>
          <cell r="E1191" t="str">
            <v>/</v>
          </cell>
          <cell r="F1191" t="str">
            <v>软件与服务业务线</v>
          </cell>
          <cell r="G1191" t="str">
            <v>产品服务事业部</v>
          </cell>
          <cell r="H1191" t="str">
            <v>CRM交付部</v>
          </cell>
          <cell r="I1191" t="str">
            <v>南京</v>
          </cell>
          <cell r="J1191" t="str">
            <v>否</v>
          </cell>
          <cell r="K1191" t="str">
            <v>否</v>
          </cell>
          <cell r="L1191" t="str">
            <v>B+</v>
          </cell>
          <cell r="M1191" t="str">
            <v>A</v>
          </cell>
          <cell r="N1191" t="str">
            <v>B+</v>
          </cell>
          <cell r="O1191" t="str">
            <v>B</v>
          </cell>
          <cell r="P1191" t="str">
            <v>王曙光</v>
          </cell>
          <cell r="R1191" t="str">
            <v>是</v>
          </cell>
        </row>
        <row r="1192">
          <cell r="C1192" t="str">
            <v>孙雁青</v>
          </cell>
          <cell r="D1192" t="str">
            <v>2013-12-01</v>
          </cell>
          <cell r="E1192" t="str">
            <v>/</v>
          </cell>
          <cell r="F1192" t="str">
            <v>软件与服务业务线</v>
          </cell>
          <cell r="G1192" t="str">
            <v>产品服务事业部</v>
          </cell>
          <cell r="H1192" t="str">
            <v>SDP交付二部</v>
          </cell>
          <cell r="I1192" t="str">
            <v>南京</v>
          </cell>
          <cell r="J1192" t="str">
            <v>否</v>
          </cell>
          <cell r="K1192" t="str">
            <v>否</v>
          </cell>
          <cell r="L1192" t="str">
            <v>B</v>
          </cell>
          <cell r="M1192" t="str">
            <v>B</v>
          </cell>
          <cell r="N1192" t="str">
            <v>B</v>
          </cell>
          <cell r="O1192" t="str">
            <v>B+</v>
          </cell>
          <cell r="P1192" t="str">
            <v>杨开普</v>
          </cell>
          <cell r="R1192" t="str">
            <v>是</v>
          </cell>
        </row>
        <row r="1193">
          <cell r="C1193" t="str">
            <v>肖乃坚</v>
          </cell>
          <cell r="D1193" t="str">
            <v>2013-04-18</v>
          </cell>
          <cell r="E1193" t="str">
            <v>/</v>
          </cell>
          <cell r="F1193" t="str">
            <v>软件与服务业务线</v>
          </cell>
          <cell r="G1193" t="str">
            <v>产品服务事业部</v>
          </cell>
          <cell r="H1193" t="str">
            <v>综合交付二部</v>
          </cell>
          <cell r="I1193" t="str">
            <v>南京</v>
          </cell>
          <cell r="J1193" t="str">
            <v>是</v>
          </cell>
          <cell r="K1193" t="str">
            <v>否</v>
          </cell>
          <cell r="L1193" t="str">
            <v>A</v>
          </cell>
          <cell r="M1193" t="str">
            <v>B+</v>
          </cell>
          <cell r="N1193" t="str">
            <v>B+</v>
          </cell>
          <cell r="O1193" t="str">
            <v>A</v>
          </cell>
          <cell r="P1193" t="str">
            <v>田净洁</v>
          </cell>
          <cell r="Q1193" t="str">
            <v>1、工作任务方面：充分利用掌握的API接口自动化工作技能，在STB终端或终端版本匹配的D20_C03版本测试困难下，将D20_C03 报表相关需求测试点，转化为接口自动化用例，有效的提升了测试效率；
2、新员工培养方面：按照项目的工作强度和要求，为了让其尽快上手，参与组织测试，进而真正融入团队；每日都会做到至少一次的沟通，了解其工作学习进展、状态；
3、团队工作效率提升：担当团队TC在保障自身工作质量的同时，还重点进行合作团队员工的业务能力提升培训，规范工作日报要求，统一工作日报模板，让大家清楚认识到工作日报的重要性，不仅仅是自己一天工作事项的反馈，更重要的是大家看到各人工作进展、自我学习计划、遇到的困难，团队其他同事也能做到监督，有则改之无则加勉，有效的提升了团队整体的工作效率和质量，同时得到了华为接口人及项目经理的认可；</v>
          </cell>
        </row>
        <row r="1194">
          <cell r="C1194" t="str">
            <v>赵培涛</v>
          </cell>
          <cell r="D1194" t="str">
            <v>2010-06-21</v>
          </cell>
          <cell r="E1194" t="str">
            <v>/</v>
          </cell>
          <cell r="F1194" t="str">
            <v>软件与服务业务线</v>
          </cell>
          <cell r="G1194" t="str">
            <v>产品服务事业部</v>
          </cell>
          <cell r="H1194" t="str">
            <v>综合交付一部</v>
          </cell>
          <cell r="I1194" t="str">
            <v>济南</v>
          </cell>
          <cell r="J1194" t="str">
            <v>是</v>
          </cell>
          <cell r="K1194" t="str">
            <v>否</v>
          </cell>
          <cell r="L1194" t="str">
            <v>B+</v>
          </cell>
          <cell r="M1194" t="str">
            <v>B+</v>
          </cell>
          <cell r="N1194" t="str">
            <v>B+</v>
          </cell>
          <cell r="O1194" t="str">
            <v>A</v>
          </cell>
          <cell r="P1194" t="str">
            <v>王鹏</v>
          </cell>
          <cell r="Q1194" t="str">
            <v xml:space="preserve">绩效事实：
OCS测试骨干，主动承接重点难点需求，工作量大，任务重，但每次都能够保质保量的准时完成，对新需求功能点能够快速理解掌握，所负责的需求质量过硬。
主管评价：
作为OCS版本测试主力人员，工作积极主动，质量意识强，工作效率高，是小组中不可或缺的骨干。
   工作中不断积累，能够及时做到组内技能和业务知识共享。
</v>
          </cell>
          <cell r="R1194" t="str">
            <v>是</v>
          </cell>
        </row>
        <row r="1195">
          <cell r="C1195" t="str">
            <v>张敏</v>
          </cell>
          <cell r="D1195" t="str">
            <v>2014-04-10</v>
          </cell>
          <cell r="E1195" t="str">
            <v>/</v>
          </cell>
          <cell r="F1195" t="str">
            <v>软件与服务业务线</v>
          </cell>
          <cell r="G1195" t="str">
            <v>产品服务事业部</v>
          </cell>
          <cell r="H1195" t="str">
            <v>综合交付二部</v>
          </cell>
          <cell r="I1195" t="str">
            <v>南京</v>
          </cell>
          <cell r="J1195" t="str">
            <v>否</v>
          </cell>
          <cell r="K1195" t="str">
            <v>否</v>
          </cell>
          <cell r="L1195" t="str">
            <v>A</v>
          </cell>
          <cell r="M1195" t="str">
            <v>B+</v>
          </cell>
          <cell r="N1195" t="str">
            <v>B</v>
          </cell>
          <cell r="O1195" t="str">
            <v>B+</v>
          </cell>
          <cell r="P1195" t="str">
            <v>周军</v>
          </cell>
        </row>
        <row r="1196">
          <cell r="C1196" t="str">
            <v>蒋亚龙</v>
          </cell>
          <cell r="D1196" t="str">
            <v>2015-06-11</v>
          </cell>
          <cell r="E1196" t="str">
            <v>/</v>
          </cell>
          <cell r="F1196" t="str">
            <v>软件与服务业务线</v>
          </cell>
          <cell r="G1196" t="str">
            <v>产品服务事业部</v>
          </cell>
          <cell r="H1196" t="str">
            <v>综合交付二部</v>
          </cell>
          <cell r="I1196" t="str">
            <v>南京</v>
          </cell>
          <cell r="J1196" t="str">
            <v>否</v>
          </cell>
          <cell r="K1196" t="str">
            <v>否</v>
          </cell>
          <cell r="L1196" t="str">
            <v>B</v>
          </cell>
          <cell r="M1196" t="str">
            <v>B+</v>
          </cell>
          <cell r="N1196" t="str">
            <v>A</v>
          </cell>
          <cell r="O1196" t="str">
            <v>C</v>
          </cell>
          <cell r="P1196" t="str">
            <v>姜达成</v>
          </cell>
          <cell r="Q1196" t="str">
            <v>Q4中，因为自身的原因，一直在休假中，产出较少</v>
          </cell>
        </row>
        <row r="1197">
          <cell r="C1197" t="str">
            <v>庞立君</v>
          </cell>
          <cell r="D1197" t="str">
            <v>2011-09-05</v>
          </cell>
          <cell r="E1197" t="str">
            <v>/</v>
          </cell>
          <cell r="F1197" t="str">
            <v>软件与服务业务线</v>
          </cell>
          <cell r="G1197" t="str">
            <v>产品服务事业部</v>
          </cell>
          <cell r="H1197" t="str">
            <v>SDP交付二部</v>
          </cell>
          <cell r="I1197" t="str">
            <v>南京</v>
          </cell>
          <cell r="J1197" t="str">
            <v>是</v>
          </cell>
          <cell r="K1197" t="str">
            <v>否</v>
          </cell>
          <cell r="L1197" t="str">
            <v>B+</v>
          </cell>
          <cell r="M1197" t="str">
            <v>B</v>
          </cell>
          <cell r="N1197" t="str">
            <v>B</v>
          </cell>
          <cell r="O1197" t="str">
            <v>B</v>
          </cell>
          <cell r="P1197" t="str">
            <v>李常安</v>
          </cell>
          <cell r="R1197" t="str">
            <v>是</v>
          </cell>
        </row>
        <row r="1198">
          <cell r="C1198" t="str">
            <v>黄晓</v>
          </cell>
          <cell r="D1198" t="str">
            <v>2013-12-01</v>
          </cell>
          <cell r="E1198" t="str">
            <v>/</v>
          </cell>
          <cell r="F1198" t="str">
            <v>软件与服务业务线</v>
          </cell>
          <cell r="G1198" t="str">
            <v>产品服务事业部</v>
          </cell>
          <cell r="H1198" t="str">
            <v>SDP交付二部</v>
          </cell>
          <cell r="I1198" t="str">
            <v>南京</v>
          </cell>
          <cell r="J1198" t="str">
            <v>否</v>
          </cell>
          <cell r="K1198" t="str">
            <v>否</v>
          </cell>
          <cell r="L1198" t="str">
            <v>B+</v>
          </cell>
          <cell r="M1198" t="str">
            <v>B</v>
          </cell>
          <cell r="N1198" t="str">
            <v>B+</v>
          </cell>
          <cell r="O1198" t="str">
            <v>B+</v>
          </cell>
          <cell r="P1198" t="str">
            <v>杨开普</v>
          </cell>
          <cell r="R1198" t="str">
            <v>是</v>
          </cell>
        </row>
        <row r="1199">
          <cell r="C1199" t="str">
            <v>周雪莉</v>
          </cell>
          <cell r="D1199" t="str">
            <v>2016-06-20</v>
          </cell>
          <cell r="E1199" t="str">
            <v>/</v>
          </cell>
          <cell r="F1199" t="str">
            <v>软件与服务业务线</v>
          </cell>
          <cell r="G1199" t="str">
            <v>产品服务事业部</v>
          </cell>
          <cell r="H1199" t="str">
            <v>综合交付二部</v>
          </cell>
          <cell r="I1199" t="str">
            <v>南京</v>
          </cell>
          <cell r="J1199" t="str">
            <v>否</v>
          </cell>
          <cell r="K1199" t="str">
            <v>否</v>
          </cell>
          <cell r="L1199" t="str">
            <v>/</v>
          </cell>
          <cell r="M1199" t="str">
            <v>/</v>
          </cell>
          <cell r="N1199" t="str">
            <v>/</v>
          </cell>
          <cell r="O1199" t="str">
            <v>A</v>
          </cell>
          <cell r="P1199" t="str">
            <v>马致远</v>
          </cell>
          <cell r="Q1199" t="str">
            <v>vmportal测试组得力测试骨干，熟悉vmportal 各项业务，能高效高质量完成各项测试任务；工作认真细致，能发现功能设计的细节缺陷；虽然住处在江北，但是为适应项目组高强度工作和归档需要，总能加班加点坚守到最后，为版本保质保量交付贡献较大作用</v>
          </cell>
        </row>
        <row r="1200">
          <cell r="C1200" t="str">
            <v>胡旭光</v>
          </cell>
          <cell r="D1200" t="str">
            <v>2015-12-29</v>
          </cell>
          <cell r="E1200" t="str">
            <v>/</v>
          </cell>
          <cell r="F1200" t="str">
            <v>软件与服务业务线</v>
          </cell>
          <cell r="G1200" t="str">
            <v>产品服务事业部</v>
          </cell>
          <cell r="H1200" t="str">
            <v>综合交付二部</v>
          </cell>
          <cell r="I1200" t="str">
            <v>南京</v>
          </cell>
          <cell r="J1200" t="str">
            <v>否</v>
          </cell>
          <cell r="K1200" t="str">
            <v>否</v>
          </cell>
          <cell r="L1200" t="str">
            <v>/</v>
          </cell>
          <cell r="M1200" t="str">
            <v>A</v>
          </cell>
          <cell r="N1200" t="str">
            <v>B+</v>
          </cell>
          <cell r="O1200" t="str">
            <v>B+</v>
          </cell>
          <cell r="P1200" t="str">
            <v>魏丽鹏</v>
          </cell>
        </row>
        <row r="1201">
          <cell r="C1201" t="str">
            <v>马银满</v>
          </cell>
          <cell r="D1201" t="str">
            <v>2014-03-06</v>
          </cell>
          <cell r="E1201" t="str">
            <v>/</v>
          </cell>
          <cell r="F1201" t="str">
            <v>软件与服务业务线</v>
          </cell>
          <cell r="G1201" t="str">
            <v>产品服务事业部</v>
          </cell>
          <cell r="H1201" t="str">
            <v>综合交付二部</v>
          </cell>
          <cell r="I1201" t="str">
            <v>南京</v>
          </cell>
          <cell r="J1201" t="str">
            <v>否</v>
          </cell>
          <cell r="K1201" t="str">
            <v>否</v>
          </cell>
          <cell r="L1201" t="str">
            <v>B+</v>
          </cell>
          <cell r="M1201" t="str">
            <v>B</v>
          </cell>
          <cell r="N1201" t="str">
            <v>B+</v>
          </cell>
          <cell r="O1201" t="str">
            <v>B+</v>
          </cell>
          <cell r="P1201" t="str">
            <v>周益进</v>
          </cell>
        </row>
        <row r="1202">
          <cell r="C1202" t="str">
            <v>刘士凤</v>
          </cell>
          <cell r="D1202" t="str">
            <v>2016-06-15</v>
          </cell>
          <cell r="E1202" t="str">
            <v>/</v>
          </cell>
          <cell r="F1202" t="str">
            <v>软件与服务业务线</v>
          </cell>
          <cell r="G1202" t="str">
            <v>产品服务事业部</v>
          </cell>
          <cell r="H1202" t="str">
            <v>综合交付二部</v>
          </cell>
          <cell r="I1202" t="str">
            <v>南京</v>
          </cell>
          <cell r="J1202" t="str">
            <v>否</v>
          </cell>
          <cell r="K1202" t="str">
            <v>否</v>
          </cell>
          <cell r="L1202" t="str">
            <v>/</v>
          </cell>
          <cell r="M1202" t="str">
            <v>/</v>
          </cell>
          <cell r="N1202" t="str">
            <v>/</v>
          </cell>
          <cell r="O1202" t="str">
            <v>B</v>
          </cell>
          <cell r="P1202" t="str">
            <v>李旺</v>
          </cell>
        </row>
        <row r="1203">
          <cell r="C1203" t="str">
            <v>周红枚</v>
          </cell>
          <cell r="D1203" t="str">
            <v>2016-03-01</v>
          </cell>
          <cell r="E1203" t="str">
            <v>/</v>
          </cell>
          <cell r="F1203" t="str">
            <v>软件与服务业务线</v>
          </cell>
          <cell r="G1203" t="str">
            <v>产品服务事业部</v>
          </cell>
          <cell r="H1203" t="str">
            <v>CRM交付部</v>
          </cell>
          <cell r="I1203" t="str">
            <v>长沙</v>
          </cell>
          <cell r="J1203" t="str">
            <v>是</v>
          </cell>
          <cell r="K1203" t="str">
            <v>否</v>
          </cell>
          <cell r="L1203" t="str">
            <v>B+</v>
          </cell>
          <cell r="M1203" t="str">
            <v>A</v>
          </cell>
          <cell r="N1203" t="str">
            <v>B+</v>
          </cell>
          <cell r="O1203" t="str">
            <v>A</v>
          </cell>
          <cell r="P1203" t="str">
            <v>王曙光</v>
          </cell>
          <cell r="Q1203" t="str">
            <v>四季度孟加拉Teletalk以及利比亚LTT两个局点共150人天工作，承担孟加拉Teletalk局点MDE工作，完成代码量2.88K，遗留DI值2.1，遗留测试缺陷值0.73/K，DS&amp;代码&amp;测试方案有效评审意见15条，输出story合计20页，四季度支撑孟加拉局点升级版本一次，保障了孟加拉局点的稳定运行。</v>
          </cell>
          <cell r="R1203" t="str">
            <v>是</v>
          </cell>
        </row>
        <row r="1204">
          <cell r="C1204" t="str">
            <v>蔡顺平</v>
          </cell>
          <cell r="D1204" t="str">
            <v>2012-03-28</v>
          </cell>
          <cell r="E1204" t="str">
            <v>/</v>
          </cell>
          <cell r="F1204" t="str">
            <v>软件与服务业务线</v>
          </cell>
          <cell r="G1204" t="str">
            <v>产品服务事业部</v>
          </cell>
          <cell r="H1204" t="str">
            <v>综合交付一部</v>
          </cell>
          <cell r="I1204" t="str">
            <v>南京</v>
          </cell>
          <cell r="J1204" t="str">
            <v>是</v>
          </cell>
          <cell r="K1204" t="str">
            <v>否</v>
          </cell>
          <cell r="L1204" t="str">
            <v>B+</v>
          </cell>
          <cell r="M1204" t="str">
            <v>B+</v>
          </cell>
          <cell r="N1204" t="str">
            <v>B+</v>
          </cell>
          <cell r="O1204" t="str">
            <v>A</v>
          </cell>
          <cell r="P1204" t="str">
            <v>陆春喜</v>
          </cell>
          <cell r="Q1204" t="str">
            <v>负责LAB28和LAB39两个实验室800+物理设备的日常运维工作，问题及时处理，没有客户投诉。主导南京电软实验室老旧设备退库工作，成果优异，共清退R0单板76块、R2/R2+单板400块。支撑video产品，完成eSinght网络监控部署，并完善了自身的能力储备，在团队内进行赋能。基于蔡顺平Q4的优异表现，给予绩效A激励。</v>
          </cell>
        </row>
        <row r="1205">
          <cell r="C1205" t="str">
            <v>朱金菊</v>
          </cell>
          <cell r="D1205" t="str">
            <v>2016-05-27</v>
          </cell>
          <cell r="E1205" t="str">
            <v>/</v>
          </cell>
          <cell r="F1205" t="str">
            <v>软件与服务业务线</v>
          </cell>
          <cell r="G1205" t="str">
            <v>产品服务事业部</v>
          </cell>
          <cell r="H1205" t="str">
            <v>深圳交付部</v>
          </cell>
          <cell r="I1205" t="str">
            <v>深圳</v>
          </cell>
          <cell r="J1205" t="str">
            <v>否</v>
          </cell>
          <cell r="K1205" t="str">
            <v>否</v>
          </cell>
          <cell r="L1205" t="str">
            <v>/</v>
          </cell>
          <cell r="M1205" t="str">
            <v>/</v>
          </cell>
          <cell r="N1205" t="str">
            <v>B+</v>
          </cell>
          <cell r="O1205" t="str">
            <v>B</v>
          </cell>
          <cell r="P1205" t="str">
            <v>周燕芬</v>
          </cell>
          <cell r="R1205" t="str">
            <v>是</v>
          </cell>
        </row>
        <row r="1206">
          <cell r="C1206" t="str">
            <v>封荣杰</v>
          </cell>
          <cell r="D1206" t="str">
            <v>2016-07-13</v>
          </cell>
          <cell r="E1206" t="str">
            <v>/</v>
          </cell>
          <cell r="F1206" t="str">
            <v>软件与服务业务线</v>
          </cell>
          <cell r="G1206" t="str">
            <v>产品服务事业部</v>
          </cell>
          <cell r="H1206" t="str">
            <v>深圳交付部</v>
          </cell>
          <cell r="I1206" t="str">
            <v>深圳</v>
          </cell>
          <cell r="J1206" t="str">
            <v>否</v>
          </cell>
          <cell r="K1206" t="str">
            <v>否</v>
          </cell>
          <cell r="L1206" t="str">
            <v>/</v>
          </cell>
          <cell r="M1206" t="str">
            <v>/</v>
          </cell>
          <cell r="N1206" t="str">
            <v>/</v>
          </cell>
          <cell r="O1206" t="str">
            <v>B</v>
          </cell>
          <cell r="P1206" t="str">
            <v>刘彪</v>
          </cell>
          <cell r="R1206" t="str">
            <v>是</v>
          </cell>
        </row>
        <row r="1207">
          <cell r="C1207" t="str">
            <v>魏婷婷</v>
          </cell>
          <cell r="D1207" t="str">
            <v>2013-12-01</v>
          </cell>
          <cell r="E1207" t="str">
            <v>/</v>
          </cell>
          <cell r="F1207" t="str">
            <v>软件与服务业务线</v>
          </cell>
          <cell r="G1207" t="str">
            <v>产品服务事业部</v>
          </cell>
          <cell r="H1207" t="str">
            <v>SDP交付二部</v>
          </cell>
          <cell r="I1207" t="str">
            <v>南京</v>
          </cell>
          <cell r="J1207" t="str">
            <v>否</v>
          </cell>
          <cell r="K1207" t="str">
            <v>否</v>
          </cell>
          <cell r="L1207" t="str">
            <v>B</v>
          </cell>
          <cell r="M1207" t="str">
            <v>B+</v>
          </cell>
          <cell r="N1207" t="str">
            <v>B+</v>
          </cell>
          <cell r="O1207" t="str">
            <v>B</v>
          </cell>
          <cell r="P1207" t="str">
            <v>杨开普</v>
          </cell>
          <cell r="R1207" t="str">
            <v>是</v>
          </cell>
        </row>
        <row r="1208">
          <cell r="C1208" t="str">
            <v>吴晓锋</v>
          </cell>
          <cell r="D1208" t="str">
            <v>2013-11-11</v>
          </cell>
          <cell r="E1208" t="str">
            <v>/</v>
          </cell>
          <cell r="F1208" t="str">
            <v>软件与服务业务线</v>
          </cell>
          <cell r="G1208" t="str">
            <v>产品服务事业部</v>
          </cell>
          <cell r="H1208" t="str">
            <v>CRM交付部</v>
          </cell>
          <cell r="I1208" t="str">
            <v>长沙</v>
          </cell>
          <cell r="J1208" t="str">
            <v>否</v>
          </cell>
          <cell r="K1208" t="str">
            <v>否</v>
          </cell>
          <cell r="L1208" t="str">
            <v>B+</v>
          </cell>
          <cell r="M1208" t="str">
            <v>B</v>
          </cell>
          <cell r="N1208" t="str">
            <v>B+</v>
          </cell>
          <cell r="O1208" t="str">
            <v>B</v>
          </cell>
          <cell r="P1208" t="str">
            <v>王曙光</v>
          </cell>
          <cell r="R1208" t="str">
            <v>是</v>
          </cell>
        </row>
        <row r="1209">
          <cell r="C1209" t="str">
            <v>周舟</v>
          </cell>
          <cell r="D1209" t="str">
            <v>2015-08-10</v>
          </cell>
          <cell r="E1209" t="str">
            <v>/</v>
          </cell>
          <cell r="F1209" t="str">
            <v>软件与服务业务线</v>
          </cell>
          <cell r="G1209" t="str">
            <v>产品服务事业部</v>
          </cell>
          <cell r="H1209" t="str">
            <v>CRM交付部</v>
          </cell>
          <cell r="I1209" t="str">
            <v>长沙</v>
          </cell>
          <cell r="J1209" t="str">
            <v>否</v>
          </cell>
          <cell r="K1209" t="str">
            <v>否</v>
          </cell>
          <cell r="L1209" t="str">
            <v>B</v>
          </cell>
          <cell r="M1209" t="str">
            <v>B+</v>
          </cell>
          <cell r="N1209" t="str">
            <v>B+</v>
          </cell>
          <cell r="O1209" t="str">
            <v>B+</v>
          </cell>
          <cell r="P1209" t="str">
            <v>王曙光</v>
          </cell>
          <cell r="R1209" t="str">
            <v>是</v>
          </cell>
        </row>
        <row r="1210">
          <cell r="C1210" t="str">
            <v>周俊儒</v>
          </cell>
          <cell r="D1210" t="str">
            <v>2011-09-29</v>
          </cell>
          <cell r="E1210" t="str">
            <v>/</v>
          </cell>
          <cell r="F1210" t="str">
            <v>软件与服务业务线</v>
          </cell>
          <cell r="G1210" t="str">
            <v>产品服务事业部</v>
          </cell>
          <cell r="H1210" t="str">
            <v>深圳交付部</v>
          </cell>
          <cell r="I1210" t="str">
            <v>深圳</v>
          </cell>
          <cell r="J1210" t="str">
            <v>是</v>
          </cell>
          <cell r="K1210" t="str">
            <v>否</v>
          </cell>
          <cell r="L1210" t="str">
            <v>A</v>
          </cell>
          <cell r="M1210" t="str">
            <v>B+</v>
          </cell>
          <cell r="N1210" t="str">
            <v>B</v>
          </cell>
          <cell r="O1210" t="str">
            <v>B</v>
          </cell>
          <cell r="P1210" t="str">
            <v>何小桂</v>
          </cell>
          <cell r="R1210" t="str">
            <v>是</v>
          </cell>
        </row>
        <row r="1211">
          <cell r="C1211" t="str">
            <v>樊晓翔</v>
          </cell>
          <cell r="D1211" t="str">
            <v>2014-09-22</v>
          </cell>
          <cell r="E1211" t="str">
            <v>/</v>
          </cell>
          <cell r="F1211" t="str">
            <v>软件与服务业务线</v>
          </cell>
          <cell r="G1211" t="str">
            <v>产品服务事业部</v>
          </cell>
          <cell r="H1211" t="str">
            <v>CRM交付部</v>
          </cell>
          <cell r="I1211" t="str">
            <v>南京</v>
          </cell>
          <cell r="J1211" t="str">
            <v>否</v>
          </cell>
          <cell r="K1211" t="str">
            <v>否</v>
          </cell>
          <cell r="L1211" t="str">
            <v>B</v>
          </cell>
          <cell r="M1211" t="str">
            <v>B</v>
          </cell>
          <cell r="N1211" t="str">
            <v>A</v>
          </cell>
          <cell r="O1211" t="str">
            <v>B+</v>
          </cell>
          <cell r="P1211" t="str">
            <v>王曙光</v>
          </cell>
          <cell r="R1211" t="str">
            <v>是</v>
          </cell>
        </row>
        <row r="1212">
          <cell r="C1212" t="str">
            <v>刘丹</v>
          </cell>
          <cell r="D1212" t="str">
            <v>2013-12-01</v>
          </cell>
          <cell r="E1212" t="str">
            <v>/</v>
          </cell>
          <cell r="F1212" t="str">
            <v>软件与服务业务线</v>
          </cell>
          <cell r="G1212" t="str">
            <v>产品服务事业部</v>
          </cell>
          <cell r="H1212" t="str">
            <v>综合交付一部</v>
          </cell>
          <cell r="I1212" t="str">
            <v>南京</v>
          </cell>
          <cell r="J1212" t="str">
            <v>否</v>
          </cell>
          <cell r="K1212" t="str">
            <v>否</v>
          </cell>
          <cell r="L1212" t="str">
            <v>B+</v>
          </cell>
          <cell r="M1212" t="str">
            <v>A</v>
          </cell>
          <cell r="N1212" t="str">
            <v>B</v>
          </cell>
          <cell r="O1212" t="str">
            <v>B</v>
          </cell>
          <cell r="P1212" t="str">
            <v>张弛</v>
          </cell>
          <cell r="R1212" t="str">
            <v>是</v>
          </cell>
        </row>
        <row r="1213">
          <cell r="C1213" t="str">
            <v>张弛</v>
          </cell>
          <cell r="D1213" t="str">
            <v>2013-12-01</v>
          </cell>
          <cell r="E1213" t="str">
            <v>/</v>
          </cell>
          <cell r="F1213" t="str">
            <v>软件与服务业务线</v>
          </cell>
          <cell r="G1213" t="str">
            <v>产品服务事业部</v>
          </cell>
          <cell r="H1213" t="str">
            <v>综合交付一部</v>
          </cell>
          <cell r="I1213" t="str">
            <v>南京</v>
          </cell>
          <cell r="J1213" t="str">
            <v>是</v>
          </cell>
          <cell r="K1213" t="str">
            <v>否</v>
          </cell>
          <cell r="L1213" t="str">
            <v>B+</v>
          </cell>
          <cell r="M1213" t="str">
            <v>A</v>
          </cell>
          <cell r="N1213" t="str">
            <v>B+</v>
          </cell>
          <cell r="O1213" t="str">
            <v>B+</v>
          </cell>
          <cell r="P1213" t="str">
            <v>张弛</v>
          </cell>
          <cell r="R1213" t="str">
            <v>是</v>
          </cell>
        </row>
        <row r="1214">
          <cell r="C1214" t="str">
            <v>廖辉彪</v>
          </cell>
          <cell r="D1214" t="str">
            <v>2014-10-27</v>
          </cell>
          <cell r="E1214" t="str">
            <v>/</v>
          </cell>
          <cell r="F1214" t="str">
            <v>软件与服务业务线</v>
          </cell>
          <cell r="G1214" t="str">
            <v>产品服务事业部</v>
          </cell>
          <cell r="H1214" t="str">
            <v>深圳交付部</v>
          </cell>
          <cell r="I1214" t="str">
            <v>深圳</v>
          </cell>
          <cell r="J1214" t="str">
            <v>否</v>
          </cell>
          <cell r="K1214" t="str">
            <v>否</v>
          </cell>
          <cell r="L1214" t="str">
            <v>A</v>
          </cell>
          <cell r="M1214" t="str">
            <v>B+</v>
          </cell>
          <cell r="N1214" t="str">
            <v>B</v>
          </cell>
          <cell r="O1214" t="str">
            <v>B+</v>
          </cell>
          <cell r="P1214" t="str">
            <v>刘彪</v>
          </cell>
          <cell r="R1214" t="str">
            <v>是</v>
          </cell>
        </row>
        <row r="1215">
          <cell r="C1215" t="str">
            <v>施中浩</v>
          </cell>
          <cell r="D1215" t="str">
            <v>2013-12-01</v>
          </cell>
          <cell r="E1215" t="str">
            <v>/</v>
          </cell>
          <cell r="F1215" t="str">
            <v>软件与服务业务线</v>
          </cell>
          <cell r="G1215" t="str">
            <v>产品服务事业部</v>
          </cell>
          <cell r="H1215" t="str">
            <v>SDP交付二部</v>
          </cell>
          <cell r="I1215" t="str">
            <v>南京</v>
          </cell>
          <cell r="J1215" t="str">
            <v>是</v>
          </cell>
          <cell r="K1215" t="str">
            <v>否</v>
          </cell>
          <cell r="L1215" t="str">
            <v>B+</v>
          </cell>
          <cell r="M1215" t="str">
            <v>B</v>
          </cell>
          <cell r="N1215" t="str">
            <v>B</v>
          </cell>
          <cell r="O1215" t="str">
            <v>B+</v>
          </cell>
          <cell r="P1215" t="str">
            <v>杨开普</v>
          </cell>
          <cell r="R1215" t="str">
            <v>是</v>
          </cell>
        </row>
        <row r="1216">
          <cell r="C1216" t="str">
            <v>贾彬龙</v>
          </cell>
          <cell r="D1216" t="str">
            <v>2016-07-18</v>
          </cell>
          <cell r="E1216" t="str">
            <v>/</v>
          </cell>
          <cell r="F1216" t="str">
            <v>软件与服务业务线</v>
          </cell>
          <cell r="G1216" t="str">
            <v>产品服务事业部</v>
          </cell>
          <cell r="H1216" t="str">
            <v>综合交付二部</v>
          </cell>
          <cell r="I1216" t="str">
            <v>南京</v>
          </cell>
          <cell r="J1216" t="str">
            <v>否</v>
          </cell>
          <cell r="K1216" t="str">
            <v>否</v>
          </cell>
          <cell r="L1216" t="str">
            <v>/</v>
          </cell>
          <cell r="M1216" t="str">
            <v>/</v>
          </cell>
          <cell r="N1216" t="str">
            <v>/</v>
          </cell>
          <cell r="O1216" t="str">
            <v>B</v>
          </cell>
          <cell r="P1216" t="str">
            <v>魏丽鹏</v>
          </cell>
        </row>
        <row r="1217">
          <cell r="C1217" t="str">
            <v>王玥</v>
          </cell>
          <cell r="D1217" t="str">
            <v>2016-06-20</v>
          </cell>
          <cell r="E1217" t="str">
            <v>/</v>
          </cell>
          <cell r="F1217" t="str">
            <v>软件与服务业务线</v>
          </cell>
          <cell r="G1217" t="str">
            <v>产品服务事业部</v>
          </cell>
          <cell r="H1217" t="str">
            <v>综合交付二部</v>
          </cell>
          <cell r="I1217" t="str">
            <v>南京</v>
          </cell>
          <cell r="J1217" t="str">
            <v>否</v>
          </cell>
          <cell r="K1217" t="str">
            <v>否</v>
          </cell>
          <cell r="L1217" t="str">
            <v>/</v>
          </cell>
          <cell r="M1217" t="str">
            <v>/</v>
          </cell>
          <cell r="N1217" t="str">
            <v>/</v>
          </cell>
          <cell r="O1217" t="str">
            <v>B</v>
          </cell>
          <cell r="P1217" t="str">
            <v>姜达成</v>
          </cell>
        </row>
        <row r="1218">
          <cell r="C1218" t="str">
            <v>吴新春</v>
          </cell>
          <cell r="D1218" t="str">
            <v>2015-05-04</v>
          </cell>
          <cell r="E1218" t="str">
            <v>/</v>
          </cell>
          <cell r="F1218" t="str">
            <v>软件与服务业务线</v>
          </cell>
          <cell r="G1218" t="str">
            <v>产品服务事业部</v>
          </cell>
          <cell r="H1218" t="str">
            <v>综合交付二部</v>
          </cell>
          <cell r="I1218" t="str">
            <v>南京</v>
          </cell>
          <cell r="J1218" t="str">
            <v>否</v>
          </cell>
          <cell r="K1218" t="str">
            <v>否</v>
          </cell>
          <cell r="L1218" t="str">
            <v>B+</v>
          </cell>
          <cell r="M1218" t="str">
            <v>B+</v>
          </cell>
          <cell r="N1218" t="str">
            <v>A</v>
          </cell>
          <cell r="O1218" t="str">
            <v>B+</v>
          </cell>
          <cell r="P1218" t="str">
            <v>戴杰</v>
          </cell>
        </row>
        <row r="1219">
          <cell r="C1219" t="str">
            <v>刘捷</v>
          </cell>
          <cell r="D1219" t="str">
            <v>2011-05-06</v>
          </cell>
          <cell r="E1219" t="str">
            <v>/</v>
          </cell>
          <cell r="F1219" t="str">
            <v>软件与服务业务线</v>
          </cell>
          <cell r="G1219" t="str">
            <v>产品服务事业部</v>
          </cell>
          <cell r="H1219" t="str">
            <v>综合交付二部</v>
          </cell>
          <cell r="I1219" t="str">
            <v>南京</v>
          </cell>
          <cell r="J1219" t="str">
            <v>否</v>
          </cell>
          <cell r="K1219" t="str">
            <v>否</v>
          </cell>
          <cell r="L1219" t="str">
            <v>B+</v>
          </cell>
          <cell r="M1219" t="str">
            <v>B</v>
          </cell>
          <cell r="N1219" t="str">
            <v>B+</v>
          </cell>
          <cell r="O1219" t="str">
            <v>A</v>
          </cell>
          <cell r="P1219" t="str">
            <v>杨波</v>
          </cell>
          <cell r="Q1219" t="str">
            <v>V6体验实验室的环境维护支撑。负责给华为领导和客户进行视频产品演示。包括内容丰富达到展示的数据故事完整性；对环境升级、问题定位、演示保障的全权支撑。期间所负责实验室一线客户例如德电、荷兰等，对内各地客户例如江西、电信客户等、对华为重要领导们等、对博士生、新员工等我都负责演示整个过程中的环境支撑保障快速定位，并全部高质量100%完成了演示任务0差错，获得接口人的赞赏和表扬。</v>
          </cell>
        </row>
        <row r="1220">
          <cell r="C1220" t="str">
            <v>李雪</v>
          </cell>
          <cell r="D1220" t="str">
            <v>2015-07-06</v>
          </cell>
          <cell r="E1220" t="str">
            <v>/</v>
          </cell>
          <cell r="F1220" t="str">
            <v>软件与服务业务线</v>
          </cell>
          <cell r="G1220" t="str">
            <v>产品服务事业部</v>
          </cell>
          <cell r="H1220" t="str">
            <v>SDP交付二部</v>
          </cell>
          <cell r="I1220" t="str">
            <v>南京</v>
          </cell>
          <cell r="J1220" t="str">
            <v>否</v>
          </cell>
          <cell r="K1220" t="str">
            <v>否</v>
          </cell>
          <cell r="L1220" t="str">
            <v>B</v>
          </cell>
          <cell r="M1220" t="str">
            <v>B</v>
          </cell>
          <cell r="N1220" t="str">
            <v>B</v>
          </cell>
          <cell r="O1220" t="str">
            <v>B</v>
          </cell>
          <cell r="P1220" t="str">
            <v>杨开普</v>
          </cell>
          <cell r="R1220" t="str">
            <v>是</v>
          </cell>
        </row>
        <row r="1221">
          <cell r="C1221" t="str">
            <v>杨梦琦</v>
          </cell>
          <cell r="D1221" t="str">
            <v>2016-01-06</v>
          </cell>
          <cell r="E1221" t="str">
            <v>/</v>
          </cell>
          <cell r="F1221" t="str">
            <v>软件与服务业务线</v>
          </cell>
          <cell r="G1221" t="str">
            <v>产品服务事业部</v>
          </cell>
          <cell r="H1221" t="str">
            <v>综合交付二部</v>
          </cell>
          <cell r="I1221" t="str">
            <v>南京</v>
          </cell>
          <cell r="J1221" t="str">
            <v>否</v>
          </cell>
          <cell r="K1221" t="str">
            <v>否</v>
          </cell>
          <cell r="L1221" t="str">
            <v>/</v>
          </cell>
          <cell r="M1221" t="str">
            <v>B+</v>
          </cell>
          <cell r="N1221" t="str">
            <v>B+</v>
          </cell>
          <cell r="O1221" t="str">
            <v>B+</v>
          </cell>
          <cell r="P1221" t="str">
            <v>周军</v>
          </cell>
        </row>
        <row r="1222">
          <cell r="C1222" t="str">
            <v>文学家</v>
          </cell>
          <cell r="D1222" t="str">
            <v>2016-07-04</v>
          </cell>
          <cell r="E1222" t="str">
            <v>/</v>
          </cell>
          <cell r="F1222" t="str">
            <v>软件与服务业务线</v>
          </cell>
          <cell r="G1222" t="str">
            <v>产品服务事业部</v>
          </cell>
          <cell r="H1222" t="str">
            <v>CRM交付部</v>
          </cell>
          <cell r="I1222" t="str">
            <v>济南</v>
          </cell>
          <cell r="J1222" t="str">
            <v>否</v>
          </cell>
          <cell r="K1222" t="str">
            <v>否</v>
          </cell>
          <cell r="L1222" t="str">
            <v>/</v>
          </cell>
          <cell r="M1222" t="str">
            <v>/</v>
          </cell>
          <cell r="N1222" t="str">
            <v>/</v>
          </cell>
          <cell r="O1222" t="str">
            <v>B+</v>
          </cell>
          <cell r="P1222" t="str">
            <v>王曙光</v>
          </cell>
          <cell r="R1222" t="str">
            <v>是</v>
          </cell>
        </row>
        <row r="1223">
          <cell r="C1223" t="str">
            <v>全洁</v>
          </cell>
          <cell r="D1223" t="str">
            <v>2016-07-08</v>
          </cell>
          <cell r="E1223" t="str">
            <v>/</v>
          </cell>
          <cell r="F1223" t="str">
            <v>软件与服务业务线</v>
          </cell>
          <cell r="G1223" t="str">
            <v>产品服务事业部</v>
          </cell>
          <cell r="H1223" t="str">
            <v>综合交付二部</v>
          </cell>
          <cell r="I1223" t="str">
            <v>南京</v>
          </cell>
          <cell r="J1223" t="str">
            <v>否</v>
          </cell>
          <cell r="K1223" t="str">
            <v>否</v>
          </cell>
          <cell r="L1223" t="str">
            <v>/</v>
          </cell>
          <cell r="M1223" t="str">
            <v>/</v>
          </cell>
          <cell r="N1223" t="str">
            <v>/</v>
          </cell>
          <cell r="O1223" t="str">
            <v>B+</v>
          </cell>
          <cell r="P1223" t="str">
            <v>马致远</v>
          </cell>
        </row>
        <row r="1224">
          <cell r="C1224" t="str">
            <v>祝思嘉</v>
          </cell>
          <cell r="D1224" t="str">
            <v>2015-11-09</v>
          </cell>
          <cell r="E1224" t="str">
            <v>/</v>
          </cell>
          <cell r="F1224" t="str">
            <v>软件与服务业务线</v>
          </cell>
          <cell r="G1224" t="str">
            <v>产品服务事业部</v>
          </cell>
          <cell r="H1224" t="str">
            <v>SDP交付二部</v>
          </cell>
          <cell r="I1224" t="str">
            <v>南京</v>
          </cell>
          <cell r="J1224" t="str">
            <v>否</v>
          </cell>
          <cell r="K1224" t="str">
            <v>否</v>
          </cell>
          <cell r="L1224" t="str">
            <v>B</v>
          </cell>
          <cell r="M1224" t="str">
            <v>B+</v>
          </cell>
          <cell r="N1224" t="str">
            <v>B</v>
          </cell>
          <cell r="O1224" t="str">
            <v>B</v>
          </cell>
          <cell r="P1224" t="str">
            <v>杨开普</v>
          </cell>
          <cell r="R1224" t="str">
            <v>是</v>
          </cell>
        </row>
        <row r="1225">
          <cell r="C1225" t="str">
            <v>秦贤龙</v>
          </cell>
          <cell r="D1225" t="str">
            <v>2015-12-23</v>
          </cell>
          <cell r="E1225" t="str">
            <v>/</v>
          </cell>
          <cell r="F1225" t="str">
            <v>软件与服务业务线</v>
          </cell>
          <cell r="G1225" t="str">
            <v>产品服务事业部</v>
          </cell>
          <cell r="H1225" t="str">
            <v>SDP交付二部</v>
          </cell>
          <cell r="I1225" t="str">
            <v>南京</v>
          </cell>
          <cell r="J1225" t="str">
            <v>否</v>
          </cell>
          <cell r="K1225" t="str">
            <v>否</v>
          </cell>
          <cell r="L1225" t="str">
            <v>/</v>
          </cell>
          <cell r="M1225" t="str">
            <v>B</v>
          </cell>
          <cell r="N1225" t="str">
            <v>B</v>
          </cell>
          <cell r="O1225" t="str">
            <v>A</v>
          </cell>
          <cell r="P1225" t="str">
            <v>李常安</v>
          </cell>
          <cell r="Q1225" t="str">
            <v>负责游戏基地业务健康系统的数据采集和计算分析需求的开发、上线等工作，两个月内完成5个独立需求的开发及上线工作，上线后未出现问题，同时承担了数据采集平台版本的学习与研究工作，并输出多个总结文档，给其他同事的工作起到了较好的指导作用。</v>
          </cell>
          <cell r="R1225" t="str">
            <v>是</v>
          </cell>
        </row>
        <row r="1226">
          <cell r="C1226" t="str">
            <v>梁江</v>
          </cell>
          <cell r="D1226" t="str">
            <v>2015-11-30</v>
          </cell>
          <cell r="E1226" t="str">
            <v>/</v>
          </cell>
          <cell r="F1226" t="str">
            <v>软件与服务业务线</v>
          </cell>
          <cell r="G1226" t="str">
            <v>产品服务事业部</v>
          </cell>
          <cell r="H1226" t="str">
            <v>深圳交付部</v>
          </cell>
          <cell r="I1226" t="str">
            <v>深圳</v>
          </cell>
          <cell r="J1226" t="str">
            <v>否</v>
          </cell>
          <cell r="K1226" t="str">
            <v>否</v>
          </cell>
          <cell r="L1226" t="str">
            <v>/</v>
          </cell>
          <cell r="M1226" t="str">
            <v>B</v>
          </cell>
          <cell r="N1226" t="str">
            <v>B+</v>
          </cell>
          <cell r="O1226" t="str">
            <v>B</v>
          </cell>
          <cell r="P1226" t="str">
            <v>刘彪</v>
          </cell>
          <cell r="R1226" t="str">
            <v>是</v>
          </cell>
        </row>
        <row r="1227">
          <cell r="C1227" t="str">
            <v>谢庆芳</v>
          </cell>
          <cell r="D1227" t="str">
            <v>2013-12-01</v>
          </cell>
          <cell r="E1227" t="str">
            <v>/</v>
          </cell>
          <cell r="F1227" t="str">
            <v>软件与服务业务线</v>
          </cell>
          <cell r="G1227" t="str">
            <v>产品服务事业部</v>
          </cell>
          <cell r="H1227" t="str">
            <v>深圳交付部</v>
          </cell>
          <cell r="I1227" t="str">
            <v>深圳</v>
          </cell>
          <cell r="J1227" t="str">
            <v>是</v>
          </cell>
          <cell r="K1227" t="str">
            <v>PM</v>
          </cell>
          <cell r="L1227" t="str">
            <v>B+</v>
          </cell>
          <cell r="M1227" t="str">
            <v>B+</v>
          </cell>
          <cell r="N1227" t="str">
            <v>B+</v>
          </cell>
          <cell r="O1227" t="str">
            <v>A</v>
          </cell>
          <cell r="P1227" t="str">
            <v>郭春光</v>
          </cell>
          <cell r="Q1227" t="str">
            <v>带领的团队OCS3.3项目组在2016年成功转型端到端版本级独立交付；支撑近40个局点的版本交付工作，发布版本80+，版本上网后运行稳定；同时支撑土耳其Vodafone局点割接上线，Q4季度完成多次割接且成功商用，12月份收到来自土耳其Vodafone一线领导的感谢信。</v>
          </cell>
          <cell r="R1227" t="str">
            <v>否</v>
          </cell>
        </row>
        <row r="1228">
          <cell r="C1228" t="str">
            <v>陈娜娜</v>
          </cell>
          <cell r="D1228" t="str">
            <v>2013-09-03</v>
          </cell>
          <cell r="E1228" t="str">
            <v>/</v>
          </cell>
          <cell r="F1228" t="str">
            <v>软件与服务业务线</v>
          </cell>
          <cell r="G1228" t="str">
            <v>产品服务事业部</v>
          </cell>
          <cell r="H1228" t="str">
            <v>CRM交付部</v>
          </cell>
          <cell r="I1228" t="str">
            <v>长沙</v>
          </cell>
          <cell r="J1228" t="str">
            <v>否</v>
          </cell>
          <cell r="K1228" t="str">
            <v>否</v>
          </cell>
          <cell r="L1228" t="str">
            <v>B</v>
          </cell>
          <cell r="M1228" t="str">
            <v>B</v>
          </cell>
          <cell r="N1228" t="str">
            <v>B</v>
          </cell>
          <cell r="O1228" t="str">
            <v>B</v>
          </cell>
          <cell r="P1228" t="str">
            <v>王曙光</v>
          </cell>
          <cell r="R1228" t="str">
            <v>否</v>
          </cell>
        </row>
        <row r="1229">
          <cell r="C1229" t="str">
            <v>曾悦</v>
          </cell>
          <cell r="D1229" t="str">
            <v>2016-02-29</v>
          </cell>
          <cell r="E1229" t="str">
            <v>/</v>
          </cell>
          <cell r="F1229" t="str">
            <v>软件与服务业务线</v>
          </cell>
          <cell r="G1229" t="str">
            <v>产品服务事业部</v>
          </cell>
          <cell r="H1229" t="str">
            <v>综合交付二部</v>
          </cell>
          <cell r="I1229" t="str">
            <v>南京</v>
          </cell>
          <cell r="J1229" t="str">
            <v>否</v>
          </cell>
          <cell r="K1229" t="str">
            <v>否</v>
          </cell>
          <cell r="L1229" t="str">
            <v>/</v>
          </cell>
          <cell r="M1229" t="str">
            <v>/</v>
          </cell>
          <cell r="N1229" t="str">
            <v>/</v>
          </cell>
          <cell r="O1229" t="str">
            <v>B</v>
          </cell>
          <cell r="P1229" t="str">
            <v>刘德波</v>
          </cell>
        </row>
        <row r="1230">
          <cell r="C1230" t="str">
            <v>童旭颖</v>
          </cell>
          <cell r="D1230" t="str">
            <v>2007-03-22</v>
          </cell>
          <cell r="E1230" t="str">
            <v>/</v>
          </cell>
          <cell r="F1230" t="str">
            <v>软件与服务业务线</v>
          </cell>
          <cell r="G1230" t="str">
            <v>产品服务事业部</v>
          </cell>
          <cell r="H1230" t="str">
            <v>综合交付一部</v>
          </cell>
          <cell r="I1230" t="str">
            <v>南京</v>
          </cell>
          <cell r="J1230" t="str">
            <v>否</v>
          </cell>
          <cell r="K1230" t="str">
            <v>否</v>
          </cell>
          <cell r="L1230" t="str">
            <v>B</v>
          </cell>
          <cell r="M1230" t="str">
            <v>B</v>
          </cell>
          <cell r="N1230" t="str">
            <v>B</v>
          </cell>
          <cell r="O1230" t="str">
            <v>B</v>
          </cell>
          <cell r="P1230" t="str">
            <v>林玲</v>
          </cell>
          <cell r="R1230" t="str">
            <v>是</v>
          </cell>
        </row>
        <row r="1231">
          <cell r="C1231" t="str">
            <v>周海燕</v>
          </cell>
          <cell r="D1231" t="str">
            <v>2012-05-17</v>
          </cell>
          <cell r="E1231" t="str">
            <v>/</v>
          </cell>
          <cell r="F1231" t="str">
            <v>软件与服务业务线</v>
          </cell>
          <cell r="G1231" t="str">
            <v>产品服务事业部</v>
          </cell>
          <cell r="H1231" t="str">
            <v>深圳交付部</v>
          </cell>
          <cell r="I1231" t="str">
            <v>深圳</v>
          </cell>
          <cell r="J1231" t="str">
            <v>否</v>
          </cell>
          <cell r="K1231" t="str">
            <v>否</v>
          </cell>
          <cell r="L1231" t="str">
            <v>A</v>
          </cell>
          <cell r="M1231" t="str">
            <v>B+</v>
          </cell>
          <cell r="N1231" t="str">
            <v>B+</v>
          </cell>
          <cell r="O1231" t="str">
            <v>A</v>
          </cell>
          <cell r="P1231" t="str">
            <v>林芳兴</v>
          </cell>
          <cell r="Q1231" t="str">
            <v>1、进入SMAPP项目组后，负责过性能测试，并先后参与过定制需求、多国特性以及弹性伸缩特性，测试经验丰富，测试态度严谨。
2、对于承诺的任务能积极完成，并主动评估风险。希望继续发挥自身的优势，将工作做得更好</v>
          </cell>
          <cell r="R1231" t="str">
            <v>是</v>
          </cell>
        </row>
        <row r="1232">
          <cell r="C1232" t="str">
            <v>沈子翔</v>
          </cell>
          <cell r="D1232" t="str">
            <v>2016-06-23</v>
          </cell>
          <cell r="E1232" t="str">
            <v>/</v>
          </cell>
          <cell r="F1232" t="str">
            <v>软件与服务业务线</v>
          </cell>
          <cell r="G1232" t="str">
            <v>产品服务事业部</v>
          </cell>
          <cell r="H1232" t="str">
            <v>综合交付二部</v>
          </cell>
          <cell r="I1232" t="str">
            <v>南京</v>
          </cell>
          <cell r="J1232" t="str">
            <v>否</v>
          </cell>
          <cell r="K1232" t="str">
            <v>否</v>
          </cell>
          <cell r="L1232" t="str">
            <v>/</v>
          </cell>
          <cell r="M1232" t="str">
            <v>/</v>
          </cell>
          <cell r="N1232" t="str">
            <v>/</v>
          </cell>
          <cell r="O1232" t="str">
            <v>B+</v>
          </cell>
          <cell r="P1232" t="str">
            <v>胡揽月</v>
          </cell>
        </row>
        <row r="1233">
          <cell r="C1233" t="str">
            <v>张大永</v>
          </cell>
          <cell r="D1233" t="str">
            <v>2016-06-24</v>
          </cell>
          <cell r="E1233" t="str">
            <v>/</v>
          </cell>
          <cell r="F1233" t="str">
            <v>软件与服务业务线</v>
          </cell>
          <cell r="G1233" t="str">
            <v>产品服务事业部</v>
          </cell>
          <cell r="H1233" t="str">
            <v>SDP交付二部</v>
          </cell>
          <cell r="I1233" t="str">
            <v>南京</v>
          </cell>
          <cell r="J1233" t="str">
            <v>否</v>
          </cell>
          <cell r="K1233" t="str">
            <v>否</v>
          </cell>
          <cell r="L1233" t="str">
            <v>/</v>
          </cell>
          <cell r="M1233" t="str">
            <v>/</v>
          </cell>
          <cell r="N1233" t="str">
            <v>/</v>
          </cell>
          <cell r="O1233" t="str">
            <v>B</v>
          </cell>
          <cell r="P1233" t="str">
            <v>许峰</v>
          </cell>
          <cell r="R1233" t="str">
            <v>是</v>
          </cell>
        </row>
        <row r="1234">
          <cell r="C1234" t="str">
            <v>贾琼</v>
          </cell>
          <cell r="D1234" t="str">
            <v>2015-11-04</v>
          </cell>
          <cell r="E1234" t="str">
            <v>/</v>
          </cell>
          <cell r="F1234" t="str">
            <v>软件与服务业务线</v>
          </cell>
          <cell r="G1234" t="str">
            <v>产品服务事业部</v>
          </cell>
          <cell r="H1234" t="str">
            <v>SDP交付二部</v>
          </cell>
          <cell r="I1234" t="str">
            <v>南京</v>
          </cell>
          <cell r="J1234" t="str">
            <v>否</v>
          </cell>
          <cell r="K1234" t="str">
            <v>否</v>
          </cell>
          <cell r="L1234" t="str">
            <v>B+</v>
          </cell>
          <cell r="M1234" t="str">
            <v>B+</v>
          </cell>
          <cell r="N1234" t="str">
            <v>B+</v>
          </cell>
          <cell r="O1234" t="str">
            <v>C</v>
          </cell>
          <cell r="P1234" t="str">
            <v>许峰</v>
          </cell>
          <cell r="Q1234" t="str">
            <v>身体不佳，请假较多，工作不饱满</v>
          </cell>
          <cell r="R1234" t="str">
            <v>是</v>
          </cell>
        </row>
        <row r="1235">
          <cell r="C1235" t="str">
            <v>张玉英</v>
          </cell>
          <cell r="D1235" t="str">
            <v>2010-04-28</v>
          </cell>
          <cell r="E1235" t="str">
            <v>/</v>
          </cell>
          <cell r="F1235" t="str">
            <v>软件与服务业务线</v>
          </cell>
          <cell r="G1235" t="str">
            <v>产品服务事业部</v>
          </cell>
          <cell r="H1235" t="str">
            <v>SDP交付二部</v>
          </cell>
          <cell r="I1235" t="str">
            <v>南京</v>
          </cell>
          <cell r="J1235" t="str">
            <v>否</v>
          </cell>
          <cell r="K1235" t="str">
            <v>否</v>
          </cell>
          <cell r="L1235" t="str">
            <v>B+</v>
          </cell>
          <cell r="M1235" t="str">
            <v>B</v>
          </cell>
          <cell r="N1235" t="str">
            <v>B+</v>
          </cell>
          <cell r="O1235" t="str">
            <v>B</v>
          </cell>
          <cell r="P1235" t="str">
            <v>杨开普</v>
          </cell>
          <cell r="R1235" t="str">
            <v>是</v>
          </cell>
        </row>
        <row r="1236">
          <cell r="C1236" t="str">
            <v>蒋坤</v>
          </cell>
          <cell r="D1236" t="str">
            <v>2014-03-03</v>
          </cell>
          <cell r="E1236" t="str">
            <v>/</v>
          </cell>
          <cell r="F1236" t="str">
            <v>软件与服务业务线</v>
          </cell>
          <cell r="G1236" t="str">
            <v>产品服务事业部</v>
          </cell>
          <cell r="H1236" t="str">
            <v>SDP交付二部</v>
          </cell>
          <cell r="I1236" t="str">
            <v>南京</v>
          </cell>
          <cell r="J1236" t="str">
            <v>否</v>
          </cell>
          <cell r="K1236" t="str">
            <v>否</v>
          </cell>
          <cell r="L1236" t="str">
            <v>B+</v>
          </cell>
          <cell r="M1236" t="str">
            <v>B+</v>
          </cell>
          <cell r="N1236" t="str">
            <v>B+</v>
          </cell>
          <cell r="O1236" t="str">
            <v>B</v>
          </cell>
          <cell r="P1236" t="str">
            <v>许峰</v>
          </cell>
          <cell r="R1236" t="str">
            <v>是</v>
          </cell>
        </row>
        <row r="1237">
          <cell r="C1237" t="str">
            <v>郭泽鑫</v>
          </cell>
          <cell r="D1237" t="str">
            <v>2015-05-13</v>
          </cell>
          <cell r="E1237" t="str">
            <v>/</v>
          </cell>
          <cell r="F1237" t="str">
            <v>软件与服务业务线</v>
          </cell>
          <cell r="G1237" t="str">
            <v>产品服务事业部</v>
          </cell>
          <cell r="H1237" t="str">
            <v>深圳交付部</v>
          </cell>
          <cell r="I1237" t="str">
            <v>深圳</v>
          </cell>
          <cell r="J1237" t="str">
            <v>否</v>
          </cell>
          <cell r="K1237" t="str">
            <v>否</v>
          </cell>
          <cell r="L1237" t="str">
            <v>B</v>
          </cell>
          <cell r="M1237" t="str">
            <v>B+</v>
          </cell>
          <cell r="N1237" t="str">
            <v>B</v>
          </cell>
          <cell r="O1237" t="str">
            <v>B</v>
          </cell>
          <cell r="P1237" t="str">
            <v>谢庆芳</v>
          </cell>
          <cell r="R1237" t="str">
            <v>是</v>
          </cell>
        </row>
        <row r="1238">
          <cell r="C1238" t="str">
            <v>朱纯</v>
          </cell>
          <cell r="D1238" t="str">
            <v>2014-10-22</v>
          </cell>
          <cell r="E1238" t="str">
            <v>/</v>
          </cell>
          <cell r="F1238" t="str">
            <v>软件与服务业务线</v>
          </cell>
          <cell r="G1238" t="str">
            <v>产品服务事业部</v>
          </cell>
          <cell r="H1238" t="str">
            <v>CRM交付部</v>
          </cell>
          <cell r="I1238" t="str">
            <v>长沙</v>
          </cell>
          <cell r="J1238" t="str">
            <v>否</v>
          </cell>
          <cell r="K1238" t="str">
            <v>否</v>
          </cell>
          <cell r="L1238" t="str">
            <v>B+</v>
          </cell>
          <cell r="M1238" t="str">
            <v>B+</v>
          </cell>
          <cell r="N1238" t="str">
            <v>B</v>
          </cell>
          <cell r="O1238" t="str">
            <v>C</v>
          </cell>
          <cell r="P1238" t="str">
            <v>王曙光</v>
          </cell>
          <cell r="Q1238" t="str">
            <v>该员工在C4X项目测试组内产出低，劳动态度不积极</v>
          </cell>
          <cell r="R1238" t="str">
            <v>是</v>
          </cell>
        </row>
        <row r="1239">
          <cell r="C1239" t="str">
            <v>陈倩</v>
          </cell>
          <cell r="D1239" t="str">
            <v>2015-09-28</v>
          </cell>
          <cell r="E1239" t="str">
            <v>/</v>
          </cell>
          <cell r="F1239" t="str">
            <v>软件与服务业务线</v>
          </cell>
          <cell r="G1239" t="str">
            <v>产品服务事业部</v>
          </cell>
          <cell r="H1239" t="str">
            <v>SDP交付二部</v>
          </cell>
          <cell r="I1239" t="str">
            <v>南京</v>
          </cell>
          <cell r="J1239" t="str">
            <v>否</v>
          </cell>
          <cell r="K1239" t="str">
            <v>否</v>
          </cell>
          <cell r="L1239" t="str">
            <v>B</v>
          </cell>
          <cell r="M1239" t="str">
            <v>A</v>
          </cell>
          <cell r="N1239" t="str">
            <v>B+</v>
          </cell>
          <cell r="O1239" t="str">
            <v>A</v>
          </cell>
          <cell r="P1239" t="str">
            <v>潘磊</v>
          </cell>
          <cell r="Q1239" t="str">
            <v>在入职中软一年的时间里，成长速度大家是有目共睹的，得到导师姜呈，周聪及客户一致认可。表现出了勤于思考，勇于探讨，敢于吃苦的品质。在墨西哥月度版本跟另一个开发合力完成墨西哥SMT功能的开发过程中，其中一名开发突发生病请假一个多星期，作为一个女生没有退缩，挑起了重任，客服困难支撑起了项目，完成了项目的最终顺利交付。也在逐步的向骨干行列迈进</v>
          </cell>
          <cell r="R1239" t="str">
            <v>是</v>
          </cell>
        </row>
        <row r="1240">
          <cell r="C1240" t="str">
            <v>朱佳美</v>
          </cell>
          <cell r="D1240" t="str">
            <v>2013-12-09</v>
          </cell>
          <cell r="E1240" t="str">
            <v>/</v>
          </cell>
          <cell r="F1240" t="str">
            <v>软件与服务业务线</v>
          </cell>
          <cell r="G1240" t="str">
            <v>产品服务事业部</v>
          </cell>
          <cell r="H1240" t="str">
            <v>CRM交付部</v>
          </cell>
          <cell r="I1240" t="str">
            <v>长沙</v>
          </cell>
          <cell r="J1240" t="str">
            <v>否</v>
          </cell>
          <cell r="K1240" t="str">
            <v>否</v>
          </cell>
          <cell r="L1240" t="str">
            <v>B</v>
          </cell>
          <cell r="M1240" t="str">
            <v>B</v>
          </cell>
          <cell r="N1240" t="str">
            <v>B+</v>
          </cell>
          <cell r="O1240" t="str">
            <v>B+</v>
          </cell>
          <cell r="P1240" t="str">
            <v>王曙光</v>
          </cell>
          <cell r="R1240" t="str">
            <v>是</v>
          </cell>
        </row>
        <row r="1241">
          <cell r="C1241" t="str">
            <v>方大鹏</v>
          </cell>
          <cell r="D1241" t="str">
            <v>2013-11-18</v>
          </cell>
          <cell r="E1241" t="str">
            <v>/</v>
          </cell>
          <cell r="F1241" t="str">
            <v>软件与服务业务线</v>
          </cell>
          <cell r="G1241" t="str">
            <v>产品服务事业部</v>
          </cell>
          <cell r="H1241" t="str">
            <v>综合交付二部</v>
          </cell>
          <cell r="I1241" t="str">
            <v>南京</v>
          </cell>
          <cell r="J1241" t="str">
            <v>否</v>
          </cell>
          <cell r="K1241" t="str">
            <v>否</v>
          </cell>
          <cell r="L1241" t="str">
            <v>B</v>
          </cell>
          <cell r="M1241" t="str">
            <v>A</v>
          </cell>
          <cell r="N1241" t="str">
            <v>B+</v>
          </cell>
          <cell r="O1241" t="str">
            <v>A</v>
          </cell>
          <cell r="P1241" t="str">
            <v>刘德波</v>
          </cell>
          <cell r="Q1241" t="str">
            <v>1、UAG团队PM，承担小组部分PL的任务，在完成个人开发任务的同时还兼顾整体开发计划，资源协调等，接口人侧多次表扬激励
2、个人技术能力突出，小组新人较多，1个人同时带了4个新员工，并都已经转正，并能独立承担开发任务，个人付出很多</v>
          </cell>
        </row>
        <row r="1242">
          <cell r="C1242" t="str">
            <v>李文秀</v>
          </cell>
          <cell r="D1242" t="str">
            <v>2015-03-18</v>
          </cell>
          <cell r="E1242" t="str">
            <v>/</v>
          </cell>
          <cell r="F1242" t="str">
            <v>软件与服务业务线</v>
          </cell>
          <cell r="G1242" t="str">
            <v>产品服务事业部</v>
          </cell>
          <cell r="H1242" t="str">
            <v>深圳交付部</v>
          </cell>
          <cell r="I1242" t="str">
            <v>深圳</v>
          </cell>
          <cell r="J1242" t="str">
            <v>否</v>
          </cell>
          <cell r="K1242" t="str">
            <v>否</v>
          </cell>
          <cell r="L1242" t="str">
            <v>A</v>
          </cell>
          <cell r="M1242" t="str">
            <v>B+</v>
          </cell>
          <cell r="N1242" t="str">
            <v>B+</v>
          </cell>
          <cell r="O1242" t="str">
            <v>B+</v>
          </cell>
          <cell r="P1242" t="str">
            <v>刘彪</v>
          </cell>
          <cell r="R1242" t="str">
            <v>是</v>
          </cell>
        </row>
        <row r="1243">
          <cell r="C1243" t="str">
            <v>戴振伟</v>
          </cell>
          <cell r="D1243" t="str">
            <v>2015-10-12</v>
          </cell>
          <cell r="E1243" t="str">
            <v>/</v>
          </cell>
          <cell r="F1243" t="str">
            <v>软件与服务业务线</v>
          </cell>
          <cell r="G1243" t="str">
            <v>产品服务事业部</v>
          </cell>
          <cell r="H1243" t="str">
            <v>综合交付一部</v>
          </cell>
          <cell r="I1243" t="str">
            <v>南京</v>
          </cell>
          <cell r="J1243" t="str">
            <v>否</v>
          </cell>
          <cell r="K1243" t="str">
            <v>否</v>
          </cell>
          <cell r="L1243" t="str">
            <v>B+</v>
          </cell>
          <cell r="M1243" t="str">
            <v>B+</v>
          </cell>
          <cell r="N1243" t="str">
            <v>B</v>
          </cell>
          <cell r="O1243" t="str">
            <v>B</v>
          </cell>
          <cell r="P1243" t="str">
            <v>朱晓丽</v>
          </cell>
        </row>
        <row r="1244">
          <cell r="C1244" t="str">
            <v>刘邢</v>
          </cell>
          <cell r="D1244" t="str">
            <v>2013-11-19</v>
          </cell>
          <cell r="E1244" t="str">
            <v>/</v>
          </cell>
          <cell r="F1244" t="str">
            <v>软件与服务业务线</v>
          </cell>
          <cell r="G1244" t="str">
            <v>产品服务事业部</v>
          </cell>
          <cell r="H1244" t="str">
            <v>综合交付一部</v>
          </cell>
          <cell r="I1244" t="str">
            <v>南京</v>
          </cell>
          <cell r="J1244" t="str">
            <v>否</v>
          </cell>
          <cell r="K1244" t="str">
            <v>否</v>
          </cell>
          <cell r="L1244" t="str">
            <v>B</v>
          </cell>
          <cell r="M1244" t="str">
            <v>B</v>
          </cell>
          <cell r="N1244" t="str">
            <v>B+</v>
          </cell>
          <cell r="O1244" t="str">
            <v>B</v>
          </cell>
          <cell r="P1244" t="str">
            <v>王小芬</v>
          </cell>
          <cell r="R1244" t="str">
            <v>是</v>
          </cell>
        </row>
        <row r="1245">
          <cell r="C1245" t="str">
            <v>邓爱林</v>
          </cell>
          <cell r="D1245" t="str">
            <v>2012-03-19</v>
          </cell>
          <cell r="E1245" t="str">
            <v>/</v>
          </cell>
          <cell r="F1245" t="str">
            <v>软件与服务业务线</v>
          </cell>
          <cell r="G1245" t="str">
            <v>产品服务事业部</v>
          </cell>
          <cell r="H1245" t="str">
            <v>CRM交付部</v>
          </cell>
          <cell r="I1245" t="str">
            <v>长沙</v>
          </cell>
          <cell r="J1245" t="str">
            <v>是</v>
          </cell>
          <cell r="K1245" t="str">
            <v>否</v>
          </cell>
          <cell r="L1245" t="str">
            <v>B+</v>
          </cell>
          <cell r="M1245" t="str">
            <v>B</v>
          </cell>
          <cell r="N1245" t="str">
            <v>B+</v>
          </cell>
          <cell r="O1245" t="str">
            <v>A</v>
          </cell>
          <cell r="P1245" t="str">
            <v>王曙光</v>
          </cell>
          <cell r="Q1245" t="str">
            <v>四季度参加了孟加拉Teletalk以及利比亚LTT两个局点共三个版本的测试工作，共负责工作量206人天的需求测试，共发现缺陷16个，DS&amp;测试方案评审意见11条，共设计用例119个，执行用例460+，同时承担多个版本TPM，尽职尽责。</v>
          </cell>
          <cell r="R1245" t="str">
            <v>是</v>
          </cell>
        </row>
        <row r="1246">
          <cell r="C1246" t="str">
            <v>朱国梁</v>
          </cell>
          <cell r="D1246" t="str">
            <v>2016-03-23</v>
          </cell>
          <cell r="E1246" t="str">
            <v>/</v>
          </cell>
          <cell r="F1246" t="str">
            <v>软件与服务业务线</v>
          </cell>
          <cell r="G1246" t="str">
            <v>产品服务事业部</v>
          </cell>
          <cell r="H1246" t="str">
            <v>综合交付一部</v>
          </cell>
          <cell r="I1246" t="str">
            <v>南京</v>
          </cell>
          <cell r="J1246" t="str">
            <v>否</v>
          </cell>
          <cell r="K1246" t="str">
            <v>否</v>
          </cell>
          <cell r="L1246" t="str">
            <v>/</v>
          </cell>
          <cell r="M1246" t="str">
            <v>/</v>
          </cell>
          <cell r="N1246" t="str">
            <v>/</v>
          </cell>
          <cell r="O1246" t="str">
            <v>B+</v>
          </cell>
          <cell r="P1246" t="str">
            <v>杨建</v>
          </cell>
          <cell r="R1246" t="str">
            <v>是</v>
          </cell>
        </row>
        <row r="1247">
          <cell r="C1247" t="str">
            <v>陆剑</v>
          </cell>
          <cell r="D1247" t="str">
            <v>2016-03-31</v>
          </cell>
          <cell r="E1247" t="str">
            <v>/</v>
          </cell>
          <cell r="F1247" t="str">
            <v>软件与服务业务线</v>
          </cell>
          <cell r="G1247" t="str">
            <v>产品服务事业部</v>
          </cell>
          <cell r="H1247" t="str">
            <v>综合交付二部</v>
          </cell>
          <cell r="I1247" t="str">
            <v>南京</v>
          </cell>
          <cell r="J1247" t="str">
            <v>否</v>
          </cell>
          <cell r="K1247" t="str">
            <v>否</v>
          </cell>
          <cell r="L1247" t="str">
            <v>/</v>
          </cell>
          <cell r="M1247" t="str">
            <v>/</v>
          </cell>
          <cell r="N1247" t="str">
            <v>C</v>
          </cell>
          <cell r="O1247" t="str">
            <v>C</v>
          </cell>
          <cell r="P1247" t="str">
            <v>马致远</v>
          </cell>
          <cell r="Q1247" t="str">
            <v>工作态度不端正，项目组释放</v>
          </cell>
        </row>
        <row r="1248">
          <cell r="C1248" t="str">
            <v>高映红</v>
          </cell>
          <cell r="D1248" t="str">
            <v>2015-10-23</v>
          </cell>
          <cell r="E1248" t="str">
            <v>/</v>
          </cell>
          <cell r="F1248" t="str">
            <v>软件与服务业务线</v>
          </cell>
          <cell r="G1248" t="str">
            <v>产品服务事业部</v>
          </cell>
          <cell r="H1248" t="str">
            <v>深圳交付部</v>
          </cell>
          <cell r="I1248" t="str">
            <v>深圳</v>
          </cell>
          <cell r="J1248" t="str">
            <v>否</v>
          </cell>
          <cell r="K1248" t="str">
            <v>否</v>
          </cell>
          <cell r="L1248" t="str">
            <v>B+</v>
          </cell>
          <cell r="M1248" t="str">
            <v>B</v>
          </cell>
          <cell r="N1248" t="str">
            <v>B+</v>
          </cell>
          <cell r="O1248" t="str">
            <v>B</v>
          </cell>
          <cell r="P1248" t="str">
            <v>刘彪</v>
          </cell>
          <cell r="R1248" t="str">
            <v>是</v>
          </cell>
        </row>
        <row r="1249">
          <cell r="C1249" t="str">
            <v>刘二兴</v>
          </cell>
          <cell r="D1249" t="str">
            <v>2015-07-06</v>
          </cell>
          <cell r="E1249" t="str">
            <v>/</v>
          </cell>
          <cell r="F1249" t="str">
            <v>软件与服务业务线</v>
          </cell>
          <cell r="G1249" t="str">
            <v>产品服务事业部</v>
          </cell>
          <cell r="H1249" t="str">
            <v>综合交付一部</v>
          </cell>
          <cell r="I1249" t="str">
            <v>南京</v>
          </cell>
          <cell r="J1249" t="str">
            <v>否</v>
          </cell>
          <cell r="K1249" t="str">
            <v>否</v>
          </cell>
          <cell r="L1249" t="str">
            <v>B</v>
          </cell>
          <cell r="M1249" t="str">
            <v>B</v>
          </cell>
          <cell r="N1249" t="str">
            <v>B</v>
          </cell>
          <cell r="O1249" t="str">
            <v>B</v>
          </cell>
          <cell r="P1249" t="str">
            <v>陆春喜</v>
          </cell>
        </row>
        <row r="1250">
          <cell r="C1250" t="str">
            <v>鞠琛</v>
          </cell>
          <cell r="D1250" t="str">
            <v>2015-06-29</v>
          </cell>
          <cell r="E1250" t="str">
            <v>/</v>
          </cell>
          <cell r="F1250" t="str">
            <v>软件与服务业务线</v>
          </cell>
          <cell r="G1250" t="str">
            <v>产品服务事业部</v>
          </cell>
          <cell r="H1250" t="str">
            <v>SDP交付二部</v>
          </cell>
          <cell r="I1250" t="str">
            <v>南京</v>
          </cell>
          <cell r="J1250" t="str">
            <v>否</v>
          </cell>
          <cell r="K1250" t="str">
            <v>否</v>
          </cell>
          <cell r="L1250" t="str">
            <v>B</v>
          </cell>
          <cell r="M1250" t="str">
            <v>B</v>
          </cell>
          <cell r="N1250" t="str">
            <v>B+</v>
          </cell>
          <cell r="O1250" t="str">
            <v>B</v>
          </cell>
          <cell r="P1250" t="str">
            <v>许峰</v>
          </cell>
          <cell r="R1250" t="str">
            <v>是</v>
          </cell>
        </row>
        <row r="1251">
          <cell r="C1251" t="str">
            <v>罗兵</v>
          </cell>
          <cell r="D1251" t="str">
            <v>2013-12-05</v>
          </cell>
          <cell r="E1251" t="str">
            <v>/</v>
          </cell>
          <cell r="F1251" t="str">
            <v>软件与服务业务线</v>
          </cell>
          <cell r="G1251" t="str">
            <v>产品服务事业部</v>
          </cell>
          <cell r="H1251" t="str">
            <v>深圳交付部</v>
          </cell>
          <cell r="I1251" t="str">
            <v>深圳</v>
          </cell>
          <cell r="J1251" t="str">
            <v>否</v>
          </cell>
          <cell r="K1251" t="str">
            <v>否</v>
          </cell>
          <cell r="L1251" t="str">
            <v>B</v>
          </cell>
          <cell r="M1251" t="str">
            <v>B</v>
          </cell>
          <cell r="N1251" t="str">
            <v>B+</v>
          </cell>
          <cell r="O1251" t="str">
            <v>B</v>
          </cell>
          <cell r="P1251" t="str">
            <v>周燕芬</v>
          </cell>
          <cell r="R1251" t="str">
            <v>是</v>
          </cell>
        </row>
        <row r="1252">
          <cell r="C1252" t="str">
            <v>余雪峰</v>
          </cell>
          <cell r="D1252" t="str">
            <v>2016-06-17</v>
          </cell>
          <cell r="E1252" t="str">
            <v>/</v>
          </cell>
          <cell r="F1252" t="str">
            <v>软件与服务业务线</v>
          </cell>
          <cell r="G1252" t="str">
            <v>产品服务事业部</v>
          </cell>
          <cell r="H1252" t="str">
            <v>深圳交付部</v>
          </cell>
          <cell r="I1252" t="str">
            <v>深圳</v>
          </cell>
          <cell r="J1252" t="str">
            <v>否</v>
          </cell>
          <cell r="K1252" t="str">
            <v>否</v>
          </cell>
          <cell r="L1252" t="str">
            <v>/</v>
          </cell>
          <cell r="M1252" t="str">
            <v>/</v>
          </cell>
          <cell r="N1252" t="str">
            <v>/</v>
          </cell>
          <cell r="O1252" t="str">
            <v>C</v>
          </cell>
          <cell r="P1252" t="str">
            <v>黄波</v>
          </cell>
          <cell r="Q1252" t="str">
            <v>测试工具模块，问题单很少，和接口人沟通，工具bug还是挺多，测试版本质量不高。</v>
          </cell>
          <cell r="R1252" t="str">
            <v>是</v>
          </cell>
        </row>
        <row r="1253">
          <cell r="C1253" t="str">
            <v>向芳芳</v>
          </cell>
          <cell r="D1253" t="str">
            <v>2015-04-08</v>
          </cell>
          <cell r="E1253" t="str">
            <v>/</v>
          </cell>
          <cell r="F1253" t="str">
            <v>软件与服务业务线</v>
          </cell>
          <cell r="G1253" t="str">
            <v>产品服务事业部</v>
          </cell>
          <cell r="H1253" t="str">
            <v>CRM交付部</v>
          </cell>
          <cell r="I1253" t="str">
            <v>长沙</v>
          </cell>
          <cell r="J1253" t="str">
            <v>否</v>
          </cell>
          <cell r="K1253" t="str">
            <v>否</v>
          </cell>
          <cell r="L1253" t="str">
            <v>B</v>
          </cell>
          <cell r="M1253" t="str">
            <v>B</v>
          </cell>
          <cell r="N1253" t="str">
            <v>B</v>
          </cell>
          <cell r="O1253" t="str">
            <v>C</v>
          </cell>
          <cell r="P1253" t="str">
            <v>王曙光</v>
          </cell>
          <cell r="Q1253" t="str">
            <v>该员工在C4X项目测试组内产出低，劳动态度不积极</v>
          </cell>
          <cell r="R1253" t="str">
            <v>是</v>
          </cell>
        </row>
        <row r="1254">
          <cell r="C1254" t="str">
            <v>车升娜</v>
          </cell>
          <cell r="D1254" t="str">
            <v>2014-02-21</v>
          </cell>
          <cell r="E1254" t="str">
            <v>/</v>
          </cell>
          <cell r="F1254" t="str">
            <v>软件与服务业务线</v>
          </cell>
          <cell r="G1254" t="str">
            <v>产品服务事业部</v>
          </cell>
          <cell r="H1254" t="str">
            <v>综合交付一部</v>
          </cell>
          <cell r="I1254" t="str">
            <v>济南</v>
          </cell>
          <cell r="J1254" t="str">
            <v>否</v>
          </cell>
          <cell r="K1254" t="str">
            <v>否</v>
          </cell>
          <cell r="L1254" t="str">
            <v>B+</v>
          </cell>
          <cell r="M1254" t="str">
            <v>A</v>
          </cell>
          <cell r="N1254" t="str">
            <v>B+</v>
          </cell>
          <cell r="O1254" t="str">
            <v>B</v>
          </cell>
          <cell r="P1254" t="str">
            <v>王鹏</v>
          </cell>
          <cell r="R1254" t="str">
            <v>是</v>
          </cell>
        </row>
        <row r="1255">
          <cell r="C1255" t="str">
            <v>沈永建</v>
          </cell>
          <cell r="D1255" t="str">
            <v>2010-06-08</v>
          </cell>
          <cell r="E1255" t="str">
            <v>/</v>
          </cell>
          <cell r="F1255" t="str">
            <v>软件与服务业务线</v>
          </cell>
          <cell r="G1255" t="str">
            <v>产品服务事业部</v>
          </cell>
          <cell r="H1255" t="str">
            <v>综合交付二部</v>
          </cell>
          <cell r="I1255" t="str">
            <v>南京</v>
          </cell>
          <cell r="J1255" t="str">
            <v>是</v>
          </cell>
          <cell r="K1255" t="str">
            <v>否</v>
          </cell>
          <cell r="L1255" t="str">
            <v>B+</v>
          </cell>
          <cell r="M1255" t="str">
            <v>B+</v>
          </cell>
          <cell r="N1255" t="str">
            <v>B+</v>
          </cell>
          <cell r="O1255" t="str">
            <v>B+</v>
          </cell>
          <cell r="P1255" t="str">
            <v>戴杰</v>
          </cell>
        </row>
        <row r="1256">
          <cell r="C1256" t="str">
            <v>丁建冬</v>
          </cell>
          <cell r="D1256" t="str">
            <v>2015-06-04</v>
          </cell>
          <cell r="E1256" t="str">
            <v>/</v>
          </cell>
          <cell r="F1256" t="str">
            <v>软件与服务业务线</v>
          </cell>
          <cell r="G1256" t="str">
            <v>产品服务事业部</v>
          </cell>
          <cell r="H1256" t="str">
            <v>综合交付一部</v>
          </cell>
          <cell r="I1256" t="str">
            <v>南京</v>
          </cell>
          <cell r="J1256" t="str">
            <v>否</v>
          </cell>
          <cell r="K1256" t="str">
            <v>否</v>
          </cell>
          <cell r="L1256" t="str">
            <v>B</v>
          </cell>
          <cell r="M1256" t="str">
            <v>B</v>
          </cell>
          <cell r="N1256" t="str">
            <v>B+</v>
          </cell>
          <cell r="O1256" t="str">
            <v>B+</v>
          </cell>
          <cell r="P1256" t="str">
            <v>王小芬</v>
          </cell>
          <cell r="R1256" t="str">
            <v>是</v>
          </cell>
        </row>
        <row r="1257">
          <cell r="C1257" t="str">
            <v>高鹏</v>
          </cell>
          <cell r="D1257" t="str">
            <v>2013-04-24</v>
          </cell>
          <cell r="E1257" t="str">
            <v>/</v>
          </cell>
          <cell r="F1257" t="str">
            <v>软件与服务业务线</v>
          </cell>
          <cell r="G1257" t="str">
            <v>产品服务事业部</v>
          </cell>
          <cell r="H1257" t="str">
            <v>SDP交付二部</v>
          </cell>
          <cell r="I1257" t="str">
            <v>南京</v>
          </cell>
          <cell r="J1257" t="str">
            <v>是</v>
          </cell>
          <cell r="K1257" t="str">
            <v>否</v>
          </cell>
          <cell r="L1257" t="str">
            <v>B+</v>
          </cell>
          <cell r="M1257" t="str">
            <v>A</v>
          </cell>
          <cell r="N1257" t="str">
            <v>B+</v>
          </cell>
          <cell r="O1257" t="str">
            <v>B+</v>
          </cell>
          <cell r="P1257" t="str">
            <v>许峰</v>
          </cell>
          <cell r="R1257" t="str">
            <v>是</v>
          </cell>
        </row>
        <row r="1258">
          <cell r="C1258" t="str">
            <v>魏田夫</v>
          </cell>
          <cell r="D1258" t="str">
            <v>2014-08-15</v>
          </cell>
          <cell r="E1258" t="str">
            <v>/</v>
          </cell>
          <cell r="F1258" t="str">
            <v>软件与服务业务线</v>
          </cell>
          <cell r="G1258" t="str">
            <v>产品服务事业部</v>
          </cell>
          <cell r="H1258" t="str">
            <v>深圳交付部</v>
          </cell>
          <cell r="I1258" t="str">
            <v>深圳</v>
          </cell>
          <cell r="J1258" t="str">
            <v>否</v>
          </cell>
          <cell r="K1258" t="str">
            <v>否</v>
          </cell>
          <cell r="L1258" t="str">
            <v>B+</v>
          </cell>
          <cell r="M1258" t="str">
            <v>B+</v>
          </cell>
          <cell r="N1258" t="str">
            <v>B+</v>
          </cell>
          <cell r="O1258" t="str">
            <v>B</v>
          </cell>
          <cell r="P1258" t="str">
            <v>刘彪</v>
          </cell>
          <cell r="R1258" t="str">
            <v>是</v>
          </cell>
        </row>
        <row r="1259">
          <cell r="C1259" t="str">
            <v>孙轲</v>
          </cell>
          <cell r="D1259" t="str">
            <v>2016-04-15</v>
          </cell>
          <cell r="E1259" t="str">
            <v>/</v>
          </cell>
          <cell r="F1259" t="str">
            <v>软件与服务业务线</v>
          </cell>
          <cell r="G1259" t="str">
            <v>产品服务事业部</v>
          </cell>
          <cell r="H1259" t="str">
            <v>综合交付二部</v>
          </cell>
          <cell r="I1259" t="str">
            <v>南京</v>
          </cell>
          <cell r="J1259" t="str">
            <v>否</v>
          </cell>
          <cell r="K1259" t="str">
            <v>否</v>
          </cell>
          <cell r="L1259" t="str">
            <v>/</v>
          </cell>
          <cell r="M1259" t="str">
            <v>/</v>
          </cell>
          <cell r="N1259" t="str">
            <v>B</v>
          </cell>
          <cell r="O1259" t="str">
            <v>B</v>
          </cell>
          <cell r="P1259" t="str">
            <v>王昕亮</v>
          </cell>
        </row>
        <row r="1260">
          <cell r="C1260" t="str">
            <v>李密</v>
          </cell>
          <cell r="D1260" t="str">
            <v>2011-07-25</v>
          </cell>
          <cell r="E1260" t="str">
            <v>/</v>
          </cell>
          <cell r="F1260" t="str">
            <v>软件与服务业务线</v>
          </cell>
          <cell r="G1260" t="str">
            <v>产品服务事业部</v>
          </cell>
          <cell r="H1260" t="str">
            <v>综合交付二部</v>
          </cell>
          <cell r="I1260" t="str">
            <v>南京</v>
          </cell>
          <cell r="J1260" t="str">
            <v>否</v>
          </cell>
          <cell r="K1260" t="str">
            <v>否</v>
          </cell>
          <cell r="L1260" t="str">
            <v>C</v>
          </cell>
          <cell r="M1260" t="str">
            <v>B</v>
          </cell>
          <cell r="N1260" t="str">
            <v>B</v>
          </cell>
          <cell r="O1260" t="str">
            <v>B</v>
          </cell>
          <cell r="P1260" t="str">
            <v>刘德波</v>
          </cell>
        </row>
        <row r="1261">
          <cell r="C1261" t="str">
            <v>周阳阳</v>
          </cell>
          <cell r="D1261" t="str">
            <v>2015-01-09</v>
          </cell>
          <cell r="E1261" t="str">
            <v>/</v>
          </cell>
          <cell r="F1261" t="str">
            <v>软件与服务业务线</v>
          </cell>
          <cell r="G1261" t="str">
            <v>产品服务事业部</v>
          </cell>
          <cell r="H1261" t="str">
            <v>综合交付二部</v>
          </cell>
          <cell r="I1261" t="str">
            <v>南京</v>
          </cell>
          <cell r="J1261" t="str">
            <v>否</v>
          </cell>
          <cell r="K1261" t="str">
            <v>否</v>
          </cell>
          <cell r="L1261" t="str">
            <v>B+</v>
          </cell>
          <cell r="M1261" t="str">
            <v>B+</v>
          </cell>
          <cell r="N1261" t="str">
            <v>B+</v>
          </cell>
          <cell r="O1261" t="str">
            <v>A</v>
          </cell>
          <cell r="P1261" t="str">
            <v>马长青</v>
          </cell>
          <cell r="Q1261" t="str">
            <v>Q4季度主要负责MMSC产品的国内版本安全红线整改工作以及Relay的resin平台切换工作，经过努力Relay安全红线问题以及平台切换全部整改完毕，为接下来移动集团的“31号令工程”的定制需求开发和交付奠定了扎实的基础，获得了华为客户的高度赞扬，体现了中软骨干人员的专业和高效。</v>
          </cell>
        </row>
        <row r="1262">
          <cell r="C1262" t="str">
            <v>唐欢欢</v>
          </cell>
          <cell r="D1262" t="str">
            <v>2013-10-15</v>
          </cell>
          <cell r="E1262" t="str">
            <v>/</v>
          </cell>
          <cell r="F1262" t="str">
            <v>软件与服务业务线</v>
          </cell>
          <cell r="G1262" t="str">
            <v>产品服务事业部</v>
          </cell>
          <cell r="H1262" t="str">
            <v>深圳交付部</v>
          </cell>
          <cell r="I1262" t="str">
            <v>深圳</v>
          </cell>
          <cell r="J1262" t="str">
            <v>否</v>
          </cell>
          <cell r="K1262" t="str">
            <v>否</v>
          </cell>
          <cell r="L1262" t="str">
            <v>B+</v>
          </cell>
          <cell r="M1262" t="str">
            <v>B+</v>
          </cell>
          <cell r="N1262" t="str">
            <v>B+</v>
          </cell>
          <cell r="O1262" t="str">
            <v>B+</v>
          </cell>
          <cell r="P1262" t="str">
            <v>刘彪</v>
          </cell>
          <cell r="R1262" t="str">
            <v>是</v>
          </cell>
        </row>
        <row r="1263">
          <cell r="C1263" t="str">
            <v>王定芳</v>
          </cell>
          <cell r="D1263" t="str">
            <v>2016-07-04</v>
          </cell>
          <cell r="E1263" t="str">
            <v>/</v>
          </cell>
          <cell r="F1263" t="str">
            <v>软件与服务业务线</v>
          </cell>
          <cell r="G1263" t="str">
            <v>产品服务事业部</v>
          </cell>
          <cell r="H1263" t="str">
            <v>深圳交付部</v>
          </cell>
          <cell r="I1263" t="str">
            <v>深圳</v>
          </cell>
          <cell r="J1263" t="str">
            <v>否</v>
          </cell>
          <cell r="K1263" t="str">
            <v>否</v>
          </cell>
          <cell r="L1263" t="str">
            <v>/</v>
          </cell>
          <cell r="M1263" t="str">
            <v>/</v>
          </cell>
          <cell r="N1263" t="str">
            <v>/</v>
          </cell>
          <cell r="O1263" t="str">
            <v>B+</v>
          </cell>
          <cell r="P1263" t="str">
            <v>林芳兴</v>
          </cell>
          <cell r="R1263" t="str">
            <v>是</v>
          </cell>
        </row>
        <row r="1264">
          <cell r="C1264" t="str">
            <v>张秀娟</v>
          </cell>
          <cell r="D1264" t="str">
            <v>2010-04-27</v>
          </cell>
          <cell r="E1264" t="str">
            <v>/</v>
          </cell>
          <cell r="F1264" t="str">
            <v>软件与服务业务线</v>
          </cell>
          <cell r="G1264" t="str">
            <v>产品服务事业部</v>
          </cell>
          <cell r="H1264" t="str">
            <v>综合交付一部</v>
          </cell>
          <cell r="I1264" t="str">
            <v>南京</v>
          </cell>
          <cell r="J1264" t="str">
            <v>否</v>
          </cell>
          <cell r="K1264" t="str">
            <v>否</v>
          </cell>
          <cell r="L1264" t="str">
            <v>B</v>
          </cell>
          <cell r="M1264" t="str">
            <v>B+</v>
          </cell>
          <cell r="N1264" t="str">
            <v>B</v>
          </cell>
          <cell r="O1264" t="str">
            <v>A</v>
          </cell>
          <cell r="P1264" t="str">
            <v>谈敏</v>
          </cell>
          <cell r="Q1264" t="str">
            <v xml:space="preserve">进入项目不久便投入C32版本测试，学习能力强，积极总结并分享经验文档；善于总结改进，环境部署效率大幅提升，由原先的3天缩减到0.5天；重点特性的测试工作，在版本不配套阻塞的情况下，积极努力推动问题解决，高质量地完成验收测试，高效的工作能力，得到华为接口人认可。
</v>
          </cell>
          <cell r="R1264" t="str">
            <v>是</v>
          </cell>
        </row>
        <row r="1265">
          <cell r="C1265" t="str">
            <v>方洪彬</v>
          </cell>
          <cell r="D1265" t="str">
            <v>2016-06-06</v>
          </cell>
          <cell r="E1265" t="str">
            <v>/</v>
          </cell>
          <cell r="F1265" t="str">
            <v>软件与服务业务线</v>
          </cell>
          <cell r="G1265" t="str">
            <v>产品服务事业部</v>
          </cell>
          <cell r="H1265" t="str">
            <v>综合交付二部</v>
          </cell>
          <cell r="I1265" t="str">
            <v>南京</v>
          </cell>
          <cell r="J1265" t="str">
            <v>否</v>
          </cell>
          <cell r="K1265" t="str">
            <v>否</v>
          </cell>
          <cell r="L1265" t="str">
            <v>/</v>
          </cell>
          <cell r="M1265" t="str">
            <v>/</v>
          </cell>
          <cell r="N1265" t="str">
            <v>/</v>
          </cell>
          <cell r="O1265" t="str">
            <v>B</v>
          </cell>
          <cell r="P1265" t="str">
            <v>魏丽鹏</v>
          </cell>
        </row>
        <row r="1266">
          <cell r="C1266" t="str">
            <v>周秋节</v>
          </cell>
          <cell r="D1266" t="str">
            <v>2015-05-22</v>
          </cell>
          <cell r="E1266" t="str">
            <v>/</v>
          </cell>
          <cell r="F1266" t="str">
            <v>软件与服务业务线</v>
          </cell>
          <cell r="G1266" t="str">
            <v>产品服务事业部</v>
          </cell>
          <cell r="H1266" t="str">
            <v>SDP交付二部</v>
          </cell>
          <cell r="I1266" t="str">
            <v>南京</v>
          </cell>
          <cell r="J1266" t="str">
            <v>否</v>
          </cell>
          <cell r="K1266" t="str">
            <v>否</v>
          </cell>
          <cell r="L1266" t="str">
            <v>B</v>
          </cell>
          <cell r="M1266" t="str">
            <v>B+</v>
          </cell>
          <cell r="N1266" t="str">
            <v>B</v>
          </cell>
          <cell r="O1266" t="str">
            <v>B</v>
          </cell>
          <cell r="P1266" t="str">
            <v>杨开普</v>
          </cell>
          <cell r="R1266" t="str">
            <v>是</v>
          </cell>
        </row>
        <row r="1267">
          <cell r="C1267" t="str">
            <v>沈晨</v>
          </cell>
          <cell r="D1267" t="str">
            <v>2014-04-22</v>
          </cell>
          <cell r="E1267" t="str">
            <v>/</v>
          </cell>
          <cell r="F1267" t="str">
            <v>软件与服务业务线</v>
          </cell>
          <cell r="G1267" t="str">
            <v>产品服务事业部</v>
          </cell>
          <cell r="H1267" t="str">
            <v>SDP交付二部</v>
          </cell>
          <cell r="I1267" t="str">
            <v>南京</v>
          </cell>
          <cell r="J1267" t="str">
            <v>否</v>
          </cell>
          <cell r="K1267" t="str">
            <v>否</v>
          </cell>
          <cell r="L1267" t="str">
            <v>A</v>
          </cell>
          <cell r="M1267" t="str">
            <v>B+</v>
          </cell>
          <cell r="N1267" t="str">
            <v>A</v>
          </cell>
          <cell r="O1267" t="str">
            <v>B+</v>
          </cell>
          <cell r="P1267" t="str">
            <v>许峰</v>
          </cell>
          <cell r="R1267" t="str">
            <v>是</v>
          </cell>
        </row>
        <row r="1268">
          <cell r="C1268" t="str">
            <v>杨慧</v>
          </cell>
          <cell r="D1268" t="str">
            <v>2016-07-11</v>
          </cell>
          <cell r="E1268" t="str">
            <v>/</v>
          </cell>
          <cell r="F1268" t="str">
            <v>软件与服务业务线</v>
          </cell>
          <cell r="G1268" t="str">
            <v>产品服务事业部</v>
          </cell>
          <cell r="H1268" t="str">
            <v>SDP交付二部</v>
          </cell>
          <cell r="I1268" t="str">
            <v>南京</v>
          </cell>
          <cell r="J1268" t="str">
            <v>否</v>
          </cell>
          <cell r="K1268" t="str">
            <v>否</v>
          </cell>
          <cell r="L1268" t="str">
            <v>/</v>
          </cell>
          <cell r="M1268" t="str">
            <v>/</v>
          </cell>
          <cell r="N1268" t="str">
            <v>/</v>
          </cell>
          <cell r="O1268" t="str">
            <v>B</v>
          </cell>
          <cell r="P1268" t="str">
            <v>李常安</v>
          </cell>
          <cell r="R1268" t="str">
            <v>是</v>
          </cell>
        </row>
        <row r="1269">
          <cell r="C1269" t="str">
            <v>窦贤玲</v>
          </cell>
          <cell r="D1269" t="str">
            <v>2009-07-21</v>
          </cell>
          <cell r="E1269" t="str">
            <v>/</v>
          </cell>
          <cell r="F1269" t="str">
            <v>软件与服务业务线</v>
          </cell>
          <cell r="G1269" t="str">
            <v>产品服务事业部</v>
          </cell>
          <cell r="H1269" t="str">
            <v>CRM交付部</v>
          </cell>
          <cell r="I1269" t="str">
            <v>济南</v>
          </cell>
          <cell r="J1269" t="str">
            <v>是</v>
          </cell>
          <cell r="K1269" t="str">
            <v>否</v>
          </cell>
          <cell r="L1269" t="str">
            <v>A</v>
          </cell>
          <cell r="M1269" t="str">
            <v>B+</v>
          </cell>
          <cell r="N1269" t="str">
            <v>B+</v>
          </cell>
          <cell r="O1269" t="str">
            <v>A</v>
          </cell>
          <cell r="P1269" t="str">
            <v>王曙光</v>
          </cell>
          <cell r="Q1269" t="str">
            <v>窦贤玲（dkf19993），作为重庆TPM，掌握业务面广，测试综合技能在组内名列前茅，敬业度高          ，月度综合绩效排名TOP1，工作量TOP10，所负责重庆需求及专题交付质量高，测试期间发现了        多处方案及实现问题 ，版本转现场后对一线问题跟踪及时，特别是宽带长流程及实名制的复杂需        求，有风险暴露及时，遇到问题不抱怨不推诿，积极主动寻求解决方案，周边评价高，连续3个         以上版本无现场问题，为测试组树立了榜样。</v>
          </cell>
          <cell r="R1269" t="str">
            <v>是</v>
          </cell>
        </row>
        <row r="1270">
          <cell r="C1270" t="str">
            <v>甘俊</v>
          </cell>
          <cell r="D1270" t="str">
            <v>2016-07-05</v>
          </cell>
          <cell r="E1270" t="str">
            <v>/</v>
          </cell>
          <cell r="F1270" t="str">
            <v>软件与服务业务线</v>
          </cell>
          <cell r="G1270" t="str">
            <v>产品服务事业部</v>
          </cell>
          <cell r="H1270" t="str">
            <v>SDP交付二部</v>
          </cell>
          <cell r="I1270" t="str">
            <v>南京</v>
          </cell>
          <cell r="J1270" t="str">
            <v>否</v>
          </cell>
          <cell r="K1270" t="str">
            <v>否</v>
          </cell>
          <cell r="L1270" t="str">
            <v>/</v>
          </cell>
          <cell r="M1270" t="str">
            <v>/</v>
          </cell>
          <cell r="N1270" t="str">
            <v>/</v>
          </cell>
          <cell r="O1270" t="str">
            <v>B</v>
          </cell>
          <cell r="P1270" t="str">
            <v>许峰</v>
          </cell>
          <cell r="R1270" t="str">
            <v>是</v>
          </cell>
        </row>
        <row r="1271">
          <cell r="C1271" t="str">
            <v>沈立南</v>
          </cell>
          <cell r="D1271" t="str">
            <v>2015-11-30</v>
          </cell>
          <cell r="E1271" t="str">
            <v>/</v>
          </cell>
          <cell r="F1271" t="str">
            <v>软件与服务业务线</v>
          </cell>
          <cell r="G1271" t="str">
            <v>产品服务事业部</v>
          </cell>
          <cell r="H1271" t="str">
            <v>SDP交付二部</v>
          </cell>
          <cell r="I1271" t="str">
            <v>南京</v>
          </cell>
          <cell r="J1271" t="str">
            <v>否</v>
          </cell>
          <cell r="K1271" t="str">
            <v>否</v>
          </cell>
          <cell r="L1271" t="str">
            <v>B+</v>
          </cell>
          <cell r="M1271" t="str">
            <v>B+</v>
          </cell>
          <cell r="N1271" t="str">
            <v>B+</v>
          </cell>
          <cell r="O1271" t="str">
            <v>A</v>
          </cell>
          <cell r="P1271" t="str">
            <v>许峰</v>
          </cell>
          <cell r="Q1271" t="str">
            <v>成长迅速，承担易数项目的CI维护工作，态度端正，加班加点完成了版本上百个历史遗留问题，作出了杰出贡献。</v>
          </cell>
          <cell r="R1271" t="str">
            <v>是</v>
          </cell>
        </row>
        <row r="1272">
          <cell r="C1272" t="str">
            <v>秦龙妹</v>
          </cell>
          <cell r="D1272" t="str">
            <v>2014-01-02</v>
          </cell>
          <cell r="E1272" t="str">
            <v>/</v>
          </cell>
          <cell r="F1272" t="str">
            <v>软件与服务业务线</v>
          </cell>
          <cell r="G1272" t="str">
            <v>产品服务事业部</v>
          </cell>
          <cell r="H1272" t="str">
            <v>综合交付二部</v>
          </cell>
          <cell r="I1272" t="str">
            <v>南京</v>
          </cell>
          <cell r="J1272" t="str">
            <v>是</v>
          </cell>
          <cell r="K1272" t="str">
            <v>否</v>
          </cell>
          <cell r="L1272" t="str">
            <v>B</v>
          </cell>
          <cell r="M1272" t="str">
            <v>A</v>
          </cell>
          <cell r="N1272" t="str">
            <v>B+</v>
          </cell>
          <cell r="O1272" t="str">
            <v>B+</v>
          </cell>
          <cell r="P1272" t="str">
            <v>刘雨远</v>
          </cell>
        </row>
        <row r="1273">
          <cell r="C1273" t="str">
            <v>王泰强</v>
          </cell>
          <cell r="D1273" t="str">
            <v>2016-07-15</v>
          </cell>
          <cell r="E1273" t="str">
            <v>/</v>
          </cell>
          <cell r="F1273" t="str">
            <v>软件与服务业务线</v>
          </cell>
          <cell r="G1273" t="str">
            <v>产品服务事业部</v>
          </cell>
          <cell r="H1273" t="str">
            <v>SDP交付二部</v>
          </cell>
          <cell r="I1273" t="str">
            <v>南京</v>
          </cell>
          <cell r="J1273" t="str">
            <v>否</v>
          </cell>
          <cell r="K1273" t="str">
            <v>否</v>
          </cell>
          <cell r="L1273" t="str">
            <v>/</v>
          </cell>
          <cell r="M1273" t="str">
            <v>/</v>
          </cell>
          <cell r="N1273" t="str">
            <v>/</v>
          </cell>
          <cell r="O1273" t="str">
            <v>B+</v>
          </cell>
          <cell r="P1273" t="str">
            <v>杨开普</v>
          </cell>
          <cell r="R1273" t="str">
            <v>是</v>
          </cell>
        </row>
        <row r="1274">
          <cell r="C1274" t="str">
            <v>徐佰波</v>
          </cell>
          <cell r="D1274" t="str">
            <v>2012-03-20</v>
          </cell>
          <cell r="E1274" t="str">
            <v>/</v>
          </cell>
          <cell r="F1274" t="str">
            <v>软件与服务业务线</v>
          </cell>
          <cell r="G1274" t="str">
            <v>产品服务事业部</v>
          </cell>
          <cell r="H1274" t="str">
            <v>综合交付一部</v>
          </cell>
          <cell r="I1274" t="str">
            <v>南京</v>
          </cell>
          <cell r="J1274" t="str">
            <v>是</v>
          </cell>
          <cell r="K1274" t="str">
            <v>否</v>
          </cell>
          <cell r="L1274" t="str">
            <v>B+</v>
          </cell>
          <cell r="M1274" t="str">
            <v>B+</v>
          </cell>
          <cell r="N1274" t="str">
            <v>A</v>
          </cell>
          <cell r="O1274" t="str">
            <v>B</v>
          </cell>
          <cell r="P1274" t="str">
            <v>陆春喜</v>
          </cell>
        </row>
        <row r="1275">
          <cell r="C1275" t="str">
            <v>陈升阳</v>
          </cell>
          <cell r="D1275" t="str">
            <v>2015-12-28</v>
          </cell>
          <cell r="E1275" t="str">
            <v>/</v>
          </cell>
          <cell r="F1275" t="str">
            <v>软件与服务业务线</v>
          </cell>
          <cell r="G1275" t="str">
            <v>产品服务事业部</v>
          </cell>
          <cell r="H1275" t="str">
            <v>综合交付二部</v>
          </cell>
          <cell r="I1275" t="str">
            <v>南京</v>
          </cell>
          <cell r="J1275" t="str">
            <v>否</v>
          </cell>
          <cell r="K1275" t="str">
            <v>否</v>
          </cell>
          <cell r="L1275" t="str">
            <v>/</v>
          </cell>
          <cell r="M1275" t="str">
            <v>B</v>
          </cell>
          <cell r="N1275" t="str">
            <v>B+</v>
          </cell>
          <cell r="O1275" t="str">
            <v>B</v>
          </cell>
          <cell r="P1275" t="str">
            <v>杨波</v>
          </cell>
        </row>
        <row r="1276">
          <cell r="C1276" t="str">
            <v>李晓鹏</v>
          </cell>
          <cell r="D1276" t="str">
            <v>2009-03-09</v>
          </cell>
          <cell r="E1276" t="str">
            <v>/</v>
          </cell>
          <cell r="F1276" t="str">
            <v>软件与服务业务线</v>
          </cell>
          <cell r="G1276" t="str">
            <v>产品服务事业部</v>
          </cell>
          <cell r="H1276" t="str">
            <v>CRM交付部</v>
          </cell>
          <cell r="I1276" t="str">
            <v>济南</v>
          </cell>
          <cell r="J1276" t="str">
            <v>是</v>
          </cell>
          <cell r="K1276" t="str">
            <v>否</v>
          </cell>
          <cell r="L1276" t="str">
            <v>A</v>
          </cell>
          <cell r="M1276" t="str">
            <v>B+</v>
          </cell>
          <cell r="N1276" t="str">
            <v>B+</v>
          </cell>
          <cell r="O1276" t="str">
            <v>B</v>
          </cell>
          <cell r="P1276" t="str">
            <v>王曙光</v>
          </cell>
          <cell r="R1276" t="str">
            <v>是</v>
          </cell>
        </row>
        <row r="1277">
          <cell r="C1277" t="str">
            <v>严明明</v>
          </cell>
          <cell r="D1277" t="str">
            <v>2016-03-02</v>
          </cell>
          <cell r="E1277" t="str">
            <v>/</v>
          </cell>
          <cell r="F1277" t="str">
            <v>软件与服务业务线</v>
          </cell>
          <cell r="G1277" t="str">
            <v>产品服务事业部</v>
          </cell>
          <cell r="H1277" t="str">
            <v>综合交付二部</v>
          </cell>
          <cell r="I1277" t="str">
            <v>南京</v>
          </cell>
          <cell r="J1277" t="str">
            <v>否</v>
          </cell>
          <cell r="K1277" t="str">
            <v>否</v>
          </cell>
          <cell r="L1277" t="str">
            <v>/</v>
          </cell>
          <cell r="M1277" t="str">
            <v>/</v>
          </cell>
          <cell r="N1277" t="str">
            <v>A</v>
          </cell>
          <cell r="O1277" t="str">
            <v>B+</v>
          </cell>
          <cell r="P1277" t="str">
            <v>姜达成</v>
          </cell>
        </row>
        <row r="1278">
          <cell r="C1278" t="str">
            <v>杨雪龙</v>
          </cell>
          <cell r="D1278" t="str">
            <v>2015-07-06</v>
          </cell>
          <cell r="E1278" t="str">
            <v>/</v>
          </cell>
          <cell r="F1278" t="str">
            <v>软件与服务业务线</v>
          </cell>
          <cell r="G1278" t="str">
            <v>产品服务事业部</v>
          </cell>
          <cell r="H1278" t="str">
            <v>SDP交付二部</v>
          </cell>
          <cell r="I1278" t="str">
            <v>南京</v>
          </cell>
          <cell r="J1278" t="str">
            <v>否</v>
          </cell>
          <cell r="K1278" t="str">
            <v>否</v>
          </cell>
          <cell r="L1278" t="str">
            <v>B</v>
          </cell>
          <cell r="M1278" t="str">
            <v>B</v>
          </cell>
          <cell r="N1278" t="str">
            <v>B</v>
          </cell>
          <cell r="O1278" t="str">
            <v>B</v>
          </cell>
          <cell r="P1278" t="str">
            <v>李常安</v>
          </cell>
          <cell r="R1278" t="str">
            <v>是</v>
          </cell>
        </row>
        <row r="1279">
          <cell r="C1279" t="str">
            <v>漆祥金</v>
          </cell>
          <cell r="D1279" t="str">
            <v>2016-05-27</v>
          </cell>
          <cell r="E1279" t="str">
            <v>/</v>
          </cell>
          <cell r="F1279" t="str">
            <v>软件与服务业务线</v>
          </cell>
          <cell r="G1279" t="str">
            <v>产品服务事业部</v>
          </cell>
          <cell r="H1279" t="str">
            <v>综合交付一部</v>
          </cell>
          <cell r="I1279" t="str">
            <v>南京</v>
          </cell>
          <cell r="J1279" t="str">
            <v>否</v>
          </cell>
          <cell r="K1279" t="str">
            <v>否</v>
          </cell>
          <cell r="L1279" t="str">
            <v>/</v>
          </cell>
          <cell r="M1279" t="str">
            <v>/</v>
          </cell>
          <cell r="N1279" t="str">
            <v>B</v>
          </cell>
          <cell r="O1279" t="str">
            <v>B+</v>
          </cell>
          <cell r="P1279" t="str">
            <v>张弛</v>
          </cell>
          <cell r="R1279" t="str">
            <v>是</v>
          </cell>
        </row>
        <row r="1280">
          <cell r="C1280" t="str">
            <v>黄波</v>
          </cell>
          <cell r="D1280" t="str">
            <v>2013-01-09</v>
          </cell>
          <cell r="E1280" t="str">
            <v>/</v>
          </cell>
          <cell r="F1280" t="str">
            <v>软件与服务业务线</v>
          </cell>
          <cell r="G1280" t="str">
            <v>产品服务事业部</v>
          </cell>
          <cell r="H1280" t="str">
            <v>深圳交付部</v>
          </cell>
          <cell r="I1280" t="str">
            <v>深圳</v>
          </cell>
          <cell r="J1280" t="str">
            <v>是</v>
          </cell>
          <cell r="K1280" t="str">
            <v>PM</v>
          </cell>
          <cell r="L1280" t="str">
            <v>B+</v>
          </cell>
          <cell r="M1280" t="str">
            <v>B+</v>
          </cell>
          <cell r="N1280" t="str">
            <v>B+</v>
          </cell>
          <cell r="O1280" t="str">
            <v>A</v>
          </cell>
          <cell r="P1280" t="str">
            <v>郭春光</v>
          </cell>
          <cell r="Q1280" t="str">
            <v>作为团队的PM，除了能很好的完成自己手上的开发任务，同时也管理团队的事务，事情比较杂，
但能合理安排时间，在人员招聘和协调，新人员的培训，人员沟通上做的较好。
1.Q4期间单独一人主导开发CRPPS业务SIP能力，主动分析需求，协调基线版本开发，讲解CRPPS特性，及时协助测试解决问题，最终高质量的完成CRPPS SIP能力的开发。
2.同时也处理公共组件location、Ann的问题单，及时解答一线反馈的问题。
3.做好项目人员梯队建设，指定和任命模块负责人，做好岗位职责的赋能工作。</v>
          </cell>
          <cell r="R1280" t="str">
            <v>是</v>
          </cell>
        </row>
        <row r="1281">
          <cell r="C1281" t="str">
            <v>吴斌</v>
          </cell>
          <cell r="D1281" t="str">
            <v>2014-03-12</v>
          </cell>
          <cell r="E1281" t="str">
            <v>/</v>
          </cell>
          <cell r="F1281" t="str">
            <v>软件与服务业务线</v>
          </cell>
          <cell r="G1281" t="str">
            <v>产品服务事业部</v>
          </cell>
          <cell r="H1281" t="str">
            <v>SDP交付二部</v>
          </cell>
          <cell r="I1281" t="str">
            <v>南京</v>
          </cell>
          <cell r="J1281" t="str">
            <v>是</v>
          </cell>
          <cell r="K1281" t="str">
            <v>否</v>
          </cell>
          <cell r="L1281" t="str">
            <v>A</v>
          </cell>
          <cell r="M1281" t="str">
            <v>A</v>
          </cell>
          <cell r="N1281" t="str">
            <v>A</v>
          </cell>
          <cell r="O1281" t="str">
            <v>B+</v>
          </cell>
          <cell r="P1281" t="str">
            <v>李常安</v>
          </cell>
          <cell r="R1281" t="str">
            <v>是</v>
          </cell>
        </row>
        <row r="1282">
          <cell r="C1282" t="str">
            <v>胡明</v>
          </cell>
          <cell r="D1282" t="str">
            <v>2013-12-01</v>
          </cell>
          <cell r="E1282" t="str">
            <v>/</v>
          </cell>
          <cell r="F1282" t="str">
            <v>软件与服务业务线</v>
          </cell>
          <cell r="G1282" t="str">
            <v>产品服务事业部</v>
          </cell>
          <cell r="H1282" t="str">
            <v>SDP交付二部</v>
          </cell>
          <cell r="I1282" t="str">
            <v>南京</v>
          </cell>
          <cell r="J1282" t="str">
            <v>是</v>
          </cell>
          <cell r="K1282" t="str">
            <v>否</v>
          </cell>
          <cell r="L1282" t="str">
            <v>A</v>
          </cell>
          <cell r="M1282" t="str">
            <v>B+</v>
          </cell>
          <cell r="N1282" t="str">
            <v>A</v>
          </cell>
          <cell r="O1282" t="str">
            <v>B+</v>
          </cell>
          <cell r="P1282" t="str">
            <v>杨开普</v>
          </cell>
          <cell r="R1282" t="str">
            <v>是</v>
          </cell>
        </row>
        <row r="1283">
          <cell r="C1283" t="str">
            <v>吴亚萃</v>
          </cell>
          <cell r="D1283" t="str">
            <v>2013-12-01</v>
          </cell>
          <cell r="E1283" t="str">
            <v>/</v>
          </cell>
          <cell r="F1283" t="str">
            <v>软件与服务业务线</v>
          </cell>
          <cell r="G1283" t="str">
            <v>产品服务事业部</v>
          </cell>
          <cell r="H1283" t="str">
            <v>综合交付二部</v>
          </cell>
          <cell r="I1283" t="str">
            <v>南京</v>
          </cell>
          <cell r="J1283" t="str">
            <v>否</v>
          </cell>
          <cell r="K1283" t="str">
            <v>否</v>
          </cell>
          <cell r="L1283" t="str">
            <v>B</v>
          </cell>
          <cell r="M1283" t="str">
            <v>B+</v>
          </cell>
          <cell r="N1283" t="str">
            <v>B+</v>
          </cell>
          <cell r="O1283" t="str">
            <v>B+</v>
          </cell>
          <cell r="P1283" t="str">
            <v>胡杰</v>
          </cell>
        </row>
        <row r="1284">
          <cell r="C1284" t="str">
            <v>邓本龙</v>
          </cell>
          <cell r="D1284" t="str">
            <v>2012-04-24</v>
          </cell>
          <cell r="E1284" t="str">
            <v>/</v>
          </cell>
          <cell r="F1284" t="str">
            <v>软件与服务业务线</v>
          </cell>
          <cell r="G1284" t="str">
            <v>产品服务事业部</v>
          </cell>
          <cell r="H1284" t="str">
            <v>深圳交付部</v>
          </cell>
          <cell r="I1284" t="str">
            <v>深圳</v>
          </cell>
          <cell r="J1284" t="str">
            <v>否</v>
          </cell>
          <cell r="K1284" t="str">
            <v>否</v>
          </cell>
          <cell r="L1284" t="str">
            <v>B+</v>
          </cell>
          <cell r="M1284" t="str">
            <v>A</v>
          </cell>
          <cell r="N1284" t="str">
            <v>B+</v>
          </cell>
          <cell r="O1284" t="str">
            <v>B</v>
          </cell>
          <cell r="P1284" t="str">
            <v>周燕芬</v>
          </cell>
          <cell r="R1284" t="str">
            <v>是</v>
          </cell>
        </row>
        <row r="1285">
          <cell r="C1285" t="str">
            <v>张震</v>
          </cell>
          <cell r="D1285" t="str">
            <v>2013-03-28</v>
          </cell>
          <cell r="E1285" t="str">
            <v>/</v>
          </cell>
          <cell r="F1285" t="str">
            <v>软件与服务业务线</v>
          </cell>
          <cell r="G1285" t="str">
            <v>产品服务事业部</v>
          </cell>
          <cell r="H1285" t="str">
            <v>SDP交付二部</v>
          </cell>
          <cell r="I1285" t="str">
            <v>南京</v>
          </cell>
          <cell r="J1285" t="str">
            <v>否</v>
          </cell>
          <cell r="K1285" t="str">
            <v>否</v>
          </cell>
          <cell r="L1285" t="str">
            <v>A</v>
          </cell>
          <cell r="M1285" t="str">
            <v>B</v>
          </cell>
          <cell r="N1285" t="str">
            <v>A</v>
          </cell>
          <cell r="O1285" t="str">
            <v>B+</v>
          </cell>
          <cell r="P1285" t="str">
            <v>李常安</v>
          </cell>
          <cell r="R1285" t="str">
            <v>是</v>
          </cell>
        </row>
        <row r="1286">
          <cell r="C1286" t="str">
            <v>庞志宏</v>
          </cell>
          <cell r="D1286" t="str">
            <v>2014-07-07</v>
          </cell>
          <cell r="E1286" t="str">
            <v>/</v>
          </cell>
          <cell r="F1286" t="str">
            <v>软件与服务业务线</v>
          </cell>
          <cell r="G1286" t="str">
            <v>产品服务事业部</v>
          </cell>
          <cell r="H1286" t="str">
            <v>SDP交付二部</v>
          </cell>
          <cell r="I1286" t="str">
            <v>南京</v>
          </cell>
          <cell r="J1286" t="str">
            <v>否</v>
          </cell>
          <cell r="K1286" t="str">
            <v>否</v>
          </cell>
          <cell r="L1286" t="str">
            <v>B+</v>
          </cell>
          <cell r="M1286" t="str">
            <v>A</v>
          </cell>
          <cell r="N1286" t="str">
            <v>B</v>
          </cell>
          <cell r="O1286" t="str">
            <v>B+</v>
          </cell>
          <cell r="P1286" t="str">
            <v>许峰</v>
          </cell>
          <cell r="R1286" t="str">
            <v>是</v>
          </cell>
        </row>
        <row r="1287">
          <cell r="C1287" t="str">
            <v>朱丽雯</v>
          </cell>
          <cell r="D1287" t="str">
            <v>2013-09-25</v>
          </cell>
          <cell r="E1287" t="str">
            <v>/</v>
          </cell>
          <cell r="F1287" t="str">
            <v>软件与服务业务线</v>
          </cell>
          <cell r="G1287" t="str">
            <v>产品服务事业部</v>
          </cell>
          <cell r="H1287" t="str">
            <v>SDP交付二部</v>
          </cell>
          <cell r="I1287" t="str">
            <v>南京</v>
          </cell>
          <cell r="J1287" t="str">
            <v>是</v>
          </cell>
          <cell r="K1287" t="str">
            <v>否</v>
          </cell>
          <cell r="L1287" t="str">
            <v>B+</v>
          </cell>
          <cell r="M1287" t="str">
            <v>B+</v>
          </cell>
          <cell r="N1287" t="str">
            <v>B+</v>
          </cell>
          <cell r="O1287" t="str">
            <v>B+</v>
          </cell>
          <cell r="P1287" t="str">
            <v>许峰</v>
          </cell>
          <cell r="R1287" t="str">
            <v>是</v>
          </cell>
        </row>
        <row r="1288">
          <cell r="C1288" t="str">
            <v>何紫琼</v>
          </cell>
          <cell r="D1288" t="str">
            <v>2015-07-13</v>
          </cell>
          <cell r="E1288" t="str">
            <v>/</v>
          </cell>
          <cell r="F1288" t="str">
            <v>软件与服务业务线</v>
          </cell>
          <cell r="G1288" t="str">
            <v>产品服务事业部</v>
          </cell>
          <cell r="H1288" t="str">
            <v>综合交付一部</v>
          </cell>
          <cell r="I1288" t="str">
            <v>南京</v>
          </cell>
          <cell r="J1288" t="str">
            <v>否</v>
          </cell>
          <cell r="K1288" t="str">
            <v>否</v>
          </cell>
          <cell r="L1288" t="str">
            <v>B+</v>
          </cell>
          <cell r="M1288" t="str">
            <v>B</v>
          </cell>
          <cell r="N1288" t="str">
            <v>B+</v>
          </cell>
          <cell r="O1288" t="str">
            <v>B</v>
          </cell>
          <cell r="P1288" t="str">
            <v>谈敏</v>
          </cell>
          <cell r="R1288" t="str">
            <v>是</v>
          </cell>
        </row>
        <row r="1289">
          <cell r="C1289" t="str">
            <v>敖霜</v>
          </cell>
          <cell r="D1289" t="str">
            <v>2016-02-29</v>
          </cell>
          <cell r="E1289" t="str">
            <v>/</v>
          </cell>
          <cell r="F1289" t="str">
            <v>软件与服务业务线</v>
          </cell>
          <cell r="G1289" t="str">
            <v>产品服务事业部</v>
          </cell>
          <cell r="H1289" t="str">
            <v>SDP交付二部</v>
          </cell>
          <cell r="I1289" t="str">
            <v>南京</v>
          </cell>
          <cell r="J1289" t="str">
            <v>否</v>
          </cell>
          <cell r="K1289" t="str">
            <v>否</v>
          </cell>
          <cell r="L1289" t="str">
            <v>/</v>
          </cell>
          <cell r="M1289" t="str">
            <v>/</v>
          </cell>
          <cell r="N1289" t="str">
            <v>/</v>
          </cell>
          <cell r="O1289" t="str">
            <v>B+</v>
          </cell>
          <cell r="P1289" t="str">
            <v>潘磊</v>
          </cell>
          <cell r="R1289" t="str">
            <v>是</v>
          </cell>
        </row>
        <row r="1290">
          <cell r="C1290" t="str">
            <v>杨昌杭</v>
          </cell>
          <cell r="D1290" t="str">
            <v>2015-08-18</v>
          </cell>
          <cell r="E1290" t="str">
            <v>/</v>
          </cell>
          <cell r="F1290" t="str">
            <v>软件与服务业务线</v>
          </cell>
          <cell r="G1290" t="str">
            <v>产品服务事业部</v>
          </cell>
          <cell r="H1290" t="str">
            <v>深圳交付部</v>
          </cell>
          <cell r="I1290" t="str">
            <v>深圳</v>
          </cell>
          <cell r="J1290" t="str">
            <v>否</v>
          </cell>
          <cell r="K1290" t="str">
            <v>否</v>
          </cell>
          <cell r="L1290" t="str">
            <v>B+</v>
          </cell>
          <cell r="M1290" t="str">
            <v>A</v>
          </cell>
          <cell r="N1290" t="str">
            <v>B+</v>
          </cell>
          <cell r="O1290" t="str">
            <v>B+</v>
          </cell>
          <cell r="P1290" t="str">
            <v>林芳兴</v>
          </cell>
          <cell r="R1290" t="str">
            <v>是</v>
          </cell>
        </row>
        <row r="1291">
          <cell r="C1291" t="str">
            <v>张永红</v>
          </cell>
          <cell r="D1291" t="str">
            <v>2013-04-18</v>
          </cell>
          <cell r="E1291" t="str">
            <v>/</v>
          </cell>
          <cell r="F1291" t="str">
            <v>软件与服务业务线</v>
          </cell>
          <cell r="G1291" t="str">
            <v>产品服务事业部</v>
          </cell>
          <cell r="H1291" t="str">
            <v>综合交付二部</v>
          </cell>
          <cell r="I1291" t="str">
            <v>南京</v>
          </cell>
          <cell r="J1291" t="str">
            <v>否</v>
          </cell>
          <cell r="K1291" t="str">
            <v>否</v>
          </cell>
          <cell r="L1291" t="str">
            <v>B</v>
          </cell>
          <cell r="M1291" t="str">
            <v>B</v>
          </cell>
          <cell r="N1291" t="str">
            <v>B</v>
          </cell>
          <cell r="O1291" t="str">
            <v>B</v>
          </cell>
          <cell r="P1291" t="str">
            <v>刘德波</v>
          </cell>
        </row>
        <row r="1292">
          <cell r="C1292" t="str">
            <v>李腾飞</v>
          </cell>
          <cell r="D1292" t="str">
            <v>2011-10-31</v>
          </cell>
          <cell r="E1292" t="str">
            <v>/</v>
          </cell>
          <cell r="F1292" t="str">
            <v>软件与服务业务线</v>
          </cell>
          <cell r="G1292" t="str">
            <v>产品服务事业部</v>
          </cell>
          <cell r="H1292" t="str">
            <v>CRM交付部</v>
          </cell>
          <cell r="I1292" t="str">
            <v>济南</v>
          </cell>
          <cell r="J1292" t="str">
            <v>否</v>
          </cell>
          <cell r="K1292" t="str">
            <v>否</v>
          </cell>
          <cell r="L1292" t="str">
            <v>B</v>
          </cell>
          <cell r="M1292" t="str">
            <v>B</v>
          </cell>
          <cell r="N1292" t="str">
            <v>B</v>
          </cell>
          <cell r="O1292" t="str">
            <v>B</v>
          </cell>
          <cell r="P1292" t="str">
            <v>王曙光</v>
          </cell>
          <cell r="R1292" t="str">
            <v>是</v>
          </cell>
        </row>
        <row r="1293">
          <cell r="C1293" t="str">
            <v>卓月棉</v>
          </cell>
          <cell r="D1293" t="str">
            <v>2014-03-21</v>
          </cell>
          <cell r="E1293" t="str">
            <v>/</v>
          </cell>
          <cell r="F1293" t="str">
            <v>软件与服务业务线</v>
          </cell>
          <cell r="G1293" t="str">
            <v>产品服务事业部</v>
          </cell>
          <cell r="H1293" t="str">
            <v>深圳交付部</v>
          </cell>
          <cell r="I1293" t="str">
            <v>深圳</v>
          </cell>
          <cell r="J1293" t="str">
            <v>是</v>
          </cell>
          <cell r="K1293" t="str">
            <v>否</v>
          </cell>
          <cell r="L1293" t="str">
            <v>B+</v>
          </cell>
          <cell r="M1293" t="str">
            <v>A</v>
          </cell>
          <cell r="N1293" t="str">
            <v>B+</v>
          </cell>
          <cell r="O1293" t="str">
            <v>A</v>
          </cell>
          <cell r="P1293" t="str">
            <v>刘彪</v>
          </cell>
          <cell r="Q1293" t="str">
            <v>在近段C20-TR5冲刺阶段，既要支持现场问题，又投入到基线版本的支持，在2周内完成基线的代码覆盖率，个人修改基线问题单20+，高质量完成任务。同时定位河北现网防打扰问题，黑龙江短信发送失败问题。个人可处理多个模块问题，是维护组不可多得的多面手。
作为维护团队的核心骨干，技能扎实，思路清晰，工作尽职尽责，既能定位网上问题，又能支援版本开发，本着激励先进的原则，月棉的考评评价为A。</v>
          </cell>
          <cell r="R1293" t="str">
            <v>是</v>
          </cell>
        </row>
        <row r="1294">
          <cell r="C1294" t="str">
            <v>盛沛然</v>
          </cell>
          <cell r="D1294" t="str">
            <v>2014-12-04</v>
          </cell>
          <cell r="E1294" t="str">
            <v>/</v>
          </cell>
          <cell r="F1294" t="str">
            <v>软件与服务业务线</v>
          </cell>
          <cell r="G1294" t="str">
            <v>产品服务事业部</v>
          </cell>
          <cell r="H1294" t="str">
            <v>SDP交付二部</v>
          </cell>
          <cell r="I1294" t="str">
            <v>南京</v>
          </cell>
          <cell r="J1294" t="str">
            <v>否</v>
          </cell>
          <cell r="K1294" t="str">
            <v>否</v>
          </cell>
          <cell r="L1294" t="str">
            <v>B+</v>
          </cell>
          <cell r="M1294" t="str">
            <v>B+</v>
          </cell>
          <cell r="N1294" t="str">
            <v>B+</v>
          </cell>
          <cell r="O1294" t="str">
            <v>B</v>
          </cell>
          <cell r="P1294" t="str">
            <v>许峰</v>
          </cell>
          <cell r="R1294" t="str">
            <v>是</v>
          </cell>
        </row>
        <row r="1295">
          <cell r="C1295" t="str">
            <v>陈珊</v>
          </cell>
          <cell r="D1295" t="str">
            <v>2015-05-29</v>
          </cell>
          <cell r="E1295" t="str">
            <v>/</v>
          </cell>
          <cell r="F1295" t="str">
            <v>软件与服务业务线</v>
          </cell>
          <cell r="G1295" t="str">
            <v>产品服务事业部</v>
          </cell>
          <cell r="H1295" t="str">
            <v>综合交付二部</v>
          </cell>
          <cell r="I1295" t="str">
            <v>南京</v>
          </cell>
          <cell r="J1295" t="str">
            <v>否</v>
          </cell>
          <cell r="K1295" t="str">
            <v>否</v>
          </cell>
          <cell r="L1295" t="str">
            <v>B</v>
          </cell>
          <cell r="M1295" t="str">
            <v>B+</v>
          </cell>
          <cell r="N1295" t="str">
            <v>A</v>
          </cell>
          <cell r="O1295" t="str">
            <v>A</v>
          </cell>
          <cell r="P1295" t="str">
            <v>刘德波</v>
          </cell>
          <cell r="Q1295" t="str">
            <v>1、独立完成Mone_基座的安全测试任务，涉及多个组件，在小组人员被抽减的情况，保质保量完成安全稽核交付，得到接口人表扬认可。
2、针对渗透测试性白盒、黑盒、安全测试组织组织了内部的赋能培训，提升功能测试团队人员的安全意识。。
3、四季度开始承担组内TC的角色，在兼顾测试任务的同时，还负责整个Mone_基座测试小组的整体测试计划，贡献突出。</v>
          </cell>
        </row>
        <row r="1296">
          <cell r="C1296" t="str">
            <v>魏迎文</v>
          </cell>
          <cell r="D1296" t="str">
            <v>2015-07-07</v>
          </cell>
          <cell r="E1296" t="str">
            <v>/</v>
          </cell>
          <cell r="F1296" t="str">
            <v>软件与服务业务线</v>
          </cell>
          <cell r="G1296" t="str">
            <v>产品服务事业部</v>
          </cell>
          <cell r="H1296" t="str">
            <v>综合交付一部</v>
          </cell>
          <cell r="I1296" t="str">
            <v>南京</v>
          </cell>
          <cell r="J1296" t="str">
            <v>否</v>
          </cell>
          <cell r="K1296" t="str">
            <v>否</v>
          </cell>
          <cell r="L1296" t="str">
            <v>B+</v>
          </cell>
          <cell r="M1296" t="str">
            <v>B+</v>
          </cell>
          <cell r="N1296" t="str">
            <v>B+</v>
          </cell>
          <cell r="O1296" t="str">
            <v>B+</v>
          </cell>
          <cell r="P1296" t="str">
            <v>陆春喜</v>
          </cell>
        </row>
        <row r="1297">
          <cell r="C1297" t="str">
            <v>李仲林</v>
          </cell>
          <cell r="D1297" t="str">
            <v>2016-05-10</v>
          </cell>
          <cell r="E1297" t="str">
            <v>/</v>
          </cell>
          <cell r="F1297" t="str">
            <v>软件与服务业务线</v>
          </cell>
          <cell r="G1297" t="str">
            <v>产品服务事业部</v>
          </cell>
          <cell r="H1297" t="str">
            <v>综合交付一部</v>
          </cell>
          <cell r="I1297" t="str">
            <v>南京</v>
          </cell>
          <cell r="J1297" t="str">
            <v>否</v>
          </cell>
          <cell r="K1297" t="str">
            <v>否</v>
          </cell>
          <cell r="L1297" t="str">
            <v>/</v>
          </cell>
          <cell r="M1297" t="str">
            <v>/</v>
          </cell>
          <cell r="N1297" t="str">
            <v>B+</v>
          </cell>
          <cell r="O1297" t="str">
            <v>A</v>
          </cell>
          <cell r="P1297" t="str">
            <v>陆春喜</v>
          </cell>
          <cell r="Q1297" t="str">
            <v>作为iSDP团队的主力开发人员，技术能力和业务能力突出，得到客户高度信任。工作态度积极认真，在项目加班强度大的情况下依然保持高效率高质量的交付，得到团队和客户的一致认可。基于李仲林Q4的优异表现，给予绩效A激励。</v>
          </cell>
        </row>
        <row r="1298">
          <cell r="C1298" t="str">
            <v>张欢</v>
          </cell>
          <cell r="D1298" t="str">
            <v>2013-12-01</v>
          </cell>
          <cell r="E1298" t="str">
            <v>/</v>
          </cell>
          <cell r="F1298" t="str">
            <v>软件与服务业务线</v>
          </cell>
          <cell r="G1298" t="str">
            <v>产品服务事业部</v>
          </cell>
          <cell r="H1298" t="str">
            <v>深圳交付部</v>
          </cell>
          <cell r="I1298" t="str">
            <v>深圳</v>
          </cell>
          <cell r="J1298" t="str">
            <v>是</v>
          </cell>
          <cell r="K1298" t="str">
            <v>否</v>
          </cell>
          <cell r="L1298" t="str">
            <v>B+</v>
          </cell>
          <cell r="M1298" t="str">
            <v>B+</v>
          </cell>
          <cell r="N1298" t="str">
            <v>B+</v>
          </cell>
          <cell r="O1298" t="str">
            <v>A</v>
          </cell>
          <cell r="P1298" t="str">
            <v>谢庆芳</v>
          </cell>
          <cell r="Q1298" t="str">
            <v>做事细心积极，能主动要求任务，对于发现的问题会跟踪到底，热心解答他人的提问；规格评审能够积极提出意见，参与讨论，对CHG方案把关起到重要作用。</v>
          </cell>
          <cell r="R1298" t="str">
            <v>是</v>
          </cell>
        </row>
        <row r="1299">
          <cell r="C1299" t="str">
            <v>陈誉驰</v>
          </cell>
          <cell r="D1299" t="str">
            <v>2016-06-29</v>
          </cell>
          <cell r="E1299" t="str">
            <v>/</v>
          </cell>
          <cell r="F1299" t="str">
            <v>软件与服务业务线</v>
          </cell>
          <cell r="G1299" t="str">
            <v>产品服务事业部</v>
          </cell>
          <cell r="H1299" t="str">
            <v>深圳交付部</v>
          </cell>
          <cell r="I1299" t="str">
            <v>深圳</v>
          </cell>
          <cell r="J1299" t="str">
            <v>否</v>
          </cell>
          <cell r="K1299" t="str">
            <v>否</v>
          </cell>
          <cell r="L1299" t="str">
            <v>/</v>
          </cell>
          <cell r="M1299" t="str">
            <v>/</v>
          </cell>
          <cell r="N1299" t="str">
            <v>/</v>
          </cell>
          <cell r="O1299" t="str">
            <v>B+</v>
          </cell>
          <cell r="P1299" t="str">
            <v>刘彪</v>
          </cell>
          <cell r="R1299" t="str">
            <v>是</v>
          </cell>
        </row>
        <row r="1300">
          <cell r="C1300" t="str">
            <v>李浩</v>
          </cell>
          <cell r="D1300" t="str">
            <v>2014-01-06</v>
          </cell>
          <cell r="E1300" t="str">
            <v>/</v>
          </cell>
          <cell r="F1300" t="str">
            <v>软件与服务业务线</v>
          </cell>
          <cell r="G1300" t="str">
            <v>产品服务事业部</v>
          </cell>
          <cell r="H1300" t="str">
            <v>SDP交付二部</v>
          </cell>
          <cell r="I1300" t="str">
            <v>南京</v>
          </cell>
          <cell r="J1300" t="str">
            <v>是</v>
          </cell>
          <cell r="K1300" t="str">
            <v>否</v>
          </cell>
          <cell r="L1300" t="str">
            <v>B+</v>
          </cell>
          <cell r="M1300" t="str">
            <v>B</v>
          </cell>
          <cell r="N1300" t="str">
            <v>C</v>
          </cell>
          <cell r="O1300" t="str">
            <v>A</v>
          </cell>
          <cell r="P1300" t="str">
            <v>许峰</v>
          </cell>
          <cell r="Q1300" t="str">
            <v>老员工，上季度刚协调到易数项目，由于个人原因请假时间较长外加业务不太熟练，贡献较少考评不太理想，经过沟通，本季度充分发挥自身在技术方面的优势及学习能力，快速成为版本骨干，期间指导多名新员工，进步巨大，接口人点名称赞。</v>
          </cell>
          <cell r="R1300" t="str">
            <v>是</v>
          </cell>
        </row>
        <row r="1301">
          <cell r="C1301" t="str">
            <v>陈昊</v>
          </cell>
          <cell r="D1301" t="str">
            <v>2016-05-03</v>
          </cell>
          <cell r="E1301" t="str">
            <v>/</v>
          </cell>
          <cell r="F1301" t="str">
            <v>软件与服务业务线</v>
          </cell>
          <cell r="G1301" t="str">
            <v>产品服务事业部</v>
          </cell>
          <cell r="H1301" t="str">
            <v>综合交付二部</v>
          </cell>
          <cell r="I1301" t="str">
            <v>南京</v>
          </cell>
          <cell r="J1301" t="str">
            <v>否</v>
          </cell>
          <cell r="K1301" t="str">
            <v>否</v>
          </cell>
          <cell r="L1301" t="str">
            <v>/</v>
          </cell>
          <cell r="M1301" t="str">
            <v>/</v>
          </cell>
          <cell r="N1301" t="str">
            <v>/</v>
          </cell>
          <cell r="O1301" t="str">
            <v>C</v>
          </cell>
          <cell r="P1301" t="str">
            <v>刘德波</v>
          </cell>
          <cell r="Q1301" t="str">
            <v xml:space="preserve">4季度表现不理想，工作不积极，当前技能不能满足测试需要，无故迟到或旷工，多次沟通整改效果不理想。
</v>
          </cell>
        </row>
        <row r="1302">
          <cell r="C1302" t="str">
            <v>陶巧玲</v>
          </cell>
          <cell r="D1302" t="str">
            <v>2013-12-01</v>
          </cell>
          <cell r="E1302" t="str">
            <v>/</v>
          </cell>
          <cell r="F1302" t="str">
            <v>软件与服务业务线</v>
          </cell>
          <cell r="G1302" t="str">
            <v>产品服务事业部</v>
          </cell>
          <cell r="H1302" t="str">
            <v>综合交付一部</v>
          </cell>
          <cell r="I1302" t="str">
            <v>南京</v>
          </cell>
          <cell r="J1302" t="str">
            <v>否</v>
          </cell>
          <cell r="K1302" t="str">
            <v>否</v>
          </cell>
          <cell r="L1302" t="str">
            <v>B+</v>
          </cell>
          <cell r="M1302" t="str">
            <v>B</v>
          </cell>
          <cell r="N1302" t="str">
            <v>B</v>
          </cell>
          <cell r="O1302" t="str">
            <v>B+</v>
          </cell>
          <cell r="P1302" t="str">
            <v>张弛</v>
          </cell>
          <cell r="R1302" t="str">
            <v>是</v>
          </cell>
        </row>
        <row r="1303">
          <cell r="C1303" t="str">
            <v>李力</v>
          </cell>
          <cell r="D1303" t="str">
            <v>2016-07-01</v>
          </cell>
          <cell r="E1303" t="str">
            <v>/</v>
          </cell>
          <cell r="F1303" t="str">
            <v>软件与服务业务线</v>
          </cell>
          <cell r="G1303" t="str">
            <v>产品服务事业部</v>
          </cell>
          <cell r="H1303" t="str">
            <v>综合交付二部</v>
          </cell>
          <cell r="I1303" t="str">
            <v>南京</v>
          </cell>
          <cell r="J1303" t="str">
            <v>否</v>
          </cell>
          <cell r="K1303" t="str">
            <v>否</v>
          </cell>
          <cell r="L1303" t="str">
            <v>/</v>
          </cell>
          <cell r="M1303" t="str">
            <v>/</v>
          </cell>
          <cell r="N1303" t="str">
            <v>/</v>
          </cell>
          <cell r="O1303" t="str">
            <v>B</v>
          </cell>
          <cell r="P1303" t="str">
            <v>刘德波</v>
          </cell>
        </row>
        <row r="1304">
          <cell r="C1304" t="str">
            <v>吴定有</v>
          </cell>
          <cell r="D1304" t="str">
            <v>2015-12-09</v>
          </cell>
          <cell r="E1304" t="str">
            <v>/</v>
          </cell>
          <cell r="F1304" t="str">
            <v>软件与服务业务线</v>
          </cell>
          <cell r="G1304" t="str">
            <v>产品服务事业部</v>
          </cell>
          <cell r="H1304" t="str">
            <v>SDP交付二部</v>
          </cell>
          <cell r="I1304" t="str">
            <v>南京</v>
          </cell>
          <cell r="J1304" t="str">
            <v>否</v>
          </cell>
          <cell r="K1304" t="str">
            <v>否</v>
          </cell>
          <cell r="L1304" t="str">
            <v>/</v>
          </cell>
          <cell r="M1304" t="str">
            <v>B</v>
          </cell>
          <cell r="N1304" t="str">
            <v>B</v>
          </cell>
          <cell r="O1304" t="str">
            <v>B+</v>
          </cell>
          <cell r="P1304" t="str">
            <v>李常安</v>
          </cell>
          <cell r="R1304" t="str">
            <v>是</v>
          </cell>
        </row>
        <row r="1305">
          <cell r="C1305" t="str">
            <v>李超</v>
          </cell>
          <cell r="D1305" t="str">
            <v>2015-12-01</v>
          </cell>
          <cell r="E1305" t="str">
            <v>/</v>
          </cell>
          <cell r="F1305" t="str">
            <v>软件与服务业务线</v>
          </cell>
          <cell r="G1305" t="str">
            <v>产品服务事业部</v>
          </cell>
          <cell r="H1305" t="str">
            <v>综合交付二部</v>
          </cell>
          <cell r="I1305" t="str">
            <v>南京</v>
          </cell>
          <cell r="J1305" t="str">
            <v>否</v>
          </cell>
          <cell r="K1305" t="str">
            <v>否</v>
          </cell>
          <cell r="L1305" t="str">
            <v>/</v>
          </cell>
          <cell r="M1305" t="str">
            <v>B</v>
          </cell>
          <cell r="N1305" t="str">
            <v>B</v>
          </cell>
          <cell r="O1305" t="str">
            <v>B</v>
          </cell>
          <cell r="P1305" t="str">
            <v>闫远</v>
          </cell>
        </row>
        <row r="1306">
          <cell r="C1306" t="str">
            <v>于艳</v>
          </cell>
          <cell r="D1306" t="str">
            <v>2013-12-01</v>
          </cell>
          <cell r="E1306" t="str">
            <v>/</v>
          </cell>
          <cell r="F1306" t="str">
            <v>软件与服务业务线</v>
          </cell>
          <cell r="G1306" t="str">
            <v>产品服务事业部</v>
          </cell>
          <cell r="H1306" t="str">
            <v>综合交付一部</v>
          </cell>
          <cell r="I1306" t="str">
            <v>南京</v>
          </cell>
          <cell r="J1306" t="str">
            <v>是</v>
          </cell>
          <cell r="K1306" t="str">
            <v>否</v>
          </cell>
          <cell r="L1306" t="str">
            <v>B+</v>
          </cell>
          <cell r="M1306" t="str">
            <v>B</v>
          </cell>
          <cell r="N1306" t="str">
            <v>B</v>
          </cell>
          <cell r="O1306" t="str">
            <v>B+</v>
          </cell>
          <cell r="P1306" t="str">
            <v>熊震东</v>
          </cell>
          <cell r="R1306" t="str">
            <v>是</v>
          </cell>
        </row>
        <row r="1307">
          <cell r="C1307" t="str">
            <v>卢俊</v>
          </cell>
          <cell r="D1307" t="str">
            <v>2016-03-10</v>
          </cell>
          <cell r="E1307" t="str">
            <v>/</v>
          </cell>
          <cell r="F1307" t="str">
            <v>软件与服务业务线</v>
          </cell>
          <cell r="G1307" t="str">
            <v>产品服务事业部</v>
          </cell>
          <cell r="H1307" t="str">
            <v>SDP交付二部</v>
          </cell>
          <cell r="I1307" t="str">
            <v>南京</v>
          </cell>
          <cell r="J1307" t="str">
            <v>否</v>
          </cell>
          <cell r="K1307" t="str">
            <v>否</v>
          </cell>
          <cell r="L1307" t="str">
            <v>/</v>
          </cell>
          <cell r="M1307" t="str">
            <v>/</v>
          </cell>
          <cell r="N1307" t="str">
            <v>B</v>
          </cell>
          <cell r="O1307" t="str">
            <v>B</v>
          </cell>
          <cell r="P1307" t="str">
            <v>许峰</v>
          </cell>
          <cell r="R1307" t="str">
            <v>是</v>
          </cell>
        </row>
        <row r="1308">
          <cell r="C1308" t="str">
            <v>游志欢</v>
          </cell>
          <cell r="D1308" t="str">
            <v>2013-12-25</v>
          </cell>
          <cell r="E1308" t="str">
            <v>/</v>
          </cell>
          <cell r="F1308" t="str">
            <v>软件与服务业务线</v>
          </cell>
          <cell r="G1308" t="str">
            <v>产品服务事业部</v>
          </cell>
          <cell r="H1308" t="str">
            <v>SDP交付二部</v>
          </cell>
          <cell r="I1308" t="str">
            <v>南京</v>
          </cell>
          <cell r="J1308" t="str">
            <v>否</v>
          </cell>
          <cell r="K1308" t="str">
            <v>否</v>
          </cell>
          <cell r="L1308" t="str">
            <v>B</v>
          </cell>
          <cell r="M1308" t="str">
            <v>B+</v>
          </cell>
          <cell r="N1308" t="str">
            <v>B</v>
          </cell>
          <cell r="O1308" t="str">
            <v>B+</v>
          </cell>
          <cell r="P1308" t="str">
            <v>李常安</v>
          </cell>
          <cell r="R1308" t="str">
            <v>是</v>
          </cell>
        </row>
        <row r="1309">
          <cell r="C1309" t="str">
            <v>尤伟</v>
          </cell>
          <cell r="D1309" t="str">
            <v>2013-11-21</v>
          </cell>
          <cell r="E1309" t="str">
            <v>/</v>
          </cell>
          <cell r="F1309" t="str">
            <v>软件与服务业务线</v>
          </cell>
          <cell r="G1309" t="str">
            <v>产品服务事业部</v>
          </cell>
          <cell r="H1309" t="str">
            <v>综合交付一部</v>
          </cell>
          <cell r="I1309" t="str">
            <v>南京</v>
          </cell>
          <cell r="J1309" t="str">
            <v>是</v>
          </cell>
          <cell r="K1309" t="str">
            <v>否</v>
          </cell>
          <cell r="L1309" t="str">
            <v>B+</v>
          </cell>
          <cell r="M1309" t="str">
            <v>B+</v>
          </cell>
          <cell r="N1309" t="str">
            <v>A</v>
          </cell>
          <cell r="O1309" t="str">
            <v>B+</v>
          </cell>
          <cell r="P1309" t="str">
            <v>谈敏</v>
          </cell>
          <cell r="R1309" t="str">
            <v>是</v>
          </cell>
        </row>
        <row r="1310">
          <cell r="C1310" t="str">
            <v>赵东平</v>
          </cell>
          <cell r="D1310" t="str">
            <v>2013-09-11</v>
          </cell>
          <cell r="E1310" t="str">
            <v>/</v>
          </cell>
          <cell r="F1310" t="str">
            <v>软件与服务业务线</v>
          </cell>
          <cell r="G1310" t="str">
            <v>产品服务事业部</v>
          </cell>
          <cell r="H1310" t="str">
            <v>综合交付一部</v>
          </cell>
          <cell r="I1310" t="str">
            <v>南京</v>
          </cell>
          <cell r="J1310" t="str">
            <v>否</v>
          </cell>
          <cell r="K1310" t="str">
            <v>否</v>
          </cell>
          <cell r="L1310" t="str">
            <v>B</v>
          </cell>
          <cell r="M1310" t="str">
            <v>A</v>
          </cell>
          <cell r="N1310" t="str">
            <v>B+</v>
          </cell>
          <cell r="O1310" t="str">
            <v>B</v>
          </cell>
          <cell r="P1310" t="str">
            <v>熊震东</v>
          </cell>
          <cell r="R1310" t="str">
            <v>是</v>
          </cell>
        </row>
        <row r="1311">
          <cell r="C1311" t="str">
            <v>陆春喜</v>
          </cell>
          <cell r="D1311" t="str">
            <v>2008-03-20</v>
          </cell>
          <cell r="E1311" t="str">
            <v>/</v>
          </cell>
          <cell r="F1311" t="str">
            <v>软件与服务业务线</v>
          </cell>
          <cell r="G1311" t="str">
            <v>产品服务事业部</v>
          </cell>
          <cell r="H1311" t="str">
            <v>综合交付一部</v>
          </cell>
          <cell r="I1311" t="str">
            <v>南京</v>
          </cell>
          <cell r="J1311" t="str">
            <v>是</v>
          </cell>
          <cell r="K1311" t="str">
            <v>PM</v>
          </cell>
          <cell r="L1311" t="str">
            <v>B</v>
          </cell>
          <cell r="M1311" t="str">
            <v>B+</v>
          </cell>
          <cell r="N1311" t="str">
            <v>A</v>
          </cell>
          <cell r="O1311" t="str">
            <v>A</v>
          </cell>
          <cell r="P1311" t="str">
            <v>刘德中</v>
          </cell>
          <cell r="Q1311" t="str">
            <v>Q4出差支撑校招工作，完成工具4个团队日常管理工作。重点看护iRTT项目，辅导后备PM王凯伦完成版本交付工作。跟踪16年所有可开票PO的开票流程结束，完成今年度工具的回款任务。</v>
          </cell>
        </row>
        <row r="1312">
          <cell r="C1312" t="str">
            <v>程刚</v>
          </cell>
          <cell r="D1312" t="str">
            <v>2015-12-21</v>
          </cell>
          <cell r="E1312" t="str">
            <v>/</v>
          </cell>
          <cell r="F1312" t="str">
            <v>软件与服务业务线</v>
          </cell>
          <cell r="G1312" t="str">
            <v>产品服务事业部</v>
          </cell>
          <cell r="H1312" t="str">
            <v>综合交付二部</v>
          </cell>
          <cell r="I1312" t="str">
            <v>南京</v>
          </cell>
          <cell r="J1312" t="str">
            <v>是</v>
          </cell>
          <cell r="K1312" t="str">
            <v>否</v>
          </cell>
          <cell r="L1312" t="str">
            <v>/</v>
          </cell>
          <cell r="M1312" t="str">
            <v>B+</v>
          </cell>
          <cell r="N1312" t="str">
            <v>B+</v>
          </cell>
          <cell r="O1312" t="str">
            <v>B</v>
          </cell>
          <cell r="P1312" t="str">
            <v>田净洁</v>
          </cell>
        </row>
        <row r="1313">
          <cell r="C1313" t="str">
            <v>章中宏</v>
          </cell>
          <cell r="D1313" t="str">
            <v>2016-07-13</v>
          </cell>
          <cell r="E1313" t="str">
            <v>/</v>
          </cell>
          <cell r="F1313" t="str">
            <v>软件与服务业务线</v>
          </cell>
          <cell r="G1313" t="str">
            <v>产品服务事业部</v>
          </cell>
          <cell r="H1313" t="str">
            <v>SDP交付二部</v>
          </cell>
          <cell r="I1313" t="str">
            <v>南京</v>
          </cell>
          <cell r="J1313" t="str">
            <v>否</v>
          </cell>
          <cell r="K1313" t="str">
            <v>否</v>
          </cell>
          <cell r="L1313" t="str">
            <v>/</v>
          </cell>
          <cell r="M1313" t="str">
            <v>/</v>
          </cell>
          <cell r="N1313" t="str">
            <v>/</v>
          </cell>
          <cell r="O1313" t="str">
            <v>B</v>
          </cell>
          <cell r="P1313" t="str">
            <v>许峰</v>
          </cell>
          <cell r="R1313" t="str">
            <v>是</v>
          </cell>
        </row>
        <row r="1314">
          <cell r="C1314" t="str">
            <v>李龙</v>
          </cell>
          <cell r="D1314" t="str">
            <v>2013-06-03</v>
          </cell>
          <cell r="E1314" t="str">
            <v>/</v>
          </cell>
          <cell r="F1314" t="str">
            <v>软件与服务业务线</v>
          </cell>
          <cell r="G1314" t="str">
            <v>产品服务事业部</v>
          </cell>
          <cell r="H1314" t="str">
            <v>综合交付二部</v>
          </cell>
          <cell r="I1314" t="str">
            <v>南京</v>
          </cell>
          <cell r="J1314" t="str">
            <v>是</v>
          </cell>
          <cell r="K1314" t="str">
            <v>否</v>
          </cell>
          <cell r="L1314" t="str">
            <v>B+</v>
          </cell>
          <cell r="M1314" t="str">
            <v>A</v>
          </cell>
          <cell r="N1314" t="str">
            <v>B</v>
          </cell>
          <cell r="O1314" t="str">
            <v>B+</v>
          </cell>
          <cell r="P1314" t="str">
            <v>杨波</v>
          </cell>
        </row>
        <row r="1315">
          <cell r="C1315" t="str">
            <v>俞晨</v>
          </cell>
          <cell r="D1315" t="str">
            <v>2013-12-01</v>
          </cell>
          <cell r="E1315" t="str">
            <v>/</v>
          </cell>
          <cell r="F1315" t="str">
            <v>软件与服务业务线</v>
          </cell>
          <cell r="G1315" t="str">
            <v>产品服务事业部</v>
          </cell>
          <cell r="H1315" t="str">
            <v>综合交付一部</v>
          </cell>
          <cell r="I1315" t="str">
            <v>南京</v>
          </cell>
          <cell r="J1315" t="str">
            <v>否</v>
          </cell>
          <cell r="K1315" t="str">
            <v>否</v>
          </cell>
          <cell r="L1315" t="str">
            <v>B</v>
          </cell>
          <cell r="M1315" t="str">
            <v>B</v>
          </cell>
          <cell r="N1315" t="str">
            <v>B+</v>
          </cell>
          <cell r="O1315" t="str">
            <v>B+</v>
          </cell>
          <cell r="P1315" t="str">
            <v>王巧</v>
          </cell>
          <cell r="R1315" t="str">
            <v>是</v>
          </cell>
        </row>
        <row r="1316">
          <cell r="C1316" t="str">
            <v>张永奎</v>
          </cell>
          <cell r="D1316" t="str">
            <v>2015-07-13</v>
          </cell>
          <cell r="E1316" t="str">
            <v>/</v>
          </cell>
          <cell r="F1316" t="str">
            <v>软件与服务业务线</v>
          </cell>
          <cell r="G1316" t="str">
            <v>产品服务事业部</v>
          </cell>
          <cell r="H1316" t="str">
            <v>SDP交付二部</v>
          </cell>
          <cell r="I1316" t="str">
            <v>南京</v>
          </cell>
          <cell r="J1316" t="str">
            <v>否</v>
          </cell>
          <cell r="K1316" t="str">
            <v>否</v>
          </cell>
          <cell r="L1316" t="str">
            <v>B</v>
          </cell>
          <cell r="M1316" t="str">
            <v>B</v>
          </cell>
          <cell r="N1316" t="str">
            <v>B</v>
          </cell>
          <cell r="O1316" t="str">
            <v>B</v>
          </cell>
          <cell r="P1316" t="str">
            <v>李常安</v>
          </cell>
          <cell r="R1316" t="str">
            <v>是</v>
          </cell>
        </row>
        <row r="1317">
          <cell r="C1317" t="str">
            <v>王飞</v>
          </cell>
          <cell r="D1317" t="str">
            <v>2015-09-24</v>
          </cell>
          <cell r="E1317" t="str">
            <v>/</v>
          </cell>
          <cell r="F1317" t="str">
            <v>软件与服务业务线</v>
          </cell>
          <cell r="G1317" t="str">
            <v>产品服务事业部</v>
          </cell>
          <cell r="H1317" t="str">
            <v>SDP交付二部</v>
          </cell>
          <cell r="I1317" t="str">
            <v>南京</v>
          </cell>
          <cell r="J1317" t="str">
            <v>否</v>
          </cell>
          <cell r="K1317" t="str">
            <v>否</v>
          </cell>
          <cell r="L1317" t="str">
            <v>B</v>
          </cell>
          <cell r="M1317" t="str">
            <v>A</v>
          </cell>
          <cell r="N1317" t="str">
            <v>B+</v>
          </cell>
          <cell r="O1317" t="str">
            <v>B+</v>
          </cell>
          <cell r="P1317" t="str">
            <v>杨开普</v>
          </cell>
          <cell r="R1317" t="str">
            <v>是</v>
          </cell>
        </row>
        <row r="1318">
          <cell r="C1318" t="str">
            <v>柴先炜</v>
          </cell>
          <cell r="D1318" t="str">
            <v>2013-07-29</v>
          </cell>
          <cell r="E1318" t="str">
            <v>/</v>
          </cell>
          <cell r="F1318" t="str">
            <v>软件与服务业务线</v>
          </cell>
          <cell r="G1318" t="str">
            <v>产品服务事业部</v>
          </cell>
          <cell r="H1318" t="str">
            <v>深圳交付部</v>
          </cell>
          <cell r="I1318" t="str">
            <v>深圳</v>
          </cell>
          <cell r="J1318" t="str">
            <v>是</v>
          </cell>
          <cell r="K1318" t="str">
            <v>否</v>
          </cell>
          <cell r="L1318" t="str">
            <v>A</v>
          </cell>
          <cell r="M1318" t="str">
            <v>B</v>
          </cell>
          <cell r="N1318" t="str">
            <v>A</v>
          </cell>
          <cell r="O1318" t="str">
            <v>A</v>
          </cell>
          <cell r="P1318" t="str">
            <v>刘彪</v>
          </cell>
          <cell r="Q1318" t="str">
            <v>本季度期间，其主要对PVIS定制版本需求分析及框架设计，协助Universe平台团队PVIS基线业务的梳理及理解，为Universe平台团队的PVIS项目能够顺利开展；在业务开发的工作中，积极主动承担核心业务的开发，，加班加点完成其负责的开发任务；支撑现网环境，解决疑难问题；</v>
          </cell>
          <cell r="R1318" t="str">
            <v>是</v>
          </cell>
        </row>
        <row r="1319">
          <cell r="C1319" t="str">
            <v>李豪</v>
          </cell>
          <cell r="D1319" t="str">
            <v>2014-09-10</v>
          </cell>
          <cell r="E1319" t="str">
            <v>/</v>
          </cell>
          <cell r="F1319" t="str">
            <v>软件与服务业务线</v>
          </cell>
          <cell r="G1319" t="str">
            <v>产品服务事业部</v>
          </cell>
          <cell r="H1319" t="str">
            <v>深圳交付部</v>
          </cell>
          <cell r="I1319" t="str">
            <v>深圳</v>
          </cell>
          <cell r="J1319" t="str">
            <v>否</v>
          </cell>
          <cell r="K1319" t="str">
            <v>否</v>
          </cell>
          <cell r="L1319" t="str">
            <v>B</v>
          </cell>
          <cell r="M1319" t="str">
            <v>B</v>
          </cell>
          <cell r="N1319" t="str">
            <v>B+</v>
          </cell>
          <cell r="O1319" t="str">
            <v>B+</v>
          </cell>
          <cell r="P1319" t="str">
            <v>刘彪</v>
          </cell>
          <cell r="R1319" t="str">
            <v>是</v>
          </cell>
        </row>
        <row r="1320">
          <cell r="C1320" t="str">
            <v>万晓羽</v>
          </cell>
          <cell r="D1320" t="str">
            <v>2016-06-20</v>
          </cell>
          <cell r="E1320" t="str">
            <v>/</v>
          </cell>
          <cell r="F1320" t="str">
            <v>软件与服务业务线</v>
          </cell>
          <cell r="G1320" t="str">
            <v>产品服务事业部</v>
          </cell>
          <cell r="H1320" t="str">
            <v>CRM交付部</v>
          </cell>
          <cell r="I1320" t="str">
            <v>长沙</v>
          </cell>
          <cell r="J1320" t="str">
            <v>否</v>
          </cell>
          <cell r="K1320" t="str">
            <v>否</v>
          </cell>
          <cell r="L1320" t="str">
            <v>/</v>
          </cell>
          <cell r="M1320" t="str">
            <v>/</v>
          </cell>
          <cell r="N1320" t="str">
            <v>/</v>
          </cell>
          <cell r="O1320" t="str">
            <v>B</v>
          </cell>
          <cell r="P1320" t="str">
            <v>王曙光</v>
          </cell>
          <cell r="R1320" t="str">
            <v>是</v>
          </cell>
        </row>
        <row r="1321">
          <cell r="C1321" t="str">
            <v>吴婷</v>
          </cell>
          <cell r="D1321" t="str">
            <v>2015-07-13</v>
          </cell>
          <cell r="E1321" t="str">
            <v>/</v>
          </cell>
          <cell r="F1321" t="str">
            <v>软件与服务业务线</v>
          </cell>
          <cell r="G1321" t="str">
            <v>产品服务事业部</v>
          </cell>
          <cell r="H1321" t="str">
            <v>CRM交付部</v>
          </cell>
          <cell r="I1321" t="str">
            <v>长沙</v>
          </cell>
          <cell r="J1321" t="str">
            <v>否</v>
          </cell>
          <cell r="K1321" t="str">
            <v>否</v>
          </cell>
          <cell r="L1321" t="str">
            <v>/</v>
          </cell>
          <cell r="M1321" t="str">
            <v>B</v>
          </cell>
          <cell r="N1321" t="str">
            <v>B</v>
          </cell>
          <cell r="O1321" t="str">
            <v>C</v>
          </cell>
          <cell r="P1321" t="str">
            <v>王曙光</v>
          </cell>
          <cell r="Q1321" t="str">
            <v>该员工在C4X项目测试组内产出低，劳动态度不积极</v>
          </cell>
          <cell r="R1321" t="str">
            <v>是</v>
          </cell>
        </row>
        <row r="1322">
          <cell r="C1322" t="str">
            <v>丁胜</v>
          </cell>
          <cell r="D1322" t="str">
            <v>2016-06-12</v>
          </cell>
          <cell r="E1322" t="str">
            <v>/</v>
          </cell>
          <cell r="F1322" t="str">
            <v>软件与服务业务线</v>
          </cell>
          <cell r="G1322" t="str">
            <v>产品服务事业部</v>
          </cell>
          <cell r="H1322" t="str">
            <v>SDP交付二部</v>
          </cell>
          <cell r="I1322" t="str">
            <v>南京</v>
          </cell>
          <cell r="J1322" t="str">
            <v>否</v>
          </cell>
          <cell r="K1322" t="str">
            <v>否</v>
          </cell>
          <cell r="L1322" t="str">
            <v>/</v>
          </cell>
          <cell r="M1322" t="str">
            <v>/</v>
          </cell>
          <cell r="N1322" t="str">
            <v>/</v>
          </cell>
          <cell r="O1322" t="str">
            <v>B</v>
          </cell>
          <cell r="P1322" t="str">
            <v>许峰</v>
          </cell>
          <cell r="R1322" t="str">
            <v>是</v>
          </cell>
        </row>
        <row r="1323">
          <cell r="C1323" t="str">
            <v>王益辉</v>
          </cell>
          <cell r="D1323" t="str">
            <v>2015-08-06</v>
          </cell>
          <cell r="E1323" t="str">
            <v>/</v>
          </cell>
          <cell r="F1323" t="str">
            <v>软件与服务业务线</v>
          </cell>
          <cell r="G1323" t="str">
            <v>产品服务事业部</v>
          </cell>
          <cell r="H1323" t="str">
            <v>CRM交付部</v>
          </cell>
          <cell r="I1323" t="str">
            <v>长沙</v>
          </cell>
          <cell r="J1323" t="str">
            <v>否</v>
          </cell>
          <cell r="K1323" t="str">
            <v>否</v>
          </cell>
          <cell r="L1323" t="str">
            <v>B+</v>
          </cell>
          <cell r="M1323" t="str">
            <v>A</v>
          </cell>
          <cell r="N1323" t="str">
            <v>B+</v>
          </cell>
          <cell r="O1323" t="str">
            <v>B+</v>
          </cell>
          <cell r="P1323" t="str">
            <v>王曙光</v>
          </cell>
          <cell r="R1323" t="str">
            <v>是</v>
          </cell>
        </row>
        <row r="1324">
          <cell r="C1324" t="str">
            <v>王继春</v>
          </cell>
          <cell r="D1324" t="str">
            <v>2013-05-10</v>
          </cell>
          <cell r="E1324" t="str">
            <v>/</v>
          </cell>
          <cell r="F1324" t="str">
            <v>软件与服务业务线</v>
          </cell>
          <cell r="G1324" t="str">
            <v>产品服务事业部</v>
          </cell>
          <cell r="H1324" t="str">
            <v>综合交付一部</v>
          </cell>
          <cell r="I1324" t="str">
            <v>济南</v>
          </cell>
          <cell r="J1324" t="str">
            <v>否</v>
          </cell>
          <cell r="K1324" t="str">
            <v>否</v>
          </cell>
          <cell r="L1324" t="str">
            <v>B</v>
          </cell>
          <cell r="M1324" t="str">
            <v>B+</v>
          </cell>
          <cell r="N1324" t="str">
            <v>B+</v>
          </cell>
          <cell r="O1324" t="str">
            <v>B</v>
          </cell>
          <cell r="P1324" t="str">
            <v>刘明</v>
          </cell>
          <cell r="R1324" t="str">
            <v>是</v>
          </cell>
        </row>
        <row r="1325">
          <cell r="C1325" t="str">
            <v>黄晓东</v>
          </cell>
          <cell r="D1325" t="str">
            <v>2016-07-18</v>
          </cell>
          <cell r="E1325" t="str">
            <v>/</v>
          </cell>
          <cell r="F1325" t="str">
            <v>软件与服务业务线</v>
          </cell>
          <cell r="G1325" t="str">
            <v>产品服务事业部</v>
          </cell>
          <cell r="H1325" t="str">
            <v>深圳交付部</v>
          </cell>
          <cell r="I1325" t="str">
            <v>深圳</v>
          </cell>
          <cell r="J1325" t="str">
            <v>否</v>
          </cell>
          <cell r="K1325" t="str">
            <v>否</v>
          </cell>
          <cell r="L1325" t="str">
            <v>/</v>
          </cell>
          <cell r="M1325" t="str">
            <v>/</v>
          </cell>
          <cell r="N1325" t="str">
            <v>/</v>
          </cell>
          <cell r="O1325" t="str">
            <v>B</v>
          </cell>
          <cell r="P1325" t="str">
            <v>刘彪</v>
          </cell>
          <cell r="R1325" t="str">
            <v>是</v>
          </cell>
        </row>
        <row r="1326">
          <cell r="C1326" t="str">
            <v>黄志鹃</v>
          </cell>
          <cell r="D1326" t="str">
            <v>2013-10-24</v>
          </cell>
          <cell r="E1326" t="str">
            <v>/</v>
          </cell>
          <cell r="F1326" t="str">
            <v>软件与服务业务线</v>
          </cell>
          <cell r="G1326" t="str">
            <v>产品服务事业部</v>
          </cell>
          <cell r="H1326" t="str">
            <v>SDP交付二部</v>
          </cell>
          <cell r="I1326" t="str">
            <v>南京</v>
          </cell>
          <cell r="J1326" t="str">
            <v>否</v>
          </cell>
          <cell r="K1326" t="str">
            <v>否</v>
          </cell>
          <cell r="L1326" t="str">
            <v>B</v>
          </cell>
          <cell r="M1326" t="str">
            <v>B+</v>
          </cell>
          <cell r="N1326" t="str">
            <v>B</v>
          </cell>
          <cell r="O1326" t="str">
            <v>B</v>
          </cell>
          <cell r="P1326" t="str">
            <v>许峰</v>
          </cell>
          <cell r="R1326" t="str">
            <v>是</v>
          </cell>
        </row>
        <row r="1327">
          <cell r="C1327" t="str">
            <v>陈亚东</v>
          </cell>
          <cell r="D1327" t="str">
            <v>2016-07-07</v>
          </cell>
          <cell r="E1327" t="str">
            <v>/</v>
          </cell>
          <cell r="F1327" t="str">
            <v>软件与服务业务线</v>
          </cell>
          <cell r="G1327" t="str">
            <v>产品服务事业部</v>
          </cell>
          <cell r="H1327" t="str">
            <v>深圳交付部</v>
          </cell>
          <cell r="I1327" t="str">
            <v>深圳</v>
          </cell>
          <cell r="J1327" t="str">
            <v>否</v>
          </cell>
          <cell r="K1327" t="str">
            <v>否</v>
          </cell>
          <cell r="L1327" t="str">
            <v>/</v>
          </cell>
          <cell r="M1327" t="str">
            <v>/</v>
          </cell>
          <cell r="N1327" t="str">
            <v>/</v>
          </cell>
          <cell r="O1327" t="str">
            <v>B+</v>
          </cell>
          <cell r="P1327" t="str">
            <v>刘彪</v>
          </cell>
          <cell r="R1327" t="str">
            <v>是</v>
          </cell>
        </row>
        <row r="1328">
          <cell r="C1328" t="str">
            <v>黄晓露</v>
          </cell>
          <cell r="D1328" t="str">
            <v>2013-12-01</v>
          </cell>
          <cell r="E1328" t="str">
            <v>/</v>
          </cell>
          <cell r="F1328" t="str">
            <v>软件与服务业务线</v>
          </cell>
          <cell r="G1328" t="str">
            <v>产品服务事业部</v>
          </cell>
          <cell r="H1328" t="str">
            <v>SDP交付二部</v>
          </cell>
          <cell r="I1328" t="str">
            <v>南京</v>
          </cell>
          <cell r="J1328" t="str">
            <v>否</v>
          </cell>
          <cell r="K1328" t="str">
            <v>否</v>
          </cell>
          <cell r="L1328" t="str">
            <v>B+</v>
          </cell>
          <cell r="M1328" t="str">
            <v>B+</v>
          </cell>
          <cell r="N1328" t="str">
            <v>B+</v>
          </cell>
          <cell r="O1328" t="str">
            <v>B+</v>
          </cell>
          <cell r="P1328" t="str">
            <v>李常安</v>
          </cell>
          <cell r="R1328" t="str">
            <v>是</v>
          </cell>
        </row>
        <row r="1329">
          <cell r="C1329" t="str">
            <v>余小荣</v>
          </cell>
          <cell r="D1329" t="str">
            <v>2010-04-19</v>
          </cell>
          <cell r="E1329" t="str">
            <v>/</v>
          </cell>
          <cell r="F1329" t="str">
            <v>软件与服务业务线</v>
          </cell>
          <cell r="G1329" t="str">
            <v>产品服务事业部</v>
          </cell>
          <cell r="H1329">
            <v>0</v>
          </cell>
          <cell r="I1329" t="str">
            <v>南京</v>
          </cell>
          <cell r="J1329" t="str">
            <v>否</v>
          </cell>
          <cell r="K1329" t="str">
            <v>否</v>
          </cell>
          <cell r="L1329" t="str">
            <v>B+</v>
          </cell>
          <cell r="M1329" t="str">
            <v>B+</v>
          </cell>
          <cell r="N1329" t="str">
            <v>B+</v>
          </cell>
          <cell r="O1329" t="str">
            <v>B+</v>
          </cell>
          <cell r="P1329" t="str">
            <v>刘黎磊</v>
          </cell>
          <cell r="R1329" t="str">
            <v>否</v>
          </cell>
        </row>
        <row r="1330">
          <cell r="C1330" t="str">
            <v>赵仲禹</v>
          </cell>
          <cell r="D1330" t="str">
            <v>2014-01-02</v>
          </cell>
          <cell r="E1330" t="str">
            <v>/</v>
          </cell>
          <cell r="F1330" t="str">
            <v>软件与服务业务线</v>
          </cell>
          <cell r="G1330" t="str">
            <v>产品服务事业部</v>
          </cell>
          <cell r="H1330" t="str">
            <v>深圳交付部</v>
          </cell>
          <cell r="I1330" t="str">
            <v>深圳</v>
          </cell>
          <cell r="J1330" t="str">
            <v>是</v>
          </cell>
          <cell r="K1330" t="str">
            <v>否</v>
          </cell>
          <cell r="L1330" t="str">
            <v>A</v>
          </cell>
          <cell r="M1330" t="str">
            <v>B+</v>
          </cell>
          <cell r="N1330" t="str">
            <v>B+</v>
          </cell>
          <cell r="O1330" t="str">
            <v>B+</v>
          </cell>
          <cell r="P1330" t="str">
            <v>周燕芬</v>
          </cell>
          <cell r="R1330" t="str">
            <v>是</v>
          </cell>
        </row>
        <row r="1331">
          <cell r="C1331" t="str">
            <v>李道鑫</v>
          </cell>
          <cell r="D1331" t="str">
            <v>2016-05-31</v>
          </cell>
          <cell r="E1331" t="str">
            <v>/</v>
          </cell>
          <cell r="F1331" t="str">
            <v>软件与服务业务线</v>
          </cell>
          <cell r="G1331" t="str">
            <v>产品服务事业部</v>
          </cell>
          <cell r="H1331" t="str">
            <v>综合交付一部</v>
          </cell>
          <cell r="I1331" t="str">
            <v>南京</v>
          </cell>
          <cell r="J1331" t="str">
            <v>否</v>
          </cell>
          <cell r="K1331" t="str">
            <v>否</v>
          </cell>
          <cell r="L1331" t="str">
            <v>/</v>
          </cell>
          <cell r="M1331" t="str">
            <v>/</v>
          </cell>
          <cell r="N1331" t="str">
            <v>B+</v>
          </cell>
          <cell r="O1331" t="str">
            <v>B+</v>
          </cell>
          <cell r="P1331" t="str">
            <v>陆春喜</v>
          </cell>
        </row>
        <row r="1332">
          <cell r="C1332" t="str">
            <v>丁玉燕</v>
          </cell>
          <cell r="D1332" t="str">
            <v>2013-12-01</v>
          </cell>
          <cell r="E1332" t="str">
            <v>/</v>
          </cell>
          <cell r="F1332" t="str">
            <v>软件与服务业务线</v>
          </cell>
          <cell r="G1332" t="str">
            <v>产品服务事业部</v>
          </cell>
          <cell r="H1332" t="str">
            <v>SDP交付二部</v>
          </cell>
          <cell r="I1332" t="str">
            <v>南京</v>
          </cell>
          <cell r="J1332" t="str">
            <v>是</v>
          </cell>
          <cell r="K1332" t="str">
            <v>否</v>
          </cell>
          <cell r="L1332" t="str">
            <v>B</v>
          </cell>
          <cell r="M1332" t="str">
            <v>B</v>
          </cell>
          <cell r="N1332" t="str">
            <v>B</v>
          </cell>
          <cell r="O1332" t="str">
            <v>B+</v>
          </cell>
          <cell r="P1332" t="str">
            <v>杨开普</v>
          </cell>
          <cell r="R1332" t="str">
            <v>是</v>
          </cell>
        </row>
        <row r="1333">
          <cell r="C1333" t="str">
            <v>敖国品</v>
          </cell>
          <cell r="D1333" t="str">
            <v>2009-07-13</v>
          </cell>
          <cell r="E1333" t="str">
            <v>/</v>
          </cell>
          <cell r="F1333" t="str">
            <v>软件与服务业务线</v>
          </cell>
          <cell r="G1333" t="str">
            <v>产品服务事业部</v>
          </cell>
          <cell r="H1333" t="str">
            <v>深圳交付部</v>
          </cell>
          <cell r="I1333" t="str">
            <v>深圳</v>
          </cell>
          <cell r="J1333" t="str">
            <v>否</v>
          </cell>
          <cell r="K1333" t="str">
            <v>否</v>
          </cell>
          <cell r="L1333" t="str">
            <v>B</v>
          </cell>
          <cell r="M1333" t="str">
            <v>A</v>
          </cell>
          <cell r="N1333" t="str">
            <v>B+</v>
          </cell>
          <cell r="O1333" t="str">
            <v>B+</v>
          </cell>
          <cell r="P1333" t="str">
            <v>林芳兴</v>
          </cell>
          <cell r="R1333" t="str">
            <v>是</v>
          </cell>
        </row>
        <row r="1334">
          <cell r="C1334" t="str">
            <v>王涛</v>
          </cell>
          <cell r="D1334" t="str">
            <v>2016-04-22</v>
          </cell>
          <cell r="E1334" t="str">
            <v>/</v>
          </cell>
          <cell r="F1334" t="str">
            <v>软件与服务业务线</v>
          </cell>
          <cell r="G1334" t="str">
            <v>产品服务事业部</v>
          </cell>
          <cell r="H1334" t="str">
            <v>SDP交付二部</v>
          </cell>
          <cell r="I1334" t="str">
            <v>南京</v>
          </cell>
          <cell r="J1334" t="str">
            <v>否</v>
          </cell>
          <cell r="K1334" t="str">
            <v>否</v>
          </cell>
          <cell r="L1334" t="str">
            <v>/</v>
          </cell>
          <cell r="M1334" t="str">
            <v>/</v>
          </cell>
          <cell r="N1334" t="str">
            <v>B+</v>
          </cell>
          <cell r="O1334" t="str">
            <v>B+</v>
          </cell>
          <cell r="P1334" t="str">
            <v>许峰</v>
          </cell>
          <cell r="R1334" t="str">
            <v>是</v>
          </cell>
        </row>
        <row r="1335">
          <cell r="C1335" t="str">
            <v>蒋伟明</v>
          </cell>
          <cell r="D1335" t="str">
            <v>2016-03-23</v>
          </cell>
          <cell r="E1335" t="str">
            <v>/</v>
          </cell>
          <cell r="F1335" t="str">
            <v>软件与服务业务线</v>
          </cell>
          <cell r="G1335" t="str">
            <v>产品服务事业部</v>
          </cell>
          <cell r="H1335" t="str">
            <v>综合交付二部</v>
          </cell>
          <cell r="I1335" t="str">
            <v>南京</v>
          </cell>
          <cell r="J1335" t="str">
            <v>否</v>
          </cell>
          <cell r="K1335" t="str">
            <v>否</v>
          </cell>
          <cell r="L1335" t="str">
            <v>/</v>
          </cell>
          <cell r="M1335" t="str">
            <v>/</v>
          </cell>
          <cell r="N1335" t="str">
            <v>/</v>
          </cell>
          <cell r="O1335" t="str">
            <v>B</v>
          </cell>
          <cell r="P1335" t="str">
            <v>田净洁</v>
          </cell>
        </row>
        <row r="1336">
          <cell r="C1336" t="str">
            <v>张强</v>
          </cell>
          <cell r="D1336" t="str">
            <v>2016-05-09</v>
          </cell>
          <cell r="E1336" t="str">
            <v>/</v>
          </cell>
          <cell r="F1336" t="str">
            <v>软件与服务业务线</v>
          </cell>
          <cell r="G1336" t="str">
            <v>产品服务事业部</v>
          </cell>
          <cell r="H1336" t="str">
            <v>SDP交付二部</v>
          </cell>
          <cell r="I1336" t="str">
            <v>南京</v>
          </cell>
          <cell r="J1336" t="str">
            <v>否</v>
          </cell>
          <cell r="K1336" t="str">
            <v>否</v>
          </cell>
          <cell r="L1336" t="str">
            <v>/</v>
          </cell>
          <cell r="M1336" t="str">
            <v>/</v>
          </cell>
          <cell r="N1336" t="str">
            <v>B</v>
          </cell>
          <cell r="O1336" t="str">
            <v>B</v>
          </cell>
          <cell r="P1336" t="str">
            <v>许峰</v>
          </cell>
          <cell r="R1336" t="str">
            <v>是</v>
          </cell>
        </row>
        <row r="1337">
          <cell r="C1337" t="str">
            <v>石亚珣</v>
          </cell>
          <cell r="D1337" t="str">
            <v>2013-04-26</v>
          </cell>
          <cell r="E1337" t="str">
            <v>/</v>
          </cell>
          <cell r="F1337" t="str">
            <v>软件与服务业务线</v>
          </cell>
          <cell r="G1337" t="str">
            <v>产品服务事业部</v>
          </cell>
          <cell r="H1337" t="str">
            <v>SDP交付二部</v>
          </cell>
          <cell r="I1337" t="str">
            <v>南京</v>
          </cell>
          <cell r="J1337" t="str">
            <v>是</v>
          </cell>
          <cell r="K1337" t="str">
            <v>否</v>
          </cell>
          <cell r="L1337" t="str">
            <v>B+</v>
          </cell>
          <cell r="M1337" t="str">
            <v>B+</v>
          </cell>
          <cell r="N1337" t="str">
            <v>B</v>
          </cell>
          <cell r="O1337" t="str">
            <v>B</v>
          </cell>
          <cell r="P1337" t="str">
            <v>李常安</v>
          </cell>
          <cell r="R1337" t="str">
            <v>是</v>
          </cell>
        </row>
        <row r="1338">
          <cell r="C1338" t="str">
            <v>屈能华</v>
          </cell>
          <cell r="D1338" t="str">
            <v>2014-04-02</v>
          </cell>
          <cell r="E1338" t="str">
            <v>/</v>
          </cell>
          <cell r="F1338" t="str">
            <v>软件与服务业务线</v>
          </cell>
          <cell r="G1338" t="str">
            <v>产品服务事业部</v>
          </cell>
          <cell r="H1338" t="str">
            <v>深圳交付部</v>
          </cell>
          <cell r="I1338" t="str">
            <v>深圳</v>
          </cell>
          <cell r="J1338" t="str">
            <v>是</v>
          </cell>
          <cell r="K1338" t="str">
            <v>否</v>
          </cell>
          <cell r="L1338" t="str">
            <v>A</v>
          </cell>
          <cell r="M1338" t="str">
            <v>B+</v>
          </cell>
          <cell r="N1338" t="str">
            <v>B+</v>
          </cell>
          <cell r="O1338" t="str">
            <v>B+</v>
          </cell>
          <cell r="P1338" t="str">
            <v>林芳兴</v>
          </cell>
          <cell r="R1338" t="str">
            <v>是</v>
          </cell>
        </row>
        <row r="1339">
          <cell r="C1339" t="str">
            <v>魏丽鹏</v>
          </cell>
          <cell r="D1339" t="str">
            <v>2013-04-18</v>
          </cell>
          <cell r="E1339" t="str">
            <v>/</v>
          </cell>
          <cell r="F1339" t="str">
            <v>软件与服务业务线</v>
          </cell>
          <cell r="G1339" t="str">
            <v>产品服务事业部</v>
          </cell>
          <cell r="H1339" t="str">
            <v>综合交付二部</v>
          </cell>
          <cell r="I1339" t="str">
            <v>南京</v>
          </cell>
          <cell r="J1339" t="str">
            <v>是</v>
          </cell>
          <cell r="K1339" t="str">
            <v>否</v>
          </cell>
          <cell r="L1339" t="str">
            <v>B+</v>
          </cell>
          <cell r="M1339" t="str">
            <v>B+</v>
          </cell>
          <cell r="N1339" t="str">
            <v>A</v>
          </cell>
          <cell r="O1339" t="str">
            <v>B+</v>
          </cell>
          <cell r="P1339" t="str">
            <v>胡杰</v>
          </cell>
        </row>
        <row r="1340">
          <cell r="C1340" t="str">
            <v>闫远</v>
          </cell>
          <cell r="D1340" t="str">
            <v>2013-12-01</v>
          </cell>
          <cell r="E1340" t="str">
            <v>/</v>
          </cell>
          <cell r="F1340" t="str">
            <v>软件与服务业务线</v>
          </cell>
          <cell r="G1340" t="str">
            <v>产品服务事业部</v>
          </cell>
          <cell r="H1340" t="str">
            <v>综合交付二部</v>
          </cell>
          <cell r="I1340" t="str">
            <v>南京</v>
          </cell>
          <cell r="J1340" t="str">
            <v>是</v>
          </cell>
          <cell r="K1340" t="str">
            <v>否</v>
          </cell>
          <cell r="L1340" t="str">
            <v>B</v>
          </cell>
          <cell r="M1340" t="str">
            <v>B+</v>
          </cell>
          <cell r="N1340" t="str">
            <v>B+</v>
          </cell>
          <cell r="O1340" t="str">
            <v>A</v>
          </cell>
          <cell r="P1340" t="str">
            <v>胡杰</v>
          </cell>
          <cell r="Q1340" t="str">
            <v>CMS开发组核心负责人，对待任何版本都兢兢业业，在她的带领下，CMS团队交付了多个关键局点，并且培养了一批批业务骨干人员。同时也负责portal团队的SE的工作，给后备SE进行培养和指导。</v>
          </cell>
        </row>
        <row r="1341">
          <cell r="C1341" t="str">
            <v>许齐文</v>
          </cell>
          <cell r="D1341" t="str">
            <v>2007-10-08</v>
          </cell>
          <cell r="E1341" t="str">
            <v>/</v>
          </cell>
          <cell r="F1341" t="str">
            <v>软件与服务业务线</v>
          </cell>
          <cell r="G1341" t="str">
            <v>产品服务事业部</v>
          </cell>
          <cell r="H1341" t="str">
            <v>CRM交付部</v>
          </cell>
          <cell r="I1341" t="str">
            <v>长沙</v>
          </cell>
          <cell r="J1341" t="str">
            <v>是</v>
          </cell>
          <cell r="K1341" t="str">
            <v>PM</v>
          </cell>
          <cell r="L1341" t="str">
            <v>A</v>
          </cell>
          <cell r="M1341" t="str">
            <v>B+</v>
          </cell>
          <cell r="N1341" t="str">
            <v>B</v>
          </cell>
          <cell r="O1341" t="str">
            <v>B+</v>
          </cell>
          <cell r="P1341" t="str">
            <v>王曙光</v>
          </cell>
          <cell r="R1341" t="str">
            <v>否</v>
          </cell>
        </row>
        <row r="1342">
          <cell r="C1342" t="str">
            <v>蒋文静</v>
          </cell>
          <cell r="D1342" t="str">
            <v>2016-04-18</v>
          </cell>
          <cell r="E1342" t="str">
            <v>/</v>
          </cell>
          <cell r="F1342" t="str">
            <v>软件与服务业务线</v>
          </cell>
          <cell r="G1342" t="str">
            <v>产品服务事业部</v>
          </cell>
          <cell r="H1342" t="str">
            <v>综合交付二部</v>
          </cell>
          <cell r="I1342" t="str">
            <v>南京</v>
          </cell>
          <cell r="J1342" t="str">
            <v>否</v>
          </cell>
          <cell r="K1342" t="str">
            <v>否</v>
          </cell>
          <cell r="L1342" t="str">
            <v>/</v>
          </cell>
          <cell r="M1342" t="str">
            <v>/</v>
          </cell>
          <cell r="N1342" t="str">
            <v>/</v>
          </cell>
          <cell r="O1342" t="str">
            <v>B+</v>
          </cell>
          <cell r="P1342" t="str">
            <v>刘德波</v>
          </cell>
        </row>
        <row r="1343">
          <cell r="C1343" t="str">
            <v>罗琦</v>
          </cell>
          <cell r="D1343" t="str">
            <v>2016-05-03</v>
          </cell>
          <cell r="E1343" t="str">
            <v>/</v>
          </cell>
          <cell r="F1343" t="str">
            <v>软件与服务业务线</v>
          </cell>
          <cell r="G1343" t="str">
            <v>产品服务事业部</v>
          </cell>
          <cell r="H1343" t="str">
            <v>CRM交付部</v>
          </cell>
          <cell r="I1343" t="str">
            <v>长沙</v>
          </cell>
          <cell r="J1343" t="str">
            <v>否</v>
          </cell>
          <cell r="K1343" t="str">
            <v>否</v>
          </cell>
          <cell r="L1343" t="str">
            <v>/</v>
          </cell>
          <cell r="M1343" t="str">
            <v>/</v>
          </cell>
          <cell r="N1343" t="str">
            <v>/</v>
          </cell>
          <cell r="O1343" t="str">
            <v>B</v>
          </cell>
          <cell r="P1343" t="str">
            <v>王曙光</v>
          </cell>
          <cell r="R1343" t="str">
            <v>是</v>
          </cell>
        </row>
        <row r="1344">
          <cell r="C1344" t="str">
            <v>董婕</v>
          </cell>
          <cell r="D1344" t="str">
            <v>2013-11-08</v>
          </cell>
          <cell r="E1344" t="str">
            <v>/</v>
          </cell>
          <cell r="F1344" t="str">
            <v>软件与服务业务线</v>
          </cell>
          <cell r="G1344" t="str">
            <v>产品服务事业部</v>
          </cell>
          <cell r="H1344" t="str">
            <v>SDP交付二部</v>
          </cell>
          <cell r="I1344" t="str">
            <v>南京</v>
          </cell>
          <cell r="J1344" t="str">
            <v>否</v>
          </cell>
          <cell r="K1344" t="str">
            <v>否</v>
          </cell>
          <cell r="L1344" t="str">
            <v>B+</v>
          </cell>
          <cell r="M1344" t="str">
            <v>B</v>
          </cell>
          <cell r="N1344" t="str">
            <v>B</v>
          </cell>
          <cell r="O1344" t="str">
            <v>B</v>
          </cell>
          <cell r="P1344" t="str">
            <v>杨开普</v>
          </cell>
          <cell r="R1344" t="str">
            <v>是</v>
          </cell>
        </row>
        <row r="1345">
          <cell r="C1345" t="str">
            <v>杨波</v>
          </cell>
          <cell r="D1345" t="str">
            <v>2008-09-23</v>
          </cell>
          <cell r="E1345" t="str">
            <v>/</v>
          </cell>
          <cell r="F1345" t="str">
            <v>软件与服务业务线</v>
          </cell>
          <cell r="G1345" t="str">
            <v>产品服务事业部</v>
          </cell>
          <cell r="H1345" t="str">
            <v>综合交付二部</v>
          </cell>
          <cell r="I1345" t="str">
            <v>南京</v>
          </cell>
          <cell r="J1345" t="str">
            <v>是</v>
          </cell>
          <cell r="K1345" t="str">
            <v>否</v>
          </cell>
          <cell r="L1345" t="str">
            <v>B+</v>
          </cell>
          <cell r="M1345" t="str">
            <v>B+</v>
          </cell>
          <cell r="N1345" t="str">
            <v>B+</v>
          </cell>
          <cell r="O1345" t="str">
            <v>A</v>
          </cell>
          <cell r="P1345" t="str">
            <v>胡杰</v>
          </cell>
          <cell r="Q1345" t="str">
            <v xml:space="preserve">4季度调岗到OMA团队，用了一个月的时间把之前接口人投诉的团队转变成接口人发表杨信的团队，从每个组内人员认识，沟通，制定目标，每天晨会对齐目标，每天日报反馈进度
来跟踪团队工作质量，对于组内员工工作诉求，积极响应并协调处理解决，获得组内成员的认可。对组内员工关心到位，会主动找员工沟通（工作和生活方面），每次沟通都能与员工达成一致，能主动识别人员管理风险并能采取措施，通过定期EHS数据刷新和团队中人人看护的方式，减少EHS事件发生。
</v>
          </cell>
        </row>
        <row r="1346">
          <cell r="C1346" t="str">
            <v>潘磊</v>
          </cell>
          <cell r="D1346" t="str">
            <v>2013-12-01</v>
          </cell>
          <cell r="E1346" t="str">
            <v>/</v>
          </cell>
          <cell r="F1346" t="str">
            <v>软件与服务业务线</v>
          </cell>
          <cell r="G1346" t="str">
            <v>产品服务事业部</v>
          </cell>
          <cell r="H1346" t="str">
            <v>SDP交付二部</v>
          </cell>
          <cell r="I1346" t="str">
            <v>南京</v>
          </cell>
          <cell r="J1346" t="str">
            <v>是</v>
          </cell>
          <cell r="K1346" t="str">
            <v>PM</v>
          </cell>
          <cell r="L1346" t="str">
            <v>A</v>
          </cell>
          <cell r="M1346" t="str">
            <v>B+</v>
          </cell>
          <cell r="N1346" t="str">
            <v>B</v>
          </cell>
          <cell r="O1346" t="str">
            <v>B+</v>
          </cell>
          <cell r="P1346" t="str">
            <v>潘磊</v>
          </cell>
          <cell r="R1346" t="str">
            <v>是</v>
          </cell>
        </row>
        <row r="1347">
          <cell r="C1347" t="str">
            <v>贡玲霞</v>
          </cell>
          <cell r="D1347" t="str">
            <v>2016-07-01</v>
          </cell>
          <cell r="E1347" t="str">
            <v>/</v>
          </cell>
          <cell r="F1347" t="str">
            <v>软件与服务业务线</v>
          </cell>
          <cell r="G1347" t="str">
            <v>产品服务事业部</v>
          </cell>
          <cell r="H1347" t="str">
            <v>综合交付二部</v>
          </cell>
          <cell r="I1347" t="str">
            <v>南京</v>
          </cell>
          <cell r="J1347" t="str">
            <v>否</v>
          </cell>
          <cell r="K1347" t="str">
            <v>否</v>
          </cell>
          <cell r="L1347" t="str">
            <v>/</v>
          </cell>
          <cell r="M1347" t="str">
            <v>/</v>
          </cell>
          <cell r="N1347" t="str">
            <v>/</v>
          </cell>
          <cell r="O1347" t="str">
            <v>B</v>
          </cell>
          <cell r="P1347" t="str">
            <v>杜慧萍</v>
          </cell>
        </row>
        <row r="1348">
          <cell r="C1348" t="str">
            <v>韦君妮</v>
          </cell>
          <cell r="D1348" t="str">
            <v>2011-04-27</v>
          </cell>
          <cell r="E1348" t="str">
            <v>/</v>
          </cell>
          <cell r="F1348" t="str">
            <v>软件与服务业务线</v>
          </cell>
          <cell r="G1348" t="str">
            <v>产品服务事业部</v>
          </cell>
          <cell r="H1348" t="str">
            <v>深圳交付部</v>
          </cell>
          <cell r="I1348" t="str">
            <v>深圳</v>
          </cell>
          <cell r="J1348" t="str">
            <v>是</v>
          </cell>
          <cell r="K1348" t="str">
            <v>否</v>
          </cell>
          <cell r="L1348" t="str">
            <v>B+</v>
          </cell>
          <cell r="M1348" t="str">
            <v>A</v>
          </cell>
          <cell r="N1348" t="str">
            <v>B+</v>
          </cell>
          <cell r="O1348" t="str">
            <v>B+</v>
          </cell>
          <cell r="P1348" t="str">
            <v>黄波</v>
          </cell>
          <cell r="Q1348" t="str">
            <v>1.参与能力开放C83版本的开发工作，主要负责滴滴AXB无绑定流程的开发工作，并且协助测试定位能力开放问题。
2.PPS VOLET项目宽带协议开发和测试，目前已经开放了宽带的解析和宽带放音部分。
3.能力开放一些问题分析工作以及协助VPN开发人员进行Diameter调测。
优点：技能都比较全面，任务完成的也很好；缺点：作为项目的MDE缺少对应的职责和行动，沟通过多次，希望她输出一些总结文档及组织培训计划提升开发团队的战斗力，这块一直没有做起来。</v>
          </cell>
          <cell r="R1348" t="str">
            <v>是</v>
          </cell>
        </row>
        <row r="1349">
          <cell r="C1349" t="str">
            <v>王月</v>
          </cell>
          <cell r="D1349" t="str">
            <v>2016-02-29</v>
          </cell>
          <cell r="E1349" t="str">
            <v>/</v>
          </cell>
          <cell r="F1349" t="str">
            <v>软件与服务业务线</v>
          </cell>
          <cell r="G1349" t="str">
            <v>产品服务事业部</v>
          </cell>
          <cell r="H1349" t="str">
            <v>综合交付二部</v>
          </cell>
          <cell r="I1349" t="str">
            <v>南京</v>
          </cell>
          <cell r="J1349" t="str">
            <v>否</v>
          </cell>
          <cell r="K1349" t="str">
            <v>否</v>
          </cell>
          <cell r="L1349" t="str">
            <v>/</v>
          </cell>
          <cell r="M1349" t="str">
            <v>/</v>
          </cell>
          <cell r="N1349" t="str">
            <v>/</v>
          </cell>
          <cell r="O1349" t="str">
            <v>B</v>
          </cell>
          <cell r="P1349" t="str">
            <v>刘德波</v>
          </cell>
        </row>
        <row r="1350">
          <cell r="C1350" t="str">
            <v>金奎</v>
          </cell>
          <cell r="D1350" t="str">
            <v>2013-10-28</v>
          </cell>
          <cell r="E1350" t="str">
            <v>/</v>
          </cell>
          <cell r="F1350" t="str">
            <v>软件与服务业务线</v>
          </cell>
          <cell r="G1350" t="str">
            <v>产品服务事业部</v>
          </cell>
          <cell r="H1350" t="str">
            <v>深圳交付部</v>
          </cell>
          <cell r="I1350" t="str">
            <v>深圳</v>
          </cell>
          <cell r="J1350" t="str">
            <v>否</v>
          </cell>
          <cell r="K1350" t="str">
            <v>否</v>
          </cell>
          <cell r="L1350" t="str">
            <v>B+</v>
          </cell>
          <cell r="M1350" t="str">
            <v>B+</v>
          </cell>
          <cell r="N1350" t="str">
            <v>A</v>
          </cell>
          <cell r="O1350" t="str">
            <v>B+</v>
          </cell>
          <cell r="P1350" t="str">
            <v>何小桂</v>
          </cell>
          <cell r="R1350" t="str">
            <v>是</v>
          </cell>
        </row>
        <row r="1351">
          <cell r="C1351" t="str">
            <v>王永坤</v>
          </cell>
          <cell r="D1351" t="str">
            <v>2016-07-22</v>
          </cell>
          <cell r="E1351" t="str">
            <v>/</v>
          </cell>
          <cell r="F1351" t="str">
            <v>软件与服务业务线</v>
          </cell>
          <cell r="G1351" t="str">
            <v>产品服务事业部</v>
          </cell>
          <cell r="H1351" t="str">
            <v>深圳交付部</v>
          </cell>
          <cell r="I1351" t="str">
            <v>深圳</v>
          </cell>
          <cell r="J1351" t="str">
            <v>否</v>
          </cell>
          <cell r="K1351" t="str">
            <v>否</v>
          </cell>
          <cell r="L1351" t="str">
            <v>/</v>
          </cell>
          <cell r="M1351" t="str">
            <v>/</v>
          </cell>
          <cell r="N1351" t="str">
            <v>/</v>
          </cell>
          <cell r="O1351" t="str">
            <v>B</v>
          </cell>
          <cell r="P1351" t="str">
            <v>刘彪</v>
          </cell>
          <cell r="R1351" t="str">
            <v>是</v>
          </cell>
        </row>
        <row r="1352">
          <cell r="C1352" t="str">
            <v>李云志</v>
          </cell>
          <cell r="D1352" t="str">
            <v>2011-04-20</v>
          </cell>
          <cell r="E1352" t="str">
            <v>/</v>
          </cell>
          <cell r="F1352" t="str">
            <v>软件与服务业务线</v>
          </cell>
          <cell r="G1352" t="str">
            <v>产品服务事业部</v>
          </cell>
          <cell r="H1352" t="str">
            <v>SDP交付二部</v>
          </cell>
          <cell r="I1352" t="str">
            <v>南京</v>
          </cell>
          <cell r="J1352" t="str">
            <v>是</v>
          </cell>
          <cell r="K1352" t="str">
            <v>否</v>
          </cell>
          <cell r="L1352" t="str">
            <v>B</v>
          </cell>
          <cell r="M1352" t="str">
            <v>B+</v>
          </cell>
          <cell r="N1352" t="str">
            <v>A</v>
          </cell>
          <cell r="O1352" t="str">
            <v>B+</v>
          </cell>
          <cell r="P1352" t="str">
            <v>许峰</v>
          </cell>
          <cell r="R1352" t="str">
            <v>是</v>
          </cell>
        </row>
        <row r="1353">
          <cell r="C1353" t="str">
            <v>邱芳玉</v>
          </cell>
          <cell r="D1353" t="str">
            <v>2016-06-16</v>
          </cell>
          <cell r="E1353" t="str">
            <v>/</v>
          </cell>
          <cell r="F1353" t="str">
            <v>软件与服务业务线</v>
          </cell>
          <cell r="G1353" t="str">
            <v>产品服务事业部</v>
          </cell>
          <cell r="H1353" t="str">
            <v>CRM交付部</v>
          </cell>
          <cell r="I1353" t="str">
            <v>长沙</v>
          </cell>
          <cell r="J1353" t="str">
            <v>否</v>
          </cell>
          <cell r="K1353" t="str">
            <v>否</v>
          </cell>
          <cell r="L1353" t="str">
            <v>/</v>
          </cell>
          <cell r="M1353" t="str">
            <v>/</v>
          </cell>
          <cell r="N1353" t="str">
            <v>/</v>
          </cell>
          <cell r="O1353" t="str">
            <v>A</v>
          </cell>
          <cell r="P1353" t="str">
            <v>王曙光</v>
          </cell>
          <cell r="Q1353" t="str">
            <v>1. 学习能力强，入职一个月能够独立承担新需求测试任务，并且对业务流程理解透彻。
2. 有激情、有拼劲、有追求，在工作中能做到艰苦奋斗，追求卓越，愿意付出超越职责的努力并做出卓越贡献的人，是大家的行为楷模。</v>
          </cell>
          <cell r="R1353" t="str">
            <v>是</v>
          </cell>
        </row>
        <row r="1354">
          <cell r="C1354" t="str">
            <v>张玺</v>
          </cell>
          <cell r="D1354" t="str">
            <v>2015-06-30</v>
          </cell>
          <cell r="E1354" t="str">
            <v>/</v>
          </cell>
          <cell r="F1354" t="str">
            <v>软件与服务业务线</v>
          </cell>
          <cell r="G1354" t="str">
            <v>产品服务事业部</v>
          </cell>
          <cell r="H1354" t="str">
            <v>综合交付二部</v>
          </cell>
          <cell r="I1354" t="str">
            <v>南京</v>
          </cell>
          <cell r="J1354" t="str">
            <v>否</v>
          </cell>
          <cell r="K1354" t="str">
            <v>否</v>
          </cell>
          <cell r="L1354" t="str">
            <v>B</v>
          </cell>
          <cell r="M1354" t="str">
            <v>B</v>
          </cell>
          <cell r="N1354" t="str">
            <v>B</v>
          </cell>
          <cell r="O1354" t="str">
            <v>B</v>
          </cell>
          <cell r="P1354" t="str">
            <v>姜达成</v>
          </cell>
        </row>
        <row r="1355">
          <cell r="C1355" t="str">
            <v>孙君</v>
          </cell>
          <cell r="D1355" t="str">
            <v>2013-12-01</v>
          </cell>
          <cell r="E1355" t="str">
            <v>/</v>
          </cell>
          <cell r="F1355" t="str">
            <v>软件与服务业务线</v>
          </cell>
          <cell r="G1355" t="str">
            <v>产品服务事业部</v>
          </cell>
          <cell r="H1355" t="str">
            <v>综合交付一部</v>
          </cell>
          <cell r="I1355" t="str">
            <v>南京</v>
          </cell>
          <cell r="J1355" t="str">
            <v>是</v>
          </cell>
          <cell r="K1355" t="str">
            <v>否</v>
          </cell>
          <cell r="L1355" t="str">
            <v>B</v>
          </cell>
          <cell r="M1355" t="str">
            <v>B+</v>
          </cell>
          <cell r="N1355" t="str">
            <v>B+</v>
          </cell>
          <cell r="O1355" t="str">
            <v>B</v>
          </cell>
          <cell r="P1355" t="str">
            <v>张弛</v>
          </cell>
          <cell r="R1355" t="str">
            <v>是</v>
          </cell>
        </row>
        <row r="1356">
          <cell r="C1356" t="str">
            <v>刘云辉</v>
          </cell>
          <cell r="D1356" t="str">
            <v>2016-07-18</v>
          </cell>
          <cell r="E1356" t="str">
            <v>/</v>
          </cell>
          <cell r="F1356" t="str">
            <v>软件与服务业务线</v>
          </cell>
          <cell r="G1356" t="str">
            <v>产品服务事业部</v>
          </cell>
          <cell r="H1356" t="str">
            <v>综合交付二部</v>
          </cell>
          <cell r="I1356" t="str">
            <v>南京</v>
          </cell>
          <cell r="J1356" t="str">
            <v>否</v>
          </cell>
          <cell r="K1356" t="str">
            <v>否</v>
          </cell>
          <cell r="L1356" t="str">
            <v>/</v>
          </cell>
          <cell r="M1356" t="str">
            <v>/</v>
          </cell>
          <cell r="N1356" t="str">
            <v>/</v>
          </cell>
          <cell r="O1356" t="str">
            <v>B+</v>
          </cell>
          <cell r="P1356" t="str">
            <v>周军</v>
          </cell>
        </row>
        <row r="1357">
          <cell r="C1357" t="str">
            <v>周丹</v>
          </cell>
          <cell r="D1357" t="str">
            <v>2013-03-14</v>
          </cell>
          <cell r="E1357" t="str">
            <v>/</v>
          </cell>
          <cell r="F1357" t="str">
            <v>软件与服务业务线</v>
          </cell>
          <cell r="G1357" t="str">
            <v>产品服务事业部</v>
          </cell>
          <cell r="H1357" t="str">
            <v>深圳交付部</v>
          </cell>
          <cell r="I1357" t="str">
            <v>深圳</v>
          </cell>
          <cell r="J1357" t="str">
            <v>是</v>
          </cell>
          <cell r="K1357" t="str">
            <v>否</v>
          </cell>
          <cell r="L1357" t="str">
            <v>B+</v>
          </cell>
          <cell r="M1357" t="str">
            <v>A</v>
          </cell>
          <cell r="N1357" t="str">
            <v>B+</v>
          </cell>
          <cell r="O1357" t="str">
            <v>B</v>
          </cell>
          <cell r="P1357" t="str">
            <v>刘彪</v>
          </cell>
          <cell r="R1357" t="str">
            <v>是</v>
          </cell>
        </row>
        <row r="1358">
          <cell r="C1358" t="str">
            <v>龚雨霜</v>
          </cell>
          <cell r="D1358" t="str">
            <v>2015-11-02</v>
          </cell>
          <cell r="E1358" t="str">
            <v>/</v>
          </cell>
          <cell r="F1358" t="str">
            <v>软件与服务业务线</v>
          </cell>
          <cell r="G1358" t="str">
            <v>产品服务事业部</v>
          </cell>
          <cell r="H1358" t="str">
            <v>综合交付二部</v>
          </cell>
          <cell r="I1358" t="str">
            <v>南京</v>
          </cell>
          <cell r="J1358" t="str">
            <v>否</v>
          </cell>
          <cell r="K1358" t="str">
            <v>否</v>
          </cell>
          <cell r="L1358" t="str">
            <v>B</v>
          </cell>
          <cell r="M1358" t="str">
            <v>B+</v>
          </cell>
          <cell r="N1358" t="str">
            <v>B</v>
          </cell>
          <cell r="O1358" t="str">
            <v>B+</v>
          </cell>
          <cell r="P1358" t="str">
            <v>王磊</v>
          </cell>
        </row>
        <row r="1359">
          <cell r="C1359" t="str">
            <v>笪钰深</v>
          </cell>
          <cell r="D1359" t="str">
            <v>2015-04-23</v>
          </cell>
          <cell r="E1359" t="str">
            <v>/</v>
          </cell>
          <cell r="F1359" t="str">
            <v>软件与服务业务线</v>
          </cell>
          <cell r="G1359" t="str">
            <v>产品服务事业部</v>
          </cell>
          <cell r="H1359" t="str">
            <v>综合交付二部</v>
          </cell>
          <cell r="I1359" t="str">
            <v>南京</v>
          </cell>
          <cell r="J1359" t="str">
            <v>否</v>
          </cell>
          <cell r="K1359" t="str">
            <v>否</v>
          </cell>
          <cell r="L1359" t="str">
            <v>B+</v>
          </cell>
          <cell r="M1359" t="str">
            <v>A</v>
          </cell>
          <cell r="N1359" t="str">
            <v>B+</v>
          </cell>
          <cell r="O1359" t="str">
            <v>C</v>
          </cell>
          <cell r="P1359" t="str">
            <v>王磊</v>
          </cell>
          <cell r="Q1359" t="str">
            <v>Q4的工作有所调整，对于新的工作不是很满意，出现旷工现象，多次沟通无效决定释放</v>
          </cell>
        </row>
        <row r="1360">
          <cell r="C1360" t="str">
            <v>马宝铭</v>
          </cell>
          <cell r="D1360" t="str">
            <v>2015-07-03</v>
          </cell>
          <cell r="E1360" t="str">
            <v>/</v>
          </cell>
          <cell r="F1360" t="str">
            <v>软件与服务业务线</v>
          </cell>
          <cell r="G1360" t="str">
            <v>产品服务事业部</v>
          </cell>
          <cell r="H1360" t="str">
            <v>SDP交付二部</v>
          </cell>
          <cell r="I1360" t="str">
            <v>南京</v>
          </cell>
          <cell r="J1360" t="str">
            <v>否</v>
          </cell>
          <cell r="K1360" t="str">
            <v>否</v>
          </cell>
          <cell r="L1360" t="str">
            <v>B+</v>
          </cell>
          <cell r="M1360" t="str">
            <v>A</v>
          </cell>
          <cell r="N1360" t="str">
            <v>B+</v>
          </cell>
          <cell r="O1360" t="str">
            <v>B+</v>
          </cell>
          <cell r="P1360" t="str">
            <v>李常安</v>
          </cell>
          <cell r="R1360" t="str">
            <v>是</v>
          </cell>
        </row>
        <row r="1361">
          <cell r="C1361" t="str">
            <v>王昕亮</v>
          </cell>
          <cell r="D1361" t="str">
            <v>2013-12-01</v>
          </cell>
          <cell r="E1361" t="str">
            <v>/</v>
          </cell>
          <cell r="F1361" t="str">
            <v>软件与服务业务线</v>
          </cell>
          <cell r="G1361" t="str">
            <v>产品服务事业部</v>
          </cell>
          <cell r="H1361" t="str">
            <v>综合交付二部</v>
          </cell>
          <cell r="I1361" t="str">
            <v>南京</v>
          </cell>
          <cell r="J1361" t="str">
            <v>是</v>
          </cell>
          <cell r="K1361" t="str">
            <v>否</v>
          </cell>
          <cell r="L1361" t="str">
            <v>B+</v>
          </cell>
          <cell r="M1361" t="str">
            <v>A</v>
          </cell>
          <cell r="N1361" t="str">
            <v>B+</v>
          </cell>
          <cell r="O1361" t="str">
            <v>A</v>
          </cell>
          <cell r="P1361" t="str">
            <v>胡杰</v>
          </cell>
          <cell r="Q1361" t="str">
            <v>在华为自研两人都出差国外的情况下完成了1个月的100多个现网局点的问题支撑和主动维护（1个人承接了3个人的工作量），周边评价良好，24小时开机接口现网问题，多次半夜接电话处理现网问题。管理方面：UMS团队气氛活跃，大家有集体归属感，骨干的稳定性高，MEM测试团队目前已经基本具备独立交付能力。</v>
          </cell>
        </row>
        <row r="1362">
          <cell r="C1362" t="str">
            <v>王钰</v>
          </cell>
          <cell r="D1362" t="str">
            <v>2016-01-14</v>
          </cell>
          <cell r="E1362" t="str">
            <v>/</v>
          </cell>
          <cell r="F1362" t="str">
            <v>软件与服务业务线</v>
          </cell>
          <cell r="G1362" t="str">
            <v>产品服务事业部</v>
          </cell>
          <cell r="H1362" t="str">
            <v>综合交付二部</v>
          </cell>
          <cell r="I1362" t="str">
            <v>南京</v>
          </cell>
          <cell r="J1362" t="str">
            <v>否</v>
          </cell>
          <cell r="K1362" t="str">
            <v>否</v>
          </cell>
          <cell r="L1362" t="str">
            <v>/</v>
          </cell>
          <cell r="M1362" t="str">
            <v>B</v>
          </cell>
          <cell r="N1362" t="str">
            <v>B+</v>
          </cell>
          <cell r="O1362" t="str">
            <v>B+</v>
          </cell>
          <cell r="P1362" t="str">
            <v>魏丽鹏</v>
          </cell>
        </row>
        <row r="1363">
          <cell r="C1363" t="str">
            <v>余婷</v>
          </cell>
          <cell r="D1363" t="str">
            <v>2011-04-07</v>
          </cell>
          <cell r="E1363" t="str">
            <v>/</v>
          </cell>
          <cell r="F1363" t="str">
            <v>软件与服务业务线</v>
          </cell>
          <cell r="G1363" t="str">
            <v>产品服务事业部</v>
          </cell>
          <cell r="H1363" t="str">
            <v>SDP交付二部</v>
          </cell>
          <cell r="I1363" t="str">
            <v>南京</v>
          </cell>
          <cell r="J1363" t="str">
            <v>否</v>
          </cell>
          <cell r="K1363" t="str">
            <v>否</v>
          </cell>
          <cell r="L1363" t="str">
            <v>B+</v>
          </cell>
          <cell r="M1363" t="str">
            <v>B</v>
          </cell>
          <cell r="N1363" t="str">
            <v>A</v>
          </cell>
          <cell r="O1363" t="str">
            <v>B+</v>
          </cell>
          <cell r="P1363" t="str">
            <v>潘磊</v>
          </cell>
          <cell r="R1363" t="str">
            <v>是</v>
          </cell>
        </row>
        <row r="1364">
          <cell r="C1364" t="str">
            <v>朱慧</v>
          </cell>
          <cell r="D1364" t="str">
            <v>2013-12-01</v>
          </cell>
          <cell r="E1364" t="str">
            <v>/</v>
          </cell>
          <cell r="F1364" t="str">
            <v>软件与服务业务线</v>
          </cell>
          <cell r="G1364" t="str">
            <v>产品服务事业部</v>
          </cell>
          <cell r="H1364" t="str">
            <v>SDP交付二部</v>
          </cell>
          <cell r="I1364" t="str">
            <v>南京</v>
          </cell>
          <cell r="J1364" t="str">
            <v>否</v>
          </cell>
          <cell r="K1364" t="str">
            <v>否</v>
          </cell>
          <cell r="L1364" t="str">
            <v>B</v>
          </cell>
          <cell r="M1364" t="str">
            <v>B</v>
          </cell>
          <cell r="N1364" t="str">
            <v>B</v>
          </cell>
          <cell r="O1364" t="str">
            <v>B+</v>
          </cell>
          <cell r="P1364" t="str">
            <v>杨开普</v>
          </cell>
          <cell r="R1364" t="str">
            <v>是</v>
          </cell>
        </row>
        <row r="1365">
          <cell r="C1365" t="str">
            <v>王春雷</v>
          </cell>
          <cell r="D1365" t="str">
            <v>2016-07-19</v>
          </cell>
          <cell r="E1365" t="str">
            <v>/</v>
          </cell>
          <cell r="F1365" t="str">
            <v>软件与服务业务线</v>
          </cell>
          <cell r="G1365" t="str">
            <v>产品服务事业部</v>
          </cell>
          <cell r="H1365" t="str">
            <v>SDP交付二部</v>
          </cell>
          <cell r="I1365" t="str">
            <v>南京</v>
          </cell>
          <cell r="J1365" t="str">
            <v>否</v>
          </cell>
          <cell r="K1365" t="str">
            <v>否</v>
          </cell>
          <cell r="L1365" t="str">
            <v>/</v>
          </cell>
          <cell r="M1365" t="str">
            <v>/</v>
          </cell>
          <cell r="N1365" t="str">
            <v>/</v>
          </cell>
          <cell r="O1365" t="str">
            <v>B</v>
          </cell>
          <cell r="P1365" t="str">
            <v>李常安</v>
          </cell>
          <cell r="R1365" t="str">
            <v>是</v>
          </cell>
        </row>
        <row r="1366">
          <cell r="C1366" t="str">
            <v>周燕芬</v>
          </cell>
          <cell r="D1366" t="str">
            <v>2013-12-01</v>
          </cell>
          <cell r="E1366" t="str">
            <v>/</v>
          </cell>
          <cell r="F1366" t="str">
            <v>软件与服务业务线</v>
          </cell>
          <cell r="G1366" t="str">
            <v>产品服务事业部</v>
          </cell>
          <cell r="H1366" t="str">
            <v>深圳交付部</v>
          </cell>
          <cell r="I1366" t="str">
            <v>深圳</v>
          </cell>
          <cell r="J1366" t="str">
            <v>否</v>
          </cell>
          <cell r="K1366" t="str">
            <v>否</v>
          </cell>
          <cell r="L1366" t="str">
            <v>A</v>
          </cell>
          <cell r="M1366" t="str">
            <v>A</v>
          </cell>
          <cell r="N1366" t="str">
            <v>B+</v>
          </cell>
          <cell r="O1366" t="str">
            <v>A</v>
          </cell>
          <cell r="P1366" t="str">
            <v>郭春光</v>
          </cell>
          <cell r="Q1366" t="str">
            <v>承担项目质量工作，负责项目独立交付转型，整合平台现有人力，使得项目运作更顺畅，参与iomdesk微服务项目的人员招聘面试，依据人员能力和项目复杂度对服务工具项目人力进行调整，并制定人员培养计划和团队关键角色建设，对人员能力提升定时跟踪，尽可能的为新员工和老员工的发展空间创造条件，提升老员工的稳定性、积极性。</v>
          </cell>
          <cell r="R1366" t="str">
            <v>否</v>
          </cell>
        </row>
        <row r="1367">
          <cell r="C1367" t="str">
            <v>陈慢慢</v>
          </cell>
          <cell r="D1367" t="str">
            <v>2013-11-25</v>
          </cell>
          <cell r="E1367" t="str">
            <v>/</v>
          </cell>
          <cell r="F1367" t="str">
            <v>软件与服务业务线</v>
          </cell>
          <cell r="G1367" t="str">
            <v>产品服务事业部</v>
          </cell>
          <cell r="H1367" t="str">
            <v>综合交付二部</v>
          </cell>
          <cell r="I1367" t="str">
            <v>南京</v>
          </cell>
          <cell r="J1367" t="str">
            <v>是</v>
          </cell>
          <cell r="K1367" t="str">
            <v>否</v>
          </cell>
          <cell r="L1367" t="str">
            <v>B+</v>
          </cell>
          <cell r="M1367" t="str">
            <v>B</v>
          </cell>
          <cell r="N1367" t="str">
            <v>B+</v>
          </cell>
          <cell r="O1367" t="str">
            <v>B+</v>
          </cell>
          <cell r="P1367" t="str">
            <v>刘德波</v>
          </cell>
        </row>
        <row r="1368">
          <cell r="C1368" t="str">
            <v>鲍晓敏</v>
          </cell>
          <cell r="D1368" t="str">
            <v>2016-04-18</v>
          </cell>
          <cell r="E1368" t="str">
            <v>/</v>
          </cell>
          <cell r="F1368" t="str">
            <v>软件与服务业务线</v>
          </cell>
          <cell r="G1368" t="str">
            <v>产品服务事业部</v>
          </cell>
          <cell r="H1368" t="str">
            <v>综合交付二部</v>
          </cell>
          <cell r="I1368" t="str">
            <v>南京</v>
          </cell>
          <cell r="J1368" t="str">
            <v>否</v>
          </cell>
          <cell r="K1368" t="str">
            <v>否</v>
          </cell>
          <cell r="L1368" t="str">
            <v>/</v>
          </cell>
          <cell r="M1368" t="str">
            <v>/</v>
          </cell>
          <cell r="N1368" t="str">
            <v>/</v>
          </cell>
          <cell r="O1368" t="str">
            <v>B</v>
          </cell>
          <cell r="P1368" t="str">
            <v>刘德波</v>
          </cell>
        </row>
        <row r="1369">
          <cell r="C1369" t="str">
            <v>黄智</v>
          </cell>
          <cell r="D1369" t="str">
            <v>2016-06-01</v>
          </cell>
          <cell r="E1369" t="str">
            <v>/</v>
          </cell>
          <cell r="F1369" t="str">
            <v>软件与服务业务线</v>
          </cell>
          <cell r="G1369" t="str">
            <v>产品服务事业部</v>
          </cell>
          <cell r="H1369" t="str">
            <v>深圳交付部</v>
          </cell>
          <cell r="I1369" t="str">
            <v>深圳</v>
          </cell>
          <cell r="J1369" t="str">
            <v>否</v>
          </cell>
          <cell r="K1369" t="str">
            <v>否</v>
          </cell>
          <cell r="L1369" t="str">
            <v>/</v>
          </cell>
          <cell r="M1369" t="str">
            <v>/</v>
          </cell>
          <cell r="N1369" t="str">
            <v>/</v>
          </cell>
          <cell r="O1369" t="str">
            <v>B+</v>
          </cell>
          <cell r="P1369" t="str">
            <v>谢庆芳</v>
          </cell>
          <cell r="R1369" t="str">
            <v>是</v>
          </cell>
        </row>
        <row r="1370">
          <cell r="C1370" t="str">
            <v>徐聪</v>
          </cell>
          <cell r="D1370" t="str">
            <v>2014-03-21</v>
          </cell>
          <cell r="E1370" t="str">
            <v>/</v>
          </cell>
          <cell r="F1370" t="str">
            <v>软件与服务业务线</v>
          </cell>
          <cell r="G1370" t="str">
            <v>产品服务事业部</v>
          </cell>
          <cell r="H1370" t="str">
            <v>深圳交付部</v>
          </cell>
          <cell r="I1370" t="str">
            <v>深圳</v>
          </cell>
          <cell r="J1370" t="str">
            <v>否</v>
          </cell>
          <cell r="K1370" t="str">
            <v>否</v>
          </cell>
          <cell r="L1370" t="str">
            <v>B</v>
          </cell>
          <cell r="M1370" t="str">
            <v>B</v>
          </cell>
          <cell r="N1370" t="str">
            <v>B+</v>
          </cell>
          <cell r="O1370" t="str">
            <v>B+</v>
          </cell>
          <cell r="P1370" t="str">
            <v>周燕芬</v>
          </cell>
          <cell r="R1370" t="str">
            <v>是</v>
          </cell>
        </row>
        <row r="1371">
          <cell r="C1371" t="str">
            <v>杨爱生</v>
          </cell>
          <cell r="D1371" t="str">
            <v>2013-11-19</v>
          </cell>
          <cell r="E1371" t="str">
            <v>/</v>
          </cell>
          <cell r="F1371" t="str">
            <v>软件与服务业务线</v>
          </cell>
          <cell r="G1371" t="str">
            <v>产品服务事业部</v>
          </cell>
          <cell r="H1371" t="str">
            <v>SDP交付二部</v>
          </cell>
          <cell r="I1371" t="str">
            <v>南京</v>
          </cell>
          <cell r="J1371" t="str">
            <v>否</v>
          </cell>
          <cell r="K1371" t="str">
            <v>否</v>
          </cell>
          <cell r="L1371" t="str">
            <v>B</v>
          </cell>
          <cell r="M1371" t="str">
            <v>B+</v>
          </cell>
          <cell r="N1371" t="str">
            <v>B+</v>
          </cell>
          <cell r="O1371" t="str">
            <v>B+</v>
          </cell>
          <cell r="P1371" t="str">
            <v>潘磊</v>
          </cell>
          <cell r="R1371" t="str">
            <v>是</v>
          </cell>
        </row>
        <row r="1372">
          <cell r="C1372" t="str">
            <v>汪小兵</v>
          </cell>
          <cell r="D1372" t="str">
            <v>2014-03-05</v>
          </cell>
          <cell r="E1372" t="str">
            <v>/</v>
          </cell>
          <cell r="F1372" t="str">
            <v>软件与服务业务线</v>
          </cell>
          <cell r="G1372" t="str">
            <v>产品服务事业部</v>
          </cell>
          <cell r="H1372" t="str">
            <v>综合交付二部</v>
          </cell>
          <cell r="I1372" t="str">
            <v>南京</v>
          </cell>
          <cell r="J1372" t="str">
            <v>否</v>
          </cell>
          <cell r="K1372" t="str">
            <v>否</v>
          </cell>
          <cell r="L1372" t="str">
            <v>B+</v>
          </cell>
          <cell r="M1372" t="str">
            <v>B+</v>
          </cell>
          <cell r="N1372" t="str">
            <v>B+</v>
          </cell>
          <cell r="O1372" t="str">
            <v>B+</v>
          </cell>
          <cell r="P1372" t="str">
            <v>胡揽月</v>
          </cell>
        </row>
        <row r="1373">
          <cell r="C1373" t="str">
            <v>王娥</v>
          </cell>
          <cell r="D1373" t="str">
            <v>2009-08-13</v>
          </cell>
          <cell r="E1373" t="str">
            <v>/</v>
          </cell>
          <cell r="F1373" t="str">
            <v>软件与服务业务线</v>
          </cell>
          <cell r="G1373" t="str">
            <v>产品服务事业部</v>
          </cell>
          <cell r="H1373" t="str">
            <v>CRM交付部</v>
          </cell>
          <cell r="I1373" t="str">
            <v>济南</v>
          </cell>
          <cell r="J1373" t="str">
            <v>否</v>
          </cell>
          <cell r="K1373" t="str">
            <v>否</v>
          </cell>
          <cell r="L1373" t="str">
            <v>B</v>
          </cell>
          <cell r="M1373" t="str">
            <v>B+</v>
          </cell>
          <cell r="N1373" t="str">
            <v>B+</v>
          </cell>
          <cell r="O1373" t="str">
            <v>B</v>
          </cell>
          <cell r="P1373" t="str">
            <v>王曙光</v>
          </cell>
          <cell r="R1373" t="str">
            <v>否</v>
          </cell>
        </row>
        <row r="1374">
          <cell r="C1374" t="str">
            <v>张德霞</v>
          </cell>
          <cell r="D1374" t="str">
            <v>2015-07-07</v>
          </cell>
          <cell r="E1374" t="str">
            <v>/</v>
          </cell>
          <cell r="F1374" t="str">
            <v>软件与服务业务线</v>
          </cell>
          <cell r="G1374" t="str">
            <v>产品服务事业部</v>
          </cell>
          <cell r="H1374" t="str">
            <v>综合交付二部</v>
          </cell>
          <cell r="I1374" t="str">
            <v>南京</v>
          </cell>
          <cell r="J1374" t="str">
            <v>是</v>
          </cell>
          <cell r="K1374" t="str">
            <v>否</v>
          </cell>
          <cell r="L1374" t="str">
            <v>B</v>
          </cell>
          <cell r="M1374" t="str">
            <v>B+</v>
          </cell>
          <cell r="N1374" t="str">
            <v>B+</v>
          </cell>
          <cell r="O1374" t="str">
            <v>B+</v>
          </cell>
          <cell r="P1374" t="str">
            <v>刘雨远</v>
          </cell>
        </row>
        <row r="1375">
          <cell r="C1375" t="str">
            <v>陈巧艳</v>
          </cell>
          <cell r="D1375" t="str">
            <v>2016-06-20</v>
          </cell>
          <cell r="E1375" t="str">
            <v>/</v>
          </cell>
          <cell r="F1375" t="str">
            <v>软件与服务业务线</v>
          </cell>
          <cell r="G1375" t="str">
            <v>产品服务事业部</v>
          </cell>
          <cell r="H1375" t="str">
            <v>SDP交付二部</v>
          </cell>
          <cell r="I1375" t="str">
            <v>南京</v>
          </cell>
          <cell r="J1375" t="str">
            <v>否</v>
          </cell>
          <cell r="K1375" t="str">
            <v>否</v>
          </cell>
          <cell r="L1375" t="str">
            <v>/</v>
          </cell>
          <cell r="M1375" t="str">
            <v>/</v>
          </cell>
          <cell r="N1375" t="str">
            <v>/</v>
          </cell>
          <cell r="O1375" t="str">
            <v>B+</v>
          </cell>
          <cell r="P1375" t="str">
            <v>许峰</v>
          </cell>
          <cell r="R1375" t="str">
            <v>是</v>
          </cell>
        </row>
        <row r="1376">
          <cell r="C1376" t="str">
            <v>杨惠芹</v>
          </cell>
          <cell r="D1376" t="str">
            <v>2016-03-07</v>
          </cell>
          <cell r="E1376" t="str">
            <v>/</v>
          </cell>
          <cell r="F1376" t="str">
            <v>软件与服务业务线</v>
          </cell>
          <cell r="G1376" t="str">
            <v>产品服务事业部</v>
          </cell>
          <cell r="H1376" t="str">
            <v>SDP交付二部</v>
          </cell>
          <cell r="I1376" t="str">
            <v>南京</v>
          </cell>
          <cell r="J1376" t="str">
            <v>否</v>
          </cell>
          <cell r="K1376" t="str">
            <v>否</v>
          </cell>
          <cell r="L1376" t="str">
            <v>/</v>
          </cell>
          <cell r="M1376" t="str">
            <v>/</v>
          </cell>
          <cell r="N1376" t="str">
            <v>B</v>
          </cell>
          <cell r="O1376" t="str">
            <v>B+</v>
          </cell>
          <cell r="P1376" t="str">
            <v>许峰</v>
          </cell>
          <cell r="R1376" t="str">
            <v>是</v>
          </cell>
        </row>
        <row r="1377">
          <cell r="C1377" t="str">
            <v>赵志刚</v>
          </cell>
          <cell r="D1377" t="str">
            <v>2013-12-01</v>
          </cell>
          <cell r="E1377" t="str">
            <v>/</v>
          </cell>
          <cell r="F1377" t="str">
            <v>软件与服务业务线</v>
          </cell>
          <cell r="G1377" t="str">
            <v>产品服务事业部</v>
          </cell>
          <cell r="H1377" t="str">
            <v>深圳交付部</v>
          </cell>
          <cell r="I1377" t="str">
            <v>深圳</v>
          </cell>
          <cell r="J1377" t="str">
            <v>是</v>
          </cell>
          <cell r="K1377" t="str">
            <v>否</v>
          </cell>
          <cell r="L1377" t="str">
            <v>B+</v>
          </cell>
          <cell r="M1377" t="str">
            <v>A</v>
          </cell>
          <cell r="N1377" t="str">
            <v>B+</v>
          </cell>
          <cell r="O1377" t="str">
            <v>B+</v>
          </cell>
          <cell r="P1377" t="str">
            <v>谢庆芳</v>
          </cell>
          <cell r="R1377" t="str">
            <v>是</v>
          </cell>
        </row>
        <row r="1378">
          <cell r="C1378" t="str">
            <v>王能</v>
          </cell>
          <cell r="D1378" t="str">
            <v>2013-12-01</v>
          </cell>
          <cell r="E1378" t="str">
            <v>/</v>
          </cell>
          <cell r="F1378" t="str">
            <v>软件与服务业务线</v>
          </cell>
          <cell r="G1378" t="str">
            <v>产品服务事业部</v>
          </cell>
          <cell r="H1378" t="str">
            <v>SDP交付二部</v>
          </cell>
          <cell r="I1378" t="str">
            <v>南京</v>
          </cell>
          <cell r="J1378" t="str">
            <v>是</v>
          </cell>
          <cell r="K1378" t="str">
            <v>否</v>
          </cell>
          <cell r="L1378" t="str">
            <v>B+</v>
          </cell>
          <cell r="M1378" t="str">
            <v>A</v>
          </cell>
          <cell r="N1378" t="str">
            <v>B+</v>
          </cell>
          <cell r="O1378" t="str">
            <v>A</v>
          </cell>
          <cell r="P1378" t="str">
            <v>潘磊</v>
          </cell>
          <cell r="Q1378" t="str">
            <v xml:space="preserve">6月份 印尼PEM/印尼Indosat/埃塞TEP BME升级 问题单0个（管道计划延期，开发自测见问题改问题） 开发2K
7月份 支持HDM开发 完成3k
8月份 沙特ZAIN BME+主题升级 处理安全红线问题单14个 开发2K
9月份 墨西哥SMT需求 BBIT0问题 SIT0问题 开发3K
10月份 提前参与，Story计划延期 菲律宾CDP/菲律宾AGW/阿根廷CDP BME+主题升级 开发3K
11月份 支持TLF newportal问题单修改 处理DTS 问题单34个（其中每个问题单包含2-5个子问题单，实际问题单在100-120），另外还有newportal email功能开发 1.5K
11月份底（12月份管道） 菲律宾AGW 紧急CR，2.1K BBIT SLA联调问题1个 SIT 0非功能引入问题(说明：解决方案提了1个SA需求方案类问题)
总结：
核心骨干员工，月均开发代码量2k+,版本质量高，同时协助版本其他员工处理问题不在统计反馈中，对团队贡献突出。
尤其在11月份BFM和TLF团队都较困难的情况下，服从组织目标，和姜呈同时支撑TLF保证了了TLF顺利按时上线。
现网支撑局点：印尼PEM/印尼Indosat/埃塞TEP/菲律宾AGW  现网商用版本近半年无现网问题，只有需求CR，侧面反映出王能所负责版本开发测试质量极高。
</v>
          </cell>
          <cell r="R1378" t="str">
            <v>是</v>
          </cell>
        </row>
        <row r="1379">
          <cell r="C1379" t="str">
            <v>王帅</v>
          </cell>
          <cell r="D1379" t="str">
            <v>2015-07-28</v>
          </cell>
          <cell r="E1379" t="str">
            <v>/</v>
          </cell>
          <cell r="F1379" t="str">
            <v>软件与服务业务线</v>
          </cell>
          <cell r="G1379" t="str">
            <v>产品服务事业部</v>
          </cell>
          <cell r="H1379" t="str">
            <v>CRM交付部</v>
          </cell>
          <cell r="I1379" t="str">
            <v>长沙</v>
          </cell>
          <cell r="J1379" t="str">
            <v>否</v>
          </cell>
          <cell r="K1379" t="str">
            <v>否</v>
          </cell>
          <cell r="L1379" t="str">
            <v>B</v>
          </cell>
          <cell r="M1379" t="str">
            <v>B+</v>
          </cell>
          <cell r="N1379" t="str">
            <v>B</v>
          </cell>
          <cell r="O1379" t="str">
            <v>B+</v>
          </cell>
          <cell r="P1379" t="str">
            <v>王曙光</v>
          </cell>
          <cell r="R1379" t="str">
            <v>是</v>
          </cell>
        </row>
        <row r="1380">
          <cell r="C1380" t="str">
            <v>刘颖</v>
          </cell>
          <cell r="D1380" t="str">
            <v>2013-12-01</v>
          </cell>
          <cell r="E1380" t="str">
            <v>/</v>
          </cell>
          <cell r="F1380" t="str">
            <v>软件与服务业务线</v>
          </cell>
          <cell r="G1380" t="str">
            <v>产品服务事业部</v>
          </cell>
          <cell r="H1380" t="str">
            <v>深圳交付部</v>
          </cell>
          <cell r="I1380" t="str">
            <v>深圳</v>
          </cell>
          <cell r="J1380" t="str">
            <v>是</v>
          </cell>
          <cell r="K1380" t="str">
            <v>否</v>
          </cell>
          <cell r="L1380" t="str">
            <v>B</v>
          </cell>
          <cell r="M1380" t="str">
            <v>B</v>
          </cell>
          <cell r="N1380" t="str">
            <v>B</v>
          </cell>
          <cell r="O1380" t="str">
            <v>B+</v>
          </cell>
          <cell r="P1380" t="str">
            <v>谢庆芳</v>
          </cell>
          <cell r="R1380" t="str">
            <v>是</v>
          </cell>
        </row>
        <row r="1381">
          <cell r="C1381" t="str">
            <v>叶争光</v>
          </cell>
          <cell r="D1381" t="str">
            <v>2012-09-29</v>
          </cell>
          <cell r="E1381" t="str">
            <v>/</v>
          </cell>
          <cell r="F1381" t="str">
            <v>软件与服务业务线</v>
          </cell>
          <cell r="G1381" t="str">
            <v>产品服务事业部</v>
          </cell>
          <cell r="H1381" t="str">
            <v>CRM交付部</v>
          </cell>
          <cell r="I1381" t="str">
            <v>长沙</v>
          </cell>
          <cell r="J1381" t="str">
            <v>是</v>
          </cell>
          <cell r="K1381" t="str">
            <v>否</v>
          </cell>
          <cell r="L1381" t="str">
            <v>A</v>
          </cell>
          <cell r="M1381" t="str">
            <v>A</v>
          </cell>
          <cell r="N1381" t="str">
            <v>B+</v>
          </cell>
          <cell r="O1381" t="str">
            <v>B+</v>
          </cell>
          <cell r="P1381" t="str">
            <v>王曙光</v>
          </cell>
          <cell r="R1381" t="str">
            <v>是</v>
          </cell>
        </row>
        <row r="1382">
          <cell r="C1382" t="str">
            <v>谢楠楠</v>
          </cell>
          <cell r="D1382" t="str">
            <v>2014-01-15</v>
          </cell>
          <cell r="E1382" t="str">
            <v>/</v>
          </cell>
          <cell r="F1382" t="str">
            <v>软件与服务业务线</v>
          </cell>
          <cell r="G1382" t="str">
            <v>产品服务事业部</v>
          </cell>
          <cell r="H1382" t="str">
            <v>综合交付二部</v>
          </cell>
          <cell r="I1382" t="str">
            <v>南京</v>
          </cell>
          <cell r="J1382" t="str">
            <v>否</v>
          </cell>
          <cell r="K1382" t="str">
            <v>否</v>
          </cell>
          <cell r="L1382" t="str">
            <v>B+</v>
          </cell>
          <cell r="M1382" t="str">
            <v>B</v>
          </cell>
          <cell r="N1382" t="str">
            <v>B</v>
          </cell>
          <cell r="O1382" t="str">
            <v>B</v>
          </cell>
          <cell r="P1382" t="str">
            <v>刘德波</v>
          </cell>
        </row>
        <row r="1383">
          <cell r="C1383" t="str">
            <v>崔英兰</v>
          </cell>
          <cell r="D1383" t="str">
            <v>2014-12-26</v>
          </cell>
          <cell r="E1383" t="str">
            <v>/</v>
          </cell>
          <cell r="F1383" t="str">
            <v>软件与服务业务线</v>
          </cell>
          <cell r="G1383" t="str">
            <v>产品服务事业部</v>
          </cell>
          <cell r="H1383" t="str">
            <v>CRM交付部</v>
          </cell>
          <cell r="I1383" t="str">
            <v>南京</v>
          </cell>
          <cell r="J1383" t="str">
            <v>否</v>
          </cell>
          <cell r="K1383" t="str">
            <v>否</v>
          </cell>
          <cell r="L1383" t="str">
            <v>B+</v>
          </cell>
          <cell r="M1383" t="str">
            <v>B+</v>
          </cell>
          <cell r="N1383" t="str">
            <v>B+</v>
          </cell>
          <cell r="O1383" t="str">
            <v>A</v>
          </cell>
          <cell r="P1383" t="str">
            <v>王曙光</v>
          </cell>
          <cell r="Q1383" t="str">
            <v>担任viva局点PL，负责多个版本代码的合并与上线，解决emts，warid，sudan等多个局点SR问题，积极与一线沟通问题，认真修改问题，使多个SR成功上线，勤劳刻苦，尽职尽责</v>
          </cell>
          <cell r="R1383" t="str">
            <v>是</v>
          </cell>
        </row>
        <row r="1384">
          <cell r="C1384" t="str">
            <v>高培</v>
          </cell>
          <cell r="D1384" t="str">
            <v>2016-06-30</v>
          </cell>
          <cell r="E1384" t="str">
            <v>/</v>
          </cell>
          <cell r="F1384" t="str">
            <v>软件与服务业务线</v>
          </cell>
          <cell r="G1384" t="str">
            <v>产品服务事业部</v>
          </cell>
          <cell r="H1384" t="str">
            <v>SDP交付二部</v>
          </cell>
          <cell r="I1384" t="str">
            <v>南京</v>
          </cell>
          <cell r="J1384" t="str">
            <v>否</v>
          </cell>
          <cell r="K1384" t="str">
            <v>否</v>
          </cell>
          <cell r="L1384" t="str">
            <v>/</v>
          </cell>
          <cell r="M1384" t="str">
            <v>/</v>
          </cell>
          <cell r="N1384" t="str">
            <v>/</v>
          </cell>
          <cell r="O1384" t="str">
            <v>B</v>
          </cell>
          <cell r="P1384" t="str">
            <v>李常安</v>
          </cell>
          <cell r="R1384" t="str">
            <v>是</v>
          </cell>
        </row>
        <row r="1385">
          <cell r="C1385" t="str">
            <v>张浩</v>
          </cell>
          <cell r="D1385" t="str">
            <v>2013-04-01</v>
          </cell>
          <cell r="E1385" t="str">
            <v>/</v>
          </cell>
          <cell r="F1385" t="str">
            <v>软件与服务业务线</v>
          </cell>
          <cell r="G1385" t="str">
            <v>产品服务事业部</v>
          </cell>
          <cell r="H1385" t="str">
            <v>SDP交付二部</v>
          </cell>
          <cell r="I1385" t="str">
            <v>南京</v>
          </cell>
          <cell r="J1385" t="str">
            <v>是</v>
          </cell>
          <cell r="K1385" t="str">
            <v>否</v>
          </cell>
          <cell r="L1385" t="str">
            <v>B+</v>
          </cell>
          <cell r="M1385" t="str">
            <v>A</v>
          </cell>
          <cell r="N1385" t="str">
            <v>A</v>
          </cell>
          <cell r="O1385" t="str">
            <v>A</v>
          </cell>
          <cell r="P1385" t="str">
            <v>许峰</v>
          </cell>
          <cell r="Q1385" t="str">
            <v>负责eCloudCC自动安装和自动升级ideploy二次开发包的开发工作，并完成C35升级C36T、C36T升级C37、C37升级C38的自动升级包的开发，保证一线的顺利升级，极大减少了升级时间，收到接口人的好评，期间培养组内外多名新员工。提供多种现网环境监控脚本，为环境稳定运行多一层保障。</v>
          </cell>
          <cell r="R1385" t="str">
            <v>是</v>
          </cell>
        </row>
        <row r="1386">
          <cell r="C1386" t="str">
            <v>李麟</v>
          </cell>
          <cell r="D1386" t="str">
            <v>2015-07-20</v>
          </cell>
          <cell r="E1386" t="str">
            <v>/</v>
          </cell>
          <cell r="F1386" t="str">
            <v>软件与服务业务线</v>
          </cell>
          <cell r="G1386" t="str">
            <v>产品服务事业部</v>
          </cell>
          <cell r="H1386" t="str">
            <v>综合交付二部</v>
          </cell>
          <cell r="I1386" t="str">
            <v>南京</v>
          </cell>
          <cell r="J1386" t="str">
            <v>否</v>
          </cell>
          <cell r="K1386" t="str">
            <v>否</v>
          </cell>
          <cell r="L1386" t="str">
            <v>B+</v>
          </cell>
          <cell r="M1386" t="str">
            <v>B+</v>
          </cell>
          <cell r="N1386" t="str">
            <v>A</v>
          </cell>
          <cell r="O1386" t="str">
            <v>A</v>
          </cell>
          <cell r="P1386" t="str">
            <v>刘德波</v>
          </cell>
          <cell r="Q1386" t="str">
            <v>1、MMAPP资深开发，四季度彩信人力抽减后，独立承担开发任务的同时还负责整个MMAPP版本的归档工作，交付版本无质量问题
2、高质量提供版本的同时还负责局点的割接和升级，收到一线客户的表扬信，接口人对该员工的表现非常认可</v>
          </cell>
        </row>
        <row r="1387">
          <cell r="C1387" t="str">
            <v>马钊钧</v>
          </cell>
          <cell r="D1387" t="str">
            <v>2015-11-20</v>
          </cell>
          <cell r="E1387" t="str">
            <v>/</v>
          </cell>
          <cell r="F1387" t="str">
            <v>软件与服务业务线</v>
          </cell>
          <cell r="G1387" t="str">
            <v>产品服务事业部</v>
          </cell>
          <cell r="H1387" t="str">
            <v>深圳交付部</v>
          </cell>
          <cell r="I1387" t="str">
            <v>深圳</v>
          </cell>
          <cell r="J1387" t="str">
            <v>否</v>
          </cell>
          <cell r="K1387" t="str">
            <v>否</v>
          </cell>
          <cell r="L1387" t="str">
            <v>B+</v>
          </cell>
          <cell r="M1387" t="str">
            <v>A</v>
          </cell>
          <cell r="N1387" t="str">
            <v>B+</v>
          </cell>
          <cell r="O1387" t="str">
            <v>B</v>
          </cell>
          <cell r="P1387" t="str">
            <v>刘彪</v>
          </cell>
          <cell r="R1387" t="str">
            <v>是</v>
          </cell>
        </row>
        <row r="1388">
          <cell r="C1388" t="str">
            <v>孟磊磊</v>
          </cell>
          <cell r="D1388" t="str">
            <v>2014-01-17</v>
          </cell>
          <cell r="E1388" t="str">
            <v>/</v>
          </cell>
          <cell r="F1388" t="str">
            <v>软件与服务业务线</v>
          </cell>
          <cell r="G1388" t="str">
            <v>产品服务事业部</v>
          </cell>
          <cell r="H1388" t="str">
            <v>CRM交付部</v>
          </cell>
          <cell r="I1388" t="str">
            <v>济南</v>
          </cell>
          <cell r="J1388" t="str">
            <v>否</v>
          </cell>
          <cell r="K1388" t="str">
            <v>否</v>
          </cell>
          <cell r="L1388" t="str">
            <v>B</v>
          </cell>
          <cell r="M1388" t="str">
            <v>B+</v>
          </cell>
          <cell r="N1388" t="str">
            <v>B</v>
          </cell>
          <cell r="O1388" t="str">
            <v>B+</v>
          </cell>
          <cell r="P1388" t="str">
            <v>王曙光</v>
          </cell>
          <cell r="R1388" t="str">
            <v>是</v>
          </cell>
        </row>
        <row r="1389">
          <cell r="C1389" t="str">
            <v>赖相冬</v>
          </cell>
          <cell r="D1389" t="str">
            <v>2015-09-18</v>
          </cell>
          <cell r="E1389" t="str">
            <v>/</v>
          </cell>
          <cell r="F1389" t="str">
            <v>软件与服务业务线</v>
          </cell>
          <cell r="G1389" t="str">
            <v>产品服务事业部</v>
          </cell>
          <cell r="H1389" t="str">
            <v>深圳交付部</v>
          </cell>
          <cell r="I1389" t="str">
            <v>深圳</v>
          </cell>
          <cell r="J1389" t="str">
            <v>否</v>
          </cell>
          <cell r="K1389" t="str">
            <v>否</v>
          </cell>
          <cell r="L1389" t="str">
            <v>B</v>
          </cell>
          <cell r="M1389" t="str">
            <v>B</v>
          </cell>
          <cell r="N1389" t="str">
            <v>B+</v>
          </cell>
          <cell r="O1389" t="str">
            <v>B</v>
          </cell>
          <cell r="P1389" t="str">
            <v>黄波</v>
          </cell>
          <cell r="R1389" t="str">
            <v>是</v>
          </cell>
        </row>
        <row r="1390">
          <cell r="C1390" t="str">
            <v>仝郑园</v>
          </cell>
          <cell r="D1390" t="str">
            <v>2014-04-29</v>
          </cell>
          <cell r="E1390" t="str">
            <v>/</v>
          </cell>
          <cell r="F1390" t="str">
            <v>软件与服务业务线</v>
          </cell>
          <cell r="G1390" t="str">
            <v>产品服务事业部</v>
          </cell>
          <cell r="H1390" t="str">
            <v>SDP交付二部</v>
          </cell>
          <cell r="I1390" t="str">
            <v>南京</v>
          </cell>
          <cell r="J1390" t="str">
            <v>否</v>
          </cell>
          <cell r="K1390" t="str">
            <v>否</v>
          </cell>
          <cell r="L1390" t="str">
            <v>B+</v>
          </cell>
          <cell r="M1390" t="str">
            <v>B+</v>
          </cell>
          <cell r="N1390" t="str">
            <v>B+</v>
          </cell>
          <cell r="O1390" t="str">
            <v>B</v>
          </cell>
          <cell r="P1390" t="str">
            <v>潘磊</v>
          </cell>
          <cell r="R1390" t="str">
            <v>是</v>
          </cell>
        </row>
        <row r="1391">
          <cell r="C1391" t="str">
            <v>陆曜</v>
          </cell>
          <cell r="D1391" t="str">
            <v>2015-04-01</v>
          </cell>
          <cell r="E1391" t="str">
            <v>/</v>
          </cell>
          <cell r="F1391" t="str">
            <v>软件与服务业务线</v>
          </cell>
          <cell r="G1391" t="str">
            <v>产品服务事业部</v>
          </cell>
          <cell r="H1391" t="str">
            <v>SDP交付二部</v>
          </cell>
          <cell r="I1391" t="str">
            <v>南京</v>
          </cell>
          <cell r="J1391" t="str">
            <v>否</v>
          </cell>
          <cell r="K1391" t="str">
            <v>否</v>
          </cell>
          <cell r="L1391" t="str">
            <v>B+</v>
          </cell>
          <cell r="M1391" t="str">
            <v>B</v>
          </cell>
          <cell r="N1391" t="str">
            <v>B+</v>
          </cell>
          <cell r="O1391" t="str">
            <v>B+</v>
          </cell>
          <cell r="P1391" t="str">
            <v>许峰</v>
          </cell>
          <cell r="R1391" t="str">
            <v>是</v>
          </cell>
        </row>
        <row r="1392">
          <cell r="C1392" t="str">
            <v>刘嘉文</v>
          </cell>
          <cell r="D1392" t="str">
            <v>2013-06-20</v>
          </cell>
          <cell r="E1392" t="str">
            <v>/</v>
          </cell>
          <cell r="F1392" t="str">
            <v>软件与服务业务线</v>
          </cell>
          <cell r="G1392" t="str">
            <v>产品服务事业部</v>
          </cell>
          <cell r="H1392" t="str">
            <v>深圳交付部</v>
          </cell>
          <cell r="I1392" t="str">
            <v>深圳</v>
          </cell>
          <cell r="J1392" t="str">
            <v>否</v>
          </cell>
          <cell r="K1392" t="str">
            <v>否</v>
          </cell>
          <cell r="L1392" t="str">
            <v>B</v>
          </cell>
          <cell r="M1392" t="str">
            <v>A</v>
          </cell>
          <cell r="N1392" t="str">
            <v>B+</v>
          </cell>
          <cell r="O1392" t="str">
            <v>B+</v>
          </cell>
          <cell r="P1392" t="str">
            <v>周燕芬</v>
          </cell>
          <cell r="R1392" t="str">
            <v>是</v>
          </cell>
        </row>
        <row r="1393">
          <cell r="C1393" t="str">
            <v>崔芳芳</v>
          </cell>
          <cell r="D1393" t="str">
            <v>2012-03-09</v>
          </cell>
          <cell r="E1393" t="str">
            <v>/</v>
          </cell>
          <cell r="F1393" t="str">
            <v>软件与服务业务线</v>
          </cell>
          <cell r="G1393" t="str">
            <v>产品服务事业部</v>
          </cell>
          <cell r="H1393" t="str">
            <v>深圳交付部</v>
          </cell>
          <cell r="I1393" t="str">
            <v>深圳</v>
          </cell>
          <cell r="J1393" t="str">
            <v>否</v>
          </cell>
          <cell r="K1393" t="str">
            <v>否</v>
          </cell>
          <cell r="L1393" t="str">
            <v>B</v>
          </cell>
          <cell r="M1393" t="str">
            <v>B</v>
          </cell>
          <cell r="N1393" t="str">
            <v>B</v>
          </cell>
          <cell r="O1393" t="str">
            <v>B</v>
          </cell>
          <cell r="P1393" t="str">
            <v>周燕芬</v>
          </cell>
          <cell r="R1393" t="str">
            <v>是</v>
          </cell>
        </row>
        <row r="1394">
          <cell r="C1394" t="str">
            <v>徐星星</v>
          </cell>
          <cell r="D1394" t="str">
            <v>2016-06-20</v>
          </cell>
          <cell r="E1394" t="str">
            <v>/</v>
          </cell>
          <cell r="F1394" t="str">
            <v>软件与服务业务线</v>
          </cell>
          <cell r="G1394" t="str">
            <v>产品服务事业部</v>
          </cell>
          <cell r="H1394" t="str">
            <v>SDP交付二部</v>
          </cell>
          <cell r="I1394" t="str">
            <v>南京</v>
          </cell>
          <cell r="J1394" t="str">
            <v>否</v>
          </cell>
          <cell r="K1394" t="str">
            <v>否</v>
          </cell>
          <cell r="L1394" t="str">
            <v>/</v>
          </cell>
          <cell r="M1394" t="str">
            <v>/</v>
          </cell>
          <cell r="N1394" t="str">
            <v>/</v>
          </cell>
          <cell r="O1394" t="str">
            <v>B+</v>
          </cell>
          <cell r="P1394" t="str">
            <v>许峰</v>
          </cell>
          <cell r="R1394" t="str">
            <v>是</v>
          </cell>
        </row>
        <row r="1395">
          <cell r="C1395" t="str">
            <v>杨海江</v>
          </cell>
          <cell r="D1395" t="str">
            <v>2015-10-27</v>
          </cell>
          <cell r="E1395" t="str">
            <v>/</v>
          </cell>
          <cell r="F1395" t="str">
            <v>软件与服务业务线</v>
          </cell>
          <cell r="G1395" t="str">
            <v>产品服务事业部</v>
          </cell>
          <cell r="H1395" t="str">
            <v>深圳交付部</v>
          </cell>
          <cell r="I1395" t="str">
            <v>深圳</v>
          </cell>
          <cell r="J1395" t="str">
            <v>否</v>
          </cell>
          <cell r="K1395" t="str">
            <v>否</v>
          </cell>
          <cell r="L1395" t="str">
            <v>B</v>
          </cell>
          <cell r="M1395" t="str">
            <v>B</v>
          </cell>
          <cell r="N1395" t="str">
            <v>B</v>
          </cell>
          <cell r="O1395" t="str">
            <v>B</v>
          </cell>
          <cell r="P1395" t="str">
            <v>谢庆芳</v>
          </cell>
          <cell r="R1395" t="str">
            <v>是</v>
          </cell>
        </row>
        <row r="1396">
          <cell r="C1396" t="str">
            <v>周姣</v>
          </cell>
          <cell r="D1396" t="str">
            <v>2011-08-18</v>
          </cell>
          <cell r="E1396" t="str">
            <v>/</v>
          </cell>
          <cell r="F1396" t="str">
            <v>软件与服务业务线</v>
          </cell>
          <cell r="G1396" t="str">
            <v>产品服务事业部</v>
          </cell>
          <cell r="H1396" t="str">
            <v>CRM交付部</v>
          </cell>
          <cell r="I1396" t="str">
            <v>长沙</v>
          </cell>
          <cell r="J1396" t="str">
            <v>否</v>
          </cell>
          <cell r="K1396" t="str">
            <v>否</v>
          </cell>
          <cell r="L1396" t="str">
            <v>B+</v>
          </cell>
          <cell r="M1396" t="str">
            <v>B+</v>
          </cell>
          <cell r="N1396" t="str">
            <v>B</v>
          </cell>
          <cell r="O1396" t="str">
            <v>B</v>
          </cell>
          <cell r="P1396" t="str">
            <v>王曙光</v>
          </cell>
          <cell r="R1396" t="str">
            <v>是</v>
          </cell>
        </row>
        <row r="1397">
          <cell r="C1397" t="str">
            <v>李杨</v>
          </cell>
          <cell r="D1397" t="str">
            <v>2013-09-02</v>
          </cell>
          <cell r="E1397" t="str">
            <v>/</v>
          </cell>
          <cell r="F1397" t="str">
            <v>软件与服务业务线</v>
          </cell>
          <cell r="G1397" t="str">
            <v>产品服务事业部</v>
          </cell>
          <cell r="H1397" t="str">
            <v>综合交付一部</v>
          </cell>
          <cell r="I1397" t="str">
            <v>南京</v>
          </cell>
          <cell r="J1397" t="str">
            <v>是</v>
          </cell>
          <cell r="K1397" t="str">
            <v>否</v>
          </cell>
          <cell r="L1397" t="str">
            <v>A</v>
          </cell>
          <cell r="M1397" t="str">
            <v>B+</v>
          </cell>
          <cell r="N1397" t="str">
            <v>A</v>
          </cell>
          <cell r="O1397" t="str">
            <v>C</v>
          </cell>
          <cell r="P1397" t="str">
            <v>王巧</v>
          </cell>
          <cell r="Q1397" t="str">
            <v>近期想法比较多，工作热情不高，劳动态度出现问题，事假比较多，无法保证正常的工作时间，工作任务不能及时完成，未达成既定的绩效目标。</v>
          </cell>
          <cell r="R1397" t="str">
            <v>是</v>
          </cell>
        </row>
        <row r="1398">
          <cell r="C1398" t="str">
            <v>舒震</v>
          </cell>
          <cell r="D1398" t="str">
            <v>2014-04-25</v>
          </cell>
          <cell r="E1398" t="str">
            <v>/</v>
          </cell>
          <cell r="F1398" t="str">
            <v>软件与服务业务线</v>
          </cell>
          <cell r="G1398" t="str">
            <v>产品服务事业部</v>
          </cell>
          <cell r="H1398" t="str">
            <v>深圳交付部</v>
          </cell>
          <cell r="I1398" t="str">
            <v>深圳</v>
          </cell>
          <cell r="J1398" t="str">
            <v>否</v>
          </cell>
          <cell r="K1398" t="str">
            <v>否</v>
          </cell>
          <cell r="L1398" t="str">
            <v>B</v>
          </cell>
          <cell r="M1398" t="str">
            <v>B+</v>
          </cell>
          <cell r="N1398" t="str">
            <v>B</v>
          </cell>
          <cell r="O1398" t="str">
            <v>B</v>
          </cell>
          <cell r="P1398" t="str">
            <v>周燕芬</v>
          </cell>
          <cell r="Q1398" t="e">
            <v>#N/A</v>
          </cell>
          <cell r="R1398" t="str">
            <v>是</v>
          </cell>
        </row>
        <row r="1399">
          <cell r="C1399" t="str">
            <v>朱翠红</v>
          </cell>
          <cell r="D1399" t="str">
            <v>2015-09-06</v>
          </cell>
          <cell r="E1399" t="str">
            <v>/</v>
          </cell>
          <cell r="F1399" t="str">
            <v>软件与服务业务线</v>
          </cell>
          <cell r="G1399" t="str">
            <v>产品服务事业部</v>
          </cell>
          <cell r="H1399" t="str">
            <v>SDP交付二部</v>
          </cell>
          <cell r="I1399" t="str">
            <v>南京</v>
          </cell>
          <cell r="J1399" t="str">
            <v>否</v>
          </cell>
          <cell r="K1399" t="str">
            <v>否</v>
          </cell>
          <cell r="L1399" t="str">
            <v>B</v>
          </cell>
          <cell r="M1399" t="str">
            <v>B</v>
          </cell>
          <cell r="N1399" t="str">
            <v>B</v>
          </cell>
          <cell r="O1399" t="str">
            <v>B</v>
          </cell>
          <cell r="P1399" t="str">
            <v>杨开普</v>
          </cell>
          <cell r="R1399" t="str">
            <v>是</v>
          </cell>
        </row>
        <row r="1400">
          <cell r="C1400" t="str">
            <v>李虎</v>
          </cell>
          <cell r="D1400" t="str">
            <v>2013-12-01</v>
          </cell>
          <cell r="E1400" t="str">
            <v>/</v>
          </cell>
          <cell r="F1400" t="str">
            <v>软件与服务业务线</v>
          </cell>
          <cell r="G1400" t="str">
            <v>产品服务事业部</v>
          </cell>
          <cell r="H1400" t="str">
            <v>SDP交付二部</v>
          </cell>
          <cell r="I1400" t="str">
            <v>南京</v>
          </cell>
          <cell r="J1400" t="str">
            <v>是</v>
          </cell>
          <cell r="K1400" t="str">
            <v>PM</v>
          </cell>
          <cell r="L1400" t="str">
            <v>B+</v>
          </cell>
          <cell r="M1400" t="str">
            <v>B+</v>
          </cell>
          <cell r="N1400" t="str">
            <v>A</v>
          </cell>
          <cell r="O1400" t="str">
            <v>A</v>
          </cell>
          <cell r="P1400" t="str">
            <v>杨开普</v>
          </cell>
          <cell r="Q1400" t="str">
            <v>李虎在Q3季度很好的统筹安排了维优组的工作，完美完成了拉美几个重大节日的保障，得到了一线客户的高度表样。</v>
          </cell>
          <cell r="R1400" t="str">
            <v>是</v>
          </cell>
        </row>
        <row r="1401">
          <cell r="C1401" t="str">
            <v>焦锦洲</v>
          </cell>
          <cell r="D1401" t="str">
            <v>2015-10-20</v>
          </cell>
          <cell r="E1401" t="str">
            <v>/</v>
          </cell>
          <cell r="F1401" t="str">
            <v>软件与服务业务线</v>
          </cell>
          <cell r="G1401" t="str">
            <v>产品服务事业部</v>
          </cell>
          <cell r="H1401" t="str">
            <v>SDP交付二部</v>
          </cell>
          <cell r="I1401" t="str">
            <v>南京</v>
          </cell>
          <cell r="J1401" t="str">
            <v>否</v>
          </cell>
          <cell r="K1401" t="str">
            <v>否</v>
          </cell>
          <cell r="L1401" t="str">
            <v>B+</v>
          </cell>
          <cell r="M1401" t="str">
            <v>B</v>
          </cell>
          <cell r="N1401" t="str">
            <v>B</v>
          </cell>
          <cell r="O1401" t="str">
            <v>C</v>
          </cell>
          <cell r="P1401" t="str">
            <v>李常安</v>
          </cell>
          <cell r="Q1401" t="str">
            <v>请了长事假，回来后工作态度不是很端正，对职位规划不清晰</v>
          </cell>
          <cell r="R1401" t="str">
            <v>是</v>
          </cell>
        </row>
        <row r="1402">
          <cell r="C1402" t="str">
            <v>马斌娣</v>
          </cell>
          <cell r="D1402" t="str">
            <v>2015-08-06</v>
          </cell>
          <cell r="E1402" t="str">
            <v>/</v>
          </cell>
          <cell r="F1402" t="str">
            <v>软件与服务业务线</v>
          </cell>
          <cell r="G1402" t="str">
            <v>产品服务事业部</v>
          </cell>
          <cell r="H1402" t="str">
            <v>综合交付二部</v>
          </cell>
          <cell r="I1402" t="str">
            <v>南京</v>
          </cell>
          <cell r="J1402" t="str">
            <v>否</v>
          </cell>
          <cell r="K1402" t="str">
            <v>否</v>
          </cell>
          <cell r="L1402" t="str">
            <v>B</v>
          </cell>
          <cell r="M1402" t="str">
            <v>B+</v>
          </cell>
          <cell r="N1402" t="str">
            <v>B</v>
          </cell>
          <cell r="O1402" t="str">
            <v>B</v>
          </cell>
          <cell r="P1402" t="str">
            <v>王磊</v>
          </cell>
        </row>
        <row r="1403">
          <cell r="C1403" t="str">
            <v>高智朋</v>
          </cell>
          <cell r="D1403" t="str">
            <v>2013-06-18</v>
          </cell>
          <cell r="E1403" t="str">
            <v>/</v>
          </cell>
          <cell r="F1403" t="str">
            <v>软件与服务业务线</v>
          </cell>
          <cell r="G1403" t="str">
            <v>产品服务事业部</v>
          </cell>
          <cell r="H1403" t="str">
            <v>CRM交付部</v>
          </cell>
          <cell r="I1403" t="str">
            <v>长沙</v>
          </cell>
          <cell r="J1403" t="str">
            <v>是</v>
          </cell>
          <cell r="K1403" t="str">
            <v>否</v>
          </cell>
          <cell r="L1403" t="str">
            <v>B</v>
          </cell>
          <cell r="M1403" t="str">
            <v>B+</v>
          </cell>
          <cell r="N1403" t="str">
            <v>B+</v>
          </cell>
          <cell r="O1403" t="str">
            <v>B+</v>
          </cell>
          <cell r="P1403" t="str">
            <v>王曙光</v>
          </cell>
          <cell r="R1403" t="str">
            <v>是</v>
          </cell>
        </row>
        <row r="1404">
          <cell r="C1404" t="str">
            <v>肖琳</v>
          </cell>
          <cell r="D1404" t="str">
            <v>2015-07-08</v>
          </cell>
          <cell r="E1404" t="str">
            <v>/</v>
          </cell>
          <cell r="F1404" t="str">
            <v>软件与服务业务线</v>
          </cell>
          <cell r="G1404" t="str">
            <v>产品服务事业部</v>
          </cell>
          <cell r="H1404" t="str">
            <v>深圳交付部</v>
          </cell>
          <cell r="I1404" t="str">
            <v>深圳</v>
          </cell>
          <cell r="J1404" t="str">
            <v>否</v>
          </cell>
          <cell r="K1404" t="str">
            <v>否</v>
          </cell>
          <cell r="L1404" t="str">
            <v>B+</v>
          </cell>
          <cell r="M1404" t="str">
            <v>B</v>
          </cell>
          <cell r="N1404" t="str">
            <v>B</v>
          </cell>
          <cell r="O1404" t="str">
            <v>B+</v>
          </cell>
          <cell r="P1404" t="str">
            <v>林芳兴</v>
          </cell>
          <cell r="R1404" t="str">
            <v>是</v>
          </cell>
        </row>
        <row r="1405">
          <cell r="C1405" t="str">
            <v>赵晓庆</v>
          </cell>
          <cell r="D1405" t="str">
            <v>2010-04-07</v>
          </cell>
          <cell r="E1405" t="str">
            <v>/</v>
          </cell>
          <cell r="F1405" t="str">
            <v>软件与服务业务线</v>
          </cell>
          <cell r="G1405" t="str">
            <v>产品服务事业部</v>
          </cell>
          <cell r="H1405" t="str">
            <v>SDP交付二部</v>
          </cell>
          <cell r="I1405" t="str">
            <v>南京</v>
          </cell>
          <cell r="J1405" t="str">
            <v>是</v>
          </cell>
          <cell r="K1405" t="str">
            <v>否</v>
          </cell>
          <cell r="L1405" t="str">
            <v>B+</v>
          </cell>
          <cell r="M1405" t="str">
            <v>A</v>
          </cell>
          <cell r="N1405" t="str">
            <v>B+</v>
          </cell>
          <cell r="O1405" t="str">
            <v>A</v>
          </cell>
          <cell r="P1405" t="str">
            <v>李常安</v>
          </cell>
          <cell r="Q1405" t="str">
            <v>主要负责计费类业务需求的澄清，需求详细明确，质量高，无因前端需求原因导致的版本问题。
工作积极、效率高，帮助小组成员熟悉IGOP、核心业务的管理、计费流程，帮助对小组进行业务培训，带动小组能力提升。</v>
          </cell>
          <cell r="R1405" t="str">
            <v>是</v>
          </cell>
        </row>
        <row r="1406">
          <cell r="C1406" t="str">
            <v>张磊</v>
          </cell>
          <cell r="D1406" t="str">
            <v>2014-03-18</v>
          </cell>
          <cell r="E1406" t="str">
            <v>/</v>
          </cell>
          <cell r="F1406" t="str">
            <v>软件与服务业务线</v>
          </cell>
          <cell r="G1406" t="str">
            <v>产品服务事业部</v>
          </cell>
          <cell r="H1406" t="str">
            <v>综合交付二部</v>
          </cell>
          <cell r="I1406" t="str">
            <v>南京</v>
          </cell>
          <cell r="J1406" t="str">
            <v>否</v>
          </cell>
          <cell r="K1406" t="str">
            <v>否</v>
          </cell>
          <cell r="L1406" t="str">
            <v>B</v>
          </cell>
          <cell r="M1406" t="str">
            <v>B</v>
          </cell>
          <cell r="N1406" t="str">
            <v>B</v>
          </cell>
          <cell r="O1406" t="str">
            <v>C</v>
          </cell>
          <cell r="P1406" t="str">
            <v>田净洁</v>
          </cell>
          <cell r="Q1406" t="str">
            <v>工作态度不端正，项目组释放</v>
          </cell>
        </row>
        <row r="1407">
          <cell r="C1407" t="str">
            <v>王小敏</v>
          </cell>
          <cell r="D1407" t="str">
            <v>2015-05-18</v>
          </cell>
          <cell r="E1407" t="str">
            <v>/</v>
          </cell>
          <cell r="F1407" t="str">
            <v>软件与服务业务线</v>
          </cell>
          <cell r="G1407" t="str">
            <v>产品服务事业部</v>
          </cell>
          <cell r="H1407" t="str">
            <v>综合交付二部</v>
          </cell>
          <cell r="I1407" t="str">
            <v>南京</v>
          </cell>
          <cell r="J1407" t="str">
            <v>否</v>
          </cell>
          <cell r="K1407" t="str">
            <v>否</v>
          </cell>
          <cell r="L1407" t="str">
            <v>B</v>
          </cell>
          <cell r="M1407" t="str">
            <v>B</v>
          </cell>
          <cell r="N1407" t="str">
            <v>B</v>
          </cell>
          <cell r="O1407" t="str">
            <v>B</v>
          </cell>
          <cell r="P1407" t="str">
            <v>刘德波</v>
          </cell>
        </row>
        <row r="1408">
          <cell r="C1408" t="str">
            <v>霍妍婷</v>
          </cell>
          <cell r="D1408" t="str">
            <v>2013-09-02</v>
          </cell>
          <cell r="E1408" t="str">
            <v>/</v>
          </cell>
          <cell r="F1408" t="str">
            <v>软件与服务业务线</v>
          </cell>
          <cell r="G1408" t="str">
            <v>产品服务事业部</v>
          </cell>
          <cell r="H1408" t="str">
            <v>CRM交付部</v>
          </cell>
          <cell r="I1408" t="str">
            <v>长沙</v>
          </cell>
          <cell r="J1408" t="str">
            <v>否</v>
          </cell>
          <cell r="K1408" t="str">
            <v>否</v>
          </cell>
          <cell r="L1408" t="str">
            <v>B+</v>
          </cell>
          <cell r="M1408" t="str">
            <v>B+</v>
          </cell>
          <cell r="N1408" t="str">
            <v>A</v>
          </cell>
          <cell r="O1408" t="str">
            <v>B+</v>
          </cell>
          <cell r="P1408" t="str">
            <v>王曙光</v>
          </cell>
          <cell r="R1408" t="str">
            <v>是</v>
          </cell>
        </row>
        <row r="1409">
          <cell r="C1409" t="str">
            <v>吴希光</v>
          </cell>
          <cell r="D1409" t="str">
            <v>2014-03-06</v>
          </cell>
          <cell r="E1409" t="str">
            <v>/</v>
          </cell>
          <cell r="F1409" t="str">
            <v>软件与服务业务线</v>
          </cell>
          <cell r="G1409" t="str">
            <v>产品服务事业部</v>
          </cell>
          <cell r="H1409" t="str">
            <v>综合交付二部</v>
          </cell>
          <cell r="I1409" t="str">
            <v>南京</v>
          </cell>
          <cell r="J1409" t="str">
            <v>是</v>
          </cell>
          <cell r="K1409" t="str">
            <v>否</v>
          </cell>
          <cell r="L1409" t="str">
            <v>A</v>
          </cell>
          <cell r="M1409" t="str">
            <v>B+</v>
          </cell>
          <cell r="N1409" t="str">
            <v>B+</v>
          </cell>
          <cell r="O1409" t="str">
            <v>B+</v>
          </cell>
          <cell r="P1409" t="str">
            <v>刘德波</v>
          </cell>
        </row>
        <row r="1410">
          <cell r="C1410" t="str">
            <v>饶利娟</v>
          </cell>
          <cell r="D1410" t="str">
            <v>2011-01-07</v>
          </cell>
          <cell r="E1410" t="str">
            <v>/</v>
          </cell>
          <cell r="F1410" t="str">
            <v>软件与服务业务线</v>
          </cell>
          <cell r="G1410" t="str">
            <v>产品服务事业部</v>
          </cell>
          <cell r="H1410" t="str">
            <v>SDP交付二部</v>
          </cell>
          <cell r="I1410" t="str">
            <v>南京</v>
          </cell>
          <cell r="J1410" t="str">
            <v>是</v>
          </cell>
          <cell r="K1410" t="str">
            <v>PM</v>
          </cell>
          <cell r="L1410" t="str">
            <v>B</v>
          </cell>
          <cell r="M1410" t="str">
            <v>B</v>
          </cell>
          <cell r="N1410" t="str">
            <v>B+</v>
          </cell>
          <cell r="O1410" t="str">
            <v>B+</v>
          </cell>
          <cell r="P1410" t="str">
            <v>许峰</v>
          </cell>
          <cell r="R1410" t="str">
            <v>是</v>
          </cell>
        </row>
        <row r="1411">
          <cell r="C1411" t="str">
            <v>顾雨婷</v>
          </cell>
          <cell r="D1411" t="str">
            <v>2013-12-01</v>
          </cell>
          <cell r="E1411" t="str">
            <v>/</v>
          </cell>
          <cell r="F1411" t="str">
            <v>软件与服务业务线</v>
          </cell>
          <cell r="G1411" t="str">
            <v>产品服务事业部</v>
          </cell>
          <cell r="H1411" t="str">
            <v>SDP交付二部</v>
          </cell>
          <cell r="I1411" t="str">
            <v>南京</v>
          </cell>
          <cell r="J1411" t="str">
            <v>否</v>
          </cell>
          <cell r="K1411" t="str">
            <v>否</v>
          </cell>
          <cell r="L1411" t="str">
            <v>B+</v>
          </cell>
          <cell r="M1411" t="str">
            <v>B</v>
          </cell>
          <cell r="N1411" t="str">
            <v>A</v>
          </cell>
          <cell r="O1411" t="str">
            <v>B+</v>
          </cell>
          <cell r="P1411" t="str">
            <v>杨开普</v>
          </cell>
          <cell r="R1411" t="str">
            <v>是</v>
          </cell>
        </row>
        <row r="1412">
          <cell r="C1412" t="str">
            <v>徐亚宁</v>
          </cell>
          <cell r="D1412" t="str">
            <v>2012-04-16</v>
          </cell>
          <cell r="E1412" t="str">
            <v>/</v>
          </cell>
          <cell r="F1412" t="str">
            <v>软件与服务业务线</v>
          </cell>
          <cell r="G1412" t="str">
            <v>产品服务事业部</v>
          </cell>
          <cell r="H1412" t="str">
            <v>CRM交付部</v>
          </cell>
          <cell r="I1412" t="str">
            <v>济南</v>
          </cell>
          <cell r="J1412" t="str">
            <v>是</v>
          </cell>
          <cell r="K1412" t="str">
            <v>否</v>
          </cell>
          <cell r="L1412" t="str">
            <v>B+</v>
          </cell>
          <cell r="M1412" t="str">
            <v>B+</v>
          </cell>
          <cell r="N1412" t="str">
            <v>A</v>
          </cell>
          <cell r="O1412" t="str">
            <v>B+</v>
          </cell>
          <cell r="P1412" t="str">
            <v>王曙光</v>
          </cell>
          <cell r="R1412" t="str">
            <v>是</v>
          </cell>
        </row>
        <row r="1413">
          <cell r="C1413" t="str">
            <v>薛维志</v>
          </cell>
          <cell r="D1413" t="str">
            <v>2014-12-31</v>
          </cell>
          <cell r="E1413" t="str">
            <v>/</v>
          </cell>
          <cell r="F1413" t="str">
            <v>软件与服务业务线</v>
          </cell>
          <cell r="G1413" t="str">
            <v>产品服务事业部</v>
          </cell>
          <cell r="H1413" t="str">
            <v>综合交付二部</v>
          </cell>
          <cell r="I1413" t="str">
            <v>南京</v>
          </cell>
          <cell r="J1413" t="str">
            <v>否</v>
          </cell>
          <cell r="K1413" t="str">
            <v>否</v>
          </cell>
          <cell r="L1413" t="str">
            <v>/</v>
          </cell>
          <cell r="M1413" t="str">
            <v>B</v>
          </cell>
          <cell r="N1413" t="str">
            <v>B+</v>
          </cell>
          <cell r="O1413" t="str">
            <v>C</v>
          </cell>
          <cell r="P1413" t="str">
            <v>刘德波</v>
          </cell>
          <cell r="Q1413" t="str">
            <v>Q4只负责少量工作，且只做了工作交接，没有其他产出</v>
          </cell>
        </row>
        <row r="1414">
          <cell r="C1414" t="str">
            <v>杨航</v>
          </cell>
          <cell r="D1414" t="str">
            <v>2016-06-06</v>
          </cell>
          <cell r="E1414" t="str">
            <v>/</v>
          </cell>
          <cell r="F1414" t="str">
            <v>软件与服务业务线</v>
          </cell>
          <cell r="G1414" t="str">
            <v>产品服务事业部</v>
          </cell>
          <cell r="H1414" t="str">
            <v>综合交付二部</v>
          </cell>
          <cell r="I1414" t="str">
            <v>南京</v>
          </cell>
          <cell r="J1414" t="str">
            <v>否</v>
          </cell>
          <cell r="K1414" t="str">
            <v>否</v>
          </cell>
          <cell r="L1414" t="str">
            <v>/</v>
          </cell>
          <cell r="M1414" t="str">
            <v>/</v>
          </cell>
          <cell r="N1414" t="str">
            <v>/</v>
          </cell>
          <cell r="O1414" t="str">
            <v>B</v>
          </cell>
          <cell r="P1414" t="str">
            <v>程霄</v>
          </cell>
        </row>
        <row r="1415">
          <cell r="C1415" t="str">
            <v>赵民勇</v>
          </cell>
          <cell r="D1415" t="str">
            <v>2009-11-03</v>
          </cell>
          <cell r="E1415" t="str">
            <v>/</v>
          </cell>
          <cell r="F1415" t="str">
            <v>软件与服务业务线</v>
          </cell>
          <cell r="G1415" t="str">
            <v>产品服务事业部</v>
          </cell>
          <cell r="H1415" t="str">
            <v>CRM交付部</v>
          </cell>
          <cell r="I1415" t="str">
            <v>济南</v>
          </cell>
          <cell r="J1415" t="str">
            <v>是</v>
          </cell>
          <cell r="K1415" t="str">
            <v>SE</v>
          </cell>
          <cell r="L1415" t="str">
            <v>B+</v>
          </cell>
          <cell r="M1415" t="str">
            <v>B</v>
          </cell>
          <cell r="N1415" t="str">
            <v>B</v>
          </cell>
          <cell r="O1415" t="str">
            <v>B</v>
          </cell>
          <cell r="P1415" t="str">
            <v>王曙光</v>
          </cell>
          <cell r="R1415" t="str">
            <v>是</v>
          </cell>
        </row>
        <row r="1416">
          <cell r="C1416" t="str">
            <v>刘倩</v>
          </cell>
          <cell r="D1416" t="str">
            <v>2016-02-29</v>
          </cell>
          <cell r="E1416" t="str">
            <v>/</v>
          </cell>
          <cell r="F1416" t="str">
            <v>软件与服务业务线</v>
          </cell>
          <cell r="G1416" t="str">
            <v>产品服务事业部</v>
          </cell>
          <cell r="H1416" t="str">
            <v>综合交付二部</v>
          </cell>
          <cell r="I1416" t="str">
            <v>南京</v>
          </cell>
          <cell r="J1416" t="str">
            <v>否</v>
          </cell>
          <cell r="K1416" t="str">
            <v>否</v>
          </cell>
          <cell r="L1416" t="str">
            <v>/</v>
          </cell>
          <cell r="M1416" t="str">
            <v>/</v>
          </cell>
          <cell r="N1416" t="str">
            <v>/</v>
          </cell>
          <cell r="O1416" t="str">
            <v>B</v>
          </cell>
          <cell r="P1416" t="str">
            <v>刘德波</v>
          </cell>
        </row>
        <row r="1417">
          <cell r="C1417" t="str">
            <v>莫明丽</v>
          </cell>
          <cell r="D1417" t="str">
            <v>2015-09-06</v>
          </cell>
          <cell r="E1417" t="str">
            <v>/</v>
          </cell>
          <cell r="F1417" t="str">
            <v>软件与服务业务线</v>
          </cell>
          <cell r="G1417" t="str">
            <v>产品服务事业部</v>
          </cell>
          <cell r="H1417" t="str">
            <v>深圳交付部</v>
          </cell>
          <cell r="I1417" t="str">
            <v>深圳</v>
          </cell>
          <cell r="J1417" t="str">
            <v>否</v>
          </cell>
          <cell r="K1417" t="str">
            <v>否</v>
          </cell>
          <cell r="L1417" t="str">
            <v>B</v>
          </cell>
          <cell r="M1417" t="str">
            <v>B</v>
          </cell>
          <cell r="N1417" t="str">
            <v>A</v>
          </cell>
          <cell r="O1417" t="str">
            <v>B+</v>
          </cell>
          <cell r="P1417" t="str">
            <v>周燕芬</v>
          </cell>
          <cell r="Q1417" t="e">
            <v>#N/A</v>
          </cell>
          <cell r="R1417" t="str">
            <v>是</v>
          </cell>
        </row>
        <row r="1418">
          <cell r="C1418" t="str">
            <v>周旭东</v>
          </cell>
          <cell r="D1418">
            <v>42213</v>
          </cell>
          <cell r="E1418">
            <v>42704</v>
          </cell>
          <cell r="F1418" t="str">
            <v>软件与服务业务线</v>
          </cell>
          <cell r="G1418" t="str">
            <v>产品服务事业部</v>
          </cell>
          <cell r="H1418" t="str">
            <v>CRM交付部</v>
          </cell>
          <cell r="I1418" t="str">
            <v>长沙</v>
          </cell>
          <cell r="J1418" t="str">
            <v>否</v>
          </cell>
          <cell r="K1418" t="str">
            <v>否</v>
          </cell>
          <cell r="L1418" t="str">
            <v>/</v>
          </cell>
          <cell r="M1418" t="str">
            <v>B+</v>
          </cell>
          <cell r="N1418" t="str">
            <v>B</v>
          </cell>
          <cell r="O1418" t="str">
            <v>B</v>
          </cell>
          <cell r="P1418" t="str">
            <v>王曙光</v>
          </cell>
          <cell r="R1418" t="str">
            <v>是</v>
          </cell>
        </row>
        <row r="1419">
          <cell r="C1419" t="str">
            <v>谢波</v>
          </cell>
          <cell r="D1419">
            <v>42216</v>
          </cell>
          <cell r="E1419">
            <v>42689</v>
          </cell>
          <cell r="F1419" t="str">
            <v>软件与服务业务线</v>
          </cell>
          <cell r="G1419" t="str">
            <v>产品服务事业部</v>
          </cell>
          <cell r="H1419" t="str">
            <v>CRM交付部</v>
          </cell>
          <cell r="I1419" t="str">
            <v>长沙</v>
          </cell>
          <cell r="J1419" t="str">
            <v>否</v>
          </cell>
          <cell r="K1419" t="str">
            <v>否</v>
          </cell>
          <cell r="L1419" t="str">
            <v>/</v>
          </cell>
          <cell r="M1419" t="str">
            <v>B</v>
          </cell>
          <cell r="N1419" t="str">
            <v>B</v>
          </cell>
          <cell r="O1419" t="str">
            <v>C</v>
          </cell>
          <cell r="P1419" t="str">
            <v>王曙光</v>
          </cell>
          <cell r="Q1419" t="str">
            <v>该员工在C4X项目测试组内产出低，劳动态度不积极</v>
          </cell>
          <cell r="R1419" t="str">
            <v>是</v>
          </cell>
        </row>
        <row r="1420">
          <cell r="C1420" t="str">
            <v>黄云敬</v>
          </cell>
          <cell r="D1420">
            <v>40448</v>
          </cell>
          <cell r="E1420">
            <v>42682</v>
          </cell>
          <cell r="F1420" t="str">
            <v>软件与服务业务线</v>
          </cell>
          <cell r="G1420" t="str">
            <v>产品服务事业部</v>
          </cell>
          <cell r="H1420" t="str">
            <v>CRM交付部</v>
          </cell>
          <cell r="I1420" t="str">
            <v>济南</v>
          </cell>
          <cell r="J1420" t="str">
            <v>否</v>
          </cell>
          <cell r="K1420" t="str">
            <v>否</v>
          </cell>
          <cell r="L1420" t="str">
            <v>B+</v>
          </cell>
          <cell r="M1420" t="str">
            <v>B+</v>
          </cell>
          <cell r="N1420" t="str">
            <v>B</v>
          </cell>
          <cell r="O1420" t="str">
            <v>B</v>
          </cell>
          <cell r="P1420" t="str">
            <v>王曙光</v>
          </cell>
          <cell r="R1420" t="str">
            <v>是</v>
          </cell>
        </row>
        <row r="1421">
          <cell r="C1421" t="str">
            <v>马利</v>
          </cell>
          <cell r="D1421">
            <v>40640</v>
          </cell>
          <cell r="E1421">
            <v>42684</v>
          </cell>
          <cell r="F1421" t="str">
            <v>软件与服务业务线</v>
          </cell>
          <cell r="G1421" t="str">
            <v>产品服务事业部</v>
          </cell>
          <cell r="H1421" t="str">
            <v>深圳交付部</v>
          </cell>
          <cell r="I1421" t="str">
            <v>深圳</v>
          </cell>
          <cell r="J1421" t="str">
            <v>否</v>
          </cell>
          <cell r="K1421" t="str">
            <v>否</v>
          </cell>
          <cell r="L1421" t="str">
            <v>B+</v>
          </cell>
          <cell r="M1421" t="str">
            <v>B</v>
          </cell>
          <cell r="N1421" t="str">
            <v>C</v>
          </cell>
          <cell r="O1421" t="str">
            <v>C</v>
          </cell>
          <cell r="P1421" t="str">
            <v>林芳兴</v>
          </cell>
          <cell r="Q1421" t="str">
            <v>该员工自认为自己的工作压力比较大，要求换一个新的工作环境；通过各方面的沟通，员工最终还是坚持离职。现在已经离职。</v>
          </cell>
          <cell r="R1421" t="str">
            <v>是</v>
          </cell>
        </row>
        <row r="1422">
          <cell r="C1422" t="str">
            <v>傅蕾</v>
          </cell>
          <cell r="D1422">
            <v>41584</v>
          </cell>
          <cell r="E1422">
            <v>42675</v>
          </cell>
          <cell r="F1422" t="str">
            <v>软件与服务业务线</v>
          </cell>
          <cell r="G1422" t="str">
            <v>产品服务事业部</v>
          </cell>
          <cell r="H1422" t="str">
            <v>SDP交付二部</v>
          </cell>
          <cell r="I1422" t="str">
            <v>南京</v>
          </cell>
          <cell r="J1422" t="str">
            <v>否</v>
          </cell>
          <cell r="K1422" t="str">
            <v>否</v>
          </cell>
          <cell r="L1422" t="str">
            <v>B+</v>
          </cell>
          <cell r="M1422" t="str">
            <v>B</v>
          </cell>
          <cell r="N1422" t="str">
            <v>B</v>
          </cell>
          <cell r="O1422" t="str">
            <v>C</v>
          </cell>
          <cell r="P1422" t="str">
            <v>许峰</v>
          </cell>
          <cell r="Q1422" t="str">
            <v>当前态度不够积极，请假时间多，承担较少</v>
          </cell>
          <cell r="R1422" t="str">
            <v>是</v>
          </cell>
        </row>
        <row r="1423">
          <cell r="C1423" t="str">
            <v>徐天奇</v>
          </cell>
          <cell r="D1423">
            <v>42107</v>
          </cell>
          <cell r="E1423">
            <v>42699</v>
          </cell>
          <cell r="F1423" t="str">
            <v>软件与服务业务线</v>
          </cell>
          <cell r="G1423" t="str">
            <v>产品服务事业部</v>
          </cell>
          <cell r="H1423" t="str">
            <v>综合交付二部</v>
          </cell>
          <cell r="I1423" t="str">
            <v>南京</v>
          </cell>
          <cell r="J1423" t="str">
            <v>否</v>
          </cell>
          <cell r="K1423" t="str">
            <v>否</v>
          </cell>
          <cell r="L1423" t="str">
            <v>B+</v>
          </cell>
          <cell r="M1423" t="str">
            <v>B</v>
          </cell>
          <cell r="N1423" t="str">
            <v>B</v>
          </cell>
          <cell r="O1423" t="str">
            <v>C</v>
          </cell>
          <cell r="P1423" t="str">
            <v>王磊</v>
          </cell>
          <cell r="Q1423" t="str">
            <v>能力不足，释放</v>
          </cell>
        </row>
        <row r="1424">
          <cell r="C1424" t="str">
            <v>林张兵</v>
          </cell>
          <cell r="D1424">
            <v>41609</v>
          </cell>
          <cell r="E1424">
            <v>42689</v>
          </cell>
          <cell r="F1424" t="str">
            <v>软件与服务业务线</v>
          </cell>
          <cell r="G1424" t="str">
            <v>产品服务事业部</v>
          </cell>
          <cell r="H1424" t="str">
            <v>SDP交付二部</v>
          </cell>
          <cell r="I1424" t="str">
            <v>南京</v>
          </cell>
          <cell r="J1424" t="str">
            <v>是</v>
          </cell>
          <cell r="K1424" t="str">
            <v>否</v>
          </cell>
          <cell r="L1424" t="str">
            <v>B+</v>
          </cell>
          <cell r="M1424" t="str">
            <v>B+</v>
          </cell>
          <cell r="N1424" t="str">
            <v>A</v>
          </cell>
          <cell r="O1424" t="str">
            <v>C</v>
          </cell>
          <cell r="P1424" t="str">
            <v>许峰</v>
          </cell>
          <cell r="Q1424" t="str">
            <v>当前态度不够积极，请假时间多，承担较少</v>
          </cell>
          <cell r="R1424" t="str">
            <v>是</v>
          </cell>
        </row>
        <row r="1425">
          <cell r="C1425" t="str">
            <v>王春平</v>
          </cell>
          <cell r="D1425">
            <v>41093</v>
          </cell>
          <cell r="E1425">
            <v>42712</v>
          </cell>
          <cell r="F1425" t="str">
            <v>软件与服务业务线</v>
          </cell>
          <cell r="G1425" t="str">
            <v>产品服务事业部</v>
          </cell>
          <cell r="H1425" t="str">
            <v>深圳交付部</v>
          </cell>
          <cell r="I1425" t="str">
            <v>深圳</v>
          </cell>
          <cell r="J1425" t="str">
            <v>否</v>
          </cell>
          <cell r="K1425" t="str">
            <v>否</v>
          </cell>
          <cell r="L1425" t="str">
            <v>C</v>
          </cell>
          <cell r="M1425" t="str">
            <v>B</v>
          </cell>
          <cell r="N1425" t="str">
            <v>B+</v>
          </cell>
          <cell r="O1425" t="str">
            <v>C</v>
          </cell>
          <cell r="P1425" t="str">
            <v>林芳兴</v>
          </cell>
          <cell r="Q1425" t="str">
            <v>该员工能力不足，现在还满足不了项目的需求，在加上她自己也想继续深造，已经离职。</v>
          </cell>
          <cell r="R1425" t="str">
            <v>是</v>
          </cell>
        </row>
        <row r="1426">
          <cell r="C1426" t="str">
            <v>强贵飞</v>
          </cell>
          <cell r="D1426">
            <v>42139</v>
          </cell>
          <cell r="E1426">
            <v>42678</v>
          </cell>
          <cell r="F1426" t="str">
            <v>软件与服务业务线</v>
          </cell>
          <cell r="G1426" t="str">
            <v>产品服务事业部</v>
          </cell>
          <cell r="H1426" t="str">
            <v>SDP交付二部</v>
          </cell>
          <cell r="I1426" t="str">
            <v>南京</v>
          </cell>
          <cell r="J1426" t="str">
            <v>否</v>
          </cell>
          <cell r="K1426" t="str">
            <v>否</v>
          </cell>
          <cell r="L1426" t="str">
            <v>B</v>
          </cell>
          <cell r="M1426" t="str">
            <v>C</v>
          </cell>
          <cell r="N1426" t="str">
            <v>B</v>
          </cell>
          <cell r="O1426" t="str">
            <v>C</v>
          </cell>
          <cell r="P1426" t="str">
            <v>许峰</v>
          </cell>
          <cell r="Q1426" t="str">
            <v>当前态度不够积极，请假时间多，承担较少</v>
          </cell>
          <cell r="R1426" t="str">
            <v>是</v>
          </cell>
        </row>
        <row r="1427">
          <cell r="C1427" t="str">
            <v>朱文婷</v>
          </cell>
          <cell r="D1427">
            <v>41718</v>
          </cell>
          <cell r="E1427">
            <v>42678</v>
          </cell>
          <cell r="F1427" t="str">
            <v>软件与服务业务线</v>
          </cell>
          <cell r="G1427" t="str">
            <v>产品服务事业部</v>
          </cell>
          <cell r="H1427" t="str">
            <v>综合交付二部</v>
          </cell>
          <cell r="I1427" t="str">
            <v>南京</v>
          </cell>
          <cell r="J1427" t="str">
            <v>否</v>
          </cell>
          <cell r="K1427" t="str">
            <v>否</v>
          </cell>
          <cell r="L1427" t="str">
            <v>B+</v>
          </cell>
          <cell r="M1427" t="str">
            <v>B</v>
          </cell>
          <cell r="N1427" t="str">
            <v>B</v>
          </cell>
          <cell r="O1427" t="str">
            <v>C</v>
          </cell>
          <cell r="P1427" t="str">
            <v>田净洁</v>
          </cell>
          <cell r="Q1427" t="str">
            <v>抗压能力差，不能适应项目组强度，准备释放</v>
          </cell>
        </row>
        <row r="1428">
          <cell r="C1428" t="str">
            <v>王娜</v>
          </cell>
          <cell r="D1428">
            <v>41609</v>
          </cell>
          <cell r="E1428">
            <v>42681</v>
          </cell>
          <cell r="F1428" t="str">
            <v>软件与服务业务线</v>
          </cell>
          <cell r="G1428" t="str">
            <v>产品服务事业部</v>
          </cell>
          <cell r="H1428" t="str">
            <v>综合交付一部</v>
          </cell>
          <cell r="I1428" t="str">
            <v>南京</v>
          </cell>
          <cell r="J1428" t="str">
            <v>否</v>
          </cell>
          <cell r="K1428" t="str">
            <v>否</v>
          </cell>
          <cell r="L1428" t="str">
            <v>B</v>
          </cell>
          <cell r="M1428" t="str">
            <v>B</v>
          </cell>
          <cell r="N1428" t="str">
            <v>B+</v>
          </cell>
          <cell r="O1428" t="str">
            <v>C</v>
          </cell>
          <cell r="P1428" t="str">
            <v>王巧</v>
          </cell>
          <cell r="Q1428" t="str">
            <v>家中老人身体出现问题，导致小孩无人照看，多次请假工作任务较少。</v>
          </cell>
          <cell r="R1428" t="str">
            <v>是</v>
          </cell>
        </row>
        <row r="1429">
          <cell r="C1429" t="str">
            <v>刘传彬</v>
          </cell>
          <cell r="D1429">
            <v>40612</v>
          </cell>
          <cell r="E1429">
            <v>42695</v>
          </cell>
          <cell r="F1429" t="str">
            <v>软件与服务业务线</v>
          </cell>
          <cell r="G1429" t="str">
            <v>产品服务事业部</v>
          </cell>
          <cell r="H1429" t="str">
            <v>综合交付一部</v>
          </cell>
          <cell r="I1429" t="str">
            <v>济南</v>
          </cell>
          <cell r="J1429" t="str">
            <v>是</v>
          </cell>
          <cell r="K1429" t="str">
            <v>否</v>
          </cell>
          <cell r="L1429" t="str">
            <v>B+</v>
          </cell>
          <cell r="M1429" t="str">
            <v>B+</v>
          </cell>
          <cell r="N1429" t="str">
            <v>B+</v>
          </cell>
          <cell r="O1429" t="str">
            <v>C</v>
          </cell>
          <cell r="P1429" t="str">
            <v>刘明</v>
          </cell>
          <cell r="Q1429" t="str">
            <v>工作态度不端正，事假比较多，无法保证正常的工作时间，不愿意承担重要工作</v>
          </cell>
          <cell r="R1429" t="str">
            <v>是</v>
          </cell>
        </row>
        <row r="1430">
          <cell r="C1430" t="str">
            <v>魏涛</v>
          </cell>
          <cell r="D1430">
            <v>42349</v>
          </cell>
          <cell r="E1430">
            <v>42709</v>
          </cell>
          <cell r="F1430" t="str">
            <v>软件与服务业务线</v>
          </cell>
          <cell r="G1430" t="str">
            <v>产品服务事业部</v>
          </cell>
          <cell r="H1430" t="str">
            <v>SDP交付二部</v>
          </cell>
          <cell r="I1430" t="str">
            <v>南京</v>
          </cell>
          <cell r="J1430" t="str">
            <v>否</v>
          </cell>
          <cell r="K1430" t="str">
            <v>否</v>
          </cell>
          <cell r="L1430" t="str">
            <v>/</v>
          </cell>
          <cell r="M1430" t="str">
            <v>B</v>
          </cell>
          <cell r="N1430" t="str">
            <v>B</v>
          </cell>
          <cell r="O1430" t="str">
            <v>C</v>
          </cell>
          <cell r="P1430" t="str">
            <v>李常安</v>
          </cell>
          <cell r="Q1430" t="str">
            <v>当前态度不够积极，请假时间多，承担较少</v>
          </cell>
          <cell r="R1430" t="str">
            <v>是</v>
          </cell>
        </row>
        <row r="1431">
          <cell r="C1431" t="str">
            <v>姜志文</v>
          </cell>
          <cell r="D1431">
            <v>42450</v>
          </cell>
          <cell r="E1431">
            <v>42695</v>
          </cell>
          <cell r="F1431" t="str">
            <v>软件与服务业务线</v>
          </cell>
          <cell r="G1431" t="str">
            <v>产品服务事业部</v>
          </cell>
          <cell r="H1431" t="str">
            <v>综合交付一部</v>
          </cell>
          <cell r="I1431" t="str">
            <v>南京</v>
          </cell>
          <cell r="J1431" t="str">
            <v>否</v>
          </cell>
          <cell r="K1431" t="str">
            <v>否</v>
          </cell>
          <cell r="L1431" t="str">
            <v>/</v>
          </cell>
          <cell r="M1431" t="str">
            <v>/</v>
          </cell>
          <cell r="N1431" t="str">
            <v>B+</v>
          </cell>
          <cell r="O1431" t="str">
            <v>C</v>
          </cell>
          <cell r="P1431" t="str">
            <v>陆春喜</v>
          </cell>
          <cell r="Q1431" t="str">
            <v>技能不足，工作方法不合理，多次沟通后未见明显提升，未达到既定的绩效目标。</v>
          </cell>
        </row>
        <row r="1432">
          <cell r="C1432" t="str">
            <v>王睿</v>
          </cell>
          <cell r="D1432">
            <v>41609</v>
          </cell>
          <cell r="E1432">
            <v>42675</v>
          </cell>
          <cell r="F1432" t="str">
            <v>软件与服务业务线</v>
          </cell>
          <cell r="G1432" t="str">
            <v>产品服务事业部</v>
          </cell>
          <cell r="H1432" t="str">
            <v>SDP交付二部</v>
          </cell>
          <cell r="I1432" t="str">
            <v>南京</v>
          </cell>
          <cell r="J1432" t="str">
            <v>是</v>
          </cell>
          <cell r="K1432" t="str">
            <v>否</v>
          </cell>
          <cell r="L1432" t="str">
            <v>A</v>
          </cell>
          <cell r="M1432" t="str">
            <v>B+</v>
          </cell>
          <cell r="N1432" t="str">
            <v>B</v>
          </cell>
          <cell r="O1432" t="str">
            <v>C</v>
          </cell>
          <cell r="P1432" t="str">
            <v>潘磊</v>
          </cell>
          <cell r="Q1432" t="str">
            <v>当前态度不够积极，请假时间多，承担较少</v>
          </cell>
          <cell r="R1432" t="str">
            <v>是</v>
          </cell>
        </row>
        <row r="1433">
          <cell r="C1433" t="str">
            <v>林昌旺</v>
          </cell>
          <cell r="D1433">
            <v>42086</v>
          </cell>
          <cell r="E1433">
            <v>42699</v>
          </cell>
          <cell r="F1433" t="str">
            <v>软件与服务业务线</v>
          </cell>
          <cell r="G1433" t="str">
            <v>产品服务事业部</v>
          </cell>
          <cell r="H1433" t="str">
            <v>CRM交付部</v>
          </cell>
          <cell r="I1433" t="str">
            <v>长沙</v>
          </cell>
          <cell r="J1433" t="str">
            <v>否</v>
          </cell>
          <cell r="K1433" t="str">
            <v>否</v>
          </cell>
          <cell r="L1433" t="str">
            <v>B+</v>
          </cell>
          <cell r="M1433" t="str">
            <v>A</v>
          </cell>
          <cell r="N1433" t="str">
            <v>B+</v>
          </cell>
          <cell r="O1433" t="str">
            <v>B</v>
          </cell>
          <cell r="P1433" t="str">
            <v>王曙光</v>
          </cell>
          <cell r="R1433" t="str">
            <v>是</v>
          </cell>
        </row>
        <row r="1434">
          <cell r="C1434" t="str">
            <v>许飞</v>
          </cell>
          <cell r="D1434">
            <v>41586</v>
          </cell>
          <cell r="E1434">
            <v>42684</v>
          </cell>
          <cell r="F1434" t="str">
            <v>软件与服务业务线</v>
          </cell>
          <cell r="G1434" t="str">
            <v>产品服务事业部</v>
          </cell>
          <cell r="H1434" t="str">
            <v>CRM交付部</v>
          </cell>
          <cell r="I1434" t="str">
            <v>南京</v>
          </cell>
          <cell r="J1434" t="str">
            <v>否</v>
          </cell>
          <cell r="K1434" t="str">
            <v>否</v>
          </cell>
          <cell r="L1434" t="str">
            <v>B+</v>
          </cell>
          <cell r="M1434" t="str">
            <v>B+</v>
          </cell>
          <cell r="N1434" t="str">
            <v>B</v>
          </cell>
          <cell r="O1434" t="str">
            <v>B</v>
          </cell>
          <cell r="P1434" t="str">
            <v>王曙光</v>
          </cell>
          <cell r="R1434" t="str">
            <v>是</v>
          </cell>
        </row>
        <row r="1435">
          <cell r="C1435" t="str">
            <v>刘喜峰</v>
          </cell>
          <cell r="D1435">
            <v>42227</v>
          </cell>
          <cell r="E1435">
            <v>42684</v>
          </cell>
          <cell r="F1435" t="str">
            <v>软件与服务业务线</v>
          </cell>
          <cell r="G1435" t="str">
            <v>产品服务事业部</v>
          </cell>
          <cell r="H1435" t="str">
            <v>CRM交付部</v>
          </cell>
          <cell r="I1435" t="str">
            <v>长沙</v>
          </cell>
          <cell r="J1435" t="str">
            <v>否</v>
          </cell>
          <cell r="K1435" t="str">
            <v>否</v>
          </cell>
          <cell r="L1435" t="str">
            <v>B</v>
          </cell>
          <cell r="M1435" t="str">
            <v>B</v>
          </cell>
          <cell r="N1435" t="str">
            <v>B</v>
          </cell>
          <cell r="O1435" t="str">
            <v>C</v>
          </cell>
          <cell r="P1435" t="str">
            <v>王曙光</v>
          </cell>
          <cell r="Q1435" t="str">
            <v>态度技能一般。</v>
          </cell>
          <cell r="R1435" t="str">
            <v>是</v>
          </cell>
        </row>
        <row r="1436">
          <cell r="C1436" t="str">
            <v>李成兴</v>
          </cell>
          <cell r="D1436">
            <v>41610</v>
          </cell>
          <cell r="E1436">
            <v>42688</v>
          </cell>
          <cell r="F1436" t="str">
            <v>软件与服务业务线</v>
          </cell>
          <cell r="G1436" t="str">
            <v>产品服务事业部</v>
          </cell>
          <cell r="H1436" t="str">
            <v>SDP交付二部</v>
          </cell>
          <cell r="I1436" t="str">
            <v>南京</v>
          </cell>
          <cell r="J1436" t="str">
            <v>否</v>
          </cell>
          <cell r="K1436" t="str">
            <v>否</v>
          </cell>
          <cell r="L1436" t="str">
            <v>B+</v>
          </cell>
          <cell r="M1436" t="str">
            <v>B</v>
          </cell>
          <cell r="N1436" t="str">
            <v>C</v>
          </cell>
          <cell r="O1436" t="str">
            <v>C</v>
          </cell>
          <cell r="P1436" t="str">
            <v>潘磊</v>
          </cell>
          <cell r="Q1436" t="str">
            <v>当前态度不够积极，请假时间多，承担较少</v>
          </cell>
          <cell r="R1436" t="str">
            <v>是</v>
          </cell>
        </row>
        <row r="1437">
          <cell r="C1437" t="str">
            <v>王静静</v>
          </cell>
          <cell r="D1437">
            <v>41726</v>
          </cell>
          <cell r="E1437">
            <v>42704</v>
          </cell>
          <cell r="F1437" t="str">
            <v>软件与服务业务线</v>
          </cell>
          <cell r="G1437" t="str">
            <v>产品服务事业部</v>
          </cell>
          <cell r="H1437" t="str">
            <v>CRM交付部</v>
          </cell>
          <cell r="I1437" t="str">
            <v>济南</v>
          </cell>
          <cell r="J1437" t="str">
            <v>否</v>
          </cell>
          <cell r="K1437" t="str">
            <v>否</v>
          </cell>
          <cell r="L1437" t="str">
            <v>B</v>
          </cell>
          <cell r="M1437" t="str">
            <v>B+</v>
          </cell>
          <cell r="N1437" t="str">
            <v>B</v>
          </cell>
          <cell r="O1437" t="str">
            <v>B</v>
          </cell>
          <cell r="P1437" t="str">
            <v>王曙光</v>
          </cell>
          <cell r="R1437" t="str">
            <v>是</v>
          </cell>
        </row>
        <row r="1438">
          <cell r="C1438" t="str">
            <v>陆涛</v>
          </cell>
          <cell r="D1438">
            <v>41609</v>
          </cell>
          <cell r="E1438">
            <v>42677</v>
          </cell>
          <cell r="F1438" t="str">
            <v>软件与服务业务线</v>
          </cell>
          <cell r="G1438" t="str">
            <v>产品服务事业部</v>
          </cell>
          <cell r="H1438" t="str">
            <v>综合交付二部</v>
          </cell>
          <cell r="I1438" t="str">
            <v>南京</v>
          </cell>
          <cell r="J1438" t="str">
            <v>否</v>
          </cell>
          <cell r="K1438" t="str">
            <v>否</v>
          </cell>
          <cell r="L1438" t="str">
            <v>A</v>
          </cell>
          <cell r="M1438" t="str">
            <v>B+</v>
          </cell>
          <cell r="N1438" t="str">
            <v>B</v>
          </cell>
          <cell r="O1438" t="str">
            <v>C</v>
          </cell>
          <cell r="P1438" t="str">
            <v>王昕亮</v>
          </cell>
          <cell r="Q1438" t="str">
            <v>Q4季度，只有1个月的产出，其他都在休假中。产出较少</v>
          </cell>
        </row>
        <row r="1439">
          <cell r="C1439" t="str">
            <v>胡硕钰</v>
          </cell>
          <cell r="D1439">
            <v>42515</v>
          </cell>
          <cell r="E1439">
            <v>42703</v>
          </cell>
          <cell r="F1439" t="str">
            <v>软件与服务业务线</v>
          </cell>
          <cell r="G1439" t="str">
            <v>产品服务事业部</v>
          </cell>
          <cell r="H1439" t="str">
            <v>CRM交付部</v>
          </cell>
          <cell r="I1439" t="str">
            <v>长沙</v>
          </cell>
          <cell r="J1439" t="str">
            <v>否</v>
          </cell>
          <cell r="K1439" t="str">
            <v>否</v>
          </cell>
          <cell r="L1439" t="str">
            <v>/</v>
          </cell>
          <cell r="M1439" t="str">
            <v>/</v>
          </cell>
          <cell r="N1439" t="str">
            <v>/</v>
          </cell>
          <cell r="O1439" t="str">
            <v>B</v>
          </cell>
          <cell r="P1439" t="str">
            <v>王曙光</v>
          </cell>
          <cell r="R1439" t="str">
            <v>否</v>
          </cell>
        </row>
        <row r="1440">
          <cell r="C1440" t="str">
            <v>李娟</v>
          </cell>
          <cell r="D1440" t="str">
            <v>2016-08-19</v>
          </cell>
          <cell r="E1440" t="str">
            <v>/</v>
          </cell>
          <cell r="F1440" t="str">
            <v>软件与服务业务线</v>
          </cell>
          <cell r="G1440" t="str">
            <v>产品服务事业部</v>
          </cell>
          <cell r="H1440" t="str">
            <v>CRM交付部</v>
          </cell>
          <cell r="I1440" t="str">
            <v>长沙</v>
          </cell>
          <cell r="J1440" t="str">
            <v>否</v>
          </cell>
          <cell r="K1440" t="str">
            <v>否</v>
          </cell>
          <cell r="L1440" t="str">
            <v>/</v>
          </cell>
          <cell r="M1440" t="str">
            <v>/</v>
          </cell>
          <cell r="N1440" t="str">
            <v>/</v>
          </cell>
          <cell r="O1440" t="str">
            <v>B</v>
          </cell>
          <cell r="P1440" t="str">
            <v>王曙光</v>
          </cell>
          <cell r="R1440" t="str">
            <v>否</v>
          </cell>
        </row>
        <row r="1441">
          <cell r="C1441" t="str">
            <v>关欣</v>
          </cell>
          <cell r="D1441" t="str">
            <v>2016-08-23</v>
          </cell>
          <cell r="E1441" t="str">
            <v>/</v>
          </cell>
          <cell r="F1441" t="str">
            <v>软件与服务业务线</v>
          </cell>
          <cell r="G1441" t="str">
            <v>产品服务事业部</v>
          </cell>
          <cell r="H1441" t="str">
            <v>CRM交付部</v>
          </cell>
          <cell r="I1441" t="str">
            <v>长沙</v>
          </cell>
          <cell r="J1441" t="str">
            <v>否</v>
          </cell>
          <cell r="K1441" t="str">
            <v>否</v>
          </cell>
          <cell r="L1441" t="str">
            <v>/</v>
          </cell>
          <cell r="M1441" t="str">
            <v>/</v>
          </cell>
          <cell r="N1441" t="str">
            <v>/</v>
          </cell>
          <cell r="O1441" t="str">
            <v>B</v>
          </cell>
          <cell r="P1441" t="str">
            <v>王曙光</v>
          </cell>
          <cell r="R1441" t="str">
            <v>否</v>
          </cell>
        </row>
        <row r="1442">
          <cell r="C1442" t="str">
            <v>徐媚</v>
          </cell>
          <cell r="D1442" t="str">
            <v>2016-08-30</v>
          </cell>
          <cell r="E1442" t="str">
            <v>/</v>
          </cell>
          <cell r="F1442" t="str">
            <v>软件与服务业务线</v>
          </cell>
          <cell r="G1442" t="str">
            <v>产品服务事业部</v>
          </cell>
          <cell r="H1442" t="str">
            <v>CRM交付部</v>
          </cell>
          <cell r="I1442" t="str">
            <v>长沙</v>
          </cell>
          <cell r="J1442" t="str">
            <v>否</v>
          </cell>
          <cell r="K1442" t="str">
            <v>否</v>
          </cell>
          <cell r="L1442" t="str">
            <v>/</v>
          </cell>
          <cell r="M1442" t="str">
            <v>/</v>
          </cell>
          <cell r="N1442" t="str">
            <v>/</v>
          </cell>
          <cell r="O1442" t="str">
            <v>B</v>
          </cell>
          <cell r="P1442" t="str">
            <v>王曙光</v>
          </cell>
          <cell r="R1442" t="str">
            <v>否</v>
          </cell>
        </row>
        <row r="1443">
          <cell r="C1443" t="str">
            <v>王玮</v>
          </cell>
          <cell r="D1443" t="str">
            <v>2016-08-01</v>
          </cell>
          <cell r="E1443" t="str">
            <v>/</v>
          </cell>
          <cell r="F1443" t="str">
            <v>软件与服务业务线</v>
          </cell>
          <cell r="G1443" t="str">
            <v>产品服务事业部</v>
          </cell>
          <cell r="H1443" t="str">
            <v>SDP交付二部</v>
          </cell>
          <cell r="I1443" t="str">
            <v>南京</v>
          </cell>
          <cell r="J1443" t="str">
            <v>否</v>
          </cell>
          <cell r="K1443" t="str">
            <v>否</v>
          </cell>
          <cell r="L1443" t="str">
            <v>/</v>
          </cell>
          <cell r="M1443" t="str">
            <v>/</v>
          </cell>
          <cell r="N1443" t="str">
            <v>/</v>
          </cell>
          <cell r="O1443" t="str">
            <v>C</v>
          </cell>
          <cell r="P1443" t="str">
            <v>潘磊</v>
          </cell>
          <cell r="Q1443" t="str">
            <v>技能提升太慢，不能满足项目需求</v>
          </cell>
          <cell r="R1443" t="str">
            <v>是</v>
          </cell>
        </row>
        <row r="1444">
          <cell r="C1444" t="str">
            <v>朱明达</v>
          </cell>
          <cell r="D1444" t="str">
            <v>2016-08-01</v>
          </cell>
          <cell r="E1444" t="str">
            <v>/</v>
          </cell>
          <cell r="F1444" t="str">
            <v>软件与服务业务线</v>
          </cell>
          <cell r="G1444" t="str">
            <v>产品服务事业部</v>
          </cell>
          <cell r="H1444" t="str">
            <v>SDP交付二部</v>
          </cell>
          <cell r="I1444" t="str">
            <v>南京</v>
          </cell>
          <cell r="J1444" t="str">
            <v>否</v>
          </cell>
          <cell r="K1444" t="str">
            <v>否</v>
          </cell>
          <cell r="L1444" t="str">
            <v>/</v>
          </cell>
          <cell r="M1444" t="str">
            <v>/</v>
          </cell>
          <cell r="N1444" t="str">
            <v>/</v>
          </cell>
          <cell r="O1444" t="str">
            <v>C</v>
          </cell>
          <cell r="P1444" t="str">
            <v>潘磊</v>
          </cell>
          <cell r="Q1444" t="str">
            <v>技能提升太慢，不能满足项目需求</v>
          </cell>
          <cell r="R1444" t="str">
            <v>是</v>
          </cell>
        </row>
        <row r="1445">
          <cell r="C1445" t="str">
            <v>高凡</v>
          </cell>
          <cell r="D1445" t="str">
            <v>2016-08-01</v>
          </cell>
          <cell r="E1445" t="str">
            <v>/</v>
          </cell>
          <cell r="F1445" t="str">
            <v>软件与服务业务线</v>
          </cell>
          <cell r="G1445" t="str">
            <v>产品服务事业部</v>
          </cell>
          <cell r="H1445" t="str">
            <v>SDP交付二部</v>
          </cell>
          <cell r="I1445" t="str">
            <v>南京</v>
          </cell>
          <cell r="J1445" t="str">
            <v>否</v>
          </cell>
          <cell r="K1445" t="str">
            <v>否</v>
          </cell>
          <cell r="L1445" t="str">
            <v>/</v>
          </cell>
          <cell r="M1445" t="str">
            <v>/</v>
          </cell>
          <cell r="N1445" t="str">
            <v>/</v>
          </cell>
          <cell r="O1445" t="str">
            <v>B</v>
          </cell>
          <cell r="P1445" t="str">
            <v>潘磊</v>
          </cell>
          <cell r="R1445" t="str">
            <v>是</v>
          </cell>
        </row>
        <row r="1446">
          <cell r="C1446" t="str">
            <v>汪超</v>
          </cell>
          <cell r="D1446" t="str">
            <v>2016-08-01</v>
          </cell>
          <cell r="E1446" t="str">
            <v>/</v>
          </cell>
          <cell r="F1446" t="str">
            <v>软件与服务业务线</v>
          </cell>
          <cell r="G1446" t="str">
            <v>产品服务事业部</v>
          </cell>
          <cell r="H1446" t="str">
            <v>SDP交付二部</v>
          </cell>
          <cell r="I1446" t="str">
            <v>南京</v>
          </cell>
          <cell r="J1446" t="str">
            <v>否</v>
          </cell>
          <cell r="K1446" t="str">
            <v>否</v>
          </cell>
          <cell r="L1446" t="str">
            <v>/</v>
          </cell>
          <cell r="M1446" t="str">
            <v>/</v>
          </cell>
          <cell r="N1446" t="str">
            <v>/</v>
          </cell>
          <cell r="O1446" t="str">
            <v>B</v>
          </cell>
          <cell r="P1446" t="str">
            <v>潘磊</v>
          </cell>
          <cell r="R1446" t="str">
            <v>是</v>
          </cell>
        </row>
        <row r="1447">
          <cell r="C1447" t="str">
            <v>文星兰</v>
          </cell>
          <cell r="D1447" t="str">
            <v>2016-08-01</v>
          </cell>
          <cell r="E1447" t="str">
            <v>/</v>
          </cell>
          <cell r="F1447" t="str">
            <v>软件与服务业务线</v>
          </cell>
          <cell r="G1447" t="str">
            <v>产品服务事业部</v>
          </cell>
          <cell r="H1447" t="str">
            <v>SDP交付二部</v>
          </cell>
          <cell r="I1447" t="str">
            <v>南京</v>
          </cell>
          <cell r="J1447" t="str">
            <v>否</v>
          </cell>
          <cell r="K1447" t="str">
            <v>否</v>
          </cell>
          <cell r="L1447" t="str">
            <v>/</v>
          </cell>
          <cell r="M1447" t="str">
            <v>/</v>
          </cell>
          <cell r="N1447" t="str">
            <v>/</v>
          </cell>
          <cell r="O1447" t="str">
            <v>B</v>
          </cell>
          <cell r="P1447" t="str">
            <v>潘磊</v>
          </cell>
          <cell r="R1447" t="str">
            <v>是</v>
          </cell>
        </row>
        <row r="1448">
          <cell r="C1448" t="str">
            <v>马久晟</v>
          </cell>
          <cell r="D1448" t="str">
            <v>2016-08-01</v>
          </cell>
          <cell r="E1448" t="str">
            <v>/</v>
          </cell>
          <cell r="F1448" t="str">
            <v>软件与服务业务线</v>
          </cell>
          <cell r="G1448" t="str">
            <v>产品服务事业部</v>
          </cell>
          <cell r="H1448" t="str">
            <v>SDP交付二部</v>
          </cell>
          <cell r="I1448" t="str">
            <v>南京</v>
          </cell>
          <cell r="J1448" t="str">
            <v>否</v>
          </cell>
          <cell r="K1448" t="str">
            <v>否</v>
          </cell>
          <cell r="L1448" t="str">
            <v>/</v>
          </cell>
          <cell r="M1448" t="str">
            <v>/</v>
          </cell>
          <cell r="N1448" t="str">
            <v>/</v>
          </cell>
          <cell r="O1448" t="str">
            <v>B</v>
          </cell>
          <cell r="P1448" t="str">
            <v>李常安</v>
          </cell>
          <cell r="R1448" t="str">
            <v>是</v>
          </cell>
        </row>
        <row r="1449">
          <cell r="C1449" t="str">
            <v>徐晨</v>
          </cell>
          <cell r="D1449" t="str">
            <v>2016-08-05</v>
          </cell>
          <cell r="E1449" t="str">
            <v>/</v>
          </cell>
          <cell r="F1449" t="str">
            <v>软件与服务业务线</v>
          </cell>
          <cell r="G1449" t="str">
            <v>产品服务事业部</v>
          </cell>
          <cell r="H1449" t="str">
            <v>SDP交付二部</v>
          </cell>
          <cell r="I1449" t="str">
            <v>南京</v>
          </cell>
          <cell r="J1449" t="str">
            <v>否</v>
          </cell>
          <cell r="K1449" t="str">
            <v>否</v>
          </cell>
          <cell r="L1449" t="str">
            <v>/</v>
          </cell>
          <cell r="M1449" t="str">
            <v>/</v>
          </cell>
          <cell r="N1449" t="str">
            <v>/</v>
          </cell>
          <cell r="O1449" t="str">
            <v>B</v>
          </cell>
          <cell r="P1449" t="str">
            <v>潘磊</v>
          </cell>
          <cell r="R1449" t="str">
            <v>是</v>
          </cell>
        </row>
        <row r="1450">
          <cell r="C1450" t="str">
            <v>方锦</v>
          </cell>
          <cell r="D1450" t="str">
            <v>2016-08-08</v>
          </cell>
          <cell r="E1450" t="str">
            <v>/</v>
          </cell>
          <cell r="F1450" t="str">
            <v>软件与服务业务线</v>
          </cell>
          <cell r="G1450" t="str">
            <v>产品服务事业部</v>
          </cell>
          <cell r="H1450" t="str">
            <v>SDP交付二部</v>
          </cell>
          <cell r="I1450" t="str">
            <v>南京</v>
          </cell>
          <cell r="J1450" t="str">
            <v>否</v>
          </cell>
          <cell r="K1450" t="str">
            <v>否</v>
          </cell>
          <cell r="L1450" t="str">
            <v>/</v>
          </cell>
          <cell r="M1450" t="str">
            <v>/</v>
          </cell>
          <cell r="N1450" t="str">
            <v>/</v>
          </cell>
          <cell r="O1450" t="str">
            <v>B</v>
          </cell>
          <cell r="P1450" t="str">
            <v>潘磊</v>
          </cell>
          <cell r="R1450" t="str">
            <v>是</v>
          </cell>
        </row>
        <row r="1451">
          <cell r="C1451" t="str">
            <v>彭浩然</v>
          </cell>
          <cell r="D1451" t="str">
            <v>2016-08-08</v>
          </cell>
          <cell r="E1451" t="str">
            <v>/</v>
          </cell>
          <cell r="F1451" t="str">
            <v>软件与服务业务线</v>
          </cell>
          <cell r="G1451" t="str">
            <v>产品服务事业部</v>
          </cell>
          <cell r="H1451" t="str">
            <v>SDP交付二部</v>
          </cell>
          <cell r="I1451" t="str">
            <v>南京</v>
          </cell>
          <cell r="J1451" t="str">
            <v>否</v>
          </cell>
          <cell r="K1451" t="str">
            <v>否</v>
          </cell>
          <cell r="L1451" t="str">
            <v>/</v>
          </cell>
          <cell r="M1451" t="str">
            <v>/</v>
          </cell>
          <cell r="N1451" t="str">
            <v>/</v>
          </cell>
          <cell r="O1451" t="str">
            <v>B+</v>
          </cell>
          <cell r="P1451" t="str">
            <v>许峰</v>
          </cell>
          <cell r="R1451" t="str">
            <v>是</v>
          </cell>
        </row>
        <row r="1452">
          <cell r="C1452" t="str">
            <v>陈顺航</v>
          </cell>
          <cell r="D1452" t="str">
            <v>2016-08-15</v>
          </cell>
          <cell r="E1452" t="str">
            <v>/</v>
          </cell>
          <cell r="F1452" t="str">
            <v>软件与服务业务线</v>
          </cell>
          <cell r="G1452" t="str">
            <v>产品服务事业部</v>
          </cell>
          <cell r="H1452" t="str">
            <v>SDP交付二部</v>
          </cell>
          <cell r="I1452" t="str">
            <v>南京</v>
          </cell>
          <cell r="J1452" t="str">
            <v>否</v>
          </cell>
          <cell r="K1452" t="str">
            <v>否</v>
          </cell>
          <cell r="L1452" t="str">
            <v>/</v>
          </cell>
          <cell r="M1452" t="str">
            <v>/</v>
          </cell>
          <cell r="N1452" t="str">
            <v>/</v>
          </cell>
          <cell r="O1452" t="str">
            <v>B</v>
          </cell>
          <cell r="P1452" t="str">
            <v>杨开普</v>
          </cell>
          <cell r="R1452" t="str">
            <v>是</v>
          </cell>
        </row>
        <row r="1453">
          <cell r="C1453" t="str">
            <v>吴金星</v>
          </cell>
          <cell r="D1453" t="str">
            <v>2016-08-16</v>
          </cell>
          <cell r="E1453" t="str">
            <v>/</v>
          </cell>
          <cell r="F1453" t="str">
            <v>软件与服务业务线</v>
          </cell>
          <cell r="G1453" t="str">
            <v>产品服务事业部</v>
          </cell>
          <cell r="H1453" t="str">
            <v>SDP交付二部</v>
          </cell>
          <cell r="I1453" t="str">
            <v>南京</v>
          </cell>
          <cell r="J1453" t="str">
            <v>否</v>
          </cell>
          <cell r="K1453" t="str">
            <v>否</v>
          </cell>
          <cell r="L1453" t="str">
            <v>/</v>
          </cell>
          <cell r="M1453" t="str">
            <v>/</v>
          </cell>
          <cell r="N1453" t="str">
            <v>/</v>
          </cell>
          <cell r="O1453" t="str">
            <v>B</v>
          </cell>
          <cell r="P1453" t="str">
            <v>许峰</v>
          </cell>
          <cell r="R1453" t="str">
            <v>是</v>
          </cell>
        </row>
        <row r="1454">
          <cell r="C1454" t="str">
            <v>刘刚</v>
          </cell>
          <cell r="D1454" t="str">
            <v>2016-08-19</v>
          </cell>
          <cell r="E1454" t="str">
            <v>/</v>
          </cell>
          <cell r="F1454" t="str">
            <v>软件与服务业务线</v>
          </cell>
          <cell r="G1454" t="str">
            <v>产品服务事业部</v>
          </cell>
          <cell r="H1454" t="str">
            <v>SDP交付二部</v>
          </cell>
          <cell r="I1454" t="str">
            <v>南京</v>
          </cell>
          <cell r="J1454" t="str">
            <v>否</v>
          </cell>
          <cell r="K1454" t="str">
            <v>否</v>
          </cell>
          <cell r="L1454" t="str">
            <v>/</v>
          </cell>
          <cell r="M1454" t="str">
            <v>/</v>
          </cell>
          <cell r="N1454" t="str">
            <v>/</v>
          </cell>
          <cell r="O1454" t="str">
            <v>B+</v>
          </cell>
          <cell r="P1454" t="str">
            <v>李常安</v>
          </cell>
          <cell r="R1454" t="str">
            <v>是</v>
          </cell>
        </row>
        <row r="1455">
          <cell r="C1455" t="str">
            <v>成伟豪</v>
          </cell>
          <cell r="D1455" t="str">
            <v>2016-08-19</v>
          </cell>
          <cell r="E1455" t="str">
            <v>/</v>
          </cell>
          <cell r="F1455" t="str">
            <v>软件与服务业务线</v>
          </cell>
          <cell r="G1455" t="str">
            <v>产品服务事业部</v>
          </cell>
          <cell r="H1455" t="str">
            <v>SDP交付二部</v>
          </cell>
          <cell r="I1455" t="str">
            <v>南京</v>
          </cell>
          <cell r="J1455" t="str">
            <v>否</v>
          </cell>
          <cell r="K1455" t="str">
            <v>否</v>
          </cell>
          <cell r="L1455" t="str">
            <v>/</v>
          </cell>
          <cell r="M1455" t="str">
            <v>/</v>
          </cell>
          <cell r="N1455" t="str">
            <v>/</v>
          </cell>
          <cell r="O1455" t="str">
            <v>B+</v>
          </cell>
          <cell r="P1455" t="str">
            <v>李常安</v>
          </cell>
          <cell r="R1455" t="str">
            <v>是</v>
          </cell>
        </row>
        <row r="1456">
          <cell r="C1456" t="str">
            <v>李百花</v>
          </cell>
          <cell r="D1456" t="str">
            <v>2016-08-22</v>
          </cell>
          <cell r="E1456" t="str">
            <v>/</v>
          </cell>
          <cell r="F1456" t="str">
            <v>软件与服务业务线</v>
          </cell>
          <cell r="G1456" t="str">
            <v>产品服务事业部</v>
          </cell>
          <cell r="H1456" t="str">
            <v>SDP交付二部</v>
          </cell>
          <cell r="I1456" t="str">
            <v>南京</v>
          </cell>
          <cell r="J1456" t="str">
            <v>否</v>
          </cell>
          <cell r="K1456" t="str">
            <v>否</v>
          </cell>
          <cell r="L1456" t="str">
            <v>/</v>
          </cell>
          <cell r="M1456" t="str">
            <v>/</v>
          </cell>
          <cell r="N1456" t="str">
            <v>/</v>
          </cell>
          <cell r="O1456" t="str">
            <v>B</v>
          </cell>
          <cell r="P1456" t="str">
            <v>李常安</v>
          </cell>
          <cell r="R1456" t="str">
            <v>是</v>
          </cell>
        </row>
        <row r="1457">
          <cell r="C1457" t="str">
            <v>宋贺</v>
          </cell>
          <cell r="D1457" t="str">
            <v>2016-08-22</v>
          </cell>
          <cell r="E1457" t="str">
            <v>/</v>
          </cell>
          <cell r="F1457" t="str">
            <v>软件与服务业务线</v>
          </cell>
          <cell r="G1457" t="str">
            <v>产品服务事业部</v>
          </cell>
          <cell r="H1457" t="str">
            <v>SDP交付二部</v>
          </cell>
          <cell r="I1457" t="str">
            <v>南京</v>
          </cell>
          <cell r="J1457" t="str">
            <v>否</v>
          </cell>
          <cell r="K1457" t="str">
            <v>否</v>
          </cell>
          <cell r="L1457" t="str">
            <v>/</v>
          </cell>
          <cell r="M1457" t="str">
            <v>/</v>
          </cell>
          <cell r="N1457" t="str">
            <v>/</v>
          </cell>
          <cell r="O1457" t="str">
            <v>B</v>
          </cell>
          <cell r="P1457" t="str">
            <v>杨开普</v>
          </cell>
          <cell r="R1457" t="str">
            <v>是</v>
          </cell>
        </row>
        <row r="1458">
          <cell r="C1458" t="str">
            <v>厉明鹏</v>
          </cell>
          <cell r="D1458" t="str">
            <v>2016-08-26</v>
          </cell>
          <cell r="E1458" t="str">
            <v>/</v>
          </cell>
          <cell r="F1458" t="str">
            <v>软件与服务业务线</v>
          </cell>
          <cell r="G1458" t="str">
            <v>产品服务事业部</v>
          </cell>
          <cell r="H1458" t="str">
            <v>SDP交付二部</v>
          </cell>
          <cell r="I1458" t="str">
            <v>南京</v>
          </cell>
          <cell r="J1458" t="str">
            <v>否</v>
          </cell>
          <cell r="K1458" t="str">
            <v>否</v>
          </cell>
          <cell r="L1458" t="str">
            <v>/</v>
          </cell>
          <cell r="M1458" t="str">
            <v>/</v>
          </cell>
          <cell r="N1458" t="str">
            <v>/</v>
          </cell>
          <cell r="O1458" t="str">
            <v>B</v>
          </cell>
          <cell r="P1458" t="str">
            <v>李常安</v>
          </cell>
          <cell r="R1458" t="str">
            <v>是</v>
          </cell>
        </row>
        <row r="1459">
          <cell r="C1459" t="str">
            <v>盛鹏飞</v>
          </cell>
          <cell r="D1459" t="str">
            <v>2016-08-29</v>
          </cell>
          <cell r="E1459" t="str">
            <v>/</v>
          </cell>
          <cell r="F1459" t="str">
            <v>软件与服务业务线</v>
          </cell>
          <cell r="G1459" t="str">
            <v>产品服务事业部</v>
          </cell>
          <cell r="H1459" t="str">
            <v>SDP交付二部</v>
          </cell>
          <cell r="I1459" t="str">
            <v>南京</v>
          </cell>
          <cell r="J1459" t="str">
            <v>否</v>
          </cell>
          <cell r="K1459" t="str">
            <v>否</v>
          </cell>
          <cell r="L1459" t="str">
            <v>/</v>
          </cell>
          <cell r="M1459" t="str">
            <v>/</v>
          </cell>
          <cell r="N1459" t="str">
            <v>/</v>
          </cell>
          <cell r="O1459" t="str">
            <v>B</v>
          </cell>
          <cell r="P1459" t="str">
            <v>许峰</v>
          </cell>
          <cell r="R1459" t="str">
            <v>是</v>
          </cell>
        </row>
        <row r="1460">
          <cell r="C1460" t="str">
            <v>蔡佑一</v>
          </cell>
          <cell r="D1460" t="str">
            <v>2016-02-29</v>
          </cell>
          <cell r="E1460" t="str">
            <v>/</v>
          </cell>
          <cell r="F1460" t="str">
            <v>软件与服务业务线</v>
          </cell>
          <cell r="G1460" t="str">
            <v>产品服务事业部</v>
          </cell>
          <cell r="H1460" t="str">
            <v>综合交付二部</v>
          </cell>
          <cell r="I1460" t="str">
            <v>南京</v>
          </cell>
          <cell r="J1460" t="str">
            <v>否</v>
          </cell>
          <cell r="K1460" t="str">
            <v>否</v>
          </cell>
          <cell r="L1460" t="str">
            <v>/</v>
          </cell>
          <cell r="M1460" t="str">
            <v>/</v>
          </cell>
          <cell r="N1460" t="str">
            <v>/</v>
          </cell>
          <cell r="O1460" t="str">
            <v>B</v>
          </cell>
          <cell r="P1460" t="str">
            <v>马长青</v>
          </cell>
        </row>
        <row r="1461">
          <cell r="C1461" t="str">
            <v>梁慧敏</v>
          </cell>
          <cell r="D1461" t="str">
            <v>2016-08-01</v>
          </cell>
          <cell r="E1461" t="str">
            <v>/</v>
          </cell>
          <cell r="F1461" t="str">
            <v>软件与服务业务线</v>
          </cell>
          <cell r="G1461" t="str">
            <v>产品服务事业部</v>
          </cell>
          <cell r="H1461" t="str">
            <v>综合交付二部</v>
          </cell>
          <cell r="I1461" t="str">
            <v>南京</v>
          </cell>
          <cell r="J1461" t="str">
            <v>否</v>
          </cell>
          <cell r="K1461" t="str">
            <v>否</v>
          </cell>
          <cell r="L1461" t="str">
            <v>/</v>
          </cell>
          <cell r="M1461" t="str">
            <v>/</v>
          </cell>
          <cell r="N1461" t="str">
            <v>/</v>
          </cell>
          <cell r="O1461" t="str">
            <v>B+</v>
          </cell>
          <cell r="P1461">
            <v>0</v>
          </cell>
        </row>
        <row r="1462">
          <cell r="C1462" t="str">
            <v>陈雪雷</v>
          </cell>
          <cell r="D1462" t="str">
            <v>2016-08-01</v>
          </cell>
          <cell r="E1462" t="str">
            <v>/</v>
          </cell>
          <cell r="F1462" t="str">
            <v>软件与服务业务线</v>
          </cell>
          <cell r="G1462" t="str">
            <v>产品服务事业部</v>
          </cell>
          <cell r="H1462" t="str">
            <v>综合交付二部</v>
          </cell>
          <cell r="I1462" t="str">
            <v>南京</v>
          </cell>
          <cell r="J1462" t="str">
            <v>否</v>
          </cell>
          <cell r="K1462" t="str">
            <v>否</v>
          </cell>
          <cell r="L1462" t="str">
            <v>/</v>
          </cell>
          <cell r="M1462" t="str">
            <v>/</v>
          </cell>
          <cell r="N1462" t="str">
            <v>/</v>
          </cell>
          <cell r="O1462" t="str">
            <v>B</v>
          </cell>
          <cell r="P1462" t="str">
            <v>张虎</v>
          </cell>
        </row>
        <row r="1463">
          <cell r="C1463" t="str">
            <v>严慧萍</v>
          </cell>
          <cell r="D1463" t="str">
            <v>2016-08-01</v>
          </cell>
          <cell r="E1463" t="str">
            <v>/</v>
          </cell>
          <cell r="F1463" t="str">
            <v>软件与服务业务线</v>
          </cell>
          <cell r="G1463" t="str">
            <v>产品服务事业部</v>
          </cell>
          <cell r="H1463" t="str">
            <v>综合交付二部</v>
          </cell>
          <cell r="I1463" t="str">
            <v>南京</v>
          </cell>
          <cell r="J1463" t="str">
            <v>否</v>
          </cell>
          <cell r="K1463" t="str">
            <v>否</v>
          </cell>
          <cell r="L1463" t="str">
            <v>/</v>
          </cell>
          <cell r="M1463" t="str">
            <v>/</v>
          </cell>
          <cell r="N1463" t="str">
            <v>/</v>
          </cell>
          <cell r="O1463" t="str">
            <v>B</v>
          </cell>
          <cell r="P1463" t="str">
            <v>田净洁</v>
          </cell>
        </row>
        <row r="1464">
          <cell r="C1464" t="str">
            <v>赵然</v>
          </cell>
          <cell r="D1464" t="str">
            <v>2016-08-05</v>
          </cell>
          <cell r="E1464" t="str">
            <v>/</v>
          </cell>
          <cell r="F1464" t="str">
            <v>软件与服务业务线</v>
          </cell>
          <cell r="G1464" t="str">
            <v>产品服务事业部</v>
          </cell>
          <cell r="H1464" t="str">
            <v>综合交付二部</v>
          </cell>
          <cell r="I1464" t="str">
            <v>南京</v>
          </cell>
          <cell r="J1464" t="str">
            <v>否</v>
          </cell>
          <cell r="K1464" t="str">
            <v>否</v>
          </cell>
          <cell r="L1464" t="str">
            <v>/</v>
          </cell>
          <cell r="M1464" t="str">
            <v>/</v>
          </cell>
          <cell r="N1464" t="str">
            <v>/</v>
          </cell>
          <cell r="O1464" t="str">
            <v>B</v>
          </cell>
          <cell r="P1464" t="str">
            <v>戴杰</v>
          </cell>
        </row>
        <row r="1465">
          <cell r="C1465" t="str">
            <v>吴俊</v>
          </cell>
          <cell r="D1465" t="str">
            <v>2016-08-08</v>
          </cell>
          <cell r="E1465" t="str">
            <v>/</v>
          </cell>
          <cell r="F1465" t="str">
            <v>软件与服务业务线</v>
          </cell>
          <cell r="G1465" t="str">
            <v>产品服务事业部</v>
          </cell>
          <cell r="H1465" t="str">
            <v>综合交付二部</v>
          </cell>
          <cell r="I1465" t="str">
            <v>南京</v>
          </cell>
          <cell r="J1465" t="str">
            <v>否</v>
          </cell>
          <cell r="K1465" t="str">
            <v>否</v>
          </cell>
          <cell r="L1465" t="str">
            <v>/</v>
          </cell>
          <cell r="M1465" t="str">
            <v>/</v>
          </cell>
          <cell r="N1465" t="str">
            <v>/</v>
          </cell>
          <cell r="O1465" t="str">
            <v>B</v>
          </cell>
          <cell r="P1465" t="str">
            <v>杨波</v>
          </cell>
        </row>
        <row r="1466">
          <cell r="C1466" t="str">
            <v>张殿宇</v>
          </cell>
          <cell r="D1466" t="str">
            <v>2016-08-08</v>
          </cell>
          <cell r="E1466" t="str">
            <v>/</v>
          </cell>
          <cell r="F1466" t="str">
            <v>软件与服务业务线</v>
          </cell>
          <cell r="G1466" t="str">
            <v>产品服务事业部</v>
          </cell>
          <cell r="H1466" t="str">
            <v>综合交付二部</v>
          </cell>
          <cell r="I1466" t="str">
            <v>南京</v>
          </cell>
          <cell r="J1466" t="str">
            <v>否</v>
          </cell>
          <cell r="K1466" t="str">
            <v>否</v>
          </cell>
          <cell r="L1466" t="str">
            <v>/</v>
          </cell>
          <cell r="M1466" t="str">
            <v>/</v>
          </cell>
          <cell r="N1466" t="str">
            <v>/</v>
          </cell>
          <cell r="O1466" t="str">
            <v>B</v>
          </cell>
          <cell r="P1466" t="str">
            <v>马长青</v>
          </cell>
        </row>
        <row r="1467">
          <cell r="C1467" t="str">
            <v>尉海洋</v>
          </cell>
          <cell r="D1467" t="str">
            <v>2016-08-15</v>
          </cell>
          <cell r="E1467" t="str">
            <v>/</v>
          </cell>
          <cell r="F1467" t="str">
            <v>软件与服务业务线</v>
          </cell>
          <cell r="G1467" t="str">
            <v>产品服务事业部</v>
          </cell>
          <cell r="H1467" t="str">
            <v>综合交付二部</v>
          </cell>
          <cell r="I1467" t="str">
            <v>南京</v>
          </cell>
          <cell r="J1467" t="str">
            <v>否</v>
          </cell>
          <cell r="K1467" t="str">
            <v>否</v>
          </cell>
          <cell r="L1467" t="str">
            <v>/</v>
          </cell>
          <cell r="M1467" t="str">
            <v>/</v>
          </cell>
          <cell r="N1467" t="str">
            <v>/</v>
          </cell>
          <cell r="O1467" t="str">
            <v>B</v>
          </cell>
          <cell r="P1467" t="str">
            <v>朱甜甜</v>
          </cell>
        </row>
        <row r="1468">
          <cell r="C1468" t="str">
            <v>戴龙</v>
          </cell>
          <cell r="D1468" t="str">
            <v>2016-08-12</v>
          </cell>
          <cell r="E1468" t="str">
            <v>/</v>
          </cell>
          <cell r="F1468" t="str">
            <v>软件与服务业务线</v>
          </cell>
          <cell r="G1468" t="str">
            <v>产品服务事业部</v>
          </cell>
          <cell r="H1468" t="str">
            <v>综合交付二部</v>
          </cell>
          <cell r="I1468" t="str">
            <v>南京</v>
          </cell>
          <cell r="J1468" t="str">
            <v>否</v>
          </cell>
          <cell r="K1468" t="str">
            <v>否</v>
          </cell>
          <cell r="L1468" t="str">
            <v>/</v>
          </cell>
          <cell r="M1468" t="str">
            <v>/</v>
          </cell>
          <cell r="N1468" t="str">
            <v>/</v>
          </cell>
          <cell r="O1468" t="str">
            <v>C</v>
          </cell>
          <cell r="P1468" t="str">
            <v>朱甜甜</v>
          </cell>
          <cell r="Q1468" t="str">
            <v>抗压能力差，人员主动性差，技能一般，准备释放</v>
          </cell>
        </row>
        <row r="1469">
          <cell r="C1469" t="str">
            <v>朱生平</v>
          </cell>
          <cell r="D1469" t="str">
            <v>2016-08-15</v>
          </cell>
          <cell r="E1469" t="str">
            <v>/</v>
          </cell>
          <cell r="F1469" t="str">
            <v>软件与服务业务线</v>
          </cell>
          <cell r="G1469" t="str">
            <v>产品服务事业部</v>
          </cell>
          <cell r="H1469" t="str">
            <v>综合交付二部</v>
          </cell>
          <cell r="I1469" t="str">
            <v>南京</v>
          </cell>
          <cell r="J1469" t="str">
            <v>否</v>
          </cell>
          <cell r="K1469" t="str">
            <v>否</v>
          </cell>
          <cell r="L1469" t="str">
            <v>/</v>
          </cell>
          <cell r="M1469" t="str">
            <v>/</v>
          </cell>
          <cell r="N1469" t="str">
            <v>/</v>
          </cell>
          <cell r="O1469" t="str">
            <v>B</v>
          </cell>
          <cell r="P1469" t="str">
            <v>朱甜甜</v>
          </cell>
        </row>
        <row r="1470">
          <cell r="C1470" t="str">
            <v>张璐琳</v>
          </cell>
          <cell r="D1470" t="str">
            <v>2016-08-15</v>
          </cell>
          <cell r="E1470" t="str">
            <v>/</v>
          </cell>
          <cell r="F1470" t="str">
            <v>软件与服务业务线</v>
          </cell>
          <cell r="G1470" t="str">
            <v>产品服务事业部</v>
          </cell>
          <cell r="H1470" t="str">
            <v>综合交付二部</v>
          </cell>
          <cell r="I1470" t="str">
            <v>南京</v>
          </cell>
          <cell r="J1470" t="str">
            <v>否</v>
          </cell>
          <cell r="K1470" t="str">
            <v>否</v>
          </cell>
          <cell r="L1470" t="str">
            <v>/</v>
          </cell>
          <cell r="M1470" t="str">
            <v>/</v>
          </cell>
          <cell r="N1470" t="str">
            <v>/</v>
          </cell>
          <cell r="O1470" t="str">
            <v>B</v>
          </cell>
          <cell r="P1470" t="str">
            <v>王磊</v>
          </cell>
        </row>
        <row r="1471">
          <cell r="C1471" t="str">
            <v>韩雪</v>
          </cell>
          <cell r="D1471" t="str">
            <v>2016-08-15</v>
          </cell>
          <cell r="E1471" t="str">
            <v>/</v>
          </cell>
          <cell r="F1471" t="str">
            <v>软件与服务业务线</v>
          </cell>
          <cell r="G1471" t="str">
            <v>产品服务事业部</v>
          </cell>
          <cell r="H1471" t="str">
            <v>综合交付二部</v>
          </cell>
          <cell r="I1471" t="str">
            <v>南京</v>
          </cell>
          <cell r="J1471" t="str">
            <v>否</v>
          </cell>
          <cell r="K1471" t="str">
            <v>否</v>
          </cell>
          <cell r="L1471" t="str">
            <v>/</v>
          </cell>
          <cell r="M1471" t="str">
            <v>/</v>
          </cell>
          <cell r="N1471" t="str">
            <v>/</v>
          </cell>
          <cell r="O1471" t="str">
            <v>B</v>
          </cell>
          <cell r="P1471" t="str">
            <v>戴杰</v>
          </cell>
        </row>
        <row r="1472">
          <cell r="C1472" t="str">
            <v>刘红娇</v>
          </cell>
          <cell r="D1472" t="str">
            <v>2016-08-15</v>
          </cell>
          <cell r="E1472" t="str">
            <v>/</v>
          </cell>
          <cell r="F1472" t="str">
            <v>软件与服务业务线</v>
          </cell>
          <cell r="G1472" t="str">
            <v>产品服务事业部</v>
          </cell>
          <cell r="H1472" t="str">
            <v>综合交付二部</v>
          </cell>
          <cell r="I1472" t="str">
            <v>南京</v>
          </cell>
          <cell r="J1472" t="str">
            <v>否</v>
          </cell>
          <cell r="K1472" t="str">
            <v>否</v>
          </cell>
          <cell r="L1472" t="str">
            <v>/</v>
          </cell>
          <cell r="M1472" t="str">
            <v>/</v>
          </cell>
          <cell r="N1472" t="str">
            <v>/</v>
          </cell>
          <cell r="O1472" t="str">
            <v>B</v>
          </cell>
          <cell r="P1472" t="str">
            <v>朱甜甜</v>
          </cell>
        </row>
        <row r="1473">
          <cell r="C1473" t="str">
            <v>刘威</v>
          </cell>
          <cell r="D1473" t="str">
            <v>2016-08-17</v>
          </cell>
          <cell r="E1473" t="str">
            <v>/</v>
          </cell>
          <cell r="F1473" t="str">
            <v>软件与服务业务线</v>
          </cell>
          <cell r="G1473" t="str">
            <v>产品服务事业部</v>
          </cell>
          <cell r="H1473" t="str">
            <v>综合交付二部</v>
          </cell>
          <cell r="I1473" t="str">
            <v>南京</v>
          </cell>
          <cell r="J1473" t="str">
            <v>否</v>
          </cell>
          <cell r="K1473" t="str">
            <v>否</v>
          </cell>
          <cell r="L1473" t="str">
            <v>/</v>
          </cell>
          <cell r="M1473" t="str">
            <v>/</v>
          </cell>
          <cell r="N1473" t="str">
            <v>/</v>
          </cell>
          <cell r="O1473" t="str">
            <v>B</v>
          </cell>
          <cell r="P1473" t="str">
            <v>朱甜甜</v>
          </cell>
        </row>
        <row r="1474">
          <cell r="C1474" t="str">
            <v>祖娜</v>
          </cell>
          <cell r="D1474" t="str">
            <v>2016-08-18</v>
          </cell>
          <cell r="E1474" t="str">
            <v>/</v>
          </cell>
          <cell r="F1474" t="str">
            <v>软件与服务业务线</v>
          </cell>
          <cell r="G1474" t="str">
            <v>产品服务事业部</v>
          </cell>
          <cell r="H1474" t="str">
            <v>综合交付二部</v>
          </cell>
          <cell r="I1474" t="str">
            <v>南京</v>
          </cell>
          <cell r="J1474" t="str">
            <v>否</v>
          </cell>
          <cell r="K1474" t="str">
            <v>否</v>
          </cell>
          <cell r="L1474" t="str">
            <v>/</v>
          </cell>
          <cell r="M1474" t="str">
            <v>/</v>
          </cell>
          <cell r="N1474" t="str">
            <v>/</v>
          </cell>
          <cell r="O1474" t="str">
            <v>B</v>
          </cell>
          <cell r="P1474" t="str">
            <v>王磊</v>
          </cell>
        </row>
        <row r="1475">
          <cell r="C1475" t="str">
            <v>李兆波</v>
          </cell>
          <cell r="D1475" t="str">
            <v>2016-08-19</v>
          </cell>
          <cell r="E1475" t="str">
            <v>/</v>
          </cell>
          <cell r="F1475" t="str">
            <v>软件与服务业务线</v>
          </cell>
          <cell r="G1475" t="str">
            <v>产品服务事业部</v>
          </cell>
          <cell r="H1475" t="str">
            <v>综合交付二部</v>
          </cell>
          <cell r="I1475" t="str">
            <v>南京</v>
          </cell>
          <cell r="J1475" t="str">
            <v>否</v>
          </cell>
          <cell r="K1475" t="str">
            <v>否</v>
          </cell>
          <cell r="L1475" t="str">
            <v>/</v>
          </cell>
          <cell r="M1475" t="str">
            <v>/</v>
          </cell>
          <cell r="N1475" t="str">
            <v>/</v>
          </cell>
          <cell r="O1475" t="str">
            <v>B</v>
          </cell>
          <cell r="P1475" t="str">
            <v>朱甜甜</v>
          </cell>
        </row>
        <row r="1476">
          <cell r="C1476" t="str">
            <v>于锋</v>
          </cell>
          <cell r="D1476" t="str">
            <v>2016-08-19</v>
          </cell>
          <cell r="E1476" t="str">
            <v>/</v>
          </cell>
          <cell r="F1476" t="str">
            <v>软件与服务业务线</v>
          </cell>
          <cell r="G1476" t="str">
            <v>产品服务事业部</v>
          </cell>
          <cell r="H1476" t="str">
            <v>综合交付二部</v>
          </cell>
          <cell r="I1476" t="str">
            <v>南京</v>
          </cell>
          <cell r="J1476" t="str">
            <v>否</v>
          </cell>
          <cell r="K1476" t="str">
            <v>否</v>
          </cell>
          <cell r="L1476" t="str">
            <v>/</v>
          </cell>
          <cell r="M1476" t="str">
            <v>/</v>
          </cell>
          <cell r="N1476" t="str">
            <v>/</v>
          </cell>
          <cell r="O1476" t="str">
            <v>B</v>
          </cell>
          <cell r="P1476" t="str">
            <v>朱甜甜</v>
          </cell>
        </row>
        <row r="1477">
          <cell r="C1477" t="str">
            <v>郝飞虎</v>
          </cell>
          <cell r="D1477" t="str">
            <v>2016-08-22</v>
          </cell>
          <cell r="E1477" t="str">
            <v>/</v>
          </cell>
          <cell r="F1477" t="str">
            <v>软件与服务业务线</v>
          </cell>
          <cell r="G1477" t="str">
            <v>产品服务事业部</v>
          </cell>
          <cell r="H1477" t="str">
            <v>综合交付二部</v>
          </cell>
          <cell r="I1477" t="str">
            <v>南京</v>
          </cell>
          <cell r="J1477" t="str">
            <v>否</v>
          </cell>
          <cell r="K1477" t="str">
            <v>否</v>
          </cell>
          <cell r="L1477" t="str">
            <v>/</v>
          </cell>
          <cell r="M1477" t="str">
            <v>/</v>
          </cell>
          <cell r="N1477" t="str">
            <v>/</v>
          </cell>
          <cell r="O1477" t="str">
            <v>B</v>
          </cell>
          <cell r="P1477" t="str">
            <v>朱甜甜</v>
          </cell>
        </row>
        <row r="1478">
          <cell r="C1478" t="str">
            <v>王瑞琪</v>
          </cell>
          <cell r="D1478" t="str">
            <v>2016-08-26</v>
          </cell>
          <cell r="E1478" t="str">
            <v>/</v>
          </cell>
          <cell r="F1478" t="str">
            <v>软件与服务业务线</v>
          </cell>
          <cell r="G1478" t="str">
            <v>产品服务事业部</v>
          </cell>
          <cell r="H1478" t="str">
            <v>综合交付二部</v>
          </cell>
          <cell r="I1478" t="str">
            <v>南京</v>
          </cell>
          <cell r="J1478" t="str">
            <v>否</v>
          </cell>
          <cell r="K1478" t="str">
            <v>否</v>
          </cell>
          <cell r="L1478" t="str">
            <v>/</v>
          </cell>
          <cell r="M1478" t="str">
            <v>/</v>
          </cell>
          <cell r="N1478" t="str">
            <v>/</v>
          </cell>
          <cell r="O1478" t="str">
            <v>B</v>
          </cell>
          <cell r="P1478" t="str">
            <v>朱甜甜</v>
          </cell>
        </row>
        <row r="1479">
          <cell r="C1479" t="str">
            <v>谭成军</v>
          </cell>
          <cell r="D1479" t="str">
            <v>2016-08-26</v>
          </cell>
          <cell r="E1479" t="str">
            <v>/</v>
          </cell>
          <cell r="F1479" t="str">
            <v>软件与服务业务线</v>
          </cell>
          <cell r="G1479" t="str">
            <v>产品服务事业部</v>
          </cell>
          <cell r="H1479" t="str">
            <v>综合交付二部</v>
          </cell>
          <cell r="I1479" t="str">
            <v>南京</v>
          </cell>
          <cell r="J1479" t="str">
            <v>否</v>
          </cell>
          <cell r="K1479" t="str">
            <v>否</v>
          </cell>
          <cell r="L1479" t="str">
            <v>/</v>
          </cell>
          <cell r="M1479" t="str">
            <v>/</v>
          </cell>
          <cell r="N1479" t="str">
            <v>/</v>
          </cell>
          <cell r="O1479" t="str">
            <v>B</v>
          </cell>
          <cell r="P1479" t="str">
            <v>朱甜甜</v>
          </cell>
        </row>
        <row r="1480">
          <cell r="C1480" t="str">
            <v>顾瑾华</v>
          </cell>
          <cell r="D1480" t="str">
            <v>2016-08-29</v>
          </cell>
          <cell r="E1480" t="str">
            <v>/</v>
          </cell>
          <cell r="F1480" t="str">
            <v>软件与服务业务线</v>
          </cell>
          <cell r="G1480" t="str">
            <v>产品服务事业部</v>
          </cell>
          <cell r="H1480" t="str">
            <v>综合交付二部</v>
          </cell>
          <cell r="I1480" t="str">
            <v>南京</v>
          </cell>
          <cell r="J1480" t="str">
            <v>否</v>
          </cell>
          <cell r="K1480" t="str">
            <v>否</v>
          </cell>
          <cell r="L1480" t="str">
            <v>/</v>
          </cell>
          <cell r="M1480" t="str">
            <v>/</v>
          </cell>
          <cell r="N1480" t="str">
            <v>/</v>
          </cell>
          <cell r="O1480" t="str">
            <v>B</v>
          </cell>
          <cell r="P1480" t="str">
            <v>刘德波</v>
          </cell>
        </row>
        <row r="1481">
          <cell r="C1481" t="str">
            <v>江昕颐</v>
          </cell>
          <cell r="D1481" t="str">
            <v>2016-08-29</v>
          </cell>
          <cell r="E1481" t="str">
            <v>/</v>
          </cell>
          <cell r="F1481" t="str">
            <v>软件与服务业务线</v>
          </cell>
          <cell r="G1481" t="str">
            <v>产品服务事业部</v>
          </cell>
          <cell r="H1481" t="str">
            <v>综合交付二部</v>
          </cell>
          <cell r="I1481" t="str">
            <v>南京</v>
          </cell>
          <cell r="J1481" t="str">
            <v>否</v>
          </cell>
          <cell r="K1481" t="str">
            <v>否</v>
          </cell>
          <cell r="L1481" t="str">
            <v>/</v>
          </cell>
          <cell r="M1481" t="str">
            <v>/</v>
          </cell>
          <cell r="N1481" t="str">
            <v>/</v>
          </cell>
          <cell r="O1481" t="str">
            <v>B+</v>
          </cell>
          <cell r="P1481">
            <v>0</v>
          </cell>
        </row>
        <row r="1482">
          <cell r="C1482" t="str">
            <v>陈雪敏</v>
          </cell>
          <cell r="D1482" t="str">
            <v>2016-08-29</v>
          </cell>
          <cell r="E1482" t="str">
            <v>/</v>
          </cell>
          <cell r="F1482" t="str">
            <v>软件与服务业务线</v>
          </cell>
          <cell r="G1482" t="str">
            <v>产品服务事业部</v>
          </cell>
          <cell r="H1482" t="str">
            <v>综合交付二部</v>
          </cell>
          <cell r="I1482" t="str">
            <v>南京</v>
          </cell>
          <cell r="J1482" t="str">
            <v>否</v>
          </cell>
          <cell r="K1482" t="str">
            <v>否</v>
          </cell>
          <cell r="L1482" t="str">
            <v>/</v>
          </cell>
          <cell r="M1482" t="str">
            <v>/</v>
          </cell>
          <cell r="N1482" t="str">
            <v>/</v>
          </cell>
          <cell r="O1482" t="str">
            <v>B</v>
          </cell>
          <cell r="P1482" t="str">
            <v>刘德波</v>
          </cell>
        </row>
        <row r="1483">
          <cell r="C1483" t="str">
            <v>杜芳</v>
          </cell>
          <cell r="D1483" t="str">
            <v>2016-08-29</v>
          </cell>
          <cell r="E1483" t="str">
            <v>/</v>
          </cell>
          <cell r="F1483" t="str">
            <v>软件与服务业务线</v>
          </cell>
          <cell r="G1483" t="str">
            <v>产品服务事业部</v>
          </cell>
          <cell r="H1483" t="str">
            <v>综合交付二部</v>
          </cell>
          <cell r="I1483" t="str">
            <v>南京</v>
          </cell>
          <cell r="J1483" t="str">
            <v>否</v>
          </cell>
          <cell r="K1483" t="str">
            <v>否</v>
          </cell>
          <cell r="L1483" t="str">
            <v>/</v>
          </cell>
          <cell r="M1483" t="str">
            <v>/</v>
          </cell>
          <cell r="N1483" t="str">
            <v>/</v>
          </cell>
          <cell r="O1483" t="str">
            <v>B</v>
          </cell>
          <cell r="P1483" t="str">
            <v>朱甜甜</v>
          </cell>
        </row>
        <row r="1484">
          <cell r="C1484" t="str">
            <v>陈田田</v>
          </cell>
          <cell r="D1484" t="str">
            <v>2016-08-30</v>
          </cell>
          <cell r="E1484" t="str">
            <v>/</v>
          </cell>
          <cell r="F1484" t="str">
            <v>软件与服务业务线</v>
          </cell>
          <cell r="G1484" t="str">
            <v>产品服务事业部</v>
          </cell>
          <cell r="H1484" t="str">
            <v>综合交付二部</v>
          </cell>
          <cell r="I1484" t="str">
            <v>南京</v>
          </cell>
          <cell r="J1484" t="str">
            <v>否</v>
          </cell>
          <cell r="K1484" t="str">
            <v>否</v>
          </cell>
          <cell r="L1484" t="str">
            <v>/</v>
          </cell>
          <cell r="M1484" t="str">
            <v>/</v>
          </cell>
          <cell r="N1484" t="str">
            <v>/</v>
          </cell>
          <cell r="O1484" t="str">
            <v>B</v>
          </cell>
          <cell r="P1484" t="str">
            <v>戴杰</v>
          </cell>
        </row>
        <row r="1485">
          <cell r="C1485" t="str">
            <v>张翔</v>
          </cell>
          <cell r="D1485" t="str">
            <v>2016-08-02</v>
          </cell>
          <cell r="E1485" t="str">
            <v>/</v>
          </cell>
          <cell r="F1485" t="str">
            <v>软件与服务业务线</v>
          </cell>
          <cell r="G1485" t="str">
            <v>产品服务事业部</v>
          </cell>
          <cell r="H1485" t="str">
            <v>综合交付一部</v>
          </cell>
          <cell r="I1485" t="str">
            <v>南京</v>
          </cell>
          <cell r="J1485" t="str">
            <v>否</v>
          </cell>
          <cell r="K1485" t="str">
            <v>否</v>
          </cell>
          <cell r="L1485" t="str">
            <v>/</v>
          </cell>
          <cell r="M1485" t="str">
            <v>/</v>
          </cell>
          <cell r="N1485" t="str">
            <v>/</v>
          </cell>
          <cell r="O1485" t="str">
            <v>B</v>
          </cell>
          <cell r="P1485" t="str">
            <v>陆春喜</v>
          </cell>
        </row>
        <row r="1486">
          <cell r="C1486" t="str">
            <v>陈永前</v>
          </cell>
          <cell r="D1486" t="str">
            <v>2016-08-17</v>
          </cell>
          <cell r="E1486" t="str">
            <v>/</v>
          </cell>
          <cell r="F1486" t="str">
            <v>软件与服务业务线</v>
          </cell>
          <cell r="G1486" t="str">
            <v>产品服务事业部</v>
          </cell>
          <cell r="H1486" t="str">
            <v>综合交付一部</v>
          </cell>
          <cell r="I1486" t="str">
            <v>南京</v>
          </cell>
          <cell r="J1486" t="str">
            <v>否</v>
          </cell>
          <cell r="K1486" t="str">
            <v>否</v>
          </cell>
          <cell r="L1486" t="str">
            <v>/</v>
          </cell>
          <cell r="M1486" t="str">
            <v>/</v>
          </cell>
          <cell r="N1486" t="str">
            <v>/</v>
          </cell>
          <cell r="O1486" t="str">
            <v>B</v>
          </cell>
          <cell r="P1486" t="str">
            <v>陆春喜</v>
          </cell>
        </row>
        <row r="1487">
          <cell r="C1487" t="str">
            <v>李烜</v>
          </cell>
          <cell r="D1487" t="str">
            <v>2016-08-01</v>
          </cell>
          <cell r="E1487" t="str">
            <v>/</v>
          </cell>
          <cell r="F1487" t="str">
            <v>软件与服务业务线</v>
          </cell>
          <cell r="G1487" t="str">
            <v>产品服务事业部</v>
          </cell>
          <cell r="I1487" t="str">
            <v>南京</v>
          </cell>
          <cell r="J1487" t="str">
            <v>否</v>
          </cell>
          <cell r="K1487" t="str">
            <v>否</v>
          </cell>
          <cell r="L1487" t="str">
            <v>/</v>
          </cell>
          <cell r="M1487" t="str">
            <v>/</v>
          </cell>
          <cell r="N1487" t="str">
            <v>/</v>
          </cell>
          <cell r="O1487" t="str">
            <v>B+</v>
          </cell>
          <cell r="P1487" t="str">
            <v>刘黎磊</v>
          </cell>
          <cell r="R1487" t="str">
            <v>否</v>
          </cell>
        </row>
        <row r="1488">
          <cell r="C1488" t="str">
            <v>徐夏雯</v>
          </cell>
          <cell r="D1488" t="str">
            <v>2016-03-23</v>
          </cell>
          <cell r="E1488" t="str">
            <v>/</v>
          </cell>
          <cell r="F1488" t="str">
            <v>软件与服务业务线</v>
          </cell>
          <cell r="G1488" t="str">
            <v>产品服务事业部</v>
          </cell>
          <cell r="H1488" t="str">
            <v>SDP交付二部</v>
          </cell>
          <cell r="I1488" t="str">
            <v>南京</v>
          </cell>
          <cell r="J1488" t="str">
            <v>否</v>
          </cell>
          <cell r="K1488" t="str">
            <v>否</v>
          </cell>
          <cell r="L1488" t="str">
            <v>/</v>
          </cell>
          <cell r="M1488" t="str">
            <v>/</v>
          </cell>
          <cell r="N1488" t="str">
            <v>/</v>
          </cell>
          <cell r="O1488" t="str">
            <v>B+</v>
          </cell>
          <cell r="P1488" t="str">
            <v>李常安</v>
          </cell>
          <cell r="R1488" t="str">
            <v>是</v>
          </cell>
        </row>
        <row r="1489">
          <cell r="C1489" t="str">
            <v>李春亭</v>
          </cell>
          <cell r="D1489" t="str">
            <v>2016-07-01</v>
          </cell>
          <cell r="E1489" t="str">
            <v>/</v>
          </cell>
          <cell r="F1489" t="str">
            <v>软件与服务业务线</v>
          </cell>
          <cell r="G1489" t="str">
            <v>产品服务事业部</v>
          </cell>
          <cell r="H1489" t="str">
            <v>SDP交付二部</v>
          </cell>
          <cell r="I1489" t="str">
            <v>南京</v>
          </cell>
          <cell r="J1489" t="str">
            <v>否</v>
          </cell>
          <cell r="K1489" t="str">
            <v>否</v>
          </cell>
          <cell r="L1489" t="str">
            <v>/</v>
          </cell>
          <cell r="M1489" t="str">
            <v>/</v>
          </cell>
          <cell r="N1489" t="str">
            <v>/</v>
          </cell>
          <cell r="O1489" t="str">
            <v>B</v>
          </cell>
          <cell r="P1489" t="str">
            <v>杨开普</v>
          </cell>
          <cell r="R1489" t="str">
            <v>是</v>
          </cell>
        </row>
        <row r="1490">
          <cell r="C1490" t="str">
            <v>徐长斌</v>
          </cell>
          <cell r="D1490" t="str">
            <v>2016-07-04</v>
          </cell>
          <cell r="E1490" t="str">
            <v>/</v>
          </cell>
          <cell r="F1490" t="str">
            <v>软件与服务业务线</v>
          </cell>
          <cell r="G1490" t="str">
            <v>产品服务事业部</v>
          </cell>
          <cell r="H1490" t="str">
            <v>SDP交付二部</v>
          </cell>
          <cell r="I1490" t="str">
            <v>南京</v>
          </cell>
          <cell r="J1490" t="str">
            <v>否</v>
          </cell>
          <cell r="K1490" t="str">
            <v>否</v>
          </cell>
          <cell r="L1490" t="str">
            <v>/</v>
          </cell>
          <cell r="M1490" t="str">
            <v>/</v>
          </cell>
          <cell r="N1490" t="str">
            <v>/</v>
          </cell>
          <cell r="O1490" t="str">
            <v>B</v>
          </cell>
          <cell r="P1490" t="str">
            <v>杨开普</v>
          </cell>
          <cell r="R1490" t="str">
            <v>是</v>
          </cell>
        </row>
        <row r="1491">
          <cell r="C1491" t="str">
            <v>盛贤</v>
          </cell>
          <cell r="D1491" t="str">
            <v>2016-09-05</v>
          </cell>
          <cell r="E1491" t="str">
            <v>/</v>
          </cell>
          <cell r="F1491" t="str">
            <v>软件与服务业务线</v>
          </cell>
          <cell r="G1491" t="str">
            <v>产品服务事业部</v>
          </cell>
          <cell r="H1491" t="str">
            <v>SDP交付二部</v>
          </cell>
          <cell r="I1491" t="str">
            <v>南京</v>
          </cell>
          <cell r="J1491" t="str">
            <v>否</v>
          </cell>
          <cell r="K1491" t="str">
            <v>否</v>
          </cell>
          <cell r="L1491" t="str">
            <v>/</v>
          </cell>
          <cell r="M1491" t="str">
            <v>/</v>
          </cell>
          <cell r="N1491" t="str">
            <v>/</v>
          </cell>
          <cell r="O1491" t="str">
            <v>B+</v>
          </cell>
          <cell r="P1491" t="str">
            <v>李常安</v>
          </cell>
          <cell r="R1491" t="str">
            <v>是</v>
          </cell>
        </row>
        <row r="1492">
          <cell r="C1492" t="str">
            <v>梁宇龙</v>
          </cell>
          <cell r="D1492" t="str">
            <v>2016-03-02</v>
          </cell>
          <cell r="E1492" t="str">
            <v>/</v>
          </cell>
          <cell r="F1492" t="str">
            <v>软件与服务业务线</v>
          </cell>
          <cell r="G1492" t="str">
            <v>产品服务事业部</v>
          </cell>
          <cell r="H1492" t="str">
            <v>深圳交付部</v>
          </cell>
          <cell r="I1492" t="str">
            <v>深圳</v>
          </cell>
          <cell r="J1492" t="str">
            <v>否</v>
          </cell>
          <cell r="K1492" t="str">
            <v>否</v>
          </cell>
          <cell r="L1492" t="str">
            <v>/</v>
          </cell>
          <cell r="M1492" t="str">
            <v>/</v>
          </cell>
          <cell r="N1492" t="str">
            <v>/</v>
          </cell>
          <cell r="O1492" t="str">
            <v>B</v>
          </cell>
          <cell r="P1492" t="str">
            <v>周燕芬</v>
          </cell>
          <cell r="R1492" t="str">
            <v>是</v>
          </cell>
        </row>
        <row r="1493">
          <cell r="C1493" t="str">
            <v>黄兰妮</v>
          </cell>
          <cell r="D1493" t="str">
            <v>2016-07-04</v>
          </cell>
          <cell r="E1493" t="str">
            <v>/</v>
          </cell>
          <cell r="F1493" t="str">
            <v>软件与服务业务线</v>
          </cell>
          <cell r="G1493" t="str">
            <v>产品服务事业部</v>
          </cell>
          <cell r="H1493" t="str">
            <v>深圳交付部</v>
          </cell>
          <cell r="I1493" t="str">
            <v>深圳</v>
          </cell>
          <cell r="J1493" t="str">
            <v>否</v>
          </cell>
          <cell r="K1493" t="str">
            <v>否</v>
          </cell>
          <cell r="L1493" t="str">
            <v>/</v>
          </cell>
          <cell r="M1493" t="str">
            <v>/</v>
          </cell>
          <cell r="N1493" t="str">
            <v>/</v>
          </cell>
          <cell r="O1493" t="str">
            <v>B</v>
          </cell>
          <cell r="P1493" t="str">
            <v>林芳兴</v>
          </cell>
          <cell r="R1493" t="str">
            <v>是</v>
          </cell>
        </row>
        <row r="1494">
          <cell r="C1494" t="str">
            <v>曹亚兴</v>
          </cell>
          <cell r="D1494" t="str">
            <v>2016-07-20</v>
          </cell>
          <cell r="E1494" t="str">
            <v>/</v>
          </cell>
          <cell r="F1494" t="str">
            <v>软件与服务业务线</v>
          </cell>
          <cell r="G1494" t="str">
            <v>产品服务事业部</v>
          </cell>
          <cell r="H1494" t="str">
            <v>深圳交付部</v>
          </cell>
          <cell r="I1494" t="str">
            <v>深圳</v>
          </cell>
          <cell r="J1494" t="str">
            <v>否</v>
          </cell>
          <cell r="K1494" t="str">
            <v>否</v>
          </cell>
          <cell r="L1494" t="str">
            <v>/</v>
          </cell>
          <cell r="M1494" t="str">
            <v>/</v>
          </cell>
          <cell r="N1494" t="str">
            <v>/</v>
          </cell>
          <cell r="O1494" t="str">
            <v>B+</v>
          </cell>
          <cell r="P1494" t="str">
            <v>何小桂</v>
          </cell>
          <cell r="R1494" t="str">
            <v>是</v>
          </cell>
        </row>
        <row r="1495">
          <cell r="C1495" t="str">
            <v>彭洋</v>
          </cell>
          <cell r="D1495" t="str">
            <v>2016-08-11</v>
          </cell>
          <cell r="E1495" t="str">
            <v>/</v>
          </cell>
          <cell r="F1495" t="str">
            <v>软件与服务业务线</v>
          </cell>
          <cell r="G1495" t="str">
            <v>产品服务事业部</v>
          </cell>
          <cell r="H1495" t="str">
            <v>深圳交付部</v>
          </cell>
          <cell r="I1495" t="str">
            <v>深圳</v>
          </cell>
          <cell r="J1495" t="str">
            <v>否</v>
          </cell>
          <cell r="K1495" t="str">
            <v>否</v>
          </cell>
          <cell r="L1495" t="str">
            <v>/</v>
          </cell>
          <cell r="M1495" t="str">
            <v>/</v>
          </cell>
          <cell r="N1495" t="str">
            <v>/</v>
          </cell>
          <cell r="O1495" t="str">
            <v>A</v>
          </cell>
          <cell r="P1495" t="str">
            <v>刘彪</v>
          </cell>
          <cell r="Q1495" t="str">
            <v>工作认真细致耐心，工作能力较强，能让人放心的独挡一面。特别是在学习任务和搜索功能测试上，积极主动，任劳任怨，在周末和凌晨项目测试需要时能按时到位，保障了imss版本的按时高质量交付，获得组内团队成员的一致好评。</v>
          </cell>
          <cell r="R1495" t="str">
            <v>是</v>
          </cell>
        </row>
        <row r="1496">
          <cell r="C1496" t="str">
            <v>刘坤坤</v>
          </cell>
          <cell r="D1496" t="str">
            <v>2016-01-12</v>
          </cell>
          <cell r="E1496" t="str">
            <v>/</v>
          </cell>
          <cell r="F1496" t="str">
            <v>软件与服务业务线</v>
          </cell>
          <cell r="G1496" t="str">
            <v>产品服务事业部</v>
          </cell>
          <cell r="H1496" t="str">
            <v>SDP交付二部</v>
          </cell>
          <cell r="I1496" t="str">
            <v>南京</v>
          </cell>
          <cell r="J1496" t="str">
            <v>否</v>
          </cell>
          <cell r="K1496" t="str">
            <v>否</v>
          </cell>
          <cell r="L1496" t="str">
            <v>/</v>
          </cell>
          <cell r="M1496" t="str">
            <v>B</v>
          </cell>
          <cell r="N1496" t="str">
            <v>B</v>
          </cell>
          <cell r="O1496" t="str">
            <v>B</v>
          </cell>
          <cell r="P1496" t="str">
            <v>潘磊</v>
          </cell>
          <cell r="R1496" t="str">
            <v>是</v>
          </cell>
        </row>
        <row r="1497">
          <cell r="C1497" t="str">
            <v>姚赛</v>
          </cell>
          <cell r="D1497" t="str">
            <v>2015-05-29</v>
          </cell>
          <cell r="E1497" t="str">
            <v>/</v>
          </cell>
          <cell r="F1497" t="str">
            <v>软件与服务业务线</v>
          </cell>
          <cell r="G1497" t="str">
            <v>产品服务事业部</v>
          </cell>
          <cell r="H1497" t="str">
            <v>综合交付二部</v>
          </cell>
          <cell r="I1497" t="str">
            <v>南京</v>
          </cell>
          <cell r="J1497" t="str">
            <v>否</v>
          </cell>
          <cell r="K1497" t="str">
            <v>否</v>
          </cell>
          <cell r="L1497" t="str">
            <v>B</v>
          </cell>
          <cell r="M1497" t="str">
            <v>B</v>
          </cell>
          <cell r="N1497" t="str">
            <v>B</v>
          </cell>
          <cell r="O1497" t="str">
            <v>B</v>
          </cell>
          <cell r="P1497" t="str">
            <v>刘德波</v>
          </cell>
        </row>
        <row r="1498">
          <cell r="C1498" t="str">
            <v>周爱东</v>
          </cell>
          <cell r="D1498" t="str">
            <v>2016-06-29</v>
          </cell>
          <cell r="E1498" t="str">
            <v>/</v>
          </cell>
          <cell r="F1498" t="str">
            <v>软件与服务业务线</v>
          </cell>
          <cell r="G1498" t="str">
            <v>产品服务事业部</v>
          </cell>
          <cell r="H1498" t="str">
            <v>SDP交付二部</v>
          </cell>
          <cell r="I1498" t="str">
            <v>南京</v>
          </cell>
          <cell r="J1498" t="str">
            <v>否</v>
          </cell>
          <cell r="K1498" t="str">
            <v>否</v>
          </cell>
          <cell r="L1498" t="str">
            <v>/</v>
          </cell>
          <cell r="M1498" t="str">
            <v>/</v>
          </cell>
          <cell r="N1498" t="str">
            <v>/</v>
          </cell>
          <cell r="O1498" t="str">
            <v>B</v>
          </cell>
          <cell r="P1498" t="str">
            <v>杨开普</v>
          </cell>
          <cell r="Q1498" t="str">
            <v>进入项目组工作不够积极，无法独立完成测试任务</v>
          </cell>
          <cell r="R1498" t="str">
            <v>是</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C29" sqref="C29"/>
    </sheetView>
  </sheetViews>
  <sheetFormatPr defaultRowHeight="14.25"/>
  <cols>
    <col min="2" max="2" width="10.75" customWidth="1"/>
    <col min="3" max="3" width="13.25" customWidth="1"/>
    <col min="4" max="4" width="25" customWidth="1"/>
    <col min="5" max="5" width="15.375" customWidth="1"/>
  </cols>
  <sheetData>
    <row r="2" spans="2:5">
      <c r="B2" s="1" t="s">
        <v>0</v>
      </c>
      <c r="C2" s="1" t="s">
        <v>1</v>
      </c>
      <c r="D2" s="1"/>
      <c r="E2" s="1" t="s">
        <v>2</v>
      </c>
    </row>
    <row r="3" spans="2:5">
      <c r="B3" s="2" t="s">
        <v>3</v>
      </c>
      <c r="C3" s="2" t="s">
        <v>4</v>
      </c>
      <c r="D3" s="2" t="s">
        <v>5</v>
      </c>
      <c r="E3" s="2" t="s">
        <v>6</v>
      </c>
    </row>
    <row r="4" spans="2:5">
      <c r="B4" s="2" t="s">
        <v>7</v>
      </c>
      <c r="C4" s="2" t="s">
        <v>8</v>
      </c>
      <c r="D4" s="2" t="s">
        <v>5</v>
      </c>
      <c r="E4" s="2" t="s">
        <v>9</v>
      </c>
    </row>
    <row r="5" spans="2:5">
      <c r="B5" s="2" t="s">
        <v>10</v>
      </c>
      <c r="C5" s="2" t="s">
        <v>11</v>
      </c>
      <c r="D5" s="2" t="s">
        <v>12</v>
      </c>
      <c r="E5" s="2" t="s">
        <v>13</v>
      </c>
    </row>
    <row r="6" spans="2:5">
      <c r="B6" s="2" t="s">
        <v>14</v>
      </c>
      <c r="C6" s="2" t="s">
        <v>15</v>
      </c>
      <c r="D6" s="2" t="s">
        <v>16</v>
      </c>
      <c r="E6" s="2" t="s">
        <v>6</v>
      </c>
    </row>
    <row r="7" spans="2:5">
      <c r="B7" s="2" t="s">
        <v>17</v>
      </c>
      <c r="C7" s="2" t="s">
        <v>11</v>
      </c>
      <c r="D7" s="2" t="s">
        <v>12</v>
      </c>
      <c r="E7" s="2" t="s">
        <v>13</v>
      </c>
    </row>
    <row r="8" spans="2:5">
      <c r="B8" s="2" t="s">
        <v>18</v>
      </c>
      <c r="C8" s="2" t="s">
        <v>19</v>
      </c>
      <c r="D8" s="2" t="s">
        <v>5</v>
      </c>
      <c r="E8" s="2" t="s">
        <v>6</v>
      </c>
    </row>
    <row r="9" spans="2:5">
      <c r="B9" s="2" t="s">
        <v>20</v>
      </c>
      <c r="C9" s="2" t="s">
        <v>8</v>
      </c>
      <c r="D9" s="2" t="s">
        <v>5</v>
      </c>
      <c r="E9" s="2" t="s">
        <v>6</v>
      </c>
    </row>
    <row r="10" spans="2:5">
      <c r="B10" s="2" t="s">
        <v>21</v>
      </c>
      <c r="C10" s="2" t="s">
        <v>15</v>
      </c>
      <c r="D10" s="2" t="s">
        <v>22</v>
      </c>
      <c r="E10" s="2" t="s">
        <v>6</v>
      </c>
    </row>
    <row r="11" spans="2:5">
      <c r="B11" s="2" t="s">
        <v>23</v>
      </c>
      <c r="C11" s="2" t="s">
        <v>8</v>
      </c>
      <c r="D11" s="2" t="s">
        <v>24</v>
      </c>
      <c r="E11" s="2" t="s">
        <v>13</v>
      </c>
    </row>
    <row r="12" spans="2:5">
      <c r="B12" s="2" t="s">
        <v>25</v>
      </c>
      <c r="C12" s="2" t="s">
        <v>15</v>
      </c>
      <c r="D12" s="2" t="s">
        <v>5</v>
      </c>
      <c r="E12" s="2" t="s">
        <v>6</v>
      </c>
    </row>
    <row r="13" spans="2:5">
      <c r="B13" s="2" t="s">
        <v>26</v>
      </c>
      <c r="C13" s="2" t="s">
        <v>8</v>
      </c>
      <c r="D13" s="2" t="s">
        <v>27</v>
      </c>
      <c r="E13" s="2" t="s">
        <v>13</v>
      </c>
    </row>
    <row r="14" spans="2:5">
      <c r="B14" s="2" t="s">
        <v>28</v>
      </c>
      <c r="C14" s="2" t="s">
        <v>11</v>
      </c>
      <c r="D14" s="2" t="s">
        <v>12</v>
      </c>
      <c r="E14" s="2" t="s">
        <v>6</v>
      </c>
    </row>
    <row r="15" spans="2:5">
      <c r="B15" s="2" t="s">
        <v>29</v>
      </c>
      <c r="C15" s="2" t="s">
        <v>15</v>
      </c>
      <c r="D15" s="2" t="s">
        <v>5</v>
      </c>
      <c r="E15" s="2" t="s">
        <v>6</v>
      </c>
    </row>
    <row r="16" spans="2:5">
      <c r="B16" s="3" t="s">
        <v>30</v>
      </c>
      <c r="C16" s="4" t="s">
        <v>31</v>
      </c>
      <c r="D16" s="2" t="s">
        <v>5</v>
      </c>
      <c r="E16" s="2" t="s">
        <v>6</v>
      </c>
    </row>
    <row r="17" spans="2:5">
      <c r="B17" s="3" t="s">
        <v>32</v>
      </c>
      <c r="C17" s="4" t="s">
        <v>33</v>
      </c>
      <c r="D17" s="2" t="s">
        <v>5</v>
      </c>
      <c r="E17" s="2" t="s">
        <v>6</v>
      </c>
    </row>
    <row r="18" spans="2:5">
      <c r="B18" s="3" t="s">
        <v>34</v>
      </c>
      <c r="C18" s="4" t="s">
        <v>31</v>
      </c>
      <c r="D18" s="2" t="s">
        <v>5</v>
      </c>
      <c r="E18" s="2" t="s">
        <v>6</v>
      </c>
    </row>
    <row r="19" spans="2:5">
      <c r="B19" s="2" t="s">
        <v>35</v>
      </c>
      <c r="C19" s="2" t="s">
        <v>36</v>
      </c>
      <c r="D19" s="2" t="s">
        <v>24</v>
      </c>
      <c r="E19" s="2" t="s">
        <v>13</v>
      </c>
    </row>
    <row r="20" spans="2:5">
      <c r="B20" s="2" t="s">
        <v>37</v>
      </c>
      <c r="C20" s="2" t="s">
        <v>15</v>
      </c>
      <c r="D20" s="2" t="s">
        <v>5</v>
      </c>
      <c r="E20" s="2" t="s">
        <v>6</v>
      </c>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E1" workbookViewId="0">
      <selection activeCell="P1" sqref="A1:P1048576"/>
    </sheetView>
  </sheetViews>
  <sheetFormatPr defaultRowHeight="14.25"/>
  <cols>
    <col min="2" max="2" width="11.625" customWidth="1"/>
    <col min="3" max="4" width="7.75" customWidth="1"/>
    <col min="5" max="5" width="8.25" customWidth="1"/>
    <col min="6" max="6" width="7.625" customWidth="1"/>
    <col min="7" max="7" width="20" customWidth="1"/>
    <col min="8" max="8" width="11" customWidth="1"/>
    <col min="9" max="9" width="10.5" customWidth="1"/>
    <col min="10" max="10" width="12.25" customWidth="1"/>
    <col min="11" max="11" width="15.25" customWidth="1"/>
    <col min="12" max="13" width="9" customWidth="1"/>
    <col min="14" max="14" width="10.625" customWidth="1"/>
    <col min="15" max="16" width="22.25" customWidth="1"/>
    <col min="18" max="18" width="19.5" customWidth="1"/>
  </cols>
  <sheetData>
    <row r="1" spans="1:18" s="7" customFormat="1">
      <c r="A1" s="6" t="s">
        <v>38</v>
      </c>
      <c r="B1" s="6" t="s">
        <v>39</v>
      </c>
      <c r="C1" s="6" t="s">
        <v>40</v>
      </c>
      <c r="D1" s="6" t="s">
        <v>46</v>
      </c>
      <c r="E1" s="6" t="s">
        <v>77</v>
      </c>
      <c r="F1" s="6" t="s">
        <v>41</v>
      </c>
      <c r="G1" s="6" t="s">
        <v>42</v>
      </c>
      <c r="H1" s="6" t="s">
        <v>43</v>
      </c>
      <c r="I1" s="6" t="s">
        <v>44</v>
      </c>
      <c r="J1" s="6" t="s">
        <v>45</v>
      </c>
      <c r="K1" s="30" t="s">
        <v>137</v>
      </c>
      <c r="L1" s="6" t="s">
        <v>47</v>
      </c>
      <c r="M1" s="6" t="s">
        <v>48</v>
      </c>
      <c r="N1" s="30" t="s">
        <v>140</v>
      </c>
      <c r="O1" s="30" t="s">
        <v>138</v>
      </c>
      <c r="P1" s="30" t="s">
        <v>139</v>
      </c>
      <c r="Q1" s="6" t="s">
        <v>65</v>
      </c>
      <c r="R1" s="6" t="s">
        <v>62</v>
      </c>
    </row>
    <row r="2" spans="1:18" ht="14.25" customHeight="1">
      <c r="A2" s="8" t="s">
        <v>61</v>
      </c>
      <c r="B2" s="12">
        <f>VLOOKUP(A:A,[1]Sheet1!$B:$V,21,0)</f>
        <v>42556</v>
      </c>
      <c r="C2" s="19" t="str">
        <f>VLOOKUP(A:A,[2]Sheet1!$C:$G,5,0)</f>
        <v>B</v>
      </c>
      <c r="D2" s="19" t="str">
        <f>VLOOKUP(A:A,[3]考评名单!$C:$R,13,0)</f>
        <v>B</v>
      </c>
      <c r="E2" s="19" t="s">
        <v>78</v>
      </c>
      <c r="F2" s="15" t="str">
        <f>VLOOKUP(A:A,[1]Sheet1!$B:$U,20,0)</f>
        <v>本科</v>
      </c>
      <c r="G2" s="15" t="str">
        <f>VLOOKUP(A:A,[1]Sheet1!$B:$AF,31,0)</f>
        <v>吉林大学</v>
      </c>
      <c r="H2" s="15" t="str">
        <f>VLOOKUP(A:A,[1]Sheet1!$B:$AG,32,0)</f>
        <v>是</v>
      </c>
      <c r="I2" s="12">
        <f>VLOOKUP(A:A,[1]Sheet1!$B:$AE,30,0)</f>
        <v>42552</v>
      </c>
      <c r="J2" s="19">
        <v>1</v>
      </c>
      <c r="K2" s="12">
        <v>42655</v>
      </c>
      <c r="L2" s="8" t="s">
        <v>86</v>
      </c>
      <c r="M2" s="8" t="s">
        <v>98</v>
      </c>
      <c r="N2" s="8" t="s">
        <v>144</v>
      </c>
      <c r="O2" s="8" t="s">
        <v>49</v>
      </c>
      <c r="P2" s="8" t="s">
        <v>146</v>
      </c>
      <c r="Q2" s="25" t="s">
        <v>66</v>
      </c>
      <c r="R2" s="19"/>
    </row>
    <row r="3" spans="1:18">
      <c r="A3" s="8" t="s">
        <v>49</v>
      </c>
      <c r="B3" s="12">
        <v>41645</v>
      </c>
      <c r="C3" s="19" t="s">
        <v>102</v>
      </c>
      <c r="D3" s="19" t="s">
        <v>102</v>
      </c>
      <c r="E3" s="19" t="s">
        <v>78</v>
      </c>
      <c r="F3" s="15" t="s">
        <v>103</v>
      </c>
      <c r="G3" s="15" t="s">
        <v>104</v>
      </c>
      <c r="H3" s="15" t="s">
        <v>60</v>
      </c>
      <c r="I3" s="12">
        <v>40695</v>
      </c>
      <c r="J3" s="19">
        <v>6</v>
      </c>
      <c r="K3" s="12">
        <v>42674</v>
      </c>
      <c r="L3" s="8" t="s">
        <v>15</v>
      </c>
      <c r="M3" s="8" t="s">
        <v>87</v>
      </c>
      <c r="N3" s="8" t="s">
        <v>144</v>
      </c>
      <c r="O3" s="8" t="s">
        <v>49</v>
      </c>
      <c r="P3" s="8" t="s">
        <v>147</v>
      </c>
      <c r="Q3" s="25" t="s">
        <v>66</v>
      </c>
      <c r="R3" s="19"/>
    </row>
    <row r="4" spans="1:18">
      <c r="A4" s="9" t="s">
        <v>50</v>
      </c>
      <c r="B4" s="13">
        <v>42793</v>
      </c>
      <c r="C4" s="19"/>
      <c r="D4" s="19"/>
      <c r="E4" s="19" t="s">
        <v>78</v>
      </c>
      <c r="F4" s="15" t="s">
        <v>55</v>
      </c>
      <c r="G4" s="15" t="s">
        <v>57</v>
      </c>
      <c r="H4" s="15" t="s">
        <v>60</v>
      </c>
      <c r="I4" s="12">
        <v>42185</v>
      </c>
      <c r="J4" s="19">
        <v>2</v>
      </c>
      <c r="K4" s="12">
        <v>42793</v>
      </c>
      <c r="L4" s="9" t="s">
        <v>15</v>
      </c>
      <c r="M4" s="18" t="s">
        <v>108</v>
      </c>
      <c r="N4" s="8" t="s">
        <v>144</v>
      </c>
      <c r="O4" s="8" t="s">
        <v>49</v>
      </c>
      <c r="P4" s="8" t="s">
        <v>148</v>
      </c>
      <c r="Q4" s="25" t="s">
        <v>66</v>
      </c>
      <c r="R4" s="19"/>
    </row>
    <row r="5" spans="1:18">
      <c r="A5" s="9" t="s">
        <v>51</v>
      </c>
      <c r="B5" s="13">
        <v>42093</v>
      </c>
      <c r="C5" s="19" t="s">
        <v>109</v>
      </c>
      <c r="D5" s="19" t="s">
        <v>106</v>
      </c>
      <c r="E5" s="19" t="s">
        <v>78</v>
      </c>
      <c r="F5" s="16" t="s">
        <v>103</v>
      </c>
      <c r="G5" s="16" t="s">
        <v>110</v>
      </c>
      <c r="H5" s="15" t="s">
        <v>60</v>
      </c>
      <c r="I5" s="13">
        <v>42185</v>
      </c>
      <c r="J5" s="19">
        <v>2</v>
      </c>
      <c r="K5" s="12">
        <v>42290</v>
      </c>
      <c r="L5" s="9" t="s">
        <v>8</v>
      </c>
      <c r="M5" s="9" t="s">
        <v>59</v>
      </c>
      <c r="N5" s="8" t="s">
        <v>144</v>
      </c>
      <c r="O5" s="8" t="s">
        <v>49</v>
      </c>
      <c r="P5" s="8" t="s">
        <v>149</v>
      </c>
      <c r="Q5" s="25" t="s">
        <v>66</v>
      </c>
      <c r="R5" s="19"/>
    </row>
    <row r="6" spans="1:18">
      <c r="A6" s="10" t="s">
        <v>118</v>
      </c>
      <c r="B6" s="24">
        <v>42556</v>
      </c>
      <c r="C6" s="19" t="s">
        <v>109</v>
      </c>
      <c r="D6" s="19" t="s">
        <v>106</v>
      </c>
      <c r="E6" s="19" t="s">
        <v>78</v>
      </c>
      <c r="F6" s="17" t="s">
        <v>103</v>
      </c>
      <c r="G6" s="17" t="s">
        <v>119</v>
      </c>
      <c r="H6" s="15" t="s">
        <v>60</v>
      </c>
      <c r="I6" s="14">
        <v>42537</v>
      </c>
      <c r="J6" s="19">
        <v>1</v>
      </c>
      <c r="K6" s="12">
        <v>42597</v>
      </c>
      <c r="L6" s="9" t="s">
        <v>116</v>
      </c>
      <c r="M6" s="11" t="s">
        <v>90</v>
      </c>
      <c r="N6" s="8" t="s">
        <v>144</v>
      </c>
      <c r="O6" s="8" t="s">
        <v>49</v>
      </c>
      <c r="P6" s="8" t="s">
        <v>146</v>
      </c>
      <c r="Q6" s="25" t="s">
        <v>66</v>
      </c>
      <c r="R6" s="19"/>
    </row>
    <row r="7" spans="1:18">
      <c r="A7" s="8" t="s">
        <v>89</v>
      </c>
      <c r="B7" s="12">
        <f>VLOOKUP(A:A,[1]Sheet1!$B:$V,21,0)</f>
        <v>42436</v>
      </c>
      <c r="C7" s="19" t="str">
        <f>VLOOKUP(A:A,[2]Sheet1!$C:$G,5,0)</f>
        <v>A</v>
      </c>
      <c r="D7" s="19" t="str">
        <f>VLOOKUP(A:A,[3]考评名单!$C:$R,13,0)</f>
        <v>B+</v>
      </c>
      <c r="E7" s="19" t="s">
        <v>78</v>
      </c>
      <c r="F7" s="15" t="str">
        <f>VLOOKUP(A:A,[1]Sheet1!$B:$U,20,0)</f>
        <v>本科</v>
      </c>
      <c r="G7" s="15" t="str">
        <f>VLOOKUP(A:A,[1]Sheet1!$B:$AF,31,0)</f>
        <v>南京师范大学中北学院</v>
      </c>
      <c r="H7" s="15" t="str">
        <f>VLOOKUP(A:A,[1]Sheet1!$B:$AG,32,0)</f>
        <v>否</v>
      </c>
      <c r="I7" s="12">
        <f>VLOOKUP(A:A,[1]Sheet1!$B:$AE,30,0)</f>
        <v>41456</v>
      </c>
      <c r="J7" s="19">
        <v>4</v>
      </c>
      <c r="K7" s="12">
        <v>42470</v>
      </c>
      <c r="L7" s="8" t="s">
        <v>84</v>
      </c>
      <c r="M7" s="8" t="s">
        <v>90</v>
      </c>
      <c r="N7" s="8" t="s">
        <v>144</v>
      </c>
      <c r="O7" s="8" t="s">
        <v>93</v>
      </c>
      <c r="P7" s="8" t="s">
        <v>150</v>
      </c>
      <c r="Q7" s="25" t="s">
        <v>66</v>
      </c>
      <c r="R7" s="19"/>
    </row>
    <row r="8" spans="1:18">
      <c r="A8" s="8" t="s">
        <v>91</v>
      </c>
      <c r="B8" s="12">
        <f>VLOOKUP(A:A,[1]Sheet1!$B:$V,21,0)</f>
        <v>42580</v>
      </c>
      <c r="C8" s="19" t="str">
        <f>VLOOKUP(A:A,[2]Sheet1!$C:$G,5,0)</f>
        <v>B</v>
      </c>
      <c r="D8" s="19" t="str">
        <f>VLOOKUP(A:A,[3]考评名单!$C:$R,13,0)</f>
        <v>B</v>
      </c>
      <c r="E8" s="19" t="s">
        <v>78</v>
      </c>
      <c r="F8" s="15" t="str">
        <f>VLOOKUP(A:A,[1]Sheet1!$B:$U,20,0)</f>
        <v>本科</v>
      </c>
      <c r="G8" s="15" t="str">
        <f>VLOOKUP(A:A,[1]Sheet1!$B:$AF,31,0)</f>
        <v>南通大学</v>
      </c>
      <c r="H8" s="15" t="str">
        <f>VLOOKUP(A:A,[1]Sheet1!$B:$AG,32,0)</f>
        <v>否</v>
      </c>
      <c r="I8" s="12">
        <f>VLOOKUP(A:A,[1]Sheet1!$B:$AE,30,0)</f>
        <v>42546</v>
      </c>
      <c r="J8" s="19">
        <v>1</v>
      </c>
      <c r="K8" s="12">
        <v>42653</v>
      </c>
      <c r="L8" s="8" t="s">
        <v>86</v>
      </c>
      <c r="M8" s="8" t="s">
        <v>82</v>
      </c>
      <c r="N8" s="8" t="s">
        <v>144</v>
      </c>
      <c r="O8" s="8" t="s">
        <v>93</v>
      </c>
      <c r="P8" s="8" t="s">
        <v>146</v>
      </c>
      <c r="Q8" s="25" t="s">
        <v>66</v>
      </c>
      <c r="R8" s="19"/>
    </row>
    <row r="9" spans="1:18">
      <c r="A9" s="8" t="s">
        <v>93</v>
      </c>
      <c r="B9" s="12">
        <f>VLOOKUP(A:A,[1]Sheet1!$B:$V,21,0)</f>
        <v>40610</v>
      </c>
      <c r="C9" s="19" t="str">
        <f>VLOOKUP(A:A,[2]Sheet1!$C:$G,5,0)</f>
        <v>A</v>
      </c>
      <c r="D9" s="19" t="str">
        <f>VLOOKUP(A:A,[3]考评名单!$C:$R,13,0)</f>
        <v>B+</v>
      </c>
      <c r="E9" s="19" t="s">
        <v>78</v>
      </c>
      <c r="F9" s="15" t="str">
        <f>VLOOKUP(A:A,[1]Sheet1!$B:$U,20,0)</f>
        <v>大专</v>
      </c>
      <c r="G9" s="15" t="str">
        <f>VLOOKUP(A:A,[1]Sheet1!$B:$AF,31,0)</f>
        <v>鄂东职业技术学院</v>
      </c>
      <c r="H9" s="15" t="str">
        <f>VLOOKUP(A:A,[1]Sheet1!$B:$AG,32,0)</f>
        <v>否</v>
      </c>
      <c r="I9" s="12">
        <f>VLOOKUP(A:A,[1]Sheet1!$B:$AE,30,0)</f>
        <v>40725</v>
      </c>
      <c r="J9" s="19">
        <v>6</v>
      </c>
      <c r="K9" s="12">
        <v>42789</v>
      </c>
      <c r="L9" s="8" t="s">
        <v>86</v>
      </c>
      <c r="M9" s="8" t="s">
        <v>94</v>
      </c>
      <c r="N9" s="8" t="s">
        <v>144</v>
      </c>
      <c r="O9" s="8" t="s">
        <v>93</v>
      </c>
      <c r="P9" s="8" t="s">
        <v>146</v>
      </c>
      <c r="Q9" s="25" t="s">
        <v>66</v>
      </c>
      <c r="R9" s="19"/>
    </row>
    <row r="10" spans="1:18">
      <c r="A10" s="8" t="s">
        <v>69</v>
      </c>
      <c r="B10" s="26">
        <v>42525</v>
      </c>
      <c r="C10" s="5" t="s">
        <v>72</v>
      </c>
      <c r="D10" s="5"/>
      <c r="E10" s="28" t="s">
        <v>79</v>
      </c>
      <c r="F10" s="15" t="s">
        <v>55</v>
      </c>
      <c r="G10" s="28" t="s">
        <v>73</v>
      </c>
      <c r="H10" s="15" t="s">
        <v>64</v>
      </c>
      <c r="I10" s="26">
        <v>41820</v>
      </c>
      <c r="J10" s="27">
        <v>3</v>
      </c>
      <c r="K10" s="12">
        <v>42887</v>
      </c>
      <c r="L10" s="9" t="s">
        <v>15</v>
      </c>
      <c r="M10" s="11" t="s">
        <v>135</v>
      </c>
      <c r="N10" s="8" t="s">
        <v>144</v>
      </c>
      <c r="O10" s="11" t="s">
        <v>145</v>
      </c>
      <c r="P10" s="8" t="s">
        <v>146</v>
      </c>
      <c r="Q10" s="25" t="s">
        <v>66</v>
      </c>
      <c r="R10" s="5"/>
    </row>
    <row r="11" spans="1:18">
      <c r="A11" s="8" t="s">
        <v>70</v>
      </c>
      <c r="B11" s="29">
        <v>42020</v>
      </c>
      <c r="C11" s="28" t="s">
        <v>72</v>
      </c>
      <c r="D11" s="28"/>
      <c r="E11" s="28" t="s">
        <v>79</v>
      </c>
      <c r="F11" s="15" t="s">
        <v>55</v>
      </c>
      <c r="G11" s="28" t="s">
        <v>74</v>
      </c>
      <c r="H11" s="15" t="s">
        <v>64</v>
      </c>
      <c r="I11" s="29">
        <v>40710</v>
      </c>
      <c r="J11" s="27">
        <v>6</v>
      </c>
      <c r="K11" s="12">
        <v>42887</v>
      </c>
      <c r="L11" s="9" t="s">
        <v>8</v>
      </c>
      <c r="M11" s="11" t="s">
        <v>136</v>
      </c>
      <c r="N11" s="8" t="s">
        <v>144</v>
      </c>
      <c r="O11" s="11" t="s">
        <v>145</v>
      </c>
      <c r="P11" s="8" t="s">
        <v>146</v>
      </c>
      <c r="Q11" s="25" t="s">
        <v>66</v>
      </c>
      <c r="R11" s="28"/>
    </row>
    <row r="12" spans="1:18">
      <c r="A12" s="8" t="s">
        <v>71</v>
      </c>
      <c r="B12" s="29">
        <v>42919</v>
      </c>
      <c r="C12" s="28" t="s">
        <v>76</v>
      </c>
      <c r="D12" s="28" t="s">
        <v>76</v>
      </c>
      <c r="E12" s="28" t="s">
        <v>79</v>
      </c>
      <c r="F12" s="28" t="s">
        <v>55</v>
      </c>
      <c r="G12" s="28" t="s">
        <v>75</v>
      </c>
      <c r="H12" s="15" t="s">
        <v>64</v>
      </c>
      <c r="I12" s="29">
        <v>42186</v>
      </c>
      <c r="J12" s="28">
        <v>2</v>
      </c>
      <c r="K12" s="12">
        <v>42926</v>
      </c>
      <c r="L12" s="9" t="s">
        <v>15</v>
      </c>
      <c r="M12" s="11" t="s">
        <v>134</v>
      </c>
      <c r="N12" s="8" t="s">
        <v>144</v>
      </c>
      <c r="O12" s="11" t="s">
        <v>145</v>
      </c>
      <c r="P12" s="8" t="s">
        <v>146</v>
      </c>
      <c r="Q12" s="25" t="s">
        <v>66</v>
      </c>
      <c r="R12" s="28"/>
    </row>
    <row r="13" spans="1:18">
      <c r="A13" s="8" t="s">
        <v>95</v>
      </c>
      <c r="B13" s="12">
        <v>42703</v>
      </c>
      <c r="C13" s="19" t="s">
        <v>96</v>
      </c>
      <c r="D13" s="19" t="s">
        <v>96</v>
      </c>
      <c r="E13" s="19" t="s">
        <v>78</v>
      </c>
      <c r="F13" s="15" t="str">
        <f>VLOOKUP(A:A,[1]Sheet1!$B:$U,20,0)</f>
        <v>本科</v>
      </c>
      <c r="G13" s="15" t="str">
        <f>VLOOKUP(A:A,[1]Sheet1!$B:$AF,31,0)</f>
        <v>南京理工大学紫金学院</v>
      </c>
      <c r="H13" s="15" t="str">
        <f>VLOOKUP(A:A,[1]Sheet1!$B:$AG,32,0)</f>
        <v>否</v>
      </c>
      <c r="I13" s="12">
        <f>VLOOKUP(A:A,[1]Sheet1!$B:$AE,30,0)</f>
        <v>41456</v>
      </c>
      <c r="J13" s="19">
        <v>4</v>
      </c>
      <c r="K13" s="12">
        <v>42826</v>
      </c>
      <c r="L13" s="8" t="s">
        <v>84</v>
      </c>
      <c r="M13" s="8" t="s">
        <v>97</v>
      </c>
      <c r="N13" s="8" t="s">
        <v>144</v>
      </c>
      <c r="O13" s="8" t="s">
        <v>67</v>
      </c>
      <c r="P13" s="8" t="s">
        <v>146</v>
      </c>
      <c r="Q13" s="25" t="s">
        <v>66</v>
      </c>
      <c r="R13" s="19"/>
    </row>
    <row r="14" spans="1:18">
      <c r="A14" s="9" t="s">
        <v>99</v>
      </c>
      <c r="B14" s="13">
        <v>40653</v>
      </c>
      <c r="C14" s="19" t="s">
        <v>100</v>
      </c>
      <c r="D14" s="19" t="s">
        <v>100</v>
      </c>
      <c r="E14" s="19" t="s">
        <v>78</v>
      </c>
      <c r="F14" s="16" t="s">
        <v>68</v>
      </c>
      <c r="G14" s="16" t="s">
        <v>101</v>
      </c>
      <c r="H14" s="15" t="s">
        <v>60</v>
      </c>
      <c r="I14" s="13">
        <v>36678</v>
      </c>
      <c r="J14" s="19">
        <v>17</v>
      </c>
      <c r="K14" s="12">
        <v>42423</v>
      </c>
      <c r="L14" s="9" t="s">
        <v>15</v>
      </c>
      <c r="M14" s="9" t="s">
        <v>58</v>
      </c>
      <c r="N14" s="8" t="s">
        <v>144</v>
      </c>
      <c r="O14" s="11" t="s">
        <v>67</v>
      </c>
      <c r="P14" s="8" t="s">
        <v>146</v>
      </c>
      <c r="Q14" s="25" t="s">
        <v>66</v>
      </c>
      <c r="R14" s="19"/>
    </row>
    <row r="15" spans="1:18">
      <c r="A15" s="9" t="s">
        <v>53</v>
      </c>
      <c r="B15" s="13">
        <v>42146</v>
      </c>
      <c r="C15" s="19" t="s">
        <v>106</v>
      </c>
      <c r="D15" s="19" t="s">
        <v>106</v>
      </c>
      <c r="E15" s="19" t="s">
        <v>78</v>
      </c>
      <c r="F15" s="16" t="s">
        <v>127</v>
      </c>
      <c r="G15" s="16" t="s">
        <v>128</v>
      </c>
      <c r="H15" s="15" t="s">
        <v>60</v>
      </c>
      <c r="I15" s="13">
        <v>42168</v>
      </c>
      <c r="J15" s="19">
        <v>2</v>
      </c>
      <c r="K15" s="12">
        <v>42292</v>
      </c>
      <c r="L15" s="9" t="s">
        <v>8</v>
      </c>
      <c r="M15" s="11" t="s">
        <v>59</v>
      </c>
      <c r="N15" s="8" t="s">
        <v>144</v>
      </c>
      <c r="O15" s="11" t="s">
        <v>67</v>
      </c>
      <c r="P15" s="8" t="s">
        <v>150</v>
      </c>
      <c r="Q15" s="25" t="s">
        <v>66</v>
      </c>
      <c r="R15" s="19"/>
    </row>
    <row r="16" spans="1:18">
      <c r="A16" s="9" t="s">
        <v>67</v>
      </c>
      <c r="B16" s="13">
        <v>39897</v>
      </c>
      <c r="C16" s="19" t="s">
        <v>102</v>
      </c>
      <c r="D16" s="19" t="s">
        <v>102</v>
      </c>
      <c r="E16" s="19" t="s">
        <v>78</v>
      </c>
      <c r="F16" s="15" t="s">
        <v>68</v>
      </c>
      <c r="G16" s="16" t="s">
        <v>129</v>
      </c>
      <c r="H16" s="15" t="s">
        <v>64</v>
      </c>
      <c r="I16" s="13">
        <v>34880</v>
      </c>
      <c r="J16" s="19">
        <v>22</v>
      </c>
      <c r="K16" s="12">
        <v>42698</v>
      </c>
      <c r="L16" s="9" t="s">
        <v>125</v>
      </c>
      <c r="M16" s="11" t="s">
        <v>130</v>
      </c>
      <c r="N16" s="8" t="s">
        <v>144</v>
      </c>
      <c r="O16" s="11" t="s">
        <v>67</v>
      </c>
      <c r="P16" s="8" t="s">
        <v>151</v>
      </c>
      <c r="Q16" s="25" t="s">
        <v>66</v>
      </c>
      <c r="R16" s="5"/>
    </row>
    <row r="17" spans="1:18">
      <c r="A17" s="8" t="s">
        <v>80</v>
      </c>
      <c r="B17" s="12">
        <f>VLOOKUP(A:A,[1]Sheet1!$B:$V,21,0)</f>
        <v>42149</v>
      </c>
      <c r="C17" s="19" t="str">
        <f>VLOOKUP(A:A,[2]Sheet1!$C:$G,5,0)</f>
        <v>B</v>
      </c>
      <c r="D17" s="19" t="str">
        <f>VLOOKUP(A:A,[3]考评名单!$C:$R,13,0)</f>
        <v>B</v>
      </c>
      <c r="E17" s="19" t="s">
        <v>78</v>
      </c>
      <c r="F17" s="15" t="str">
        <f>VLOOKUP(A:A,[1]Sheet1!$B:$U,20,0)</f>
        <v>本科</v>
      </c>
      <c r="G17" s="15" t="str">
        <f>VLOOKUP(A:A,[1]Sheet1!$B:$AF,31,0)</f>
        <v>蚌埠学院</v>
      </c>
      <c r="H17" s="15" t="str">
        <f>VLOOKUP(A:A,[1]Sheet1!$B:$AG,32,0)</f>
        <v>否</v>
      </c>
      <c r="I17" s="12">
        <f>VLOOKUP(A:A,[1]Sheet1!$B:$AE,30,0)</f>
        <v>42186</v>
      </c>
      <c r="J17" s="19">
        <v>2</v>
      </c>
      <c r="K17" s="12">
        <v>42835</v>
      </c>
      <c r="L17" s="8" t="s">
        <v>81</v>
      </c>
      <c r="M17" s="8" t="s">
        <v>82</v>
      </c>
      <c r="N17" s="8" t="s">
        <v>143</v>
      </c>
      <c r="O17" s="8" t="s">
        <v>142</v>
      </c>
      <c r="P17" s="8" t="s">
        <v>152</v>
      </c>
      <c r="Q17" s="25" t="s">
        <v>66</v>
      </c>
      <c r="R17" s="19"/>
    </row>
    <row r="18" spans="1:18">
      <c r="A18" s="8" t="s">
        <v>92</v>
      </c>
      <c r="B18" s="12">
        <f>VLOOKUP(A:A,[1]Sheet1!$B:$V,21,0)</f>
        <v>42555</v>
      </c>
      <c r="C18" s="19" t="str">
        <f>VLOOKUP(A:A,[2]Sheet1!$C:$G,5,0)</f>
        <v>B+</v>
      </c>
      <c r="D18" s="19" t="str">
        <f>VLOOKUP(A:A,[3]考评名单!$C:$R,13,0)</f>
        <v>B</v>
      </c>
      <c r="E18" s="19" t="s">
        <v>78</v>
      </c>
      <c r="F18" s="15" t="str">
        <f>VLOOKUP(A:A,[1]Sheet1!$B:$U,20,0)</f>
        <v>本科</v>
      </c>
      <c r="G18" s="15" t="str">
        <f>VLOOKUP(A:A,[1]Sheet1!$B:$AF,31,0)</f>
        <v>东南大学成贤学院</v>
      </c>
      <c r="H18" s="15" t="str">
        <f>VLOOKUP(A:A,[1]Sheet1!$B:$AG,32,0)</f>
        <v>否</v>
      </c>
      <c r="I18" s="12">
        <f>VLOOKUP(A:A,[1]Sheet1!$B:$AE,30,0)</f>
        <v>42552</v>
      </c>
      <c r="J18" s="19">
        <v>1</v>
      </c>
      <c r="K18" s="12">
        <v>42473</v>
      </c>
      <c r="L18" s="8" t="s">
        <v>86</v>
      </c>
      <c r="M18" s="8" t="s">
        <v>87</v>
      </c>
      <c r="N18" s="8" t="s">
        <v>143</v>
      </c>
      <c r="O18" s="8" t="s">
        <v>142</v>
      </c>
      <c r="P18" s="8" t="s">
        <v>152</v>
      </c>
      <c r="Q18" s="25" t="s">
        <v>66</v>
      </c>
      <c r="R18" s="19"/>
    </row>
    <row r="19" spans="1:18">
      <c r="A19" s="8" t="s">
        <v>88</v>
      </c>
      <c r="B19" s="12">
        <f>VLOOKUP(A:A,[1]Sheet1!$B:$V,21,0)</f>
        <v>42436</v>
      </c>
      <c r="C19" s="19" t="str">
        <f>VLOOKUP(A:A,[2]Sheet1!$C:$G,5,0)</f>
        <v>B+</v>
      </c>
      <c r="D19" s="19" t="str">
        <f>VLOOKUP(A:A,[3]考评名单!$C:$R,13,0)</f>
        <v>B+</v>
      </c>
      <c r="E19" s="19" t="s">
        <v>78</v>
      </c>
      <c r="F19" s="15" t="str">
        <f>VLOOKUP(A:A,[1]Sheet1!$B:$U,20,0)</f>
        <v>本科</v>
      </c>
      <c r="G19" s="15" t="str">
        <f>VLOOKUP(A:A,[1]Sheet1!$B:$AF,31,0)</f>
        <v>南京师范大学中北学院</v>
      </c>
      <c r="H19" s="15" t="str">
        <f>VLOOKUP(A:A,[1]Sheet1!$B:$AG,32,0)</f>
        <v>否</v>
      </c>
      <c r="I19" s="12">
        <f>VLOOKUP(A:A,[1]Sheet1!$B:$AE,30,0)</f>
        <v>41821</v>
      </c>
      <c r="J19" s="19">
        <v>3</v>
      </c>
      <c r="K19" s="12">
        <v>42437</v>
      </c>
      <c r="L19" s="8" t="s">
        <v>84</v>
      </c>
      <c r="M19" s="8" t="s">
        <v>59</v>
      </c>
      <c r="N19" s="8" t="s">
        <v>143</v>
      </c>
      <c r="O19" s="8" t="s">
        <v>141</v>
      </c>
      <c r="P19" s="8" t="s">
        <v>153</v>
      </c>
      <c r="Q19" s="25" t="s">
        <v>66</v>
      </c>
      <c r="R19" s="19"/>
    </row>
    <row r="20" spans="1:18">
      <c r="A20" s="8" t="s">
        <v>83</v>
      </c>
      <c r="B20" s="12">
        <f>VLOOKUP(A:A,[1]Sheet1!$B:$V,21,0)</f>
        <v>42093</v>
      </c>
      <c r="C20" s="19" t="str">
        <f>VLOOKUP(A:A,[2]Sheet1!$C:$G,5,0)</f>
        <v>B</v>
      </c>
      <c r="D20" s="19" t="str">
        <f>VLOOKUP(A:A,[3]考评名单!$C:$R,13,0)</f>
        <v>B</v>
      </c>
      <c r="E20" s="19" t="s">
        <v>78</v>
      </c>
      <c r="F20" s="15" t="str">
        <f>VLOOKUP(A:A,[1]Sheet1!$B:$U,20,0)</f>
        <v>本科</v>
      </c>
      <c r="G20" s="15" t="str">
        <f>VLOOKUP(A:A,[1]Sheet1!$B:$AF,31,0)</f>
        <v>淮阴工学院</v>
      </c>
      <c r="H20" s="15" t="str">
        <f>VLOOKUP(A:A,[1]Sheet1!$B:$AG,32,0)</f>
        <v>否</v>
      </c>
      <c r="I20" s="12">
        <f>VLOOKUP(A:A,[1]Sheet1!$B:$AE,30,0)</f>
        <v>41821</v>
      </c>
      <c r="J20" s="19">
        <v>3</v>
      </c>
      <c r="K20" s="12" t="s">
        <v>154</v>
      </c>
      <c r="L20" s="8" t="s">
        <v>84</v>
      </c>
      <c r="M20" s="8" t="s">
        <v>59</v>
      </c>
      <c r="N20" s="8"/>
      <c r="O20" s="8"/>
      <c r="P20" s="8" t="s">
        <v>150</v>
      </c>
      <c r="Q20" s="25" t="s">
        <v>63</v>
      </c>
      <c r="R20" s="19" t="s">
        <v>131</v>
      </c>
    </row>
    <row r="21" spans="1:18">
      <c r="A21" s="8" t="s">
        <v>85</v>
      </c>
      <c r="B21" s="12">
        <f>VLOOKUP(A:A,[1]Sheet1!$B:$V,21,0)</f>
        <v>42067</v>
      </c>
      <c r="C21" s="19" t="str">
        <f>VLOOKUP(A:A,[2]Sheet1!$C:$G,5,0)</f>
        <v>B+</v>
      </c>
      <c r="D21" s="19" t="str">
        <f>VLOOKUP(A:A,[3]考评名单!$C:$R,13,0)</f>
        <v>B+</v>
      </c>
      <c r="E21" s="19" t="s">
        <v>78</v>
      </c>
      <c r="F21" s="15" t="str">
        <f>VLOOKUP(A:A,[1]Sheet1!$B:$U,20,0)</f>
        <v>本科</v>
      </c>
      <c r="G21" s="15" t="str">
        <f>VLOOKUP(A:A,[1]Sheet1!$B:$AF,31,0)</f>
        <v>东南大学成贤学院</v>
      </c>
      <c r="H21" s="15" t="str">
        <f>VLOOKUP(A:A,[1]Sheet1!$B:$AG,32,0)</f>
        <v>否</v>
      </c>
      <c r="I21" s="12">
        <f>VLOOKUP(A:A,[1]Sheet1!$B:$AE,30,0)</f>
        <v>39630</v>
      </c>
      <c r="J21" s="19">
        <v>9</v>
      </c>
      <c r="K21" s="12" t="s">
        <v>154</v>
      </c>
      <c r="L21" s="8" t="s">
        <v>86</v>
      </c>
      <c r="M21" s="8" t="s">
        <v>87</v>
      </c>
      <c r="N21" s="8"/>
      <c r="O21" s="8"/>
      <c r="P21" s="8" t="s">
        <v>146</v>
      </c>
      <c r="Q21" s="25" t="s">
        <v>63</v>
      </c>
      <c r="R21" s="19" t="s">
        <v>132</v>
      </c>
    </row>
    <row r="22" spans="1:18">
      <c r="A22" s="8" t="s">
        <v>111</v>
      </c>
      <c r="B22" s="12">
        <v>42541</v>
      </c>
      <c r="C22" s="19" t="s">
        <v>106</v>
      </c>
      <c r="D22" s="19" t="s">
        <v>100</v>
      </c>
      <c r="E22" s="19" t="s">
        <v>78</v>
      </c>
      <c r="F22" s="15" t="s">
        <v>103</v>
      </c>
      <c r="G22" s="15" t="s">
        <v>112</v>
      </c>
      <c r="H22" s="15" t="s">
        <v>60</v>
      </c>
      <c r="I22" s="12">
        <v>41821</v>
      </c>
      <c r="J22" s="19">
        <v>3</v>
      </c>
      <c r="K22" s="12" t="s">
        <v>154</v>
      </c>
      <c r="L22" s="8" t="s">
        <v>8</v>
      </c>
      <c r="M22" s="8" t="s">
        <v>113</v>
      </c>
      <c r="N22" s="8"/>
      <c r="O22" s="8"/>
      <c r="P22" s="8" t="s">
        <v>150</v>
      </c>
      <c r="Q22" s="25" t="s">
        <v>63</v>
      </c>
      <c r="R22" s="19" t="s">
        <v>133</v>
      </c>
    </row>
    <row r="23" spans="1:18">
      <c r="A23" s="11" t="s">
        <v>114</v>
      </c>
      <c r="B23" s="13">
        <v>42671</v>
      </c>
      <c r="C23" s="19" t="s">
        <v>106</v>
      </c>
      <c r="D23" s="19"/>
      <c r="E23" s="19" t="s">
        <v>78</v>
      </c>
      <c r="F23" s="15" t="s">
        <v>103</v>
      </c>
      <c r="G23" s="15" t="s">
        <v>115</v>
      </c>
      <c r="H23" s="15" t="s">
        <v>60</v>
      </c>
      <c r="I23" s="21">
        <v>42185</v>
      </c>
      <c r="J23" s="19">
        <v>2</v>
      </c>
      <c r="K23" s="12">
        <v>42698</v>
      </c>
      <c r="L23" s="9" t="s">
        <v>116</v>
      </c>
      <c r="M23" s="11" t="s">
        <v>117</v>
      </c>
      <c r="N23" s="11"/>
      <c r="O23" s="8"/>
      <c r="P23" s="8" t="s">
        <v>146</v>
      </c>
      <c r="Q23" s="25" t="s">
        <v>63</v>
      </c>
      <c r="R23" s="19"/>
    </row>
    <row r="24" spans="1:18">
      <c r="A24" s="10" t="s">
        <v>120</v>
      </c>
      <c r="B24" s="20">
        <v>42837</v>
      </c>
      <c r="C24" s="19"/>
      <c r="D24" s="19"/>
      <c r="E24" s="19" t="s">
        <v>78</v>
      </c>
      <c r="F24" s="22" t="s">
        <v>121</v>
      </c>
      <c r="G24" s="23" t="s">
        <v>122</v>
      </c>
      <c r="H24" s="22" t="s">
        <v>123</v>
      </c>
      <c r="I24" s="20">
        <v>42551</v>
      </c>
      <c r="J24" s="19">
        <v>1</v>
      </c>
      <c r="K24" s="12">
        <v>42845</v>
      </c>
      <c r="L24" s="9" t="s">
        <v>15</v>
      </c>
      <c r="M24" s="11" t="s">
        <v>97</v>
      </c>
      <c r="N24" s="11"/>
      <c r="O24" s="11"/>
      <c r="P24" s="8" t="s">
        <v>146</v>
      </c>
      <c r="Q24" s="25" t="s">
        <v>63</v>
      </c>
      <c r="R24" s="19" t="s">
        <v>132</v>
      </c>
    </row>
    <row r="25" spans="1:18">
      <c r="A25" s="10" t="s">
        <v>52</v>
      </c>
      <c r="B25" s="20">
        <v>42842</v>
      </c>
      <c r="C25" s="19"/>
      <c r="D25" s="19"/>
      <c r="E25" s="19" t="s">
        <v>78</v>
      </c>
      <c r="F25" s="15" t="s">
        <v>121</v>
      </c>
      <c r="G25" s="23" t="s">
        <v>124</v>
      </c>
      <c r="H25" s="15" t="s">
        <v>60</v>
      </c>
      <c r="I25" s="20">
        <v>41821</v>
      </c>
      <c r="J25" s="19">
        <v>3</v>
      </c>
      <c r="K25" s="12">
        <v>42852</v>
      </c>
      <c r="L25" s="9" t="s">
        <v>125</v>
      </c>
      <c r="M25" s="11" t="s">
        <v>126</v>
      </c>
      <c r="N25" s="11"/>
      <c r="O25" s="11"/>
      <c r="P25" s="8" t="s">
        <v>146</v>
      </c>
      <c r="Q25" s="25" t="s">
        <v>63</v>
      </c>
      <c r="R25" s="19" t="s">
        <v>132</v>
      </c>
    </row>
    <row r="26" spans="1:18">
      <c r="A26" s="8" t="s">
        <v>105</v>
      </c>
      <c r="B26" s="13">
        <v>42188</v>
      </c>
      <c r="C26" s="19" t="s">
        <v>106</v>
      </c>
      <c r="D26" s="19" t="s">
        <v>106</v>
      </c>
      <c r="E26" s="19" t="s">
        <v>78</v>
      </c>
      <c r="F26" s="15" t="s">
        <v>54</v>
      </c>
      <c r="G26" s="15" t="s">
        <v>56</v>
      </c>
      <c r="H26" s="15" t="s">
        <v>60</v>
      </c>
      <c r="I26" s="12">
        <v>42185</v>
      </c>
      <c r="J26" s="19">
        <v>2</v>
      </c>
      <c r="K26" s="12">
        <v>42740</v>
      </c>
      <c r="L26" s="8" t="s">
        <v>15</v>
      </c>
      <c r="M26" s="8" t="s">
        <v>107</v>
      </c>
      <c r="N26" s="8"/>
      <c r="O26" s="8"/>
      <c r="P26" s="8" t="s">
        <v>146</v>
      </c>
      <c r="Q26" s="25" t="s">
        <v>63</v>
      </c>
      <c r="R26" s="19" t="s">
        <v>132</v>
      </c>
    </row>
  </sheetData>
  <autoFilter ref="A1:R26">
    <sortState ref="A2:R26">
      <sortCondition ref="O1:O26"/>
    </sortState>
  </autoFilter>
  <phoneticPr fontId="8" type="noConversion"/>
  <conditionalFormatting sqref="A24:A26">
    <cfRule type="duplicateValues" dxfId="15" priority="16"/>
  </conditionalFormatting>
  <conditionalFormatting sqref="A19">
    <cfRule type="duplicateValues" dxfId="14" priority="13"/>
  </conditionalFormatting>
  <conditionalFormatting sqref="A13:A17 A19:A21">
    <cfRule type="duplicateValues" dxfId="13" priority="12"/>
  </conditionalFormatting>
  <conditionalFormatting sqref="A14:A15 A19:A21">
    <cfRule type="duplicateValues" dxfId="12" priority="11"/>
  </conditionalFormatting>
  <conditionalFormatting sqref="A12:A22">
    <cfRule type="duplicateValues" dxfId="11" priority="14"/>
  </conditionalFormatting>
  <conditionalFormatting sqref="A2:A11">
    <cfRule type="duplicateValues" dxfId="10" priority="15"/>
  </conditionalFormatting>
  <conditionalFormatting sqref="A23">
    <cfRule type="duplicateValues" dxfId="9" priority="10"/>
  </conditionalFormatting>
  <conditionalFormatting sqref="O22">
    <cfRule type="duplicateValues" dxfId="8" priority="9"/>
  </conditionalFormatting>
  <conditionalFormatting sqref="O7">
    <cfRule type="duplicateValues" dxfId="7" priority="8"/>
  </conditionalFormatting>
  <conditionalFormatting sqref="O6">
    <cfRule type="duplicateValues" dxfId="6" priority="7"/>
  </conditionalFormatting>
  <conditionalFormatting sqref="O11">
    <cfRule type="duplicateValues" dxfId="5" priority="6"/>
  </conditionalFormatting>
  <conditionalFormatting sqref="O16">
    <cfRule type="duplicateValues" dxfId="4" priority="5"/>
  </conditionalFormatting>
  <conditionalFormatting sqref="O15">
    <cfRule type="duplicateValues" dxfId="3" priority="4"/>
  </conditionalFormatting>
  <conditionalFormatting sqref="O10">
    <cfRule type="duplicateValues" dxfId="2" priority="3"/>
  </conditionalFormatting>
  <conditionalFormatting sqref="O13">
    <cfRule type="duplicateValues" dxfId="1" priority="2"/>
  </conditionalFormatting>
  <conditionalFormatting sqref="O12">
    <cfRule type="duplicateValues" dxfId="0" priority="1"/>
  </conditionalFormatting>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4" sqref="E24"/>
    </sheetView>
  </sheetViews>
  <sheetFormatPr defaultRowHeight="14.25"/>
  <sheetData/>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Panlei</dc:creator>
  <cp:lastModifiedBy>Caojiesheng (Jason)</cp:lastModifiedBy>
  <cp:lastPrinted>2006-01-19T03:50:08Z</cp:lastPrinted>
  <dcterms:created xsi:type="dcterms:W3CDTF">2003-11-11T03:59:45Z</dcterms:created>
  <dcterms:modified xsi:type="dcterms:W3CDTF">2017-07-19T06:28:00Z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(3)lipCH16+hq2lm14crOtoyNtyGy3s+x4YP5mNUjNQdynTDna+01I4dbWibb3jlssNWE5jFxXv
Iwfz+QvoSqhCqPmcCZcHwYLzb9D8CLl5sf8gOafantLQEguCY1lVrr2lgtIBYHp0hGli9WGz
SFoRHFciqRM4NR+59hwykYKSFgvd5pQLAm+FEr0eNt94y8JCiO2hhnOOF1CrNR9dr7P/jJY1
4liMKPzRqzrZ2Z1Oad</vt:lpwstr>
  </property>
  <property fmtid="{D5CDD505-2E9C-101B-9397-08002B2CF9AE}" pid="7" name="_2015_ms_pID_7253431">
    <vt:lpwstr>Wyf7xDmQzYHbS5VbO1e2Hmp9rv15EWiE/lHhm6qTj4fuBHYjiHTeyu
cXMVokzp4ZHyH0iKnBzp2T8UMj9/9vmFsIK0HBBJK/cNsR0UqBgEo6ZGDvaX3GP/hUslISbf
XbT4Ul9Tk/CAw+5ck0WIY8qbTAcmSTnnOsh2bcER9r5+SVB1JQc1eRenStBdHXv95VI0W+J0
iMeRiy/p2/n/y4f+XRE26D+EiBhT5VmuIkSS</vt:lpwstr>
  </property>
  <property fmtid="{D5CDD505-2E9C-101B-9397-08002B2CF9AE}" pid="8" name="_2015_ms_pID_7253432">
    <vt:lpwstr>Kg==</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1500444783</vt:lpwstr>
  </property>
</Properties>
</file>