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Data mining\praktikum\prak8\"/>
    </mc:Choice>
  </mc:AlternateContent>
  <xr:revisionPtr revIDLastSave="0" documentId="13_ncr:1_{79D2E205-B2BB-4AF0-BBA8-ED8576BE4E37}" xr6:coauthVersionLast="37" xr6:coauthVersionMax="37" xr10:uidLastSave="{00000000-0000-0000-0000-000000000000}"/>
  <bookViews>
    <workbookView xWindow="0" yWindow="0" windowWidth="20490" windowHeight="7110" xr2:uid="{611F7437-04F0-4C87-84C5-62E569987D2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1" l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6" i="1"/>
  <c r="R7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" i="1"/>
  <c r="K5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5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14" i="1"/>
  <c r="J15" i="1"/>
  <c r="J16" i="1"/>
  <c r="J17" i="1"/>
  <c r="J18" i="1"/>
  <c r="J19" i="1"/>
  <c r="J6" i="1"/>
  <c r="J7" i="1"/>
  <c r="J8" i="1"/>
  <c r="J9" i="1"/>
  <c r="J10" i="1"/>
  <c r="J11" i="1"/>
  <c r="J12" i="1"/>
  <c r="J13" i="1"/>
  <c r="I5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6" i="1"/>
  <c r="I7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<sst xmlns="http://schemas.openxmlformats.org/spreadsheetml/2006/main" count="344" uniqueCount="76">
  <si>
    <t xml:space="preserve"> PT. Dynaplast V</t>
  </si>
  <si>
    <t xml:space="preserve"> PT. Yasunli Abadi Utama Plastik</t>
  </si>
  <si>
    <t xml:space="preserve"> PT. Tenar Inti Mandiri II</t>
  </si>
  <si>
    <t xml:space="preserve"> PT. Sinar Prima Plastisindo</t>
  </si>
  <si>
    <t xml:space="preserve"> PT. Himawantara Guna Agung</t>
  </si>
  <si>
    <t xml:space="preserve"> PT. Quantumplast Industry</t>
  </si>
  <si>
    <t>PT. Tenar Inti Mandiri 1</t>
  </si>
  <si>
    <t xml:space="preserve"> PT. Usaha Bersama Sukses</t>
  </si>
  <si>
    <t xml:space="preserve"> PT. Dynaplast IV</t>
  </si>
  <si>
    <t>Cover</t>
  </si>
  <si>
    <t>Container</t>
  </si>
  <si>
    <t>Terminal Resin C628</t>
  </si>
  <si>
    <t>Terminal Cape (TC) 19 merah</t>
  </si>
  <si>
    <t>Filter Keramik Tidak Terpasang</t>
  </si>
  <si>
    <t>Tercampur dengan tipe lain</t>
  </si>
  <si>
    <t xml:space="preserve">Salah Container </t>
  </si>
  <si>
    <t>Bending sisi pendek</t>
  </si>
  <si>
    <t>Flashing Area Locking  Handle</t>
  </si>
  <si>
    <t>Bushing/Pole Miring</t>
  </si>
  <si>
    <t>Flashing Area Locking Handle</t>
  </si>
  <si>
    <t>Dinding Cover Coak</t>
  </si>
  <si>
    <t>Weld Line</t>
  </si>
  <si>
    <t>Kondisi Melintir</t>
  </si>
  <si>
    <t>Outspecs</t>
  </si>
  <si>
    <t>Cacat visual</t>
  </si>
  <si>
    <t>Kondisi partisi bolong</t>
  </si>
  <si>
    <t>Kondisi buble diarea sisi pendek</t>
  </si>
  <si>
    <t>Korosif</t>
  </si>
  <si>
    <t>Flashing dan kotor</t>
  </si>
  <si>
    <t>Kondisi visual cacat</t>
  </si>
  <si>
    <t>Kondisi topi melting sisi pendek cover</t>
  </si>
  <si>
    <t>Connector tidak terpasang</t>
  </si>
  <si>
    <t>Bushing Kembar</t>
  </si>
  <si>
    <t>Short material</t>
  </si>
  <si>
    <t>Cacat printing</t>
  </si>
  <si>
    <t>Area Gate Runner Dekok</t>
  </si>
  <si>
    <t>Salah Kabel</t>
  </si>
  <si>
    <t>Bocor pada area gate runner</t>
  </si>
  <si>
    <t>Vent hile burry</t>
  </si>
  <si>
    <t>Bushing Miring</t>
  </si>
  <si>
    <t>Tidak terpasang keramik filter</t>
  </si>
  <si>
    <t>Flashing di area dalam bushing</t>
  </si>
  <si>
    <t>Assy AMB</t>
  </si>
  <si>
    <t>Incoming</t>
  </si>
  <si>
    <t>Assy MCB</t>
  </si>
  <si>
    <t>Gudang</t>
  </si>
  <si>
    <t>Line Produksi</t>
  </si>
  <si>
    <t xml:space="preserve">Assy </t>
  </si>
  <si>
    <t>Incoming proses</t>
  </si>
  <si>
    <t>Operator</t>
  </si>
  <si>
    <t>Metode</t>
  </si>
  <si>
    <t>Operator dan metode</t>
  </si>
  <si>
    <t>Operator dan mold</t>
  </si>
  <si>
    <t>Operator, mold dan metode</t>
  </si>
  <si>
    <t>Mold</t>
  </si>
  <si>
    <t>Metode dan mold</t>
  </si>
  <si>
    <t>Mesin dan metode</t>
  </si>
  <si>
    <t>Operator, mesin dan metode</t>
  </si>
  <si>
    <t>Operator dan mesin</t>
  </si>
  <si>
    <t>Lingkungan dan metode</t>
  </si>
  <si>
    <t>Material dan mesin</t>
  </si>
  <si>
    <t>Operator, metode dan lingkungan</t>
  </si>
  <si>
    <t>SUBCONT</t>
  </si>
  <si>
    <t>TYPE</t>
  </si>
  <si>
    <t>PROBLEM PART</t>
  </si>
  <si>
    <t>DITEMUKAN</t>
  </si>
  <si>
    <t>ACTION</t>
  </si>
  <si>
    <t>Sumber Masalah</t>
  </si>
  <si>
    <t>Seleksi produk</t>
  </si>
  <si>
    <t>Dikembalikan</t>
  </si>
  <si>
    <t>Tukar Guling</t>
  </si>
  <si>
    <t>Hold Material</t>
  </si>
  <si>
    <t>Claim</t>
  </si>
  <si>
    <t>Sortir</t>
  </si>
  <si>
    <t xml:space="preserve"> PT. Quantumplast  Industry</t>
  </si>
  <si>
    <t>Filter keramik tidak terpasang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</si>
</sst>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2"/>
        <bgColor indexed="3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2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</cellXfs>
  <cellStyles count="2">
    <cellStyle name="Normal" xfId="0" builtinId="0"/>
    <cellStyle name="Normal 3" xfId="1" xr:uid="{97F98EB5-699E-4578-95B0-03690A0F71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C758-7DF3-4908-821D-CDD047DF7391}">
  <dimension ref="B4:BR50"/>
  <sheetViews>
    <sheetView tabSelected="1" topLeftCell="O1" workbookViewId="0">
      <selection activeCell="AA9" activeCellId="1" sqref="AD5 AA9"/>
    </sheetView>
  </sheetViews>
  <sheetFormatPr defaultRowHeight="15" x14ac:dyDescent="0.25"/>
  <cols>
    <col min="2" max="2" width="38.7109375" customWidth="1"/>
    <col min="3" max="3" width="16" customWidth="1"/>
    <col min="4" max="4" width="29.7109375" customWidth="1"/>
    <col min="5" max="5" width="19.140625" customWidth="1"/>
    <col min="6" max="6" width="17.42578125" customWidth="1"/>
    <col min="7" max="7" width="23.7109375" customWidth="1"/>
    <col min="9" max="9" width="16.28515625" customWidth="1"/>
    <col min="10" max="10" width="15" customWidth="1"/>
    <col min="11" max="11" width="14.28515625" customWidth="1"/>
    <col min="12" max="12" width="12.42578125" customWidth="1"/>
    <col min="43" max="43" width="26.85546875" customWidth="1"/>
  </cols>
  <sheetData>
    <row r="4" spans="2:70" ht="25.5" x14ac:dyDescent="0.25">
      <c r="B4" s="4" t="s">
        <v>62</v>
      </c>
      <c r="C4" s="4" t="s">
        <v>63</v>
      </c>
      <c r="D4" s="4" t="s">
        <v>64</v>
      </c>
      <c r="E4" s="5" t="s">
        <v>65</v>
      </c>
      <c r="F4" s="5" t="s">
        <v>66</v>
      </c>
      <c r="G4" s="6" t="s">
        <v>67</v>
      </c>
      <c r="I4" s="1" t="s">
        <v>0</v>
      </c>
      <c r="J4" s="1" t="s">
        <v>1</v>
      </c>
      <c r="K4" s="1" t="s">
        <v>2</v>
      </c>
      <c r="L4" s="1" t="s">
        <v>3</v>
      </c>
      <c r="M4" s="1" t="s">
        <v>4</v>
      </c>
      <c r="N4" s="1" t="s">
        <v>5</v>
      </c>
      <c r="O4" s="1" t="s">
        <v>6</v>
      </c>
      <c r="P4" s="1" t="s">
        <v>7</v>
      </c>
      <c r="Q4" s="1" t="s">
        <v>8</v>
      </c>
      <c r="R4" s="1" t="s">
        <v>9</v>
      </c>
      <c r="S4" s="1" t="s">
        <v>10</v>
      </c>
      <c r="T4" s="1" t="s">
        <v>11</v>
      </c>
      <c r="U4" s="1" t="s">
        <v>12</v>
      </c>
      <c r="V4" s="1" t="s">
        <v>13</v>
      </c>
      <c r="W4" s="1" t="s">
        <v>14</v>
      </c>
      <c r="X4" s="1" t="s">
        <v>15</v>
      </c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 t="s">
        <v>21</v>
      </c>
      <c r="AE4" s="1" t="s">
        <v>22</v>
      </c>
      <c r="AF4" s="1" t="s">
        <v>23</v>
      </c>
      <c r="AG4" s="1" t="s">
        <v>24</v>
      </c>
      <c r="AH4" s="1" t="s">
        <v>25</v>
      </c>
      <c r="AI4" s="1" t="s">
        <v>26</v>
      </c>
      <c r="AJ4" s="1" t="s">
        <v>27</v>
      </c>
      <c r="AK4" s="1" t="s">
        <v>28</v>
      </c>
      <c r="AL4" s="1" t="s">
        <v>29</v>
      </c>
      <c r="AM4" s="1" t="s">
        <v>30</v>
      </c>
      <c r="AN4" s="1" t="s">
        <v>31</v>
      </c>
      <c r="AO4" s="1" t="s">
        <v>32</v>
      </c>
      <c r="AP4" s="1" t="s">
        <v>33</v>
      </c>
      <c r="AQ4" s="1" t="s">
        <v>34</v>
      </c>
      <c r="AR4" s="1" t="s">
        <v>35</v>
      </c>
      <c r="AS4" s="1" t="s">
        <v>36</v>
      </c>
      <c r="AT4" s="1" t="s">
        <v>37</v>
      </c>
      <c r="AU4" s="1" t="s">
        <v>38</v>
      </c>
      <c r="AV4" s="1" t="s">
        <v>39</v>
      </c>
      <c r="AW4" s="1" t="s">
        <v>40</v>
      </c>
      <c r="AX4" s="1" t="s">
        <v>41</v>
      </c>
      <c r="AY4" s="1" t="s">
        <v>42</v>
      </c>
      <c r="AZ4" s="1" t="s">
        <v>43</v>
      </c>
      <c r="BA4" s="1" t="s">
        <v>44</v>
      </c>
      <c r="BB4" s="1" t="s">
        <v>45</v>
      </c>
      <c r="BC4" s="1" t="s">
        <v>46</v>
      </c>
      <c r="BD4" s="1" t="s">
        <v>47</v>
      </c>
      <c r="BE4" s="1" t="s">
        <v>48</v>
      </c>
      <c r="BF4" s="2" t="s">
        <v>49</v>
      </c>
      <c r="BG4" s="2" t="s">
        <v>50</v>
      </c>
      <c r="BH4" s="2" t="s">
        <v>51</v>
      </c>
      <c r="BI4" s="2" t="s">
        <v>52</v>
      </c>
      <c r="BJ4" s="2" t="s">
        <v>53</v>
      </c>
      <c r="BK4" s="2" t="s">
        <v>54</v>
      </c>
      <c r="BL4" s="3" t="s">
        <v>55</v>
      </c>
      <c r="BM4" s="3" t="s">
        <v>56</v>
      </c>
      <c r="BN4" s="3" t="s">
        <v>57</v>
      </c>
      <c r="BO4" s="3" t="s">
        <v>58</v>
      </c>
      <c r="BP4" s="3" t="s">
        <v>59</v>
      </c>
      <c r="BQ4" s="3" t="s">
        <v>60</v>
      </c>
      <c r="BR4" s="3" t="s">
        <v>61</v>
      </c>
    </row>
    <row r="5" spans="2:70" x14ac:dyDescent="0.25">
      <c r="B5" s="1" t="s">
        <v>0</v>
      </c>
      <c r="C5" s="1" t="s">
        <v>9</v>
      </c>
      <c r="D5" s="1" t="s">
        <v>13</v>
      </c>
      <c r="E5" s="1" t="s">
        <v>42</v>
      </c>
      <c r="F5" s="1" t="s">
        <v>68</v>
      </c>
      <c r="G5" s="2" t="s">
        <v>49</v>
      </c>
      <c r="I5">
        <f>IF(B5=" PT. Dynaplast V",1,0)</f>
        <v>1</v>
      </c>
      <c r="J5">
        <f>IF(B5=" PT. Yasunli Abadi Utama Plastik",1,0)</f>
        <v>0</v>
      </c>
      <c r="K5">
        <f>IF(B5=$K$4,1,0)</f>
        <v>0</v>
      </c>
      <c r="L5">
        <f>IF(B5=$L$4,1,0)</f>
        <v>0</v>
      </c>
      <c r="M5">
        <f>IF(B5=$M$4,1,0)</f>
        <v>0</v>
      </c>
      <c r="N5">
        <f>IF(B5=$N$4,1,0)</f>
        <v>0</v>
      </c>
      <c r="O5">
        <f>IF(B5=$O$4,1,0)</f>
        <v>0</v>
      </c>
      <c r="P5">
        <f>IF(B5=$P$4,1,0)</f>
        <v>0</v>
      </c>
      <c r="Q5">
        <f>IF(B5=$Q$4,1,0)</f>
        <v>0</v>
      </c>
      <c r="R5">
        <f>IF(C5=$R$4,1,0)</f>
        <v>1</v>
      </c>
      <c r="S5">
        <f>IF(C5=$S$4,1,0)</f>
        <v>0</v>
      </c>
      <c r="T5">
        <f>IF(C5=$T$4,1,0)</f>
        <v>0</v>
      </c>
      <c r="U5">
        <f>IF(C5=$U$4,1,0)</f>
        <v>0</v>
      </c>
      <c r="V5">
        <f>IF(D5=$V$4,1,0)</f>
        <v>1</v>
      </c>
      <c r="W5">
        <f>IF(D5=$W$4,1,0)</f>
        <v>0</v>
      </c>
      <c r="X5">
        <f>IF(D5=$X$4,1,0)</f>
        <v>0</v>
      </c>
      <c r="Y5">
        <f>IF(D5=$Y$4,1,0)</f>
        <v>0</v>
      </c>
      <c r="Z5">
        <f>IF(D5=$Z$4,1,0)</f>
        <v>0</v>
      </c>
      <c r="AA5">
        <f>IF(D5=$AA$4,1,0)</f>
        <v>0</v>
      </c>
      <c r="AB5">
        <f>IF(D5=$AB$4,1,0)</f>
        <v>0</v>
      </c>
      <c r="AC5">
        <f>IF(D5=$AC$4,1,0)</f>
        <v>0</v>
      </c>
    </row>
    <row r="6" spans="2:70" x14ac:dyDescent="0.25">
      <c r="B6" s="1" t="s">
        <v>0</v>
      </c>
      <c r="C6" s="1" t="s">
        <v>9</v>
      </c>
      <c r="D6" s="1" t="s">
        <v>14</v>
      </c>
      <c r="E6" s="1" t="s">
        <v>42</v>
      </c>
      <c r="F6" s="1" t="s">
        <v>68</v>
      </c>
      <c r="G6" s="2" t="s">
        <v>50</v>
      </c>
      <c r="I6">
        <f t="shared" ref="I6:I50" si="0">IF(B6=" PT. Dynaplast V",1,0)</f>
        <v>1</v>
      </c>
      <c r="J6">
        <f t="shared" ref="J6:J50" si="1">IF(B6=" PT. Yasunli Abadi Utama Plastik",1,0)</f>
        <v>0</v>
      </c>
      <c r="K6">
        <f t="shared" ref="K6:K50" si="2">IF(B6=$K$4,1,0)</f>
        <v>0</v>
      </c>
      <c r="L6">
        <f t="shared" ref="L6:L50" si="3">IF(B6=$L$4,1,0)</f>
        <v>0</v>
      </c>
      <c r="M6">
        <f t="shared" ref="M6:M50" si="4">IF(B6=$M$4,1,0)</f>
        <v>0</v>
      </c>
      <c r="N6">
        <f t="shared" ref="N6:N50" si="5">IF(B6=$N$4,1,0)</f>
        <v>0</v>
      </c>
      <c r="O6">
        <f t="shared" ref="O6:O50" si="6">IF(B6=$O$4,1,0)</f>
        <v>0</v>
      </c>
      <c r="P6">
        <f t="shared" ref="P6:P50" si="7">IF(B6=$P$4,1,0)</f>
        <v>0</v>
      </c>
      <c r="Q6">
        <f t="shared" ref="Q6:Q50" si="8">IF(B6=$Q$4,1,0)</f>
        <v>0</v>
      </c>
      <c r="R6">
        <f t="shared" ref="R6:R50" si="9">IF(C6=$R$4,1,0)</f>
        <v>1</v>
      </c>
      <c r="S6">
        <f t="shared" ref="S6:S50" si="10">IF(C6=$S$4,1,0)</f>
        <v>0</v>
      </c>
      <c r="T6">
        <f t="shared" ref="T6:T50" si="11">IF(C6=$T$4,1,0)</f>
        <v>0</v>
      </c>
      <c r="U6">
        <f t="shared" ref="U6:U50" si="12">IF(C6=$U$4,1,0)</f>
        <v>0</v>
      </c>
      <c r="V6">
        <f t="shared" ref="V6:V50" si="13">IF(D6=$V$4,1,0)</f>
        <v>0</v>
      </c>
      <c r="W6">
        <f t="shared" ref="W6:W50" si="14">IF(D6=$W$4,1,0)</f>
        <v>1</v>
      </c>
      <c r="X6">
        <f t="shared" ref="X6:X50" si="15">IF(D6=$X$4,1,0)</f>
        <v>0</v>
      </c>
      <c r="Y6">
        <f t="shared" ref="Y6:Y50" si="16">IF(D6=$Y$4,1,0)</f>
        <v>0</v>
      </c>
      <c r="Z6">
        <f t="shared" ref="Z6:Z50" si="17">IF(D6=$Z$4,1,0)</f>
        <v>0</v>
      </c>
      <c r="AA6">
        <f t="shared" ref="AA6:AA50" si="18">IF(D6=$AA$4,1,0)</f>
        <v>0</v>
      </c>
      <c r="AB6">
        <f t="shared" ref="AB6:AB50" si="19">IF(D6=$AB$4,1,0)</f>
        <v>0</v>
      </c>
      <c r="AC6">
        <f t="shared" ref="AC6:AC50" si="20">IF(D6=$AC$4,1,0)</f>
        <v>0</v>
      </c>
    </row>
    <row r="7" spans="2:70" x14ac:dyDescent="0.25">
      <c r="B7" s="1" t="s">
        <v>0</v>
      </c>
      <c r="C7" s="1" t="s">
        <v>10</v>
      </c>
      <c r="D7" s="1" t="s">
        <v>15</v>
      </c>
      <c r="E7" s="1" t="s">
        <v>43</v>
      </c>
      <c r="F7" s="1" t="s">
        <v>69</v>
      </c>
      <c r="G7" s="2" t="s">
        <v>51</v>
      </c>
      <c r="I7">
        <f t="shared" si="0"/>
        <v>1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0</v>
      </c>
      <c r="S7">
        <f t="shared" si="10"/>
        <v>1</v>
      </c>
      <c r="T7">
        <f t="shared" si="11"/>
        <v>0</v>
      </c>
      <c r="U7">
        <f t="shared" si="12"/>
        <v>0</v>
      </c>
      <c r="V7">
        <f t="shared" si="13"/>
        <v>0</v>
      </c>
      <c r="W7">
        <f t="shared" si="14"/>
        <v>0</v>
      </c>
      <c r="X7">
        <f t="shared" si="15"/>
        <v>1</v>
      </c>
      <c r="Y7">
        <f t="shared" si="16"/>
        <v>0</v>
      </c>
      <c r="Z7">
        <f t="shared" si="17"/>
        <v>0</v>
      </c>
      <c r="AA7">
        <f t="shared" si="18"/>
        <v>0</v>
      </c>
      <c r="AB7">
        <f t="shared" si="19"/>
        <v>0</v>
      </c>
      <c r="AC7">
        <f t="shared" si="20"/>
        <v>0</v>
      </c>
    </row>
    <row r="8" spans="2:70" x14ac:dyDescent="0.25">
      <c r="B8" s="1" t="s">
        <v>0</v>
      </c>
      <c r="C8" s="1" t="s">
        <v>9</v>
      </c>
      <c r="D8" s="1" t="s">
        <v>16</v>
      </c>
      <c r="E8" s="1" t="s">
        <v>42</v>
      </c>
      <c r="F8" s="1" t="s">
        <v>69</v>
      </c>
      <c r="G8" s="2" t="s">
        <v>49</v>
      </c>
      <c r="I8">
        <f t="shared" si="0"/>
        <v>1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0</v>
      </c>
      <c r="R8">
        <f t="shared" si="9"/>
        <v>1</v>
      </c>
      <c r="S8">
        <f t="shared" si="10"/>
        <v>0</v>
      </c>
      <c r="T8">
        <f t="shared" si="11"/>
        <v>0</v>
      </c>
      <c r="U8">
        <f t="shared" si="12"/>
        <v>0</v>
      </c>
      <c r="V8">
        <f t="shared" si="13"/>
        <v>0</v>
      </c>
      <c r="W8">
        <f t="shared" si="14"/>
        <v>0</v>
      </c>
      <c r="X8">
        <f t="shared" si="15"/>
        <v>0</v>
      </c>
      <c r="Y8">
        <f t="shared" si="16"/>
        <v>1</v>
      </c>
      <c r="Z8">
        <f t="shared" si="17"/>
        <v>0</v>
      </c>
      <c r="AA8">
        <f t="shared" si="18"/>
        <v>0</v>
      </c>
      <c r="AB8">
        <f t="shared" si="19"/>
        <v>0</v>
      </c>
      <c r="AC8">
        <f t="shared" si="20"/>
        <v>0</v>
      </c>
    </row>
    <row r="9" spans="2:70" x14ac:dyDescent="0.25">
      <c r="B9" s="1" t="s">
        <v>0</v>
      </c>
      <c r="C9" s="1" t="s">
        <v>9</v>
      </c>
      <c r="D9" s="1" t="s">
        <v>17</v>
      </c>
      <c r="E9" s="1" t="s">
        <v>42</v>
      </c>
      <c r="F9" s="1" t="s">
        <v>69</v>
      </c>
      <c r="G9" s="2" t="s">
        <v>52</v>
      </c>
      <c r="I9">
        <f t="shared" si="0"/>
        <v>1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0</v>
      </c>
      <c r="R9">
        <f t="shared" si="9"/>
        <v>1</v>
      </c>
      <c r="S9">
        <f t="shared" si="10"/>
        <v>0</v>
      </c>
      <c r="T9">
        <f t="shared" si="11"/>
        <v>0</v>
      </c>
      <c r="U9">
        <f t="shared" si="12"/>
        <v>0</v>
      </c>
      <c r="V9">
        <f t="shared" si="13"/>
        <v>0</v>
      </c>
      <c r="W9">
        <f t="shared" si="14"/>
        <v>0</v>
      </c>
      <c r="X9">
        <f t="shared" si="15"/>
        <v>0</v>
      </c>
      <c r="Y9">
        <f t="shared" si="16"/>
        <v>0</v>
      </c>
      <c r="Z9">
        <f t="shared" si="17"/>
        <v>1</v>
      </c>
      <c r="AA9">
        <f t="shared" si="18"/>
        <v>0</v>
      </c>
      <c r="AB9">
        <f t="shared" si="19"/>
        <v>0</v>
      </c>
      <c r="AC9">
        <f t="shared" si="20"/>
        <v>0</v>
      </c>
    </row>
    <row r="10" spans="2:70" x14ac:dyDescent="0.25">
      <c r="B10" s="1" t="s">
        <v>0</v>
      </c>
      <c r="C10" s="1" t="s">
        <v>9</v>
      </c>
      <c r="D10" s="1" t="s">
        <v>18</v>
      </c>
      <c r="E10" s="1" t="s">
        <v>42</v>
      </c>
      <c r="F10" s="1" t="s">
        <v>68</v>
      </c>
      <c r="G10" s="2" t="s">
        <v>53</v>
      </c>
      <c r="I10">
        <f t="shared" si="0"/>
        <v>1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0</v>
      </c>
      <c r="R10">
        <f t="shared" si="9"/>
        <v>1</v>
      </c>
      <c r="S10">
        <f t="shared" si="10"/>
        <v>0</v>
      </c>
      <c r="T10">
        <f t="shared" si="11"/>
        <v>0</v>
      </c>
      <c r="U10">
        <f t="shared" si="12"/>
        <v>0</v>
      </c>
      <c r="V10">
        <f t="shared" si="13"/>
        <v>0</v>
      </c>
      <c r="W10">
        <f t="shared" si="14"/>
        <v>0</v>
      </c>
      <c r="X10">
        <f t="shared" si="15"/>
        <v>0</v>
      </c>
      <c r="Y10">
        <f t="shared" si="16"/>
        <v>0</v>
      </c>
      <c r="Z10">
        <f t="shared" si="17"/>
        <v>0</v>
      </c>
      <c r="AA10">
        <f t="shared" si="18"/>
        <v>1</v>
      </c>
      <c r="AB10">
        <f t="shared" si="19"/>
        <v>0</v>
      </c>
      <c r="AC10">
        <f t="shared" si="20"/>
        <v>0</v>
      </c>
    </row>
    <row r="11" spans="2:70" x14ac:dyDescent="0.25">
      <c r="B11" s="1" t="s">
        <v>0</v>
      </c>
      <c r="C11" s="1" t="s">
        <v>10</v>
      </c>
      <c r="D11" s="1" t="s">
        <v>19</v>
      </c>
      <c r="E11" s="1" t="s">
        <v>43</v>
      </c>
      <c r="F11" s="1" t="s">
        <v>69</v>
      </c>
      <c r="G11" s="2" t="s">
        <v>49</v>
      </c>
      <c r="I11">
        <f t="shared" si="0"/>
        <v>1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0</v>
      </c>
      <c r="S11">
        <f t="shared" si="10"/>
        <v>1</v>
      </c>
      <c r="T11">
        <f t="shared" si="11"/>
        <v>0</v>
      </c>
      <c r="U11">
        <f t="shared" si="12"/>
        <v>0</v>
      </c>
      <c r="V11">
        <f t="shared" si="13"/>
        <v>0</v>
      </c>
      <c r="W11">
        <f t="shared" si="14"/>
        <v>0</v>
      </c>
      <c r="X11">
        <f t="shared" si="15"/>
        <v>0</v>
      </c>
      <c r="Y11">
        <f t="shared" si="16"/>
        <v>0</v>
      </c>
      <c r="Z11">
        <f t="shared" si="17"/>
        <v>0</v>
      </c>
      <c r="AA11">
        <f t="shared" si="18"/>
        <v>0</v>
      </c>
      <c r="AB11">
        <f t="shared" si="19"/>
        <v>1</v>
      </c>
      <c r="AC11">
        <f t="shared" si="20"/>
        <v>0</v>
      </c>
    </row>
    <row r="12" spans="2:70" x14ac:dyDescent="0.25">
      <c r="B12" s="1" t="s">
        <v>1</v>
      </c>
      <c r="C12" s="1" t="s">
        <v>9</v>
      </c>
      <c r="D12" s="1" t="s">
        <v>20</v>
      </c>
      <c r="E12" s="1" t="s">
        <v>42</v>
      </c>
      <c r="F12" s="1" t="s">
        <v>69</v>
      </c>
      <c r="G12" s="2" t="s">
        <v>51</v>
      </c>
      <c r="I12">
        <f t="shared" si="0"/>
        <v>0</v>
      </c>
      <c r="J12">
        <f t="shared" si="1"/>
        <v>1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>
        <f t="shared" si="9"/>
        <v>1</v>
      </c>
      <c r="S12">
        <f t="shared" si="10"/>
        <v>0</v>
      </c>
      <c r="T12">
        <f t="shared" si="11"/>
        <v>0</v>
      </c>
      <c r="U12">
        <f t="shared" si="12"/>
        <v>0</v>
      </c>
      <c r="V12">
        <f t="shared" si="13"/>
        <v>0</v>
      </c>
      <c r="W12">
        <f t="shared" si="14"/>
        <v>0</v>
      </c>
      <c r="X12">
        <f t="shared" si="15"/>
        <v>0</v>
      </c>
      <c r="Y12">
        <f t="shared" si="16"/>
        <v>0</v>
      </c>
      <c r="Z12">
        <f t="shared" si="17"/>
        <v>0</v>
      </c>
      <c r="AA12">
        <f t="shared" si="18"/>
        <v>0</v>
      </c>
      <c r="AB12">
        <f t="shared" si="19"/>
        <v>0</v>
      </c>
      <c r="AC12">
        <f t="shared" si="20"/>
        <v>1</v>
      </c>
    </row>
    <row r="13" spans="2:70" x14ac:dyDescent="0.25">
      <c r="B13" s="1" t="s">
        <v>1</v>
      </c>
      <c r="C13" s="1" t="s">
        <v>10</v>
      </c>
      <c r="D13" s="1" t="s">
        <v>21</v>
      </c>
      <c r="E13" s="1" t="s">
        <v>44</v>
      </c>
      <c r="F13" s="1" t="s">
        <v>68</v>
      </c>
      <c r="G13" s="2" t="s">
        <v>51</v>
      </c>
      <c r="I13">
        <f t="shared" si="0"/>
        <v>0</v>
      </c>
      <c r="J13">
        <f t="shared" si="1"/>
        <v>1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  <c r="Q13">
        <f t="shared" si="8"/>
        <v>0</v>
      </c>
      <c r="R13">
        <f t="shared" si="9"/>
        <v>0</v>
      </c>
      <c r="S13">
        <f t="shared" si="10"/>
        <v>1</v>
      </c>
      <c r="T13">
        <f t="shared" si="11"/>
        <v>0</v>
      </c>
      <c r="U13">
        <f t="shared" si="12"/>
        <v>0</v>
      </c>
      <c r="V13">
        <f t="shared" si="13"/>
        <v>0</v>
      </c>
      <c r="W13">
        <f t="shared" si="14"/>
        <v>0</v>
      </c>
      <c r="X13">
        <f t="shared" si="15"/>
        <v>0</v>
      </c>
      <c r="Y13">
        <f t="shared" si="16"/>
        <v>0</v>
      </c>
      <c r="Z13">
        <f t="shared" si="17"/>
        <v>0</v>
      </c>
      <c r="AA13">
        <f t="shared" si="18"/>
        <v>0</v>
      </c>
      <c r="AB13">
        <f t="shared" si="19"/>
        <v>0</v>
      </c>
      <c r="AC13">
        <f t="shared" si="20"/>
        <v>0</v>
      </c>
    </row>
    <row r="14" spans="2:70" x14ac:dyDescent="0.25">
      <c r="B14" s="1" t="s">
        <v>2</v>
      </c>
      <c r="C14" s="1" t="s">
        <v>10</v>
      </c>
      <c r="D14" s="1" t="s">
        <v>16</v>
      </c>
      <c r="E14" s="1" t="s">
        <v>42</v>
      </c>
      <c r="F14" s="1" t="s">
        <v>68</v>
      </c>
      <c r="G14" s="2" t="s">
        <v>53</v>
      </c>
      <c r="I14">
        <f t="shared" si="0"/>
        <v>0</v>
      </c>
      <c r="J14">
        <f>IF(B14=" PT. Yasunli Abadi Utama Plastik",1,0)</f>
        <v>0</v>
      </c>
      <c r="K14">
        <f t="shared" si="2"/>
        <v>1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  <c r="Q14">
        <f t="shared" si="8"/>
        <v>0</v>
      </c>
      <c r="R14">
        <f t="shared" si="9"/>
        <v>0</v>
      </c>
      <c r="S14">
        <f t="shared" si="10"/>
        <v>1</v>
      </c>
      <c r="T14">
        <f t="shared" si="11"/>
        <v>0</v>
      </c>
      <c r="U14">
        <f t="shared" si="12"/>
        <v>0</v>
      </c>
      <c r="V14">
        <f t="shared" si="13"/>
        <v>0</v>
      </c>
      <c r="W14">
        <f t="shared" si="14"/>
        <v>0</v>
      </c>
      <c r="X14">
        <f t="shared" si="15"/>
        <v>0</v>
      </c>
      <c r="Y14">
        <f t="shared" si="16"/>
        <v>1</v>
      </c>
      <c r="Z14">
        <f t="shared" si="17"/>
        <v>0</v>
      </c>
      <c r="AA14">
        <f t="shared" si="18"/>
        <v>0</v>
      </c>
      <c r="AB14">
        <f t="shared" si="19"/>
        <v>0</v>
      </c>
      <c r="AC14">
        <f t="shared" si="20"/>
        <v>0</v>
      </c>
    </row>
    <row r="15" spans="2:70" x14ac:dyDescent="0.25">
      <c r="B15" s="1" t="s">
        <v>3</v>
      </c>
      <c r="C15" s="1" t="s">
        <v>10</v>
      </c>
      <c r="D15" s="1" t="s">
        <v>14</v>
      </c>
      <c r="E15" s="1" t="s">
        <v>42</v>
      </c>
      <c r="F15" s="1" t="s">
        <v>68</v>
      </c>
      <c r="G15" s="2" t="s">
        <v>49</v>
      </c>
      <c r="I15">
        <f t="shared" si="0"/>
        <v>0</v>
      </c>
      <c r="J15">
        <f t="shared" si="1"/>
        <v>0</v>
      </c>
      <c r="K15">
        <f t="shared" si="2"/>
        <v>0</v>
      </c>
      <c r="L15">
        <f t="shared" si="3"/>
        <v>1</v>
      </c>
      <c r="M15">
        <f t="shared" si="4"/>
        <v>0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0</v>
      </c>
      <c r="R15">
        <f t="shared" si="9"/>
        <v>0</v>
      </c>
      <c r="S15">
        <f t="shared" si="10"/>
        <v>1</v>
      </c>
      <c r="T15">
        <f t="shared" si="11"/>
        <v>0</v>
      </c>
      <c r="U15">
        <f t="shared" si="12"/>
        <v>0</v>
      </c>
      <c r="V15">
        <f t="shared" si="13"/>
        <v>0</v>
      </c>
      <c r="W15">
        <f t="shared" si="14"/>
        <v>1</v>
      </c>
      <c r="X15">
        <f t="shared" si="15"/>
        <v>0</v>
      </c>
      <c r="Y15">
        <f t="shared" si="16"/>
        <v>0</v>
      </c>
      <c r="Z15">
        <f t="shared" si="17"/>
        <v>0</v>
      </c>
      <c r="AA15">
        <f t="shared" si="18"/>
        <v>0</v>
      </c>
      <c r="AB15">
        <f t="shared" si="19"/>
        <v>0</v>
      </c>
      <c r="AC15">
        <f t="shared" si="20"/>
        <v>0</v>
      </c>
    </row>
    <row r="16" spans="2:70" x14ac:dyDescent="0.25">
      <c r="B16" s="1" t="s">
        <v>2</v>
      </c>
      <c r="C16" s="1" t="s">
        <v>9</v>
      </c>
      <c r="D16" s="1" t="s">
        <v>14</v>
      </c>
      <c r="E16" s="1" t="s">
        <v>42</v>
      </c>
      <c r="F16" s="1" t="s">
        <v>68</v>
      </c>
      <c r="G16" s="2" t="s">
        <v>49</v>
      </c>
      <c r="I16">
        <f t="shared" si="0"/>
        <v>0</v>
      </c>
      <c r="J16">
        <f t="shared" si="1"/>
        <v>0</v>
      </c>
      <c r="K16">
        <f t="shared" si="2"/>
        <v>1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1</v>
      </c>
      <c r="S16">
        <f t="shared" si="10"/>
        <v>0</v>
      </c>
      <c r="T16">
        <f t="shared" si="11"/>
        <v>0</v>
      </c>
      <c r="U16">
        <f t="shared" si="12"/>
        <v>0</v>
      </c>
      <c r="V16">
        <f t="shared" si="13"/>
        <v>0</v>
      </c>
      <c r="W16">
        <f t="shared" si="14"/>
        <v>1</v>
      </c>
      <c r="X16">
        <f t="shared" si="15"/>
        <v>0</v>
      </c>
      <c r="Y16">
        <f t="shared" si="16"/>
        <v>0</v>
      </c>
      <c r="Z16">
        <f t="shared" si="17"/>
        <v>0</v>
      </c>
      <c r="AA16">
        <f t="shared" si="18"/>
        <v>0</v>
      </c>
      <c r="AB16">
        <f t="shared" si="19"/>
        <v>0</v>
      </c>
      <c r="AC16">
        <f t="shared" si="20"/>
        <v>0</v>
      </c>
    </row>
    <row r="17" spans="2:29" x14ac:dyDescent="0.25">
      <c r="B17" s="1" t="s">
        <v>2</v>
      </c>
      <c r="C17" s="1" t="s">
        <v>9</v>
      </c>
      <c r="D17" s="1" t="s">
        <v>22</v>
      </c>
      <c r="E17" s="1" t="s">
        <v>42</v>
      </c>
      <c r="F17" s="1" t="s">
        <v>68</v>
      </c>
      <c r="G17" s="2" t="s">
        <v>50</v>
      </c>
      <c r="I17">
        <f t="shared" si="0"/>
        <v>0</v>
      </c>
      <c r="J17">
        <f t="shared" si="1"/>
        <v>0</v>
      </c>
      <c r="K17">
        <f t="shared" si="2"/>
        <v>1</v>
      </c>
      <c r="L17">
        <f t="shared" si="3"/>
        <v>0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0</v>
      </c>
      <c r="R17">
        <f t="shared" si="9"/>
        <v>1</v>
      </c>
      <c r="S17">
        <f t="shared" si="10"/>
        <v>0</v>
      </c>
      <c r="T17">
        <f t="shared" si="11"/>
        <v>0</v>
      </c>
      <c r="U17">
        <f t="shared" si="12"/>
        <v>0</v>
      </c>
      <c r="V17">
        <f t="shared" si="13"/>
        <v>0</v>
      </c>
      <c r="W17">
        <f t="shared" si="14"/>
        <v>0</v>
      </c>
      <c r="X17">
        <f t="shared" si="15"/>
        <v>0</v>
      </c>
      <c r="Y17">
        <f t="shared" si="16"/>
        <v>0</v>
      </c>
      <c r="Z17">
        <f t="shared" si="17"/>
        <v>0</v>
      </c>
      <c r="AA17">
        <f t="shared" si="18"/>
        <v>0</v>
      </c>
      <c r="AB17">
        <f t="shared" si="19"/>
        <v>0</v>
      </c>
      <c r="AC17">
        <f t="shared" si="20"/>
        <v>0</v>
      </c>
    </row>
    <row r="18" spans="2:29" x14ac:dyDescent="0.25">
      <c r="B18" s="1" t="s">
        <v>1</v>
      </c>
      <c r="C18" s="1" t="s">
        <v>10</v>
      </c>
      <c r="D18" s="1" t="s">
        <v>23</v>
      </c>
      <c r="E18" s="1" t="s">
        <v>42</v>
      </c>
      <c r="F18" s="1" t="s">
        <v>68</v>
      </c>
      <c r="G18" s="2" t="s">
        <v>54</v>
      </c>
      <c r="I18">
        <f t="shared" si="0"/>
        <v>0</v>
      </c>
      <c r="J18">
        <f t="shared" si="1"/>
        <v>1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0</v>
      </c>
      <c r="R18">
        <f t="shared" si="9"/>
        <v>0</v>
      </c>
      <c r="S18">
        <f t="shared" si="10"/>
        <v>1</v>
      </c>
      <c r="T18">
        <f t="shared" si="11"/>
        <v>0</v>
      </c>
      <c r="U18">
        <f t="shared" si="12"/>
        <v>0</v>
      </c>
      <c r="V18">
        <f t="shared" si="13"/>
        <v>0</v>
      </c>
      <c r="W18">
        <f t="shared" si="14"/>
        <v>0</v>
      </c>
      <c r="X18">
        <f t="shared" si="15"/>
        <v>0</v>
      </c>
      <c r="Y18">
        <f t="shared" si="16"/>
        <v>0</v>
      </c>
      <c r="Z18">
        <f t="shared" si="17"/>
        <v>0</v>
      </c>
      <c r="AA18">
        <f t="shared" si="18"/>
        <v>0</v>
      </c>
      <c r="AB18">
        <f t="shared" si="19"/>
        <v>0</v>
      </c>
      <c r="AC18">
        <f t="shared" si="20"/>
        <v>0</v>
      </c>
    </row>
    <row r="19" spans="2:29" x14ac:dyDescent="0.25">
      <c r="B19" s="1" t="s">
        <v>1</v>
      </c>
      <c r="C19" s="1" t="s">
        <v>9</v>
      </c>
      <c r="D19" s="1" t="s">
        <v>24</v>
      </c>
      <c r="E19" s="1" t="s">
        <v>45</v>
      </c>
      <c r="F19" s="1" t="s">
        <v>70</v>
      </c>
      <c r="G19" s="3" t="s">
        <v>55</v>
      </c>
      <c r="I19">
        <f t="shared" si="0"/>
        <v>0</v>
      </c>
      <c r="J19">
        <f t="shared" si="1"/>
        <v>1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7"/>
        <v>0</v>
      </c>
      <c r="Q19">
        <f t="shared" si="8"/>
        <v>0</v>
      </c>
      <c r="R19">
        <f t="shared" si="9"/>
        <v>1</v>
      </c>
      <c r="S19">
        <f t="shared" si="10"/>
        <v>0</v>
      </c>
      <c r="T19">
        <f t="shared" si="11"/>
        <v>0</v>
      </c>
      <c r="U19">
        <f t="shared" si="12"/>
        <v>0</v>
      </c>
      <c r="V19">
        <f t="shared" si="13"/>
        <v>0</v>
      </c>
      <c r="W19">
        <f t="shared" si="14"/>
        <v>0</v>
      </c>
      <c r="X19">
        <f t="shared" si="15"/>
        <v>0</v>
      </c>
      <c r="Y19">
        <f t="shared" si="16"/>
        <v>0</v>
      </c>
      <c r="Z19">
        <f t="shared" si="17"/>
        <v>0</v>
      </c>
      <c r="AA19">
        <f t="shared" si="18"/>
        <v>0</v>
      </c>
      <c r="AB19">
        <f t="shared" si="19"/>
        <v>0</v>
      </c>
      <c r="AC19">
        <f t="shared" si="20"/>
        <v>0</v>
      </c>
    </row>
    <row r="20" spans="2:29" x14ac:dyDescent="0.25">
      <c r="B20" s="1" t="s">
        <v>1</v>
      </c>
      <c r="C20" s="1" t="s">
        <v>10</v>
      </c>
      <c r="D20" s="1" t="s">
        <v>25</v>
      </c>
      <c r="E20" s="1" t="s">
        <v>46</v>
      </c>
      <c r="F20" s="1" t="s">
        <v>68</v>
      </c>
      <c r="G20" s="3" t="s">
        <v>51</v>
      </c>
      <c r="I20">
        <f t="shared" si="0"/>
        <v>0</v>
      </c>
      <c r="J20">
        <f t="shared" si="1"/>
        <v>1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</v>
      </c>
      <c r="O20">
        <f t="shared" si="6"/>
        <v>0</v>
      </c>
      <c r="P20">
        <f t="shared" si="7"/>
        <v>0</v>
      </c>
      <c r="Q20">
        <f t="shared" si="8"/>
        <v>0</v>
      </c>
      <c r="R20">
        <f t="shared" si="9"/>
        <v>0</v>
      </c>
      <c r="S20">
        <f t="shared" si="10"/>
        <v>1</v>
      </c>
      <c r="T20">
        <f t="shared" si="11"/>
        <v>0</v>
      </c>
      <c r="U20">
        <f t="shared" si="12"/>
        <v>0</v>
      </c>
      <c r="V20">
        <f t="shared" si="13"/>
        <v>0</v>
      </c>
      <c r="W20">
        <f t="shared" si="14"/>
        <v>0</v>
      </c>
      <c r="X20">
        <f t="shared" si="15"/>
        <v>0</v>
      </c>
      <c r="Y20">
        <f t="shared" si="16"/>
        <v>0</v>
      </c>
      <c r="Z20">
        <f t="shared" si="17"/>
        <v>0</v>
      </c>
      <c r="AA20">
        <f t="shared" si="18"/>
        <v>0</v>
      </c>
      <c r="AB20">
        <f t="shared" si="19"/>
        <v>0</v>
      </c>
      <c r="AC20">
        <f t="shared" si="20"/>
        <v>0</v>
      </c>
    </row>
    <row r="21" spans="2:29" x14ac:dyDescent="0.25">
      <c r="B21" s="1" t="s">
        <v>1</v>
      </c>
      <c r="C21" s="1" t="s">
        <v>9</v>
      </c>
      <c r="D21" s="1" t="s">
        <v>26</v>
      </c>
      <c r="E21" s="1" t="s">
        <v>46</v>
      </c>
      <c r="F21" s="1" t="s">
        <v>68</v>
      </c>
      <c r="G21" s="3" t="s">
        <v>56</v>
      </c>
      <c r="I21">
        <f t="shared" si="0"/>
        <v>0</v>
      </c>
      <c r="J21">
        <f t="shared" si="1"/>
        <v>1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0</v>
      </c>
      <c r="O21">
        <f t="shared" si="6"/>
        <v>0</v>
      </c>
      <c r="P21">
        <f t="shared" si="7"/>
        <v>0</v>
      </c>
      <c r="Q21">
        <f t="shared" si="8"/>
        <v>0</v>
      </c>
      <c r="R21">
        <f t="shared" si="9"/>
        <v>1</v>
      </c>
      <c r="S21">
        <f t="shared" si="10"/>
        <v>0</v>
      </c>
      <c r="T21">
        <f t="shared" si="11"/>
        <v>0</v>
      </c>
      <c r="U21">
        <f t="shared" si="12"/>
        <v>0</v>
      </c>
      <c r="V21">
        <f t="shared" si="13"/>
        <v>0</v>
      </c>
      <c r="W21">
        <f t="shared" si="14"/>
        <v>0</v>
      </c>
      <c r="X21">
        <f t="shared" si="15"/>
        <v>0</v>
      </c>
      <c r="Y21">
        <f t="shared" si="16"/>
        <v>0</v>
      </c>
      <c r="Z21">
        <f t="shared" si="17"/>
        <v>0</v>
      </c>
      <c r="AA21">
        <f t="shared" si="18"/>
        <v>0</v>
      </c>
      <c r="AB21">
        <f t="shared" si="19"/>
        <v>0</v>
      </c>
      <c r="AC21">
        <f t="shared" si="20"/>
        <v>0</v>
      </c>
    </row>
    <row r="22" spans="2:29" x14ac:dyDescent="0.25">
      <c r="B22" s="1" t="s">
        <v>1</v>
      </c>
      <c r="C22" s="1" t="s">
        <v>9</v>
      </c>
      <c r="D22" s="1" t="s">
        <v>27</v>
      </c>
      <c r="E22" s="1" t="s">
        <v>46</v>
      </c>
      <c r="F22" s="1" t="s">
        <v>71</v>
      </c>
      <c r="G22" s="3" t="s">
        <v>51</v>
      </c>
      <c r="I22">
        <f t="shared" si="0"/>
        <v>0</v>
      </c>
      <c r="J22">
        <f t="shared" si="1"/>
        <v>1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0</v>
      </c>
      <c r="O22">
        <f t="shared" si="6"/>
        <v>0</v>
      </c>
      <c r="P22">
        <f t="shared" si="7"/>
        <v>0</v>
      </c>
      <c r="Q22">
        <f t="shared" si="8"/>
        <v>0</v>
      </c>
      <c r="R22">
        <f t="shared" si="9"/>
        <v>1</v>
      </c>
      <c r="S22">
        <f t="shared" si="10"/>
        <v>0</v>
      </c>
      <c r="T22">
        <f t="shared" si="11"/>
        <v>0</v>
      </c>
      <c r="U22">
        <f t="shared" si="12"/>
        <v>0</v>
      </c>
      <c r="V22">
        <f t="shared" si="13"/>
        <v>0</v>
      </c>
      <c r="W22">
        <f t="shared" si="14"/>
        <v>0</v>
      </c>
      <c r="X22">
        <f t="shared" si="15"/>
        <v>0</v>
      </c>
      <c r="Y22">
        <f t="shared" si="16"/>
        <v>0</v>
      </c>
      <c r="Z22">
        <f t="shared" si="17"/>
        <v>0</v>
      </c>
      <c r="AA22">
        <f t="shared" si="18"/>
        <v>0</v>
      </c>
      <c r="AB22">
        <f t="shared" si="19"/>
        <v>0</v>
      </c>
      <c r="AC22">
        <f t="shared" si="20"/>
        <v>0</v>
      </c>
    </row>
    <row r="23" spans="2:29" x14ac:dyDescent="0.25">
      <c r="B23" s="1" t="s">
        <v>4</v>
      </c>
      <c r="C23" s="1" t="s">
        <v>10</v>
      </c>
      <c r="D23" s="1" t="s">
        <v>28</v>
      </c>
      <c r="E23" s="1" t="s">
        <v>43</v>
      </c>
      <c r="F23" s="1" t="s">
        <v>69</v>
      </c>
      <c r="G23" s="3" t="s">
        <v>51</v>
      </c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1</v>
      </c>
      <c r="N23">
        <f t="shared" si="5"/>
        <v>0</v>
      </c>
      <c r="O23">
        <f t="shared" si="6"/>
        <v>0</v>
      </c>
      <c r="P23">
        <f t="shared" si="7"/>
        <v>0</v>
      </c>
      <c r="Q23">
        <f t="shared" si="8"/>
        <v>0</v>
      </c>
      <c r="R23">
        <f t="shared" si="9"/>
        <v>0</v>
      </c>
      <c r="S23">
        <f t="shared" si="10"/>
        <v>1</v>
      </c>
      <c r="T23">
        <f t="shared" si="11"/>
        <v>0</v>
      </c>
      <c r="U23">
        <f t="shared" si="12"/>
        <v>0</v>
      </c>
      <c r="V23">
        <f t="shared" si="13"/>
        <v>0</v>
      </c>
      <c r="W23">
        <f t="shared" si="14"/>
        <v>0</v>
      </c>
      <c r="X23">
        <f t="shared" si="15"/>
        <v>0</v>
      </c>
      <c r="Y23">
        <f t="shared" si="16"/>
        <v>0</v>
      </c>
      <c r="Z23">
        <f t="shared" si="17"/>
        <v>0</v>
      </c>
      <c r="AA23">
        <f t="shared" si="18"/>
        <v>0</v>
      </c>
      <c r="AB23">
        <f t="shared" si="19"/>
        <v>0</v>
      </c>
      <c r="AC23">
        <f t="shared" si="20"/>
        <v>0</v>
      </c>
    </row>
    <row r="24" spans="2:29" x14ac:dyDescent="0.25">
      <c r="B24" s="1" t="s">
        <v>0</v>
      </c>
      <c r="C24" s="1" t="s">
        <v>9</v>
      </c>
      <c r="D24" s="1" t="s">
        <v>29</v>
      </c>
      <c r="E24" s="1" t="s">
        <v>46</v>
      </c>
      <c r="F24" s="1" t="s">
        <v>68</v>
      </c>
      <c r="G24" s="3" t="s">
        <v>51</v>
      </c>
      <c r="I24">
        <f t="shared" si="0"/>
        <v>1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0</v>
      </c>
      <c r="R24">
        <f t="shared" si="9"/>
        <v>1</v>
      </c>
      <c r="S24">
        <f t="shared" si="10"/>
        <v>0</v>
      </c>
      <c r="T24">
        <f t="shared" si="11"/>
        <v>0</v>
      </c>
      <c r="U24">
        <f t="shared" si="12"/>
        <v>0</v>
      </c>
      <c r="V24">
        <f t="shared" si="13"/>
        <v>0</v>
      </c>
      <c r="W24">
        <f t="shared" si="14"/>
        <v>0</v>
      </c>
      <c r="X24">
        <f t="shared" si="15"/>
        <v>0</v>
      </c>
      <c r="Y24">
        <f t="shared" si="16"/>
        <v>0</v>
      </c>
      <c r="Z24">
        <f t="shared" si="17"/>
        <v>0</v>
      </c>
      <c r="AA24">
        <f t="shared" si="18"/>
        <v>0</v>
      </c>
      <c r="AB24">
        <f t="shared" si="19"/>
        <v>0</v>
      </c>
      <c r="AC24">
        <f t="shared" si="20"/>
        <v>0</v>
      </c>
    </row>
    <row r="25" spans="2:29" x14ac:dyDescent="0.25">
      <c r="B25" s="1" t="s">
        <v>0</v>
      </c>
      <c r="C25" s="1" t="s">
        <v>9</v>
      </c>
      <c r="D25" s="1" t="s">
        <v>30</v>
      </c>
      <c r="E25" s="1" t="s">
        <v>43</v>
      </c>
      <c r="F25" s="1" t="s">
        <v>68</v>
      </c>
      <c r="G25" s="3" t="s">
        <v>49</v>
      </c>
      <c r="I25">
        <f t="shared" si="0"/>
        <v>1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0</v>
      </c>
      <c r="R25">
        <f t="shared" si="9"/>
        <v>1</v>
      </c>
      <c r="S25">
        <f t="shared" si="10"/>
        <v>0</v>
      </c>
      <c r="T25">
        <f t="shared" si="11"/>
        <v>0</v>
      </c>
      <c r="U25">
        <f t="shared" si="12"/>
        <v>0</v>
      </c>
      <c r="V25">
        <f t="shared" si="13"/>
        <v>0</v>
      </c>
      <c r="W25">
        <f t="shared" si="14"/>
        <v>0</v>
      </c>
      <c r="X25">
        <f t="shared" si="15"/>
        <v>0</v>
      </c>
      <c r="Y25">
        <f t="shared" si="16"/>
        <v>0</v>
      </c>
      <c r="Z25">
        <f t="shared" si="17"/>
        <v>0</v>
      </c>
      <c r="AA25">
        <f t="shared" si="18"/>
        <v>0</v>
      </c>
      <c r="AB25">
        <f t="shared" si="19"/>
        <v>0</v>
      </c>
      <c r="AC25">
        <f t="shared" si="20"/>
        <v>0</v>
      </c>
    </row>
    <row r="26" spans="2:29" x14ac:dyDescent="0.25">
      <c r="B26" s="1" t="s">
        <v>0</v>
      </c>
      <c r="C26" s="1" t="s">
        <v>9</v>
      </c>
      <c r="D26" s="1" t="s">
        <v>23</v>
      </c>
      <c r="E26" s="1" t="s">
        <v>47</v>
      </c>
      <c r="F26" s="1" t="s">
        <v>68</v>
      </c>
      <c r="G26" s="3" t="s">
        <v>56</v>
      </c>
      <c r="I26">
        <f t="shared" si="0"/>
        <v>1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1</v>
      </c>
      <c r="S26">
        <f t="shared" si="10"/>
        <v>0</v>
      </c>
      <c r="T26">
        <f t="shared" si="11"/>
        <v>0</v>
      </c>
      <c r="U26">
        <f t="shared" si="12"/>
        <v>0</v>
      </c>
      <c r="V26">
        <f t="shared" si="13"/>
        <v>0</v>
      </c>
      <c r="W26">
        <f t="shared" si="14"/>
        <v>0</v>
      </c>
      <c r="X26">
        <f t="shared" si="15"/>
        <v>0</v>
      </c>
      <c r="Y26">
        <f t="shared" si="16"/>
        <v>0</v>
      </c>
      <c r="Z26">
        <f t="shared" si="17"/>
        <v>0</v>
      </c>
      <c r="AA26">
        <f t="shared" si="18"/>
        <v>0</v>
      </c>
      <c r="AB26">
        <f t="shared" si="19"/>
        <v>0</v>
      </c>
      <c r="AC26">
        <f t="shared" si="20"/>
        <v>0</v>
      </c>
    </row>
    <row r="27" spans="2:29" x14ac:dyDescent="0.25">
      <c r="B27" s="1" t="s">
        <v>0</v>
      </c>
      <c r="C27" s="1" t="s">
        <v>9</v>
      </c>
      <c r="D27" s="1" t="s">
        <v>31</v>
      </c>
      <c r="E27" s="1" t="s">
        <v>43</v>
      </c>
      <c r="F27" s="1" t="s">
        <v>69</v>
      </c>
      <c r="G27" s="3" t="s">
        <v>49</v>
      </c>
      <c r="I27">
        <f t="shared" si="0"/>
        <v>1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</v>
      </c>
      <c r="O27">
        <f t="shared" si="6"/>
        <v>0</v>
      </c>
      <c r="P27">
        <f t="shared" si="7"/>
        <v>0</v>
      </c>
      <c r="Q27">
        <f t="shared" si="8"/>
        <v>0</v>
      </c>
      <c r="R27">
        <f t="shared" si="9"/>
        <v>1</v>
      </c>
      <c r="S27">
        <f t="shared" si="10"/>
        <v>0</v>
      </c>
      <c r="T27">
        <f t="shared" si="11"/>
        <v>0</v>
      </c>
      <c r="U27">
        <f t="shared" si="12"/>
        <v>0</v>
      </c>
      <c r="V27">
        <f t="shared" si="13"/>
        <v>0</v>
      </c>
      <c r="W27">
        <f t="shared" si="14"/>
        <v>0</v>
      </c>
      <c r="X27">
        <f t="shared" si="15"/>
        <v>0</v>
      </c>
      <c r="Y27">
        <f t="shared" si="16"/>
        <v>0</v>
      </c>
      <c r="Z27">
        <f t="shared" si="17"/>
        <v>0</v>
      </c>
      <c r="AA27">
        <f t="shared" si="18"/>
        <v>0</v>
      </c>
      <c r="AB27">
        <f t="shared" si="19"/>
        <v>0</v>
      </c>
      <c r="AC27">
        <f t="shared" si="20"/>
        <v>0</v>
      </c>
    </row>
    <row r="28" spans="2:29" x14ac:dyDescent="0.25">
      <c r="B28" s="1" t="s">
        <v>5</v>
      </c>
      <c r="C28" s="1" t="s">
        <v>9</v>
      </c>
      <c r="D28" s="1" t="s">
        <v>23</v>
      </c>
      <c r="E28" s="1" t="s">
        <v>42</v>
      </c>
      <c r="F28" s="1" t="s">
        <v>68</v>
      </c>
      <c r="G28" s="3" t="s">
        <v>57</v>
      </c>
      <c r="I28">
        <f t="shared" si="0"/>
        <v>0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1</v>
      </c>
      <c r="O28">
        <f t="shared" si="6"/>
        <v>0</v>
      </c>
      <c r="P28">
        <f t="shared" si="7"/>
        <v>0</v>
      </c>
      <c r="Q28">
        <f t="shared" si="8"/>
        <v>0</v>
      </c>
      <c r="R28">
        <f t="shared" si="9"/>
        <v>1</v>
      </c>
      <c r="S28">
        <f t="shared" si="10"/>
        <v>0</v>
      </c>
      <c r="T28">
        <f t="shared" si="11"/>
        <v>0</v>
      </c>
      <c r="U28">
        <f t="shared" si="12"/>
        <v>0</v>
      </c>
      <c r="V28">
        <f t="shared" si="13"/>
        <v>0</v>
      </c>
      <c r="W28">
        <f t="shared" si="14"/>
        <v>0</v>
      </c>
      <c r="X28">
        <f t="shared" si="15"/>
        <v>0</v>
      </c>
      <c r="Y28">
        <f t="shared" si="16"/>
        <v>0</v>
      </c>
      <c r="Z28">
        <f t="shared" si="17"/>
        <v>0</v>
      </c>
      <c r="AA28">
        <f t="shared" si="18"/>
        <v>0</v>
      </c>
      <c r="AB28">
        <f t="shared" si="19"/>
        <v>0</v>
      </c>
      <c r="AC28">
        <f t="shared" si="20"/>
        <v>0</v>
      </c>
    </row>
    <row r="29" spans="2:29" x14ac:dyDescent="0.25">
      <c r="B29" s="1" t="s">
        <v>5</v>
      </c>
      <c r="C29" s="1" t="s">
        <v>9</v>
      </c>
      <c r="D29" s="1" t="s">
        <v>32</v>
      </c>
      <c r="E29" s="1" t="s">
        <v>42</v>
      </c>
      <c r="F29" s="1" t="s">
        <v>72</v>
      </c>
      <c r="G29" s="3" t="s">
        <v>51</v>
      </c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1</v>
      </c>
      <c r="O29">
        <f t="shared" si="6"/>
        <v>0</v>
      </c>
      <c r="P29">
        <f t="shared" si="7"/>
        <v>0</v>
      </c>
      <c r="Q29">
        <f t="shared" si="8"/>
        <v>0</v>
      </c>
      <c r="R29">
        <f t="shared" si="9"/>
        <v>1</v>
      </c>
      <c r="S29">
        <f t="shared" si="10"/>
        <v>0</v>
      </c>
      <c r="T29">
        <f t="shared" si="11"/>
        <v>0</v>
      </c>
      <c r="U29">
        <f t="shared" si="12"/>
        <v>0</v>
      </c>
      <c r="V29">
        <f t="shared" si="13"/>
        <v>0</v>
      </c>
      <c r="W29">
        <f t="shared" si="14"/>
        <v>0</v>
      </c>
      <c r="X29">
        <f t="shared" si="15"/>
        <v>0</v>
      </c>
      <c r="Y29">
        <f t="shared" si="16"/>
        <v>0</v>
      </c>
      <c r="Z29">
        <f t="shared" si="17"/>
        <v>0</v>
      </c>
      <c r="AA29">
        <f t="shared" si="18"/>
        <v>0</v>
      </c>
      <c r="AB29">
        <f t="shared" si="19"/>
        <v>0</v>
      </c>
      <c r="AC29">
        <f t="shared" si="20"/>
        <v>0</v>
      </c>
    </row>
    <row r="30" spans="2:29" x14ac:dyDescent="0.25">
      <c r="B30" s="1" t="s">
        <v>6</v>
      </c>
      <c r="C30" s="1" t="s">
        <v>11</v>
      </c>
      <c r="D30" s="1" t="s">
        <v>33</v>
      </c>
      <c r="E30" s="1" t="s">
        <v>42</v>
      </c>
      <c r="F30" s="1" t="s">
        <v>68</v>
      </c>
      <c r="G30" s="3" t="s">
        <v>51</v>
      </c>
      <c r="I30">
        <f t="shared" si="0"/>
        <v>0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</v>
      </c>
      <c r="O30">
        <f t="shared" si="6"/>
        <v>1</v>
      </c>
      <c r="P30">
        <f t="shared" si="7"/>
        <v>0</v>
      </c>
      <c r="Q30">
        <f t="shared" si="8"/>
        <v>0</v>
      </c>
      <c r="R30">
        <f t="shared" si="9"/>
        <v>0</v>
      </c>
      <c r="S30">
        <f t="shared" si="10"/>
        <v>0</v>
      </c>
      <c r="T30">
        <f t="shared" si="11"/>
        <v>1</v>
      </c>
      <c r="U30">
        <f t="shared" si="12"/>
        <v>0</v>
      </c>
      <c r="V30">
        <f t="shared" si="13"/>
        <v>0</v>
      </c>
      <c r="W30">
        <f t="shared" si="14"/>
        <v>0</v>
      </c>
      <c r="X30">
        <f t="shared" si="15"/>
        <v>0</v>
      </c>
      <c r="Y30">
        <f t="shared" si="16"/>
        <v>0</v>
      </c>
      <c r="Z30">
        <f t="shared" si="17"/>
        <v>0</v>
      </c>
      <c r="AA30">
        <f t="shared" si="18"/>
        <v>0</v>
      </c>
      <c r="AB30">
        <f t="shared" si="19"/>
        <v>0</v>
      </c>
      <c r="AC30">
        <f t="shared" si="20"/>
        <v>0</v>
      </c>
    </row>
    <row r="31" spans="2:29" x14ac:dyDescent="0.25">
      <c r="B31" s="1" t="s">
        <v>3</v>
      </c>
      <c r="C31" s="1" t="s">
        <v>10</v>
      </c>
      <c r="D31" s="1" t="s">
        <v>34</v>
      </c>
      <c r="E31" s="1" t="s">
        <v>48</v>
      </c>
      <c r="F31" s="1" t="s">
        <v>69</v>
      </c>
      <c r="G31" s="3" t="s">
        <v>51</v>
      </c>
      <c r="I31">
        <f t="shared" si="0"/>
        <v>0</v>
      </c>
      <c r="J31">
        <f t="shared" si="1"/>
        <v>0</v>
      </c>
      <c r="K31">
        <f t="shared" si="2"/>
        <v>0</v>
      </c>
      <c r="L31">
        <f t="shared" si="3"/>
        <v>1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0</v>
      </c>
      <c r="S31">
        <f t="shared" si="10"/>
        <v>1</v>
      </c>
      <c r="T31">
        <f t="shared" si="11"/>
        <v>0</v>
      </c>
      <c r="U31">
        <f t="shared" si="12"/>
        <v>0</v>
      </c>
      <c r="V31">
        <f t="shared" si="13"/>
        <v>0</v>
      </c>
      <c r="W31">
        <f t="shared" si="14"/>
        <v>0</v>
      </c>
      <c r="X31">
        <f t="shared" si="15"/>
        <v>0</v>
      </c>
      <c r="Y31">
        <f t="shared" si="16"/>
        <v>0</v>
      </c>
      <c r="Z31">
        <f t="shared" si="17"/>
        <v>0</v>
      </c>
      <c r="AA31">
        <f t="shared" si="18"/>
        <v>0</v>
      </c>
      <c r="AB31">
        <f t="shared" si="19"/>
        <v>0</v>
      </c>
      <c r="AC31">
        <f t="shared" si="20"/>
        <v>0</v>
      </c>
    </row>
    <row r="32" spans="2:29" x14ac:dyDescent="0.25">
      <c r="B32" s="1" t="s">
        <v>3</v>
      </c>
      <c r="C32" s="1" t="s">
        <v>10</v>
      </c>
      <c r="D32" s="1" t="s">
        <v>16</v>
      </c>
      <c r="E32" s="1" t="s">
        <v>43</v>
      </c>
      <c r="F32" s="1" t="s">
        <v>69</v>
      </c>
      <c r="G32" s="3" t="s">
        <v>51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1</v>
      </c>
      <c r="M32">
        <f t="shared" si="4"/>
        <v>0</v>
      </c>
      <c r="N32">
        <f t="shared" si="5"/>
        <v>0</v>
      </c>
      <c r="O32">
        <f t="shared" si="6"/>
        <v>0</v>
      </c>
      <c r="P32">
        <f t="shared" si="7"/>
        <v>0</v>
      </c>
      <c r="Q32">
        <f t="shared" si="8"/>
        <v>0</v>
      </c>
      <c r="R32">
        <f t="shared" si="9"/>
        <v>0</v>
      </c>
      <c r="S32">
        <f t="shared" si="10"/>
        <v>1</v>
      </c>
      <c r="T32">
        <f t="shared" si="11"/>
        <v>0</v>
      </c>
      <c r="U32">
        <f t="shared" si="12"/>
        <v>0</v>
      </c>
      <c r="V32">
        <f t="shared" si="13"/>
        <v>0</v>
      </c>
      <c r="W32">
        <f t="shared" si="14"/>
        <v>0</v>
      </c>
      <c r="X32">
        <f t="shared" si="15"/>
        <v>0</v>
      </c>
      <c r="Y32">
        <f t="shared" si="16"/>
        <v>1</v>
      </c>
      <c r="Z32">
        <f t="shared" si="17"/>
        <v>0</v>
      </c>
      <c r="AA32">
        <f t="shared" si="18"/>
        <v>0</v>
      </c>
      <c r="AB32">
        <f t="shared" si="19"/>
        <v>0</v>
      </c>
      <c r="AC32">
        <f t="shared" si="20"/>
        <v>0</v>
      </c>
    </row>
    <row r="33" spans="2:29" x14ac:dyDescent="0.25">
      <c r="B33" s="1" t="s">
        <v>3</v>
      </c>
      <c r="C33" s="1" t="s">
        <v>10</v>
      </c>
      <c r="D33" s="1" t="s">
        <v>34</v>
      </c>
      <c r="E33" s="1" t="s">
        <v>43</v>
      </c>
      <c r="F33" s="1" t="s">
        <v>69</v>
      </c>
      <c r="G33" s="3" t="s">
        <v>51</v>
      </c>
      <c r="I33">
        <f t="shared" si="0"/>
        <v>0</v>
      </c>
      <c r="J33">
        <f t="shared" si="1"/>
        <v>0</v>
      </c>
      <c r="K33">
        <f t="shared" si="2"/>
        <v>0</v>
      </c>
      <c r="L33">
        <f t="shared" si="3"/>
        <v>1</v>
      </c>
      <c r="M33">
        <f t="shared" si="4"/>
        <v>0</v>
      </c>
      <c r="N33">
        <f t="shared" si="5"/>
        <v>0</v>
      </c>
      <c r="O33">
        <f t="shared" si="6"/>
        <v>0</v>
      </c>
      <c r="P33">
        <f t="shared" si="7"/>
        <v>0</v>
      </c>
      <c r="Q33">
        <f t="shared" si="8"/>
        <v>0</v>
      </c>
      <c r="R33">
        <f t="shared" si="9"/>
        <v>0</v>
      </c>
      <c r="S33">
        <f t="shared" si="10"/>
        <v>1</v>
      </c>
      <c r="T33">
        <f t="shared" si="11"/>
        <v>0</v>
      </c>
      <c r="U33">
        <f t="shared" si="12"/>
        <v>0</v>
      </c>
      <c r="V33">
        <f t="shared" si="13"/>
        <v>0</v>
      </c>
      <c r="W33">
        <f t="shared" si="14"/>
        <v>0</v>
      </c>
      <c r="X33">
        <f t="shared" si="15"/>
        <v>0</v>
      </c>
      <c r="Y33">
        <f t="shared" si="16"/>
        <v>0</v>
      </c>
      <c r="Z33">
        <f t="shared" si="17"/>
        <v>0</v>
      </c>
      <c r="AA33">
        <f t="shared" si="18"/>
        <v>0</v>
      </c>
      <c r="AB33">
        <f t="shared" si="19"/>
        <v>0</v>
      </c>
      <c r="AC33">
        <f t="shared" si="20"/>
        <v>0</v>
      </c>
    </row>
    <row r="34" spans="2:29" x14ac:dyDescent="0.25">
      <c r="B34" s="1" t="s">
        <v>0</v>
      </c>
      <c r="C34" s="1" t="s">
        <v>12</v>
      </c>
      <c r="D34" s="1" t="s">
        <v>33</v>
      </c>
      <c r="E34" s="1" t="s">
        <v>43</v>
      </c>
      <c r="F34" s="1" t="s">
        <v>68</v>
      </c>
      <c r="G34" s="3" t="s">
        <v>58</v>
      </c>
      <c r="I34">
        <f t="shared" si="0"/>
        <v>1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0</v>
      </c>
      <c r="N34">
        <f t="shared" si="5"/>
        <v>0</v>
      </c>
      <c r="O34">
        <f t="shared" si="6"/>
        <v>0</v>
      </c>
      <c r="P34">
        <f t="shared" si="7"/>
        <v>0</v>
      </c>
      <c r="Q34">
        <f t="shared" si="8"/>
        <v>0</v>
      </c>
      <c r="R34">
        <f t="shared" si="9"/>
        <v>0</v>
      </c>
      <c r="S34">
        <f t="shared" si="10"/>
        <v>0</v>
      </c>
      <c r="T34">
        <f t="shared" si="11"/>
        <v>0</v>
      </c>
      <c r="U34">
        <f t="shared" si="12"/>
        <v>1</v>
      </c>
      <c r="V34">
        <f t="shared" si="13"/>
        <v>0</v>
      </c>
      <c r="W34">
        <f t="shared" si="14"/>
        <v>0</v>
      </c>
      <c r="X34">
        <f t="shared" si="15"/>
        <v>0</v>
      </c>
      <c r="Y34">
        <f t="shared" si="16"/>
        <v>0</v>
      </c>
      <c r="Z34">
        <f t="shared" si="17"/>
        <v>0</v>
      </c>
      <c r="AA34">
        <f t="shared" si="18"/>
        <v>0</v>
      </c>
      <c r="AB34">
        <f t="shared" si="19"/>
        <v>0</v>
      </c>
      <c r="AC34">
        <f t="shared" si="20"/>
        <v>0</v>
      </c>
    </row>
    <row r="35" spans="2:29" x14ac:dyDescent="0.25">
      <c r="B35" s="1" t="s">
        <v>1</v>
      </c>
      <c r="C35" s="1" t="s">
        <v>10</v>
      </c>
      <c r="D35" s="1" t="s">
        <v>34</v>
      </c>
      <c r="E35" s="1" t="s">
        <v>43</v>
      </c>
      <c r="F35" s="1" t="s">
        <v>69</v>
      </c>
      <c r="G35" s="3" t="s">
        <v>50</v>
      </c>
      <c r="I35">
        <f t="shared" si="0"/>
        <v>0</v>
      </c>
      <c r="J35">
        <f t="shared" si="1"/>
        <v>1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0</v>
      </c>
      <c r="S35">
        <f t="shared" si="10"/>
        <v>1</v>
      </c>
      <c r="T35">
        <f t="shared" si="11"/>
        <v>0</v>
      </c>
      <c r="U35">
        <f t="shared" si="12"/>
        <v>0</v>
      </c>
      <c r="V35">
        <f t="shared" si="13"/>
        <v>0</v>
      </c>
      <c r="W35">
        <f t="shared" si="14"/>
        <v>0</v>
      </c>
      <c r="X35">
        <f t="shared" si="15"/>
        <v>0</v>
      </c>
      <c r="Y35">
        <f t="shared" si="16"/>
        <v>0</v>
      </c>
      <c r="Z35">
        <f t="shared" si="17"/>
        <v>0</v>
      </c>
      <c r="AA35">
        <f t="shared" si="18"/>
        <v>0</v>
      </c>
      <c r="AB35">
        <f t="shared" si="19"/>
        <v>0</v>
      </c>
      <c r="AC35">
        <f t="shared" si="20"/>
        <v>0</v>
      </c>
    </row>
    <row r="36" spans="2:29" x14ac:dyDescent="0.25">
      <c r="B36" s="1" t="s">
        <v>1</v>
      </c>
      <c r="C36" s="1" t="s">
        <v>9</v>
      </c>
      <c r="D36" s="1" t="s">
        <v>27</v>
      </c>
      <c r="E36" s="1" t="s">
        <v>43</v>
      </c>
      <c r="F36" s="1" t="s">
        <v>69</v>
      </c>
      <c r="G36" s="3" t="s">
        <v>59</v>
      </c>
      <c r="I36">
        <f t="shared" si="0"/>
        <v>0</v>
      </c>
      <c r="J36">
        <f t="shared" si="1"/>
        <v>1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0</v>
      </c>
      <c r="O36">
        <f t="shared" si="6"/>
        <v>0</v>
      </c>
      <c r="P36">
        <f t="shared" si="7"/>
        <v>0</v>
      </c>
      <c r="Q36">
        <f t="shared" si="8"/>
        <v>0</v>
      </c>
      <c r="R36">
        <f t="shared" si="9"/>
        <v>1</v>
      </c>
      <c r="S36">
        <f t="shared" si="10"/>
        <v>0</v>
      </c>
      <c r="T36">
        <f t="shared" si="11"/>
        <v>0</v>
      </c>
      <c r="U36">
        <f t="shared" si="12"/>
        <v>0</v>
      </c>
      <c r="V36">
        <f t="shared" si="13"/>
        <v>0</v>
      </c>
      <c r="W36">
        <f t="shared" si="14"/>
        <v>0</v>
      </c>
      <c r="X36">
        <f t="shared" si="15"/>
        <v>0</v>
      </c>
      <c r="Y36">
        <f t="shared" si="16"/>
        <v>0</v>
      </c>
      <c r="Z36">
        <f t="shared" si="17"/>
        <v>0</v>
      </c>
      <c r="AA36">
        <f t="shared" si="18"/>
        <v>0</v>
      </c>
      <c r="AB36">
        <f t="shared" si="19"/>
        <v>0</v>
      </c>
      <c r="AC36">
        <f t="shared" si="20"/>
        <v>0</v>
      </c>
    </row>
    <row r="37" spans="2:29" x14ac:dyDescent="0.25">
      <c r="B37" s="1" t="s">
        <v>1</v>
      </c>
      <c r="C37" s="1" t="s">
        <v>10</v>
      </c>
      <c r="D37" s="1" t="s">
        <v>16</v>
      </c>
      <c r="E37" s="1" t="s">
        <v>43</v>
      </c>
      <c r="F37" s="1" t="s">
        <v>68</v>
      </c>
      <c r="G37" s="3" t="s">
        <v>50</v>
      </c>
      <c r="I37">
        <f t="shared" si="0"/>
        <v>0</v>
      </c>
      <c r="J37">
        <f t="shared" si="1"/>
        <v>1</v>
      </c>
      <c r="K37">
        <f t="shared" si="2"/>
        <v>0</v>
      </c>
      <c r="L37">
        <f t="shared" si="3"/>
        <v>0</v>
      </c>
      <c r="M37">
        <f t="shared" si="4"/>
        <v>0</v>
      </c>
      <c r="N37">
        <f t="shared" si="5"/>
        <v>0</v>
      </c>
      <c r="O37">
        <f t="shared" si="6"/>
        <v>0</v>
      </c>
      <c r="P37">
        <f t="shared" si="7"/>
        <v>0</v>
      </c>
      <c r="Q37">
        <f t="shared" si="8"/>
        <v>0</v>
      </c>
      <c r="R37">
        <f t="shared" si="9"/>
        <v>0</v>
      </c>
      <c r="S37">
        <f t="shared" si="10"/>
        <v>1</v>
      </c>
      <c r="T37">
        <f t="shared" si="11"/>
        <v>0</v>
      </c>
      <c r="U37">
        <f t="shared" si="12"/>
        <v>0</v>
      </c>
      <c r="V37">
        <f t="shared" si="13"/>
        <v>0</v>
      </c>
      <c r="W37">
        <f t="shared" si="14"/>
        <v>0</v>
      </c>
      <c r="X37">
        <f t="shared" si="15"/>
        <v>0</v>
      </c>
      <c r="Y37">
        <f t="shared" si="16"/>
        <v>1</v>
      </c>
      <c r="Z37">
        <f t="shared" si="17"/>
        <v>0</v>
      </c>
      <c r="AA37">
        <f t="shared" si="18"/>
        <v>0</v>
      </c>
      <c r="AB37">
        <f t="shared" si="19"/>
        <v>0</v>
      </c>
      <c r="AC37">
        <f t="shared" si="20"/>
        <v>0</v>
      </c>
    </row>
    <row r="38" spans="2:29" x14ac:dyDescent="0.25">
      <c r="B38" s="1" t="s">
        <v>3</v>
      </c>
      <c r="C38" s="1" t="s">
        <v>10</v>
      </c>
      <c r="D38" s="1" t="s">
        <v>35</v>
      </c>
      <c r="E38" s="1" t="s">
        <v>43</v>
      </c>
      <c r="F38" s="1" t="s">
        <v>69</v>
      </c>
      <c r="G38" s="3" t="s">
        <v>50</v>
      </c>
      <c r="I38">
        <f t="shared" si="0"/>
        <v>0</v>
      </c>
      <c r="J38">
        <f t="shared" si="1"/>
        <v>0</v>
      </c>
      <c r="K38">
        <f t="shared" si="2"/>
        <v>0</v>
      </c>
      <c r="L38">
        <f t="shared" si="3"/>
        <v>1</v>
      </c>
      <c r="M38">
        <f t="shared" si="4"/>
        <v>0</v>
      </c>
      <c r="N38">
        <f t="shared" si="5"/>
        <v>0</v>
      </c>
      <c r="O38">
        <f t="shared" si="6"/>
        <v>0</v>
      </c>
      <c r="P38">
        <f t="shared" si="7"/>
        <v>0</v>
      </c>
      <c r="Q38">
        <f t="shared" si="8"/>
        <v>0</v>
      </c>
      <c r="R38">
        <f t="shared" si="9"/>
        <v>0</v>
      </c>
      <c r="S38">
        <f t="shared" si="10"/>
        <v>1</v>
      </c>
      <c r="T38">
        <f t="shared" si="11"/>
        <v>0</v>
      </c>
      <c r="U38">
        <f t="shared" si="12"/>
        <v>0</v>
      </c>
      <c r="V38">
        <f t="shared" si="13"/>
        <v>0</v>
      </c>
      <c r="W38">
        <f t="shared" si="14"/>
        <v>0</v>
      </c>
      <c r="X38">
        <f t="shared" si="15"/>
        <v>0</v>
      </c>
      <c r="Y38">
        <f t="shared" si="16"/>
        <v>0</v>
      </c>
      <c r="Z38">
        <f t="shared" si="17"/>
        <v>0</v>
      </c>
      <c r="AA38">
        <f t="shared" si="18"/>
        <v>0</v>
      </c>
      <c r="AB38">
        <f t="shared" si="19"/>
        <v>0</v>
      </c>
      <c r="AC38">
        <f t="shared" si="20"/>
        <v>0</v>
      </c>
    </row>
    <row r="39" spans="2:29" x14ac:dyDescent="0.25">
      <c r="B39" s="1" t="s">
        <v>4</v>
      </c>
      <c r="C39" s="1" t="s">
        <v>10</v>
      </c>
      <c r="D39" s="1" t="s">
        <v>25</v>
      </c>
      <c r="E39" s="1" t="s">
        <v>43</v>
      </c>
      <c r="F39" s="1" t="s">
        <v>69</v>
      </c>
      <c r="G39" s="3" t="s">
        <v>57</v>
      </c>
      <c r="I39">
        <f t="shared" si="0"/>
        <v>0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1</v>
      </c>
      <c r="N39">
        <f t="shared" si="5"/>
        <v>0</v>
      </c>
      <c r="O39">
        <f t="shared" si="6"/>
        <v>0</v>
      </c>
      <c r="P39">
        <f t="shared" si="7"/>
        <v>0</v>
      </c>
      <c r="Q39">
        <f t="shared" si="8"/>
        <v>0</v>
      </c>
      <c r="R39">
        <f t="shared" si="9"/>
        <v>0</v>
      </c>
      <c r="S39">
        <f t="shared" si="10"/>
        <v>1</v>
      </c>
      <c r="T39">
        <f t="shared" si="11"/>
        <v>0</v>
      </c>
      <c r="U39">
        <f t="shared" si="12"/>
        <v>0</v>
      </c>
      <c r="V39">
        <f t="shared" si="13"/>
        <v>0</v>
      </c>
      <c r="W39">
        <f t="shared" si="14"/>
        <v>0</v>
      </c>
      <c r="X39">
        <f t="shared" si="15"/>
        <v>0</v>
      </c>
      <c r="Y39">
        <f t="shared" si="16"/>
        <v>0</v>
      </c>
      <c r="Z39">
        <f t="shared" si="17"/>
        <v>0</v>
      </c>
      <c r="AA39">
        <f t="shared" si="18"/>
        <v>0</v>
      </c>
      <c r="AB39">
        <f t="shared" si="19"/>
        <v>0</v>
      </c>
      <c r="AC39">
        <f t="shared" si="20"/>
        <v>0</v>
      </c>
    </row>
    <row r="40" spans="2:29" x14ac:dyDescent="0.25">
      <c r="B40" s="1" t="s">
        <v>0</v>
      </c>
      <c r="C40" s="1" t="s">
        <v>9</v>
      </c>
      <c r="D40" s="1" t="s">
        <v>23</v>
      </c>
      <c r="E40" s="1" t="s">
        <v>43</v>
      </c>
      <c r="F40" s="1" t="s">
        <v>69</v>
      </c>
      <c r="G40" s="3" t="s">
        <v>60</v>
      </c>
      <c r="I40">
        <f t="shared" si="0"/>
        <v>1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0</v>
      </c>
      <c r="N40">
        <f t="shared" si="5"/>
        <v>0</v>
      </c>
      <c r="O40">
        <f t="shared" si="6"/>
        <v>0</v>
      </c>
      <c r="P40">
        <f t="shared" si="7"/>
        <v>0</v>
      </c>
      <c r="Q40">
        <f t="shared" si="8"/>
        <v>0</v>
      </c>
      <c r="R40">
        <f t="shared" si="9"/>
        <v>1</v>
      </c>
      <c r="S40">
        <f t="shared" si="10"/>
        <v>0</v>
      </c>
      <c r="T40">
        <f t="shared" si="11"/>
        <v>0</v>
      </c>
      <c r="U40">
        <f t="shared" si="12"/>
        <v>0</v>
      </c>
      <c r="V40">
        <f t="shared" si="13"/>
        <v>0</v>
      </c>
      <c r="W40">
        <f t="shared" si="14"/>
        <v>0</v>
      </c>
      <c r="X40">
        <f t="shared" si="15"/>
        <v>0</v>
      </c>
      <c r="Y40">
        <f t="shared" si="16"/>
        <v>0</v>
      </c>
      <c r="Z40">
        <f t="shared" si="17"/>
        <v>0</v>
      </c>
      <c r="AA40">
        <f t="shared" si="18"/>
        <v>0</v>
      </c>
      <c r="AB40">
        <f t="shared" si="19"/>
        <v>0</v>
      </c>
      <c r="AC40">
        <f t="shared" si="20"/>
        <v>0</v>
      </c>
    </row>
    <row r="41" spans="2:29" x14ac:dyDescent="0.25">
      <c r="B41" s="1" t="s">
        <v>0</v>
      </c>
      <c r="C41" s="1" t="s">
        <v>9</v>
      </c>
      <c r="D41" s="1" t="s">
        <v>36</v>
      </c>
      <c r="E41" s="1" t="s">
        <v>43</v>
      </c>
      <c r="F41" s="1" t="s">
        <v>73</v>
      </c>
      <c r="G41" s="3" t="s">
        <v>50</v>
      </c>
      <c r="I41">
        <f t="shared" si="0"/>
        <v>1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</v>
      </c>
      <c r="O41">
        <f t="shared" si="6"/>
        <v>0</v>
      </c>
      <c r="P41">
        <f t="shared" si="7"/>
        <v>0</v>
      </c>
      <c r="Q41">
        <f t="shared" si="8"/>
        <v>0</v>
      </c>
      <c r="R41">
        <f t="shared" si="9"/>
        <v>1</v>
      </c>
      <c r="S41">
        <f t="shared" si="10"/>
        <v>0</v>
      </c>
      <c r="T41">
        <f t="shared" si="11"/>
        <v>0</v>
      </c>
      <c r="U41">
        <f t="shared" si="12"/>
        <v>0</v>
      </c>
      <c r="V41">
        <f t="shared" si="13"/>
        <v>0</v>
      </c>
      <c r="W41">
        <f t="shared" si="14"/>
        <v>0</v>
      </c>
      <c r="X41">
        <f t="shared" si="15"/>
        <v>0</v>
      </c>
      <c r="Y41">
        <f t="shared" si="16"/>
        <v>0</v>
      </c>
      <c r="Z41">
        <f t="shared" si="17"/>
        <v>0</v>
      </c>
      <c r="AA41">
        <f t="shared" si="18"/>
        <v>0</v>
      </c>
      <c r="AB41">
        <f t="shared" si="19"/>
        <v>0</v>
      </c>
      <c r="AC41">
        <f t="shared" si="20"/>
        <v>0</v>
      </c>
    </row>
    <row r="42" spans="2:29" x14ac:dyDescent="0.25">
      <c r="B42" s="1" t="s">
        <v>74</v>
      </c>
      <c r="C42" s="1" t="s">
        <v>9</v>
      </c>
      <c r="D42" s="1" t="s">
        <v>75</v>
      </c>
      <c r="E42" s="1" t="s">
        <v>43</v>
      </c>
      <c r="F42" s="1" t="s">
        <v>68</v>
      </c>
      <c r="G42" s="3" t="s">
        <v>49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P42">
        <f t="shared" si="7"/>
        <v>0</v>
      </c>
      <c r="Q42">
        <f t="shared" si="8"/>
        <v>0</v>
      </c>
      <c r="R42">
        <f t="shared" si="9"/>
        <v>1</v>
      </c>
      <c r="S42">
        <f t="shared" si="10"/>
        <v>0</v>
      </c>
      <c r="T42">
        <f t="shared" si="11"/>
        <v>0</v>
      </c>
      <c r="U42">
        <f t="shared" si="12"/>
        <v>0</v>
      </c>
      <c r="V42">
        <f t="shared" si="13"/>
        <v>1</v>
      </c>
      <c r="W42">
        <f t="shared" si="14"/>
        <v>0</v>
      </c>
      <c r="X42">
        <f t="shared" si="15"/>
        <v>0</v>
      </c>
      <c r="Y42">
        <f t="shared" si="16"/>
        <v>0</v>
      </c>
      <c r="Z42">
        <f t="shared" si="17"/>
        <v>0</v>
      </c>
      <c r="AA42">
        <f t="shared" si="18"/>
        <v>0</v>
      </c>
      <c r="AB42">
        <f t="shared" si="19"/>
        <v>0</v>
      </c>
      <c r="AC42">
        <f t="shared" si="20"/>
        <v>0</v>
      </c>
    </row>
    <row r="43" spans="2:29" x14ac:dyDescent="0.25">
      <c r="B43" s="1" t="s">
        <v>1</v>
      </c>
      <c r="C43" s="1" t="s">
        <v>10</v>
      </c>
      <c r="D43" s="1" t="s">
        <v>37</v>
      </c>
      <c r="E43" s="1" t="s">
        <v>42</v>
      </c>
      <c r="F43" s="1" t="s">
        <v>68</v>
      </c>
      <c r="G43" s="3" t="s">
        <v>58</v>
      </c>
      <c r="I43">
        <f t="shared" si="0"/>
        <v>0</v>
      </c>
      <c r="J43">
        <f t="shared" si="1"/>
        <v>1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P43">
        <f t="shared" si="7"/>
        <v>0</v>
      </c>
      <c r="Q43">
        <f t="shared" si="8"/>
        <v>0</v>
      </c>
      <c r="R43">
        <f t="shared" si="9"/>
        <v>0</v>
      </c>
      <c r="S43">
        <f t="shared" si="10"/>
        <v>1</v>
      </c>
      <c r="T43">
        <f t="shared" si="11"/>
        <v>0</v>
      </c>
      <c r="U43">
        <f t="shared" si="12"/>
        <v>0</v>
      </c>
      <c r="V43">
        <f t="shared" si="13"/>
        <v>0</v>
      </c>
      <c r="W43">
        <f t="shared" si="14"/>
        <v>0</v>
      </c>
      <c r="X43">
        <f t="shared" si="15"/>
        <v>0</v>
      </c>
      <c r="Y43">
        <f t="shared" si="16"/>
        <v>0</v>
      </c>
      <c r="Z43">
        <f t="shared" si="17"/>
        <v>0</v>
      </c>
      <c r="AA43">
        <f t="shared" si="18"/>
        <v>0</v>
      </c>
      <c r="AB43">
        <f t="shared" si="19"/>
        <v>0</v>
      </c>
      <c r="AC43">
        <f t="shared" si="20"/>
        <v>0</v>
      </c>
    </row>
    <row r="44" spans="2:29" x14ac:dyDescent="0.25">
      <c r="B44" s="1" t="s">
        <v>7</v>
      </c>
      <c r="C44" s="1" t="s">
        <v>9</v>
      </c>
      <c r="D44" s="1" t="s">
        <v>38</v>
      </c>
      <c r="E44" s="1" t="s">
        <v>43</v>
      </c>
      <c r="F44" s="1" t="s">
        <v>69</v>
      </c>
      <c r="G44" s="3" t="s">
        <v>56</v>
      </c>
      <c r="I44">
        <f t="shared" si="0"/>
        <v>0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P44">
        <f t="shared" si="7"/>
        <v>1</v>
      </c>
      <c r="Q44">
        <f t="shared" si="8"/>
        <v>0</v>
      </c>
      <c r="R44">
        <f t="shared" si="9"/>
        <v>1</v>
      </c>
      <c r="S44">
        <f t="shared" si="10"/>
        <v>0</v>
      </c>
      <c r="T44">
        <f t="shared" si="11"/>
        <v>0</v>
      </c>
      <c r="U44">
        <f t="shared" si="12"/>
        <v>0</v>
      </c>
      <c r="V44">
        <f t="shared" si="13"/>
        <v>0</v>
      </c>
      <c r="W44">
        <f t="shared" si="14"/>
        <v>0</v>
      </c>
      <c r="X44">
        <f t="shared" si="15"/>
        <v>0</v>
      </c>
      <c r="Y44">
        <f t="shared" si="16"/>
        <v>0</v>
      </c>
      <c r="Z44">
        <f t="shared" si="17"/>
        <v>0</v>
      </c>
      <c r="AA44">
        <f t="shared" si="18"/>
        <v>0</v>
      </c>
      <c r="AB44">
        <f t="shared" si="19"/>
        <v>0</v>
      </c>
      <c r="AC44">
        <f t="shared" si="20"/>
        <v>0</v>
      </c>
    </row>
    <row r="45" spans="2:29" x14ac:dyDescent="0.25">
      <c r="B45" s="1" t="s">
        <v>1</v>
      </c>
      <c r="C45" s="1" t="s">
        <v>9</v>
      </c>
      <c r="D45" s="1" t="s">
        <v>39</v>
      </c>
      <c r="E45" s="1" t="s">
        <v>42</v>
      </c>
      <c r="F45" s="1" t="s">
        <v>68</v>
      </c>
      <c r="G45" s="3" t="s">
        <v>58</v>
      </c>
      <c r="I45">
        <f t="shared" si="0"/>
        <v>0</v>
      </c>
      <c r="J45">
        <f t="shared" si="1"/>
        <v>1</v>
      </c>
      <c r="K45">
        <f t="shared" si="2"/>
        <v>0</v>
      </c>
      <c r="L45">
        <f t="shared" si="3"/>
        <v>0</v>
      </c>
      <c r="M45">
        <f t="shared" si="4"/>
        <v>0</v>
      </c>
      <c r="N45">
        <f t="shared" si="5"/>
        <v>0</v>
      </c>
      <c r="O45">
        <f t="shared" si="6"/>
        <v>0</v>
      </c>
      <c r="P45">
        <f t="shared" si="7"/>
        <v>0</v>
      </c>
      <c r="Q45">
        <f t="shared" si="8"/>
        <v>0</v>
      </c>
      <c r="R45">
        <f t="shared" si="9"/>
        <v>1</v>
      </c>
      <c r="S45">
        <f t="shared" si="10"/>
        <v>0</v>
      </c>
      <c r="T45">
        <f t="shared" si="11"/>
        <v>0</v>
      </c>
      <c r="U45">
        <f t="shared" si="12"/>
        <v>0</v>
      </c>
      <c r="V45">
        <f t="shared" si="13"/>
        <v>0</v>
      </c>
      <c r="W45">
        <f t="shared" si="14"/>
        <v>0</v>
      </c>
      <c r="X45">
        <f t="shared" si="15"/>
        <v>0</v>
      </c>
      <c r="Y45">
        <f t="shared" si="16"/>
        <v>0</v>
      </c>
      <c r="Z45">
        <f t="shared" si="17"/>
        <v>0</v>
      </c>
      <c r="AA45">
        <f t="shared" si="18"/>
        <v>0</v>
      </c>
      <c r="AB45">
        <f t="shared" si="19"/>
        <v>0</v>
      </c>
      <c r="AC45">
        <f t="shared" si="20"/>
        <v>0</v>
      </c>
    </row>
    <row r="46" spans="2:29" x14ac:dyDescent="0.25">
      <c r="B46" s="1" t="s">
        <v>1</v>
      </c>
      <c r="C46" s="1" t="s">
        <v>10</v>
      </c>
      <c r="D46" s="1" t="s">
        <v>34</v>
      </c>
      <c r="E46" s="1" t="s">
        <v>43</v>
      </c>
      <c r="F46" s="1" t="s">
        <v>69</v>
      </c>
      <c r="G46" s="3" t="s">
        <v>61</v>
      </c>
      <c r="I46">
        <f t="shared" si="0"/>
        <v>0</v>
      </c>
      <c r="J46">
        <f t="shared" si="1"/>
        <v>1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</v>
      </c>
      <c r="O46">
        <f t="shared" si="6"/>
        <v>0</v>
      </c>
      <c r="P46">
        <f t="shared" si="7"/>
        <v>0</v>
      </c>
      <c r="Q46">
        <f t="shared" si="8"/>
        <v>0</v>
      </c>
      <c r="R46">
        <f t="shared" si="9"/>
        <v>0</v>
      </c>
      <c r="S46">
        <f t="shared" si="10"/>
        <v>1</v>
      </c>
      <c r="T46">
        <f t="shared" si="11"/>
        <v>0</v>
      </c>
      <c r="U46">
        <f t="shared" si="12"/>
        <v>0</v>
      </c>
      <c r="V46">
        <f t="shared" si="13"/>
        <v>0</v>
      </c>
      <c r="W46">
        <f t="shared" si="14"/>
        <v>0</v>
      </c>
      <c r="X46">
        <f t="shared" si="15"/>
        <v>0</v>
      </c>
      <c r="Y46">
        <f t="shared" si="16"/>
        <v>0</v>
      </c>
      <c r="Z46">
        <f t="shared" si="17"/>
        <v>0</v>
      </c>
      <c r="AA46">
        <f t="shared" si="18"/>
        <v>0</v>
      </c>
      <c r="AB46">
        <f t="shared" si="19"/>
        <v>0</v>
      </c>
      <c r="AC46">
        <f t="shared" si="20"/>
        <v>0</v>
      </c>
    </row>
    <row r="47" spans="2:29" x14ac:dyDescent="0.25">
      <c r="B47" s="1" t="s">
        <v>1</v>
      </c>
      <c r="C47" s="1" t="s">
        <v>9</v>
      </c>
      <c r="D47" s="1" t="s">
        <v>40</v>
      </c>
      <c r="E47" s="1" t="s">
        <v>42</v>
      </c>
      <c r="F47" s="1" t="s">
        <v>68</v>
      </c>
      <c r="G47" s="3" t="s">
        <v>50</v>
      </c>
      <c r="I47">
        <f t="shared" si="0"/>
        <v>0</v>
      </c>
      <c r="J47">
        <f t="shared" si="1"/>
        <v>1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</v>
      </c>
      <c r="O47">
        <f t="shared" si="6"/>
        <v>0</v>
      </c>
      <c r="P47">
        <f t="shared" si="7"/>
        <v>0</v>
      </c>
      <c r="Q47">
        <f t="shared" si="8"/>
        <v>0</v>
      </c>
      <c r="R47">
        <f t="shared" si="9"/>
        <v>1</v>
      </c>
      <c r="S47">
        <f t="shared" si="10"/>
        <v>0</v>
      </c>
      <c r="T47">
        <f t="shared" si="11"/>
        <v>0</v>
      </c>
      <c r="U47">
        <f t="shared" si="12"/>
        <v>0</v>
      </c>
      <c r="V47">
        <f t="shared" si="13"/>
        <v>0</v>
      </c>
      <c r="W47">
        <f t="shared" si="14"/>
        <v>0</v>
      </c>
      <c r="X47">
        <f t="shared" si="15"/>
        <v>0</v>
      </c>
      <c r="Y47">
        <f t="shared" si="16"/>
        <v>0</v>
      </c>
      <c r="Z47">
        <f t="shared" si="17"/>
        <v>0</v>
      </c>
      <c r="AA47">
        <f t="shared" si="18"/>
        <v>0</v>
      </c>
      <c r="AB47">
        <f t="shared" si="19"/>
        <v>0</v>
      </c>
      <c r="AC47">
        <f t="shared" si="20"/>
        <v>0</v>
      </c>
    </row>
    <row r="48" spans="2:29" x14ac:dyDescent="0.25">
      <c r="B48" s="1" t="s">
        <v>0</v>
      </c>
      <c r="C48" s="1" t="s">
        <v>9</v>
      </c>
      <c r="D48" s="1" t="s">
        <v>41</v>
      </c>
      <c r="E48" s="1" t="s">
        <v>42</v>
      </c>
      <c r="F48" s="1" t="s">
        <v>68</v>
      </c>
      <c r="G48" s="3" t="s">
        <v>58</v>
      </c>
      <c r="I48">
        <f t="shared" si="0"/>
        <v>1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</v>
      </c>
      <c r="O48">
        <f t="shared" si="6"/>
        <v>0</v>
      </c>
      <c r="P48">
        <f t="shared" si="7"/>
        <v>0</v>
      </c>
      <c r="Q48">
        <f t="shared" si="8"/>
        <v>0</v>
      </c>
      <c r="R48">
        <f t="shared" si="9"/>
        <v>1</v>
      </c>
      <c r="S48">
        <f t="shared" si="10"/>
        <v>0</v>
      </c>
      <c r="T48">
        <f t="shared" si="11"/>
        <v>0</v>
      </c>
      <c r="U48">
        <f t="shared" si="12"/>
        <v>0</v>
      </c>
      <c r="V48">
        <f t="shared" si="13"/>
        <v>0</v>
      </c>
      <c r="W48">
        <f t="shared" si="14"/>
        <v>0</v>
      </c>
      <c r="X48">
        <f t="shared" si="15"/>
        <v>0</v>
      </c>
      <c r="Y48">
        <f t="shared" si="16"/>
        <v>0</v>
      </c>
      <c r="Z48">
        <f t="shared" si="17"/>
        <v>0</v>
      </c>
      <c r="AA48">
        <f t="shared" si="18"/>
        <v>0</v>
      </c>
      <c r="AB48">
        <f t="shared" si="19"/>
        <v>0</v>
      </c>
      <c r="AC48">
        <f t="shared" si="20"/>
        <v>0</v>
      </c>
    </row>
    <row r="49" spans="2:29" x14ac:dyDescent="0.25">
      <c r="B49" s="1" t="s">
        <v>0</v>
      </c>
      <c r="C49" s="1" t="s">
        <v>10</v>
      </c>
      <c r="D49" s="1" t="s">
        <v>34</v>
      </c>
      <c r="E49" s="1" t="s">
        <v>42</v>
      </c>
      <c r="F49" s="1" t="s">
        <v>68</v>
      </c>
      <c r="G49" s="3" t="s">
        <v>51</v>
      </c>
      <c r="I49">
        <f t="shared" si="0"/>
        <v>1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</v>
      </c>
      <c r="O49">
        <f t="shared" si="6"/>
        <v>0</v>
      </c>
      <c r="P49">
        <f t="shared" si="7"/>
        <v>0</v>
      </c>
      <c r="Q49">
        <f t="shared" si="8"/>
        <v>0</v>
      </c>
      <c r="R49">
        <f t="shared" si="9"/>
        <v>0</v>
      </c>
      <c r="S49">
        <f t="shared" si="10"/>
        <v>1</v>
      </c>
      <c r="T49">
        <f t="shared" si="11"/>
        <v>0</v>
      </c>
      <c r="U49">
        <f t="shared" si="12"/>
        <v>0</v>
      </c>
      <c r="V49">
        <f t="shared" si="13"/>
        <v>0</v>
      </c>
      <c r="W49">
        <f t="shared" si="14"/>
        <v>0</v>
      </c>
      <c r="X49">
        <f t="shared" si="15"/>
        <v>0</v>
      </c>
      <c r="Y49">
        <f t="shared" si="16"/>
        <v>0</v>
      </c>
      <c r="Z49">
        <f t="shared" si="17"/>
        <v>0</v>
      </c>
      <c r="AA49">
        <f t="shared" si="18"/>
        <v>0</v>
      </c>
      <c r="AB49">
        <f t="shared" si="19"/>
        <v>0</v>
      </c>
      <c r="AC49">
        <f t="shared" si="20"/>
        <v>0</v>
      </c>
    </row>
    <row r="50" spans="2:29" x14ac:dyDescent="0.25">
      <c r="B50" s="1" t="s">
        <v>8</v>
      </c>
      <c r="C50" s="1" t="s">
        <v>10</v>
      </c>
      <c r="D50" s="1" t="s">
        <v>34</v>
      </c>
      <c r="E50" s="1" t="s">
        <v>43</v>
      </c>
      <c r="F50" s="1" t="s">
        <v>68</v>
      </c>
      <c r="G50" s="3" t="s">
        <v>50</v>
      </c>
      <c r="I50">
        <f t="shared" si="0"/>
        <v>0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  <c r="N50">
        <f t="shared" si="5"/>
        <v>0</v>
      </c>
      <c r="O50">
        <f t="shared" si="6"/>
        <v>0</v>
      </c>
      <c r="P50">
        <f t="shared" si="7"/>
        <v>0</v>
      </c>
      <c r="Q50">
        <f t="shared" si="8"/>
        <v>1</v>
      </c>
      <c r="R50">
        <f t="shared" si="9"/>
        <v>0</v>
      </c>
      <c r="S50">
        <f t="shared" si="10"/>
        <v>1</v>
      </c>
      <c r="T50">
        <f t="shared" si="11"/>
        <v>0</v>
      </c>
      <c r="U50">
        <f t="shared" si="12"/>
        <v>0</v>
      </c>
      <c r="V50">
        <f t="shared" si="13"/>
        <v>0</v>
      </c>
      <c r="W50">
        <f t="shared" si="14"/>
        <v>0</v>
      </c>
      <c r="X50">
        <f t="shared" si="15"/>
        <v>0</v>
      </c>
      <c r="Y50">
        <f t="shared" si="16"/>
        <v>0</v>
      </c>
      <c r="Z50">
        <f t="shared" si="17"/>
        <v>0</v>
      </c>
      <c r="AA50">
        <f t="shared" si="18"/>
        <v>0</v>
      </c>
      <c r="AB50">
        <f t="shared" si="19"/>
        <v>0</v>
      </c>
      <c r="AC50">
        <f t="shared" si="2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2018-10-24T01:53:45Z</dcterms:created>
  <dcterms:modified xsi:type="dcterms:W3CDTF">2018-10-24T02:40:47Z</dcterms:modified>
</cp:coreProperties>
</file>