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<sst xmlns="http://schemas.openxmlformats.org/spreadsheetml/2006/main" count="134" uniqueCount="88">
  <si>
    <t xml:space="preserve">name</t>
  </si>
  <si>
    <t xml:space="preserve">uuid</t>
  </si>
  <si>
    <t xml:space="preserve">description</t>
  </si>
  <si>
    <t xml:space="preserve">tags</t>
  </si>
  <si>
    <t xml:space="preserve">WS</t>
  </si>
  <si>
    <t xml:space="preserve">transformation_level</t>
  </si>
  <si>
    <t xml:space="preserve">consumption_energy</t>
  </si>
  <si>
    <t xml:space="preserve">consumption_water</t>
  </si>
  <si>
    <t xml:space="preserve">cost_operation</t>
  </si>
  <si>
    <t xml:space="preserve">collection_ICE</t>
  </si>
  <si>
    <t xml:space="preserve">ELV_cl_ice</t>
  </si>
  <si>
    <t xml:space="preserve">collection of an ice car</t>
  </si>
  <si>
    <t xml:space="preserve">collection</t>
  </si>
  <si>
    <t xml:space="preserve">ELV</t>
  </si>
  <si>
    <t xml:space="preserve">market</t>
  </si>
  <si>
    <t xml:space="preserve">dismantling_ICE</t>
  </si>
  <si>
    <t xml:space="preserve">ELV_dm_ice</t>
  </si>
  <si>
    <t xml:space="preserve">manual dismantling of an ice car</t>
  </si>
  <si>
    <t xml:space="preserve">manual, mechanical</t>
  </si>
  <si>
    <t xml:space="preserve">component</t>
  </si>
  <si>
    <t xml:space="preserve">market_reuse_ELVcomponents</t>
  </si>
  <si>
    <t xml:space="preserve">ELV_ru_com</t>
  </si>
  <si>
    <t xml:space="preserve">direct or indirect reuse of components from an elv</t>
  </si>
  <si>
    <t xml:space="preserve">shredding_engtrans</t>
  </si>
  <si>
    <t xml:space="preserve">ELV_sh_et</t>
  </si>
  <si>
    <t xml:space="preserve">shredding of car engine and transmission</t>
  </si>
  <si>
    <t xml:space="preserve">shredding</t>
  </si>
  <si>
    <t xml:space="preserve">material</t>
  </si>
  <si>
    <t xml:space="preserve">hammermill_body</t>
  </si>
  <si>
    <t xml:space="preserve">ELV_hm_b</t>
  </si>
  <si>
    <t xml:space="preserve">hammermillilng of car body</t>
  </si>
  <si>
    <t xml:space="preserve">mechanical</t>
  </si>
  <si>
    <t xml:space="preserve">smelter_cc</t>
  </si>
  <si>
    <t xml:space="preserve">ELV_sh_cc</t>
  </si>
  <si>
    <t xml:space="preserve">smelting of catalytic converters</t>
  </si>
  <si>
    <t xml:space="preserve">smelter</t>
  </si>
  <si>
    <t xml:space="preserve">element</t>
  </si>
  <si>
    <t xml:space="preserve">shredding_tyre</t>
  </si>
  <si>
    <t xml:space="preserve">ELV_sh_t</t>
  </si>
  <si>
    <t xml:space="preserve">shredding of tyres</t>
  </si>
  <si>
    <t xml:space="preserve">shredding_elec</t>
  </si>
  <si>
    <t xml:space="preserve">ELV_sh_e</t>
  </si>
  <si>
    <t xml:space="preserve">shredding of electrical components</t>
  </si>
  <si>
    <t xml:space="preserve">shredding_batt</t>
  </si>
  <si>
    <t xml:space="preserve">ELV_sh_b</t>
  </si>
  <si>
    <t xml:space="preserve">shredding of a lead acid battery</t>
  </si>
  <si>
    <t xml:space="preserve">smelter_nonferrous</t>
  </si>
  <si>
    <t xml:space="preserve">ELV_sm_nf</t>
  </si>
  <si>
    <t xml:space="preserve">smelting of nonferrous fractions</t>
  </si>
  <si>
    <t xml:space="preserve">smelter_ferrous</t>
  </si>
  <si>
    <t xml:space="preserve">ELV_sm_f</t>
  </si>
  <si>
    <t xml:space="preserve">smelting of ferrous fractions</t>
  </si>
  <si>
    <t xml:space="preserve">market_waste_rubber</t>
  </si>
  <si>
    <t xml:space="preserve">mkt_w_rub</t>
  </si>
  <si>
    <t xml:space="preserve">market for waste rubber</t>
  </si>
  <si>
    <t xml:space="preserve">market_ree</t>
  </si>
  <si>
    <t xml:space="preserve">mkt_w_ree</t>
  </si>
  <si>
    <t xml:space="preserve">market for waste REE mix</t>
  </si>
  <si>
    <t xml:space="preserve">market_lead</t>
  </si>
  <si>
    <t xml:space="preserve">mkt_w_pb</t>
  </si>
  <si>
    <t xml:space="preserve">market for waste lead</t>
  </si>
  <si>
    <t xml:space="preserve">market_H2SO4</t>
  </si>
  <si>
    <t xml:space="preserve">mkt_w_H2SO4</t>
  </si>
  <si>
    <t xml:space="preserve">market for waste H2SO4</t>
  </si>
  <si>
    <t xml:space="preserve">market_nonferrous</t>
  </si>
  <si>
    <t xml:space="preserve">mkt_w_nfe</t>
  </si>
  <si>
    <t xml:space="preserve">market for waste non-ferrous</t>
  </si>
  <si>
    <t xml:space="preserve">market_ferrous</t>
  </si>
  <si>
    <t xml:space="preserve">mkt_w_fe</t>
  </si>
  <si>
    <t xml:space="preserve">market for waste ferrous</t>
  </si>
  <si>
    <t xml:space="preserve">market_waste</t>
  </si>
  <si>
    <t xml:space="preserve">mkt_w_gen</t>
  </si>
  <si>
    <t xml:space="preserve">market for waste (general)</t>
  </si>
  <si>
    <t xml:space="preserve">market_waste_glass</t>
  </si>
  <si>
    <t xml:space="preserve">mkt_w_gls</t>
  </si>
  <si>
    <t xml:space="preserve">market for waste glass</t>
  </si>
  <si>
    <t xml:space="preserve">market_waste_plastic</t>
  </si>
  <si>
    <t xml:space="preserve">mkt_w_pla</t>
  </si>
  <si>
    <t xml:space="preserve">market for waste plastic</t>
  </si>
  <si>
    <t xml:space="preserve">market_waste_slag</t>
  </si>
  <si>
    <t xml:space="preserve">mkt_w_slag</t>
  </si>
  <si>
    <t xml:space="preserve">market for waste slag</t>
  </si>
  <si>
    <t xml:space="preserve">market_waste_oil</t>
  </si>
  <si>
    <t xml:space="preserve">market for waste oil</t>
  </si>
  <si>
    <t xml:space="preserve">PutOnMarket_ICE</t>
  </si>
  <si>
    <t xml:space="preserve">ELV_pom_ice</t>
  </si>
  <si>
    <t xml:space="preserve">put on market for ICE vehicles</t>
  </si>
  <si>
    <t xml:space="preserve">input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</si>
</sst>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eX Gyre Pagell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24" activeCellId="0" sqref="F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3"/>
    <col collapsed="false" customWidth="true" hidden="false" outlineLevel="0" max="2" min="2" style="1" width="13.21"/>
    <col collapsed="false" customWidth="true" hidden="false" outlineLevel="0" max="3" min="3" style="1" width="33.38"/>
    <col collapsed="false" customWidth="true" hidden="false" outlineLevel="0" max="4" min="4" style="1" width="16.89"/>
    <col collapsed="false" customWidth="true" hidden="false" outlineLevel="0" max="6" min="6" style="1" width="21.46"/>
    <col collapsed="false" customWidth="true" hidden="false" outlineLevel="0" max="7" min="7" style="1" width="20.16"/>
    <col collapsed="false" customWidth="true" hidden="false" outlineLevel="0" max="8" min="8" style="1" width="18.68"/>
    <col collapsed="false" customWidth="true" hidden="false" outlineLevel="0" max="9" min="9" style="1" width="16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n">
        <v>1</v>
      </c>
      <c r="H2" s="1" t="n">
        <v>1</v>
      </c>
      <c r="I2" s="1" t="n">
        <f aca="false">G2*H2/10</f>
        <v>0.1</v>
      </c>
    </row>
    <row r="3" customFormat="false" ht="12.8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18</v>
      </c>
      <c r="E3" s="1" t="s">
        <v>13</v>
      </c>
      <c r="F3" s="1" t="s">
        <v>19</v>
      </c>
      <c r="G3" s="1" t="n">
        <v>4</v>
      </c>
      <c r="H3" s="1" t="n">
        <v>2</v>
      </c>
      <c r="I3" s="1" t="n">
        <f aca="false">G3*H3/10</f>
        <v>0.8</v>
      </c>
    </row>
    <row r="4" customFormat="false" ht="12.8" hidden="false" customHeight="false" outlineLevel="0" collapsed="false">
      <c r="A4" s="1" t="s">
        <v>20</v>
      </c>
      <c r="B4" s="1" t="s">
        <v>21</v>
      </c>
      <c r="C4" s="1" t="s">
        <v>22</v>
      </c>
      <c r="E4" s="1" t="s">
        <v>13</v>
      </c>
      <c r="F4" s="1" t="s">
        <v>19</v>
      </c>
      <c r="I4" s="1" t="n">
        <v>20</v>
      </c>
    </row>
    <row r="5" customFormat="false" ht="12.8" hidden="false" customHeight="false" outlineLevel="0" collapsed="false">
      <c r="A5" s="2" t="s">
        <v>23</v>
      </c>
      <c r="B5" s="1" t="s">
        <v>24</v>
      </c>
      <c r="C5" s="1" t="s">
        <v>25</v>
      </c>
      <c r="D5" s="2" t="s">
        <v>26</v>
      </c>
      <c r="E5" s="1" t="s">
        <v>13</v>
      </c>
      <c r="F5" s="1" t="s">
        <v>27</v>
      </c>
      <c r="G5" s="1" t="n">
        <v>10</v>
      </c>
      <c r="H5" s="1" t="n">
        <v>4</v>
      </c>
      <c r="I5" s="1" t="n">
        <f aca="false">G5*H5/10</f>
        <v>4</v>
      </c>
    </row>
    <row r="6" customFormat="false" ht="12.8" hidden="false" customHeight="false" outlineLevel="0" collapsed="false">
      <c r="A6" s="1" t="s">
        <v>28</v>
      </c>
      <c r="B6" s="1" t="s">
        <v>29</v>
      </c>
      <c r="C6" s="1" t="s">
        <v>30</v>
      </c>
      <c r="D6" s="1" t="s">
        <v>31</v>
      </c>
      <c r="E6" s="1" t="s">
        <v>13</v>
      </c>
      <c r="F6" s="1" t="s">
        <v>27</v>
      </c>
      <c r="G6" s="1" t="n">
        <v>5</v>
      </c>
      <c r="H6" s="1" t="n">
        <v>2</v>
      </c>
      <c r="I6" s="1" t="n">
        <f aca="false">G6*H6/10</f>
        <v>1</v>
      </c>
    </row>
    <row r="7" customFormat="false" ht="12.8" hidden="false" customHeight="false" outlineLevel="0" collapsed="false">
      <c r="A7" s="1" t="s">
        <v>32</v>
      </c>
      <c r="B7" s="1" t="s">
        <v>33</v>
      </c>
      <c r="C7" s="1" t="s">
        <v>34</v>
      </c>
      <c r="D7" s="1" t="s">
        <v>35</v>
      </c>
      <c r="E7" s="1" t="s">
        <v>13</v>
      </c>
      <c r="F7" s="1" t="s">
        <v>36</v>
      </c>
      <c r="G7" s="1" t="n">
        <v>50</v>
      </c>
      <c r="H7" s="1" t="n">
        <v>20</v>
      </c>
      <c r="I7" s="1" t="n">
        <f aca="false">G7*H7/100</f>
        <v>10</v>
      </c>
    </row>
    <row r="8" customFormat="false" ht="12.8" hidden="false" customHeight="false" outlineLevel="0" collapsed="false">
      <c r="A8" s="2" t="s">
        <v>37</v>
      </c>
      <c r="B8" s="2" t="s">
        <v>38</v>
      </c>
      <c r="C8" s="2" t="s">
        <v>39</v>
      </c>
      <c r="D8" s="2" t="s">
        <v>26</v>
      </c>
      <c r="E8" s="1" t="s">
        <v>13</v>
      </c>
      <c r="F8" s="2" t="s">
        <v>27</v>
      </c>
      <c r="G8" s="1" t="n">
        <v>2</v>
      </c>
      <c r="H8" s="1" t="n">
        <v>6</v>
      </c>
      <c r="I8" s="1" t="n">
        <f aca="false">G8*H8/10</f>
        <v>1.2</v>
      </c>
    </row>
    <row r="9" customFormat="false" ht="12.8" hidden="false" customHeight="false" outlineLevel="0" collapsed="false">
      <c r="A9" s="1" t="s">
        <v>40</v>
      </c>
      <c r="B9" s="1" t="s">
        <v>41</v>
      </c>
      <c r="C9" s="1" t="s">
        <v>42</v>
      </c>
      <c r="D9" s="2" t="s">
        <v>26</v>
      </c>
      <c r="E9" s="1" t="s">
        <v>13</v>
      </c>
      <c r="F9" s="2" t="s">
        <v>27</v>
      </c>
      <c r="G9" s="1" t="n">
        <v>4</v>
      </c>
      <c r="H9" s="1" t="n">
        <v>3</v>
      </c>
      <c r="I9" s="1" t="n">
        <f aca="false">G9*H9/10</f>
        <v>1.2</v>
      </c>
    </row>
    <row r="10" customFormat="false" ht="12.8" hidden="false" customHeight="false" outlineLevel="0" collapsed="false">
      <c r="A10" s="1" t="s">
        <v>43</v>
      </c>
      <c r="B10" s="1" t="s">
        <v>44</v>
      </c>
      <c r="C10" s="1" t="s">
        <v>45</v>
      </c>
      <c r="D10" s="2" t="s">
        <v>26</v>
      </c>
      <c r="E10" s="1" t="s">
        <v>13</v>
      </c>
      <c r="F10" s="2" t="s">
        <v>27</v>
      </c>
      <c r="G10" s="1" t="n">
        <v>6</v>
      </c>
      <c r="H10" s="1" t="n">
        <v>42</v>
      </c>
      <c r="I10" s="1" t="n">
        <f aca="false">G10*H10/10</f>
        <v>25.2</v>
      </c>
    </row>
    <row r="11" customFormat="false" ht="12.8" hidden="false" customHeight="false" outlineLevel="0" collapsed="false">
      <c r="A11" s="1" t="s">
        <v>46</v>
      </c>
      <c r="B11" s="1" t="s">
        <v>47</v>
      </c>
      <c r="C11" s="1" t="s">
        <v>48</v>
      </c>
      <c r="D11" s="1" t="s">
        <v>35</v>
      </c>
      <c r="E11" s="1" t="s">
        <v>13</v>
      </c>
      <c r="F11" s="1" t="s">
        <v>36</v>
      </c>
      <c r="G11" s="1" t="n">
        <v>45</v>
      </c>
      <c r="H11" s="1" t="n">
        <v>42</v>
      </c>
      <c r="I11" s="1" t="n">
        <f aca="false">G11*H11/100</f>
        <v>18.9</v>
      </c>
    </row>
    <row r="12" customFormat="false" ht="12.8" hidden="false" customHeight="false" outlineLevel="0" collapsed="false">
      <c r="A12" s="1" t="s">
        <v>49</v>
      </c>
      <c r="B12" s="1" t="s">
        <v>50</v>
      </c>
      <c r="C12" s="1" t="s">
        <v>51</v>
      </c>
      <c r="D12" s="1" t="s">
        <v>35</v>
      </c>
      <c r="E12" s="1" t="s">
        <v>13</v>
      </c>
      <c r="F12" s="1" t="s">
        <v>36</v>
      </c>
      <c r="G12" s="1" t="n">
        <v>60</v>
      </c>
      <c r="H12" s="1" t="n">
        <v>33</v>
      </c>
      <c r="I12" s="1" t="n">
        <f aca="false">G12*H12/100</f>
        <v>19.8</v>
      </c>
    </row>
    <row r="13" customFormat="false" ht="12.8" hidden="false" customHeight="false" outlineLevel="0" collapsed="false">
      <c r="A13" s="3" t="s">
        <v>52</v>
      </c>
      <c r="B13" s="1" t="s">
        <v>53</v>
      </c>
      <c r="C13" s="1" t="s">
        <v>54</v>
      </c>
      <c r="D13" s="1" t="s">
        <v>14</v>
      </c>
      <c r="F13" s="1" t="s">
        <v>14</v>
      </c>
      <c r="I13" s="1" t="n">
        <v>-5</v>
      </c>
    </row>
    <row r="14" customFormat="false" ht="12.8" hidden="false" customHeight="false" outlineLevel="0" collapsed="false">
      <c r="A14" s="3" t="s">
        <v>55</v>
      </c>
      <c r="B14" s="1" t="s">
        <v>56</v>
      </c>
      <c r="C14" s="1" t="s">
        <v>57</v>
      </c>
      <c r="D14" s="1" t="s">
        <v>14</v>
      </c>
      <c r="F14" s="1" t="s">
        <v>14</v>
      </c>
      <c r="I14" s="1" t="n">
        <v>-2000</v>
      </c>
    </row>
    <row r="15" customFormat="false" ht="12.8" hidden="false" customHeight="false" outlineLevel="0" collapsed="false">
      <c r="A15" s="3" t="s">
        <v>58</v>
      </c>
      <c r="B15" s="1" t="s">
        <v>59</v>
      </c>
      <c r="C15" s="1" t="s">
        <v>60</v>
      </c>
      <c r="D15" s="1" t="s">
        <v>14</v>
      </c>
      <c r="F15" s="1" t="s">
        <v>14</v>
      </c>
      <c r="I15" s="1" t="n">
        <v>-20</v>
      </c>
    </row>
    <row r="16" customFormat="false" ht="12.8" hidden="false" customHeight="false" outlineLevel="0" collapsed="false">
      <c r="A16" s="3" t="s">
        <v>61</v>
      </c>
      <c r="B16" s="1" t="s">
        <v>62</v>
      </c>
      <c r="C16" s="1" t="s">
        <v>63</v>
      </c>
      <c r="D16" s="1" t="s">
        <v>14</v>
      </c>
      <c r="F16" s="1" t="s">
        <v>14</v>
      </c>
      <c r="I16" s="1" t="n">
        <v>-10</v>
      </c>
    </row>
    <row r="17" customFormat="false" ht="12.8" hidden="false" customHeight="false" outlineLevel="0" collapsed="false">
      <c r="A17" s="3" t="s">
        <v>64</v>
      </c>
      <c r="B17" s="1" t="s">
        <v>65</v>
      </c>
      <c r="C17" s="1" t="s">
        <v>66</v>
      </c>
      <c r="D17" s="1" t="s">
        <v>14</v>
      </c>
      <c r="F17" s="1" t="s">
        <v>14</v>
      </c>
      <c r="I17" s="1" t="n">
        <v>-5</v>
      </c>
    </row>
    <row r="18" customFormat="false" ht="12.8" hidden="false" customHeight="false" outlineLevel="0" collapsed="false">
      <c r="A18" s="3" t="s">
        <v>67</v>
      </c>
      <c r="B18" s="1" t="s">
        <v>68</v>
      </c>
      <c r="C18" s="1" t="s">
        <v>69</v>
      </c>
      <c r="D18" s="1" t="s">
        <v>14</v>
      </c>
      <c r="F18" s="1" t="s">
        <v>14</v>
      </c>
      <c r="I18" s="1" t="n">
        <v>-4</v>
      </c>
    </row>
    <row r="19" customFormat="false" ht="12.8" hidden="false" customHeight="false" outlineLevel="0" collapsed="false">
      <c r="A19" s="3" t="s">
        <v>70</v>
      </c>
      <c r="B19" s="1" t="s">
        <v>71</v>
      </c>
      <c r="C19" s="1" t="s">
        <v>72</v>
      </c>
      <c r="D19" s="1" t="s">
        <v>14</v>
      </c>
      <c r="F19" s="1" t="s">
        <v>14</v>
      </c>
      <c r="I19" s="1" t="n">
        <v>10</v>
      </c>
    </row>
    <row r="20" customFormat="false" ht="12.8" hidden="false" customHeight="false" outlineLevel="0" collapsed="false">
      <c r="A20" s="3" t="s">
        <v>73</v>
      </c>
      <c r="B20" s="1" t="s">
        <v>74</v>
      </c>
      <c r="C20" s="1" t="s">
        <v>75</v>
      </c>
      <c r="D20" s="1" t="s">
        <v>14</v>
      </c>
      <c r="F20" s="1" t="s">
        <v>14</v>
      </c>
      <c r="I20" s="1" t="n">
        <v>-2</v>
      </c>
    </row>
    <row r="21" customFormat="false" ht="12.8" hidden="false" customHeight="false" outlineLevel="0" collapsed="false">
      <c r="A21" s="3" t="s">
        <v>76</v>
      </c>
      <c r="B21" s="1" t="s">
        <v>77</v>
      </c>
      <c r="C21" s="1" t="s">
        <v>78</v>
      </c>
      <c r="D21" s="1" t="s">
        <v>14</v>
      </c>
      <c r="F21" s="1" t="s">
        <v>14</v>
      </c>
      <c r="I21" s="1" t="n">
        <v>-1</v>
      </c>
    </row>
    <row r="22" customFormat="false" ht="12.8" hidden="false" customHeight="false" outlineLevel="0" collapsed="false">
      <c r="A22" s="3" t="s">
        <v>79</v>
      </c>
      <c r="B22" s="1" t="s">
        <v>80</v>
      </c>
      <c r="C22" s="1" t="s">
        <v>81</v>
      </c>
      <c r="D22" s="1" t="s">
        <v>14</v>
      </c>
      <c r="F22" s="1" t="s">
        <v>14</v>
      </c>
      <c r="I22" s="1" t="n">
        <v>-10</v>
      </c>
    </row>
    <row r="23" customFormat="false" ht="12.8" hidden="false" customHeight="false" outlineLevel="0" collapsed="false">
      <c r="A23" s="3" t="s">
        <v>82</v>
      </c>
      <c r="B23" s="1" t="s">
        <v>77</v>
      </c>
      <c r="C23" s="1" t="s">
        <v>83</v>
      </c>
      <c r="D23" s="1" t="s">
        <v>14</v>
      </c>
      <c r="F23" s="1" t="s">
        <v>14</v>
      </c>
      <c r="I23" s="1" t="n">
        <v>3</v>
      </c>
    </row>
    <row r="24" customFormat="false" ht="12.8" hidden="false" customHeight="false" outlineLevel="0" collapsed="false">
      <c r="A24" s="1" t="s">
        <v>84</v>
      </c>
      <c r="B24" s="1" t="s">
        <v>85</v>
      </c>
      <c r="C24" s="1" t="s">
        <v>86</v>
      </c>
      <c r="E24" s="1" t="s">
        <v>13</v>
      </c>
      <c r="F24" s="1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2023-07-18T15:45:24Z</dcterms:created>
  <dc:creator/>
  <dc:description/>
  <dc:language>en-GB</dc:language>
  <cp:lastModifiedBy/>
  <dcterms:modified xsi:type="dcterms:W3CDTF">2023-07-26T14:47:22Z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