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/Documents/AAU/Teaching/Courses/2023/2023_PhD_Advanced_LCA/Module2/"/>
    </mc:Choice>
  </mc:AlternateContent>
  <xr:revisionPtr revIDLastSave="0" documentId="13_ncr:1_{C1AF88A0-AA61-BC46-9D49-581FA981DE4F}" xr6:coauthVersionLast="47" xr6:coauthVersionMax="47" xr10:uidLastSave="{00000000-0000-0000-0000-000000000000}"/>
  <bookViews>
    <workbookView xWindow="2580" yWindow="500" windowWidth="23020" windowHeight="15500" xr2:uid="{64D0AC7E-71B2-A14D-A12A-E360F80DED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 a="1"/>
  <c r="F29" i="1" s="1"/>
  <c r="L7" i="1" a="1"/>
  <c r="L7" i="1" s="1"/>
  <c r="F7" i="1" a="1"/>
  <c r="F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<sst xmlns="http://schemas.openxmlformats.org/spreadsheetml/2006/main" count="52" uniqueCount="24">
  <si>
    <t>Electricity production</t>
  </si>
  <si>
    <t>electricity (kWh</t>
  </si>
  <si>
    <t>Coal extraction</t>
  </si>
  <si>
    <t>Coal (kg)</t>
  </si>
  <si>
    <t>Landfilling</t>
  </si>
  <si>
    <t>Treatment of waste (kg)</t>
  </si>
  <si>
    <t>Carbon Dioxide (kg)</t>
  </si>
  <si>
    <t>Negative reference flow in one activity</t>
  </si>
  <si>
    <t>FU</t>
  </si>
  <si>
    <t>g = BA-1f</t>
  </si>
  <si>
    <t>How it looks like in software</t>
  </si>
  <si>
    <t>CONVENTIONS</t>
  </si>
  <si>
    <t>Heat production</t>
  </si>
  <si>
    <t>Heat (MJ)</t>
  </si>
  <si>
    <t>Combined heat and power plant</t>
  </si>
  <si>
    <t>Coal production</t>
  </si>
  <si>
    <t>Power plant</t>
  </si>
  <si>
    <t>Market…</t>
  </si>
  <si>
    <t>Coal</t>
  </si>
  <si>
    <t>Heat (from plant)</t>
  </si>
  <si>
    <t>Heat(from market)</t>
  </si>
  <si>
    <t>Electricity (from market</t>
  </si>
  <si>
    <t>Electricity (from power plant)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</si>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</sst>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41D9-8E9A-0643-8762-90BE6CFDC4A2}">
  <dimension ref="A1:L30"/>
  <sheetViews>
    <sheetView tabSelected="1" zoomScale="150" workbookViewId="0">
      <selection activeCell="B13" sqref="B13"/>
    </sheetView>
  </sheetViews>
  <sheetFormatPr baseColWidth="10" defaultRowHeight="16" x14ac:dyDescent="0.2"/>
  <cols>
    <col min="2" max="2" width="22.33203125" bestFit="1" customWidth="1"/>
    <col min="3" max="3" width="18.5" bestFit="1" customWidth="1"/>
    <col min="4" max="4" width="13.33203125" bestFit="1" customWidth="1"/>
    <col min="5" max="5" width="27.6640625" customWidth="1"/>
    <col min="8" max="8" width="21.5" bestFit="1" customWidth="1"/>
    <col min="9" max="9" width="18.5" bestFit="1" customWidth="1"/>
    <col min="10" max="10" width="13.33203125" bestFit="1" customWidth="1"/>
    <col min="11" max="11" width="9.6640625" bestFit="1" customWidth="1"/>
  </cols>
  <sheetData>
    <row r="1" spans="1:12" ht="62" x14ac:dyDescent="0.7">
      <c r="A1" s="11" t="s">
        <v>11</v>
      </c>
    </row>
    <row r="2" spans="1:12" ht="15" customHeight="1" x14ac:dyDescent="0.7">
      <c r="A2" s="11"/>
      <c r="I2" s="13" t="s">
        <v>7</v>
      </c>
      <c r="J2" s="13"/>
      <c r="K2" s="13"/>
    </row>
    <row r="3" spans="1:12" ht="17" thickBot="1" x14ac:dyDescent="0.25">
      <c r="C3" t="s">
        <v>0</v>
      </c>
      <c r="D3" t="s">
        <v>2</v>
      </c>
      <c r="E3" t="s">
        <v>4</v>
      </c>
      <c r="F3" t="s">
        <v>8</v>
      </c>
      <c r="I3" t="s">
        <v>0</v>
      </c>
      <c r="J3" t="s">
        <v>2</v>
      </c>
      <c r="K3" t="s">
        <v>4</v>
      </c>
    </row>
    <row r="4" spans="1:12" ht="17" thickBot="1" x14ac:dyDescent="0.25">
      <c r="B4" t="s">
        <v>1</v>
      </c>
      <c r="C4" s="3">
        <v>1</v>
      </c>
      <c r="D4" s="1">
        <v>-0.1</v>
      </c>
      <c r="E4" s="1">
        <v>-0.1</v>
      </c>
      <c r="F4" s="8">
        <v>1</v>
      </c>
      <c r="H4" t="s">
        <v>1</v>
      </c>
      <c r="I4" s="4">
        <v>1</v>
      </c>
      <c r="J4" s="5">
        <v>-0.1</v>
      </c>
      <c r="K4" s="5">
        <v>-0.1</v>
      </c>
      <c r="L4" s="8">
        <v>1</v>
      </c>
    </row>
    <row r="5" spans="1:12" ht="17" thickBot="1" x14ac:dyDescent="0.25">
      <c r="B5" t="s">
        <v>3</v>
      </c>
      <c r="C5" s="1">
        <v>-5</v>
      </c>
      <c r="D5" s="3">
        <v>1</v>
      </c>
      <c r="E5" s="1">
        <v>0</v>
      </c>
      <c r="F5" s="9">
        <v>0</v>
      </c>
      <c r="H5" t="s">
        <v>3</v>
      </c>
      <c r="I5" s="5">
        <v>-5</v>
      </c>
      <c r="J5" s="4">
        <v>1</v>
      </c>
      <c r="K5" s="5">
        <v>0</v>
      </c>
      <c r="L5" s="9">
        <v>0</v>
      </c>
    </row>
    <row r="6" spans="1:12" ht="17" thickBot="1" x14ac:dyDescent="0.25">
      <c r="B6" t="s">
        <v>5</v>
      </c>
      <c r="C6" s="1">
        <v>-0.1</v>
      </c>
      <c r="D6" s="1">
        <v>-0.5</v>
      </c>
      <c r="E6" s="7">
        <v>1</v>
      </c>
      <c r="F6" s="10">
        <v>0</v>
      </c>
      <c r="H6" t="s">
        <v>5</v>
      </c>
      <c r="I6" s="5">
        <v>0.1</v>
      </c>
      <c r="J6" s="5">
        <v>0.5</v>
      </c>
      <c r="K6" s="6">
        <v>-1</v>
      </c>
      <c r="L6" s="10">
        <v>0</v>
      </c>
    </row>
    <row r="7" spans="1:12" x14ac:dyDescent="0.2">
      <c r="B7" t="s">
        <v>6</v>
      </c>
      <c r="C7">
        <v>123</v>
      </c>
      <c r="D7">
        <v>123</v>
      </c>
      <c r="E7">
        <v>345</v>
      </c>
      <c r="F7" cm="1">
        <f t="array" ref="F7">MMULT(MMULT(C7:E7,MINVERSE(C4:E6)),F4:F6)</f>
        <v>6812.4999999999991</v>
      </c>
      <c r="H7" t="s">
        <v>6</v>
      </c>
      <c r="I7">
        <v>123</v>
      </c>
      <c r="J7">
        <v>123</v>
      </c>
      <c r="K7">
        <v>345</v>
      </c>
      <c r="L7" cm="1">
        <f t="array" ref="L7">MMULT(MMULT(I7:K7,MINVERSE(I4:K6)),L4:L6)</f>
        <v>6812.4999999999991</v>
      </c>
    </row>
    <row r="8" spans="1:12" x14ac:dyDescent="0.2">
      <c r="F8" s="12" t="s">
        <v>9</v>
      </c>
    </row>
    <row r="9" spans="1:12" x14ac:dyDescent="0.2">
      <c r="C9" s="14" t="s">
        <v>10</v>
      </c>
      <c r="D9" s="14"/>
      <c r="E9" s="14"/>
    </row>
    <row r="10" spans="1:12" ht="17" thickBot="1" x14ac:dyDescent="0.25">
      <c r="C10" t="s">
        <v>0</v>
      </c>
      <c r="D10" t="s">
        <v>2</v>
      </c>
      <c r="E10" t="s">
        <v>4</v>
      </c>
      <c r="I10" t="s">
        <v>0</v>
      </c>
      <c r="J10" t="s">
        <v>2</v>
      </c>
      <c r="K10" t="s">
        <v>4</v>
      </c>
    </row>
    <row r="11" spans="1:12" ht="17" thickBot="1" x14ac:dyDescent="0.25">
      <c r="B11" t="s">
        <v>1</v>
      </c>
      <c r="C11" s="3">
        <v>1</v>
      </c>
      <c r="D11" s="1">
        <v>0.1</v>
      </c>
      <c r="E11" s="1">
        <v>0.1</v>
      </c>
      <c r="H11" t="s">
        <v>1</v>
      </c>
      <c r="I11" s="4">
        <v>1</v>
      </c>
      <c r="J11" s="5">
        <v>0.1</v>
      </c>
      <c r="K11" s="5">
        <v>0.1</v>
      </c>
    </row>
    <row r="12" spans="1:12" ht="17" thickBot="1" x14ac:dyDescent="0.25">
      <c r="B12" t="s">
        <v>3</v>
      </c>
      <c r="C12" s="1">
        <v>5</v>
      </c>
      <c r="D12" s="3">
        <v>1</v>
      </c>
      <c r="E12" s="1">
        <v>0</v>
      </c>
      <c r="H12" t="s">
        <v>3</v>
      </c>
      <c r="I12" s="5">
        <v>5</v>
      </c>
      <c r="J12" s="4">
        <v>1</v>
      </c>
      <c r="K12" s="5">
        <v>0</v>
      </c>
    </row>
    <row r="13" spans="1:12" ht="17" thickBot="1" x14ac:dyDescent="0.25">
      <c r="B13" t="s">
        <v>5</v>
      </c>
      <c r="C13" s="1">
        <v>0.1</v>
      </c>
      <c r="D13" s="1">
        <v>0.5</v>
      </c>
      <c r="E13" s="2">
        <v>1</v>
      </c>
      <c r="H13" t="s">
        <v>5</v>
      </c>
      <c r="I13" s="5">
        <v>-0.1</v>
      </c>
      <c r="J13" s="5">
        <v>-0.5</v>
      </c>
      <c r="K13" s="6">
        <v>-1</v>
      </c>
    </row>
    <row r="14" spans="1:12" x14ac:dyDescent="0.2">
      <c r="B14" t="s">
        <v>6</v>
      </c>
      <c r="C14">
        <v>123</v>
      </c>
      <c r="D14">
        <v>123</v>
      </c>
      <c r="E14">
        <v>345</v>
      </c>
      <c r="H14" t="s">
        <v>6</v>
      </c>
      <c r="I14">
        <v>123</v>
      </c>
      <c r="J14">
        <v>123</v>
      </c>
      <c r="K14">
        <v>345</v>
      </c>
    </row>
    <row r="25" spans="2:6" ht="17" thickBot="1" x14ac:dyDescent="0.25">
      <c r="C25" t="s">
        <v>14</v>
      </c>
      <c r="D25" t="s">
        <v>12</v>
      </c>
      <c r="E25" t="s">
        <v>4</v>
      </c>
      <c r="F25" t="s">
        <v>8</v>
      </c>
    </row>
    <row r="26" spans="2:6" ht="17" thickBot="1" x14ac:dyDescent="0.25">
      <c r="B26" t="s">
        <v>1</v>
      </c>
      <c r="C26" s="3">
        <v>1</v>
      </c>
      <c r="D26" s="1">
        <v>-0.1</v>
      </c>
      <c r="E26" s="1">
        <v>-0.1</v>
      </c>
      <c r="F26" s="8">
        <v>1</v>
      </c>
    </row>
    <row r="27" spans="2:6" ht="17" thickBot="1" x14ac:dyDescent="0.25">
      <c r="B27" t="s">
        <v>13</v>
      </c>
      <c r="C27" s="1">
        <v>5</v>
      </c>
      <c r="D27" s="3">
        <v>1</v>
      </c>
      <c r="E27" s="1">
        <v>0</v>
      </c>
      <c r="F27" s="9">
        <v>0</v>
      </c>
    </row>
    <row r="28" spans="2:6" ht="17" thickBot="1" x14ac:dyDescent="0.25">
      <c r="B28" t="s">
        <v>5</v>
      </c>
      <c r="C28" s="1">
        <v>-0.1</v>
      </c>
      <c r="D28" s="1">
        <v>-0.5</v>
      </c>
      <c r="E28" s="7">
        <v>1</v>
      </c>
      <c r="F28" s="10">
        <v>0</v>
      </c>
    </row>
    <row r="29" spans="2:6" x14ac:dyDescent="0.2">
      <c r="B29" t="s">
        <v>6</v>
      </c>
      <c r="C29">
        <v>123</v>
      </c>
      <c r="D29">
        <v>123</v>
      </c>
      <c r="E29">
        <v>345</v>
      </c>
      <c r="F29" cm="1">
        <f t="array" ref="F29">MMULT(MMULT(C29:E29,MINVERSE(C26:E28)),F26:F28)</f>
        <v>-758.62068965517233</v>
      </c>
    </row>
    <row r="30" spans="2:6" x14ac:dyDescent="0.2">
      <c r="F30" s="12" t="s">
        <v>9</v>
      </c>
    </row>
  </sheetData>
  <mergeCells count="2">
    <mergeCell ref="I2:K2"/>
    <mergeCell ref="C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C9F2-D033-1B4F-B796-387CEB2C78A2}">
  <dimension ref="A2:G8"/>
  <sheetViews>
    <sheetView workbookViewId="0">
      <selection activeCell="B11" sqref="B11"/>
    </sheetView>
  </sheetViews>
  <sheetFormatPr baseColWidth="10" defaultRowHeight="16" x14ac:dyDescent="0.2"/>
  <cols>
    <col min="1" max="1" width="23.6640625" customWidth="1"/>
  </cols>
  <sheetData>
    <row r="2" spans="1:7" ht="17" thickBot="1" x14ac:dyDescent="0.25">
      <c r="B2" t="s">
        <v>15</v>
      </c>
      <c r="C2" t="s">
        <v>16</v>
      </c>
      <c r="D2" t="s">
        <v>17</v>
      </c>
      <c r="G2" t="s">
        <v>8</v>
      </c>
    </row>
    <row r="3" spans="1:7" x14ac:dyDescent="0.2">
      <c r="A3" t="s">
        <v>18</v>
      </c>
      <c r="B3" s="16"/>
      <c r="C3" s="17"/>
      <c r="D3" s="17"/>
      <c r="E3" s="17"/>
      <c r="F3" s="17"/>
      <c r="G3" s="8"/>
    </row>
    <row r="4" spans="1:7" x14ac:dyDescent="0.2">
      <c r="A4" t="s">
        <v>22</v>
      </c>
      <c r="B4" s="18"/>
      <c r="C4" s="19"/>
      <c r="D4" s="19"/>
      <c r="E4" s="19"/>
      <c r="F4" s="19"/>
      <c r="G4" s="9"/>
    </row>
    <row r="5" spans="1:7" x14ac:dyDescent="0.2">
      <c r="A5" t="s">
        <v>19</v>
      </c>
      <c r="B5" s="18"/>
      <c r="C5" s="19"/>
      <c r="D5" s="19"/>
      <c r="E5" s="19"/>
      <c r="F5" s="19"/>
      <c r="G5" s="9"/>
    </row>
    <row r="6" spans="1:7" x14ac:dyDescent="0.2">
      <c r="A6" t="s">
        <v>20</v>
      </c>
      <c r="B6" s="18"/>
      <c r="C6" s="19"/>
      <c r="D6" s="19"/>
      <c r="E6" s="19"/>
      <c r="F6" s="19"/>
      <c r="G6" s="9">
        <v>10000</v>
      </c>
    </row>
    <row r="7" spans="1:7" ht="17" thickBot="1" x14ac:dyDescent="0.25">
      <c r="A7" t="s">
        <v>21</v>
      </c>
      <c r="B7" s="20"/>
      <c r="C7" s="21"/>
      <c r="D7" s="21"/>
      <c r="E7" s="21"/>
      <c r="F7" s="21"/>
      <c r="G7" s="9"/>
    </row>
    <row r="8" spans="1:7" ht="17" thickBot="1" x14ac:dyDescent="0.25">
      <c r="A8" t="s">
        <v>23</v>
      </c>
      <c r="B8" s="15"/>
      <c r="C8" s="15"/>
      <c r="D8" s="15"/>
      <c r="E8" s="15"/>
      <c r="F8" s="22"/>
      <c r="G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Pizzol</dc:creator>
  <cp:lastModifiedBy>Massimo Pizzol</cp:lastModifiedBy>
  <dcterms:created xsi:type="dcterms:W3CDTF">2023-04-18T08:13:34Z</dcterms:created>
  <dcterms:modified xsi:type="dcterms:W3CDTF">2023-04-18T12:44:38Z</dcterms:modified>
</cp:coreProperties>
</file>