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nnick\2.-0 LCA team Dropbox\Jannick Schmidt\AAU\Teaching\PhD LCA\2020 couse 12-19 May\Module 3 - hybrid LCA\"/>
    </mc:Choice>
  </mc:AlternateContent>
  <bookViews>
    <workbookView xWindow="0" yWindow="0" windowWidth="28800" windowHeight="11775"/>
  </bookViews>
  <sheets>
    <sheet name="DK2003" sheetId="2" r:id="rId1"/>
  </sheets>
  <definedNames>
    <definedName name="_Ref374362850" localSheetId="0">'DK2003'!$A$2</definedName>
  </definedNames>
  <calcPr calcId="162913"/>
</workbook>
</file>

<file path=xl/calcChain.xml><?xml version="1.0" encoding="utf-8"?>
<calcChain xmlns="http://schemas.openxmlformats.org/spreadsheetml/2006/main">
  <c r="F73" i="2" l="1"/>
  <c r="E73" i="2"/>
  <c r="D73" i="2"/>
  <c r="C73" i="2"/>
  <c r="F92" i="2" l="1"/>
  <c r="F91" i="2"/>
  <c r="F90" i="2"/>
  <c r="F89" i="2"/>
  <c r="C86" i="2"/>
  <c r="C85" i="2"/>
  <c r="C84" i="2"/>
  <c r="C83" i="2"/>
  <c r="D91" i="2" l="1"/>
  <c r="D90" i="2"/>
  <c r="D89" i="2"/>
  <c r="R5" i="2"/>
  <c r="S5" i="2"/>
  <c r="T5" i="2"/>
  <c r="R6" i="2"/>
  <c r="S6" i="2"/>
  <c r="T6" i="2"/>
  <c r="R7" i="2"/>
  <c r="S7" i="2"/>
  <c r="T7" i="2"/>
  <c r="R8" i="2"/>
  <c r="S8" i="2"/>
  <c r="T8" i="2"/>
  <c r="Q6" i="2"/>
  <c r="Q7" i="2"/>
  <c r="Q8" i="2"/>
  <c r="Q5" i="2"/>
  <c r="F32" i="2" l="1"/>
  <c r="J37" i="2"/>
  <c r="E32" i="2"/>
  <c r="J30" i="2"/>
  <c r="J29" i="2"/>
  <c r="J31" i="2"/>
  <c r="D32" i="2"/>
  <c r="C32" i="2"/>
  <c r="J44" i="2"/>
  <c r="D40" i="2"/>
  <c r="C40" i="2"/>
  <c r="J34" i="2"/>
  <c r="J35" i="2"/>
  <c r="F40" i="2"/>
  <c r="J36" i="2"/>
  <c r="E40" i="2"/>
  <c r="J28" i="2"/>
  <c r="J42" i="2"/>
  <c r="J43" i="2"/>
  <c r="C56" i="2" l="1"/>
  <c r="F56" i="2"/>
  <c r="D56" i="2"/>
  <c r="E56" i="2"/>
</calcChain>
</file>

<file path=xl/sharedStrings.xml><?xml version="1.0" encoding="utf-8"?>
<sst xmlns="http://schemas.openxmlformats.org/spreadsheetml/2006/main" count="186" uniqueCount="40">
  <si>
    <t>Products</t>
  </si>
  <si>
    <t>Industry</t>
  </si>
  <si>
    <t>Supply</t>
  </si>
  <si>
    <t>Unit</t>
  </si>
  <si>
    <t>Total</t>
  </si>
  <si>
    <t>Use</t>
  </si>
  <si>
    <t>Final use</t>
  </si>
  <si>
    <t>Emissions</t>
  </si>
  <si>
    <t>I</t>
  </si>
  <si>
    <t>f</t>
  </si>
  <si>
    <t>s</t>
  </si>
  <si>
    <t>g</t>
  </si>
  <si>
    <t>Trade</t>
  </si>
  <si>
    <t>Final uses</t>
  </si>
  <si>
    <t>Agriculture &amp; food</t>
  </si>
  <si>
    <t>Materials &amp; machinery</t>
  </si>
  <si>
    <t>Energy and water</t>
  </si>
  <si>
    <t>Services</t>
  </si>
  <si>
    <t>Imports</t>
  </si>
  <si>
    <t>Exports</t>
  </si>
  <si>
    <t>MEUR</t>
  </si>
  <si>
    <t>Total output from industries</t>
  </si>
  <si>
    <t>Value added</t>
  </si>
  <si>
    <t>Operating surplus, compensation of employees, taxes</t>
  </si>
  <si>
    <t>Total inputs to industries</t>
  </si>
  <si>
    <r>
      <t>CO</t>
    </r>
    <r>
      <rPr>
        <vertAlign val="subscript"/>
        <sz val="8"/>
        <color theme="1"/>
        <rFont val="Calibri"/>
        <family val="2"/>
        <scheme val="minor"/>
      </rPr>
      <t>2</t>
    </r>
    <r>
      <rPr>
        <sz val="8"/>
        <color theme="1"/>
        <rFont val="Calibri"/>
        <family val="2"/>
        <scheme val="minor"/>
      </rPr>
      <t xml:space="preserve"> (fossil)</t>
    </r>
  </si>
  <si>
    <t>kt</t>
  </si>
  <si>
    <r>
      <t>CH</t>
    </r>
    <r>
      <rPr>
        <vertAlign val="subscript"/>
        <sz val="8"/>
        <color theme="1"/>
        <rFont val="Calibri"/>
        <family val="2"/>
        <scheme val="minor"/>
      </rPr>
      <t>4</t>
    </r>
  </si>
  <si>
    <r>
      <t>N</t>
    </r>
    <r>
      <rPr>
        <vertAlign val="subscript"/>
        <sz val="8"/>
        <color theme="1"/>
        <rFont val="Calibri"/>
        <family val="2"/>
        <scheme val="minor"/>
      </rPr>
      <t>2</t>
    </r>
    <r>
      <rPr>
        <sz val="8"/>
        <color theme="1"/>
        <rFont val="Calibri"/>
        <family val="2"/>
        <scheme val="minor"/>
      </rPr>
      <t>O</t>
    </r>
  </si>
  <si>
    <t>Off-diagonals eliminated</t>
  </si>
  <si>
    <t>IO-table: by-prod tech model</t>
  </si>
  <si>
    <t>Export + Final use</t>
  </si>
  <si>
    <t>VA</t>
  </si>
  <si>
    <r>
      <rPr>
        <b/>
        <sz val="11"/>
        <color theme="1"/>
        <rFont val="Calibri"/>
        <family val="2"/>
        <scheme val="minor"/>
      </rPr>
      <t>Table 3.4:</t>
    </r>
    <r>
      <rPr>
        <sz val="11"/>
        <color theme="1"/>
        <rFont val="Calibri"/>
        <family val="2"/>
        <scheme val="minor"/>
      </rPr>
      <t xml:space="preserve"> The Danish economy in 2003 presented by table representation (supply-use framework). All product flows are in units of million euro (MEUR2003) and emissions are in units of thousand tonne (kt). Data are obtained from deliverable 3.2 of the EU FP6 project FORWAST: http://forwast.brgm.fr/  </t>
    </r>
  </si>
  <si>
    <t>Helping matrices</t>
  </si>
  <si>
    <t>Calculations</t>
  </si>
  <si>
    <t>IO-table: industry tech model</t>
  </si>
  <si>
    <t>A = (I-Z)</t>
  </si>
  <si>
    <t>(I-Z)-1</t>
  </si>
  <si>
    <r>
      <rPr>
        <b/>
        <sz val="11"/>
        <color theme="1"/>
        <rFont val="Calibri"/>
        <family val="2"/>
        <scheme val="minor"/>
      </rPr>
      <t>Schmidt J, Muñoz I (2014)</t>
    </r>
    <r>
      <rPr>
        <sz val="11"/>
        <color theme="1"/>
        <rFont val="Calibri"/>
        <family val="2"/>
        <scheme val="minor"/>
      </rPr>
      <t>. The carbon footprint of Danish production and consumption – Literature review and model calculations. Danish Energy Agency, Copenhagen http://lca-net.com/p/961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</si>
</sst>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8"/>
      <color theme="1"/>
      <name val="Calibri"/>
      <family val="2"/>
      <scheme val="minor"/>
    </font>
    <font>
      <b/>
      <sz val="8"/>
      <color rgb="FFC00000"/>
      <name val="Calibri"/>
      <family val="2"/>
      <scheme val="minor"/>
    </font>
    <font>
      <sz val="8"/>
      <color rgb="FFC00000"/>
      <name val="Calibri"/>
      <family val="2"/>
      <scheme val="minor"/>
    </font>
    <font>
      <sz val="8"/>
      <color theme="1"/>
      <name val="Calibri"/>
      <family val="2"/>
      <scheme val="minor"/>
    </font>
    <font>
      <vertAlign val="subscript"/>
      <sz val="8"/>
      <color theme="1"/>
      <name val="Calibri"/>
      <family val="2"/>
      <scheme val="minor"/>
    </font>
    <font>
      <b/>
      <sz val="11"/>
      <color theme="1"/>
      <name val="Calibri"/>
      <family val="2"/>
      <scheme val="minor"/>
    </font>
    <font>
      <b/>
      <sz val="10"/>
      <color theme="0"/>
      <name val="Calibri"/>
      <family val="2"/>
      <scheme val="minor"/>
    </font>
    <font>
      <sz val="10"/>
      <color theme="0"/>
      <name val="Calibri"/>
      <family val="2"/>
      <scheme val="minor"/>
    </font>
  </fonts>
  <fills count="7">
    <fill>
      <patternFill patternType="none"/>
    </fill>
    <fill>
      <patternFill patternType="gray125"/>
    </fill>
    <fill>
      <patternFill patternType="solid">
        <fgColor rgb="FFB8CCE4"/>
        <bgColor indexed="64"/>
      </patternFill>
    </fill>
    <fill>
      <patternFill patternType="solid">
        <fgColor rgb="FFDBE5F1"/>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bgColor indexed="64"/>
      </patternFill>
    </fill>
  </fills>
  <borders count="18">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thick">
        <color rgb="FFC00000"/>
      </bottom>
      <diagonal/>
    </border>
    <border>
      <left/>
      <right style="thick">
        <color rgb="FFC00000"/>
      </right>
      <top/>
      <bottom style="medium">
        <color indexed="64"/>
      </bottom>
      <diagonal/>
    </border>
    <border>
      <left/>
      <right style="thick">
        <color rgb="FFC00000"/>
      </right>
      <top/>
      <bottom style="thick">
        <color rgb="FFC00000"/>
      </bottom>
      <diagonal/>
    </border>
    <border>
      <left/>
      <right/>
      <top/>
      <bottom style="thick">
        <color rgb="FFC00000"/>
      </bottom>
      <diagonal/>
    </border>
    <border>
      <left/>
      <right style="thick">
        <color rgb="FFC00000"/>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ck">
        <color rgb="FFC00000"/>
      </left>
      <right style="thick">
        <color rgb="FFC00000"/>
      </right>
      <top style="thick">
        <color rgb="FFC00000"/>
      </top>
      <bottom style="medium">
        <color indexed="64"/>
      </bottom>
      <diagonal/>
    </border>
    <border>
      <left style="thick">
        <color rgb="FFC00000"/>
      </left>
      <right style="thick">
        <color rgb="FFC00000"/>
      </right>
      <top/>
      <bottom style="medium">
        <color indexed="64"/>
      </bottom>
      <diagonal/>
    </border>
    <border>
      <left style="thick">
        <color rgb="FFC00000"/>
      </left>
      <right style="thick">
        <color rgb="FFC00000"/>
      </right>
      <top/>
      <bottom style="thick">
        <color rgb="FFC00000"/>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2" fillId="3" borderId="5" xfId="0" applyFont="1" applyFill="1" applyBorder="1" applyAlignment="1">
      <alignment vertical="center" wrapText="1"/>
    </xf>
    <xf numFmtId="0" fontId="0" fillId="4" borderId="0" xfId="0" applyFill="1"/>
    <xf numFmtId="0" fontId="3"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4" fillId="0" borderId="7"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3" fontId="1"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3" fontId="4" fillId="0" borderId="8" xfId="0" applyNumberFormat="1" applyFont="1" applyBorder="1" applyAlignment="1">
      <alignment horizontal="center"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3" fontId="1" fillId="0" borderId="3"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3" fillId="3" borderId="9" xfId="0" applyFont="1" applyFill="1" applyBorder="1" applyAlignment="1">
      <alignment horizontal="center" vertical="center" wrapText="1"/>
    </xf>
    <xf numFmtId="3" fontId="4" fillId="0" borderId="6" xfId="0" applyNumberFormat="1" applyFont="1" applyBorder="1" applyAlignment="1">
      <alignment horizontal="center" vertical="center" wrapText="1"/>
    </xf>
    <xf numFmtId="0" fontId="4" fillId="0" borderId="8" xfId="0" applyFont="1" applyBorder="1" applyAlignment="1">
      <alignment horizontal="center" vertical="center" wrapText="1"/>
    </xf>
    <xf numFmtId="4" fontId="4" fillId="0" borderId="3" xfId="0" applyNumberFormat="1" applyFont="1" applyBorder="1" applyAlignment="1">
      <alignment horizontal="center" vertical="center" wrapText="1"/>
    </xf>
    <xf numFmtId="4" fontId="4" fillId="0" borderId="7" xfId="0" applyNumberFormat="1" applyFont="1" applyBorder="1" applyAlignment="1">
      <alignment horizontal="center" vertical="center" wrapText="1"/>
    </xf>
    <xf numFmtId="4" fontId="4" fillId="0" borderId="6" xfId="0" applyNumberFormat="1" applyFont="1" applyBorder="1" applyAlignment="1">
      <alignment horizontal="center" vertical="center" wrapText="1"/>
    </xf>
    <xf numFmtId="4" fontId="4" fillId="0" borderId="8"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3" fillId="3" borderId="13" xfId="0" applyFont="1" applyFill="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4" fontId="1" fillId="0" borderId="3" xfId="0" applyNumberFormat="1" applyFont="1" applyBorder="1" applyAlignment="1">
      <alignment horizontal="center" vertical="center" wrapText="1"/>
    </xf>
    <xf numFmtId="0" fontId="3" fillId="3" borderId="17" xfId="0" applyFont="1" applyFill="1" applyBorder="1" applyAlignment="1">
      <alignment horizontal="center" vertical="center" wrapText="1"/>
    </xf>
    <xf numFmtId="3" fontId="4" fillId="0" borderId="12" xfId="0" applyNumberFormat="1" applyFont="1" applyBorder="1" applyAlignment="1">
      <alignment horizontal="center" vertical="center" wrapText="1"/>
    </xf>
    <xf numFmtId="4" fontId="0" fillId="4" borderId="0" xfId="0" applyNumberFormat="1" applyFill="1"/>
    <xf numFmtId="2" fontId="0" fillId="4" borderId="0" xfId="0" applyNumberFormat="1" applyFill="1"/>
    <xf numFmtId="3" fontId="0" fillId="4" borderId="0" xfId="0" applyNumberFormat="1" applyFill="1"/>
    <xf numFmtId="0" fontId="4" fillId="0" borderId="15" xfId="0" applyFont="1" applyBorder="1" applyAlignment="1">
      <alignment horizontal="center" vertical="center" wrapText="1"/>
    </xf>
    <xf numFmtId="0" fontId="7" fillId="5" borderId="0" xfId="0" applyFont="1" applyFill="1" applyBorder="1" applyAlignment="1">
      <alignment vertical="center" wrapText="1"/>
    </xf>
    <xf numFmtId="0" fontId="8" fillId="5" borderId="0" xfId="0" applyFont="1" applyFill="1"/>
    <xf numFmtId="0" fontId="0" fillId="6" borderId="0" xfId="0" applyFill="1"/>
    <xf numFmtId="0" fontId="4" fillId="6" borderId="0" xfId="0" applyFont="1" applyFill="1" applyAlignment="1">
      <alignment horizontal="center" vertical="center" wrapText="1"/>
    </xf>
    <xf numFmtId="0" fontId="4"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1" fillId="6" borderId="5" xfId="0" applyFont="1" applyFill="1" applyBorder="1" applyAlignment="1">
      <alignment vertical="center" wrapText="1"/>
    </xf>
    <xf numFmtId="0" fontId="3" fillId="6" borderId="5"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2" fillId="6" borderId="0" xfId="0" applyFont="1" applyFill="1" applyAlignment="1">
      <alignment horizontal="center" vertical="center" wrapText="1"/>
    </xf>
    <xf numFmtId="0" fontId="3" fillId="6" borderId="0" xfId="0" applyFont="1" applyFill="1" applyAlignment="1">
      <alignment horizontal="center" vertical="center" wrapText="1"/>
    </xf>
    <xf numFmtId="0" fontId="4" fillId="6" borderId="10" xfId="0" applyFont="1" applyFill="1" applyBorder="1" applyAlignment="1">
      <alignment horizontal="center" vertical="center" wrapText="1"/>
    </xf>
    <xf numFmtId="0" fontId="6"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8"/>
  <sheetViews>
    <sheetView tabSelected="1" workbookViewId="0"/>
  </sheetViews>
  <sheetFormatPr defaultRowHeight="15" x14ac:dyDescent="0.25"/>
  <cols>
    <col min="1" max="1" width="39.140625" customWidth="1"/>
    <col min="5" max="5" width="12" bestFit="1" customWidth="1"/>
  </cols>
  <sheetData>
    <row r="1" spans="1:52" x14ac:dyDescent="0.25">
      <c r="A1" t="s">
        <v>39</v>
      </c>
    </row>
    <row r="2" spans="1:52" ht="15.75" thickBot="1" x14ac:dyDescent="0.3">
      <c r="A2" s="44" t="s">
        <v>33</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row>
    <row r="3" spans="1:52" x14ac:dyDescent="0.25">
      <c r="A3" s="1" t="s">
        <v>0</v>
      </c>
      <c r="B3" s="2"/>
      <c r="C3" s="3"/>
      <c r="D3" s="3" t="s">
        <v>1</v>
      </c>
      <c r="E3" s="3"/>
      <c r="F3" s="2"/>
      <c r="G3" s="3" t="s">
        <v>12</v>
      </c>
      <c r="H3" s="2"/>
      <c r="I3" s="2" t="s">
        <v>13</v>
      </c>
      <c r="J3" s="3" t="s">
        <v>4</v>
      </c>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row>
    <row r="4" spans="1:52" ht="23.25" thickBot="1" x14ac:dyDescent="0.3">
      <c r="A4" s="4" t="s">
        <v>2</v>
      </c>
      <c r="B4" s="5" t="s">
        <v>3</v>
      </c>
      <c r="C4" s="11" t="s">
        <v>14</v>
      </c>
      <c r="D4" s="11" t="s">
        <v>15</v>
      </c>
      <c r="E4" s="11" t="s">
        <v>16</v>
      </c>
      <c r="F4" s="11" t="s">
        <v>17</v>
      </c>
      <c r="G4" s="11" t="s">
        <v>18</v>
      </c>
      <c r="H4" s="5" t="s">
        <v>19</v>
      </c>
      <c r="I4" s="5" t="s">
        <v>6</v>
      </c>
      <c r="J4" s="12" t="s">
        <v>4</v>
      </c>
      <c r="K4" s="44"/>
      <c r="L4" s="56" t="s">
        <v>34</v>
      </c>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row>
    <row r="5" spans="1:52" ht="15.75" thickBot="1" x14ac:dyDescent="0.3">
      <c r="A5" s="7" t="s">
        <v>14</v>
      </c>
      <c r="B5" s="13" t="s">
        <v>20</v>
      </c>
      <c r="C5" s="14">
        <v>8653</v>
      </c>
      <c r="D5" s="8">
        <v>306</v>
      </c>
      <c r="E5" s="8">
        <v>0</v>
      </c>
      <c r="F5" s="13">
        <v>0</v>
      </c>
      <c r="G5" s="15">
        <v>1877</v>
      </c>
      <c r="H5" s="45"/>
      <c r="I5" s="46"/>
      <c r="J5" s="16">
        <v>10837</v>
      </c>
      <c r="K5" s="44"/>
      <c r="L5" s="10">
        <v>1</v>
      </c>
      <c r="M5" s="10">
        <v>0</v>
      </c>
      <c r="N5" s="10">
        <v>0</v>
      </c>
      <c r="O5" s="10">
        <v>0</v>
      </c>
      <c r="P5" s="44"/>
      <c r="Q5" s="10">
        <f>1-L5</f>
        <v>0</v>
      </c>
      <c r="R5" s="10">
        <f t="shared" ref="R5:T8" si="0">1-M5</f>
        <v>1</v>
      </c>
      <c r="S5" s="10">
        <f t="shared" si="0"/>
        <v>1</v>
      </c>
      <c r="T5" s="10">
        <f t="shared" si="0"/>
        <v>1</v>
      </c>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row>
    <row r="6" spans="1:52" ht="15.75" thickBot="1" x14ac:dyDescent="0.3">
      <c r="A6" s="7" t="s">
        <v>15</v>
      </c>
      <c r="B6" s="13" t="s">
        <v>20</v>
      </c>
      <c r="C6" s="8">
        <v>8</v>
      </c>
      <c r="D6" s="14">
        <v>69545</v>
      </c>
      <c r="E6" s="8">
        <v>0</v>
      </c>
      <c r="F6" s="13">
        <v>294</v>
      </c>
      <c r="G6" s="15">
        <v>48440</v>
      </c>
      <c r="H6" s="45"/>
      <c r="I6" s="46"/>
      <c r="J6" s="16">
        <v>118287</v>
      </c>
      <c r="K6" s="44"/>
      <c r="L6" s="10">
        <v>0</v>
      </c>
      <c r="M6" s="10">
        <v>1</v>
      </c>
      <c r="N6" s="10">
        <v>0</v>
      </c>
      <c r="O6" s="10">
        <v>0</v>
      </c>
      <c r="P6" s="44"/>
      <c r="Q6" s="10">
        <f t="shared" ref="Q6:Q8" si="1">1-L6</f>
        <v>1</v>
      </c>
      <c r="R6" s="10">
        <f t="shared" si="0"/>
        <v>0</v>
      </c>
      <c r="S6" s="10">
        <f t="shared" si="0"/>
        <v>1</v>
      </c>
      <c r="T6" s="10">
        <f t="shared" si="0"/>
        <v>1</v>
      </c>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row>
    <row r="7" spans="1:52" ht="15.75" thickBot="1" x14ac:dyDescent="0.3">
      <c r="A7" s="7" t="s">
        <v>16</v>
      </c>
      <c r="B7" s="13" t="s">
        <v>20</v>
      </c>
      <c r="C7" s="8">
        <v>0</v>
      </c>
      <c r="D7" s="8">
        <v>9</v>
      </c>
      <c r="E7" s="14">
        <v>5573</v>
      </c>
      <c r="F7" s="13">
        <v>685</v>
      </c>
      <c r="G7" s="13">
        <v>151</v>
      </c>
      <c r="H7" s="45"/>
      <c r="I7" s="46"/>
      <c r="J7" s="16">
        <v>6418</v>
      </c>
      <c r="K7" s="44"/>
      <c r="L7" s="10">
        <v>0</v>
      </c>
      <c r="M7" s="10">
        <v>0</v>
      </c>
      <c r="N7" s="10">
        <v>1</v>
      </c>
      <c r="O7" s="10">
        <v>0</v>
      </c>
      <c r="P7" s="44"/>
      <c r="Q7" s="10">
        <f t="shared" si="1"/>
        <v>1</v>
      </c>
      <c r="R7" s="10">
        <f t="shared" si="0"/>
        <v>1</v>
      </c>
      <c r="S7" s="10">
        <f t="shared" si="0"/>
        <v>0</v>
      </c>
      <c r="T7" s="10">
        <f t="shared" si="0"/>
        <v>1</v>
      </c>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row>
    <row r="8" spans="1:52" ht="15.75" thickBot="1" x14ac:dyDescent="0.3">
      <c r="A8" s="7" t="s">
        <v>17</v>
      </c>
      <c r="B8" s="13" t="s">
        <v>20</v>
      </c>
      <c r="C8" s="17">
        <v>0</v>
      </c>
      <c r="D8" s="17">
        <v>322</v>
      </c>
      <c r="E8" s="17">
        <v>15</v>
      </c>
      <c r="F8" s="18">
        <v>226807</v>
      </c>
      <c r="G8" s="18">
        <v>16378</v>
      </c>
      <c r="H8" s="45"/>
      <c r="I8" s="46"/>
      <c r="J8" s="16">
        <v>243523</v>
      </c>
      <c r="K8" s="44"/>
      <c r="L8" s="10">
        <v>0</v>
      </c>
      <c r="M8" s="10">
        <v>0</v>
      </c>
      <c r="N8" s="10">
        <v>0</v>
      </c>
      <c r="O8" s="10">
        <v>1</v>
      </c>
      <c r="P8" s="44"/>
      <c r="Q8" s="10">
        <f t="shared" si="1"/>
        <v>1</v>
      </c>
      <c r="R8" s="10">
        <f t="shared" si="0"/>
        <v>1</v>
      </c>
      <c r="S8" s="10">
        <f t="shared" si="0"/>
        <v>1</v>
      </c>
      <c r="T8" s="10">
        <f t="shared" si="0"/>
        <v>0</v>
      </c>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row>
    <row r="9" spans="1:52" ht="15.75" thickBot="1" x14ac:dyDescent="0.3">
      <c r="A9" s="19" t="s">
        <v>21</v>
      </c>
      <c r="B9" s="20" t="s">
        <v>20</v>
      </c>
      <c r="C9" s="21">
        <v>8662</v>
      </c>
      <c r="D9" s="21">
        <v>70183</v>
      </c>
      <c r="E9" s="21">
        <v>5588</v>
      </c>
      <c r="F9" s="21">
        <v>227785</v>
      </c>
      <c r="G9" s="47"/>
      <c r="H9" s="47"/>
      <c r="I9" s="47"/>
      <c r="J9" s="47"/>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row>
    <row r="10" spans="1:52" ht="15.75" thickBot="1" x14ac:dyDescent="0.3">
      <c r="A10" s="9" t="s">
        <v>5</v>
      </c>
      <c r="B10" s="6"/>
      <c r="C10" s="23"/>
      <c r="D10" s="23"/>
      <c r="E10" s="23"/>
      <c r="F10" s="23"/>
      <c r="G10" s="12"/>
      <c r="H10" s="23"/>
      <c r="I10" s="23"/>
      <c r="J10" s="6"/>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row>
    <row r="11" spans="1:52" ht="15.75" thickBot="1" x14ac:dyDescent="0.3">
      <c r="A11" s="7" t="s">
        <v>14</v>
      </c>
      <c r="B11" s="13" t="s">
        <v>20</v>
      </c>
      <c r="C11" s="14">
        <v>1247</v>
      </c>
      <c r="D11" s="14">
        <v>6024</v>
      </c>
      <c r="E11" s="8">
        <v>58</v>
      </c>
      <c r="F11" s="13">
        <v>480</v>
      </c>
      <c r="G11" s="55"/>
      <c r="H11" s="15">
        <v>1980</v>
      </c>
      <c r="I11" s="15">
        <v>1048</v>
      </c>
      <c r="J11" s="16">
        <v>10837</v>
      </c>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row>
    <row r="12" spans="1:52" ht="15.75" thickBot="1" x14ac:dyDescent="0.3">
      <c r="A12" s="7" t="s">
        <v>15</v>
      </c>
      <c r="B12" s="13" t="s">
        <v>20</v>
      </c>
      <c r="C12" s="14">
        <v>1956</v>
      </c>
      <c r="D12" s="14">
        <v>24672</v>
      </c>
      <c r="E12" s="14">
        <v>1345</v>
      </c>
      <c r="F12" s="15">
        <v>17656</v>
      </c>
      <c r="G12" s="55"/>
      <c r="H12" s="15">
        <v>48488</v>
      </c>
      <c r="I12" s="15">
        <v>24170</v>
      </c>
      <c r="J12" s="16">
        <v>118287</v>
      </c>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row>
    <row r="13" spans="1:52" ht="15.75" thickBot="1" x14ac:dyDescent="0.3">
      <c r="A13" s="7" t="s">
        <v>16</v>
      </c>
      <c r="B13" s="13" t="s">
        <v>20</v>
      </c>
      <c r="C13" s="8">
        <v>179</v>
      </c>
      <c r="D13" s="8">
        <v>899</v>
      </c>
      <c r="E13" s="8">
        <v>368</v>
      </c>
      <c r="F13" s="15">
        <v>1429</v>
      </c>
      <c r="G13" s="55"/>
      <c r="H13" s="13">
        <v>914</v>
      </c>
      <c r="I13" s="15">
        <v>2628</v>
      </c>
      <c r="J13" s="16">
        <v>6418</v>
      </c>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row>
    <row r="14" spans="1:52" ht="15.75" thickBot="1" x14ac:dyDescent="0.3">
      <c r="A14" s="7" t="s">
        <v>17</v>
      </c>
      <c r="B14" s="13" t="s">
        <v>20</v>
      </c>
      <c r="C14" s="24">
        <v>1828</v>
      </c>
      <c r="D14" s="24">
        <v>11821</v>
      </c>
      <c r="E14" s="17">
        <v>926</v>
      </c>
      <c r="F14" s="18">
        <v>71547</v>
      </c>
      <c r="G14" s="55"/>
      <c r="H14" s="18">
        <v>28971</v>
      </c>
      <c r="I14" s="18">
        <v>128429</v>
      </c>
      <c r="J14" s="16">
        <v>243523</v>
      </c>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row>
    <row r="15" spans="1:52" ht="15.75" thickBot="1" x14ac:dyDescent="0.3">
      <c r="A15" s="50" t="s">
        <v>22</v>
      </c>
      <c r="B15" s="51"/>
      <c r="C15" s="52"/>
      <c r="D15" s="52"/>
      <c r="E15" s="52"/>
      <c r="F15" s="52"/>
      <c r="G15" s="53"/>
      <c r="H15" s="54"/>
      <c r="I15" s="54"/>
      <c r="J15" s="5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row>
    <row r="16" spans="1:52" ht="15.75" thickBot="1" x14ac:dyDescent="0.3">
      <c r="A16" s="7" t="s">
        <v>23</v>
      </c>
      <c r="B16" s="13" t="s">
        <v>20</v>
      </c>
      <c r="C16" s="24">
        <v>3451</v>
      </c>
      <c r="D16" s="24">
        <v>26767</v>
      </c>
      <c r="E16" s="24">
        <v>2891</v>
      </c>
      <c r="F16" s="18">
        <v>136673</v>
      </c>
      <c r="G16" s="45"/>
      <c r="H16" s="54"/>
      <c r="I16" s="54"/>
      <c r="J16" s="5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row>
    <row r="17" spans="1:52" ht="15.75" thickBot="1" x14ac:dyDescent="0.3">
      <c r="A17" s="19" t="s">
        <v>24</v>
      </c>
      <c r="B17" s="20" t="s">
        <v>20</v>
      </c>
      <c r="C17" s="21">
        <v>8662</v>
      </c>
      <c r="D17" s="21">
        <v>70183</v>
      </c>
      <c r="E17" s="21">
        <v>5588</v>
      </c>
      <c r="F17" s="21">
        <v>227785</v>
      </c>
      <c r="G17" s="47"/>
      <c r="H17" s="47"/>
      <c r="I17" s="47"/>
      <c r="J17" s="47"/>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row>
    <row r="18" spans="1:52" ht="23.25" thickBot="1" x14ac:dyDescent="0.3">
      <c r="A18" s="4" t="s">
        <v>7</v>
      </c>
      <c r="B18" s="5" t="s">
        <v>3</v>
      </c>
      <c r="C18" s="11" t="s">
        <v>14</v>
      </c>
      <c r="D18" s="11" t="s">
        <v>15</v>
      </c>
      <c r="E18" s="11" t="s">
        <v>16</v>
      </c>
      <c r="F18" s="11" t="s">
        <v>17</v>
      </c>
      <c r="G18" s="12"/>
      <c r="H18" s="5"/>
      <c r="I18" s="5" t="s">
        <v>6</v>
      </c>
      <c r="J18" s="12" t="s">
        <v>4</v>
      </c>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row>
    <row r="19" spans="1:52" ht="15.75" thickBot="1" x14ac:dyDescent="0.3">
      <c r="A19" s="7" t="s">
        <v>25</v>
      </c>
      <c r="B19" s="13" t="s">
        <v>26</v>
      </c>
      <c r="C19" s="14">
        <v>2604</v>
      </c>
      <c r="D19" s="14">
        <v>9841</v>
      </c>
      <c r="E19" s="14">
        <v>28412</v>
      </c>
      <c r="F19" s="15">
        <v>34422</v>
      </c>
      <c r="G19" s="45"/>
      <c r="H19" s="46"/>
      <c r="I19" s="14">
        <v>9853</v>
      </c>
      <c r="J19" s="16">
        <v>85132</v>
      </c>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row>
    <row r="20" spans="1:52" ht="15.75" thickBot="1" x14ac:dyDescent="0.3">
      <c r="A20" s="7" t="s">
        <v>27</v>
      </c>
      <c r="B20" s="13" t="s">
        <v>26</v>
      </c>
      <c r="C20" s="8">
        <v>131</v>
      </c>
      <c r="D20" s="8">
        <v>5</v>
      </c>
      <c r="E20" s="8">
        <v>16</v>
      </c>
      <c r="F20" s="13">
        <v>176</v>
      </c>
      <c r="G20" s="45"/>
      <c r="H20" s="46"/>
      <c r="I20" s="8">
        <v>9</v>
      </c>
      <c r="J20" s="22">
        <v>338</v>
      </c>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row>
    <row r="21" spans="1:52" ht="15.75" thickBot="1" x14ac:dyDescent="0.3">
      <c r="A21" s="7" t="s">
        <v>28</v>
      </c>
      <c r="B21" s="13" t="s">
        <v>26</v>
      </c>
      <c r="C21" s="17">
        <v>20.399999999999999</v>
      </c>
      <c r="D21" s="17">
        <v>3.1</v>
      </c>
      <c r="E21" s="17">
        <v>0.4</v>
      </c>
      <c r="F21" s="25">
        <v>2.2000000000000002</v>
      </c>
      <c r="G21" s="48"/>
      <c r="H21" s="49"/>
      <c r="I21" s="8">
        <v>1.1000000000000001</v>
      </c>
      <c r="J21" s="22">
        <v>27.2</v>
      </c>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row>
    <row r="22" spans="1:52" x14ac:dyDescent="0.25">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row>
    <row r="23" spans="1:52" x14ac:dyDescent="0.25">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row>
    <row r="24" spans="1:52" x14ac:dyDescent="0.25">
      <c r="A24" s="42" t="s">
        <v>29</v>
      </c>
      <c r="B24" s="43"/>
      <c r="C24" s="43"/>
      <c r="D24" s="43"/>
      <c r="E24" s="43"/>
      <c r="F24" s="43"/>
      <c r="G24" s="43"/>
      <c r="H24" s="43"/>
      <c r="I24" s="43"/>
      <c r="J24" s="43"/>
      <c r="K24" s="43"/>
      <c r="L24" s="43"/>
      <c r="M24" s="43"/>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row>
    <row r="25" spans="1:52" ht="15.75" thickBot="1" x14ac:dyDescent="0.3">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row>
    <row r="26" spans="1:52" x14ac:dyDescent="0.25">
      <c r="A26" s="1" t="s">
        <v>0</v>
      </c>
      <c r="B26" s="2"/>
      <c r="C26" s="3"/>
      <c r="D26" s="3" t="s">
        <v>1</v>
      </c>
      <c r="E26" s="3"/>
      <c r="F26" s="2"/>
      <c r="G26" s="3" t="s">
        <v>12</v>
      </c>
      <c r="H26" s="2"/>
      <c r="I26" s="2" t="s">
        <v>13</v>
      </c>
      <c r="J26" s="3" t="s">
        <v>4</v>
      </c>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row>
    <row r="27" spans="1:52" ht="23.25" thickBot="1" x14ac:dyDescent="0.3">
      <c r="A27" s="4" t="s">
        <v>2</v>
      </c>
      <c r="B27" s="5" t="s">
        <v>3</v>
      </c>
      <c r="C27" s="11" t="s">
        <v>14</v>
      </c>
      <c r="D27" s="11" t="s">
        <v>15</v>
      </c>
      <c r="E27" s="11" t="s">
        <v>16</v>
      </c>
      <c r="F27" s="11" t="s">
        <v>17</v>
      </c>
      <c r="G27" s="11" t="s">
        <v>18</v>
      </c>
      <c r="H27" s="5" t="s">
        <v>19</v>
      </c>
      <c r="I27" s="5" t="s">
        <v>6</v>
      </c>
      <c r="J27" s="12" t="s">
        <v>4</v>
      </c>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row>
    <row r="28" spans="1:52" ht="15.75" thickBot="1" x14ac:dyDescent="0.3">
      <c r="A28" s="7" t="s">
        <v>14</v>
      </c>
      <c r="B28" s="13" t="s">
        <v>20</v>
      </c>
      <c r="C28" s="14"/>
      <c r="D28" s="8"/>
      <c r="E28" s="8"/>
      <c r="F28" s="13"/>
      <c r="G28" s="15"/>
      <c r="H28" s="45"/>
      <c r="I28" s="46"/>
      <c r="J28" s="16">
        <f>SUM(C28:I28)</f>
        <v>0</v>
      </c>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row>
    <row r="29" spans="1:52" ht="15.75" thickBot="1" x14ac:dyDescent="0.3">
      <c r="A29" s="7" t="s">
        <v>15</v>
      </c>
      <c r="B29" s="13" t="s">
        <v>20</v>
      </c>
      <c r="C29" s="8"/>
      <c r="D29" s="14"/>
      <c r="E29" s="8"/>
      <c r="F29" s="13"/>
      <c r="G29" s="15"/>
      <c r="H29" s="45"/>
      <c r="I29" s="46"/>
      <c r="J29" s="16">
        <f>SUM(C29:I29)</f>
        <v>0</v>
      </c>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row>
    <row r="30" spans="1:52" ht="15.75" thickBot="1" x14ac:dyDescent="0.3">
      <c r="A30" s="7" t="s">
        <v>16</v>
      </c>
      <c r="B30" s="13" t="s">
        <v>20</v>
      </c>
      <c r="C30" s="8"/>
      <c r="D30" s="8"/>
      <c r="E30" s="14"/>
      <c r="F30" s="13"/>
      <c r="G30" s="13"/>
      <c r="H30" s="45"/>
      <c r="I30" s="46"/>
      <c r="J30" s="16">
        <f>SUM(C30:I30)</f>
        <v>0</v>
      </c>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row>
    <row r="31" spans="1:52" ht="15.75" thickBot="1" x14ac:dyDescent="0.3">
      <c r="A31" s="7" t="s">
        <v>17</v>
      </c>
      <c r="B31" s="13" t="s">
        <v>20</v>
      </c>
      <c r="C31" s="17"/>
      <c r="D31" s="17"/>
      <c r="E31" s="17"/>
      <c r="F31" s="18"/>
      <c r="G31" s="18"/>
      <c r="H31" s="45"/>
      <c r="I31" s="46"/>
      <c r="J31" s="16">
        <f>SUM(C31:I31)</f>
        <v>0</v>
      </c>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row>
    <row r="32" spans="1:52" ht="15.75" thickBot="1" x14ac:dyDescent="0.3">
      <c r="A32" s="19" t="s">
        <v>21</v>
      </c>
      <c r="B32" s="20" t="s">
        <v>20</v>
      </c>
      <c r="C32" s="21">
        <f>SUM(C28:C31)</f>
        <v>0</v>
      </c>
      <c r="D32" s="21">
        <f>SUM(D28:D31)</f>
        <v>0</v>
      </c>
      <c r="E32" s="21">
        <f>SUM(E28:E31)</f>
        <v>0</v>
      </c>
      <c r="F32" s="21">
        <f>SUM(F28:F31)</f>
        <v>0</v>
      </c>
      <c r="G32" s="47"/>
      <c r="H32" s="47"/>
      <c r="I32" s="47"/>
      <c r="J32" s="47"/>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row>
    <row r="33" spans="1:52" ht="15.75" thickBot="1" x14ac:dyDescent="0.3">
      <c r="A33" s="9" t="s">
        <v>5</v>
      </c>
      <c r="B33" s="6"/>
      <c r="C33" s="23"/>
      <c r="D33" s="23"/>
      <c r="E33" s="23"/>
      <c r="F33" s="23"/>
      <c r="G33" s="12"/>
      <c r="H33" s="23"/>
      <c r="I33" s="23"/>
      <c r="J33" s="6"/>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row>
    <row r="34" spans="1:52" ht="15.75" thickBot="1" x14ac:dyDescent="0.3">
      <c r="A34" s="7" t="s">
        <v>14</v>
      </c>
      <c r="B34" s="13" t="s">
        <v>20</v>
      </c>
      <c r="C34" s="14"/>
      <c r="D34" s="14"/>
      <c r="E34" s="8"/>
      <c r="F34" s="13"/>
      <c r="G34" s="55"/>
      <c r="H34" s="15"/>
      <c r="I34" s="15"/>
      <c r="J34" s="16">
        <f>SUM(C34:I34)</f>
        <v>0</v>
      </c>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row>
    <row r="35" spans="1:52" ht="15.75" thickBot="1" x14ac:dyDescent="0.3">
      <c r="A35" s="7" t="s">
        <v>15</v>
      </c>
      <c r="B35" s="13" t="s">
        <v>20</v>
      </c>
      <c r="C35" s="14"/>
      <c r="D35" s="14"/>
      <c r="E35" s="14"/>
      <c r="F35" s="15"/>
      <c r="G35" s="55"/>
      <c r="H35" s="15"/>
      <c r="I35" s="15"/>
      <c r="J35" s="16">
        <f>SUM(C35:I35)</f>
        <v>0</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row>
    <row r="36" spans="1:52" ht="15.75" thickBot="1" x14ac:dyDescent="0.3">
      <c r="A36" s="7" t="s">
        <v>16</v>
      </c>
      <c r="B36" s="13" t="s">
        <v>20</v>
      </c>
      <c r="C36" s="8"/>
      <c r="D36" s="8"/>
      <c r="E36" s="8"/>
      <c r="F36" s="15"/>
      <c r="G36" s="55"/>
      <c r="H36" s="13"/>
      <c r="I36" s="15"/>
      <c r="J36" s="16">
        <f>SUM(C36:I36)</f>
        <v>0</v>
      </c>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row>
    <row r="37" spans="1:52" ht="15.75" thickBot="1" x14ac:dyDescent="0.3">
      <c r="A37" s="7" t="s">
        <v>17</v>
      </c>
      <c r="B37" s="13" t="s">
        <v>20</v>
      </c>
      <c r="C37" s="24"/>
      <c r="D37" s="24"/>
      <c r="E37" s="17"/>
      <c r="F37" s="18"/>
      <c r="G37" s="55"/>
      <c r="H37" s="18"/>
      <c r="I37" s="18"/>
      <c r="J37" s="16">
        <f>SUM(C37:I37)</f>
        <v>0</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row>
    <row r="38" spans="1:52" ht="15.75" thickBot="1" x14ac:dyDescent="0.3">
      <c r="A38" s="50" t="s">
        <v>22</v>
      </c>
      <c r="B38" s="51"/>
      <c r="C38" s="52"/>
      <c r="D38" s="52"/>
      <c r="E38" s="52"/>
      <c r="F38" s="52"/>
      <c r="G38" s="53"/>
      <c r="H38" s="54"/>
      <c r="I38" s="54"/>
      <c r="J38" s="5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row>
    <row r="39" spans="1:52" ht="15.75" thickBot="1" x14ac:dyDescent="0.3">
      <c r="A39" s="7" t="s">
        <v>23</v>
      </c>
      <c r="B39" s="13" t="s">
        <v>20</v>
      </c>
      <c r="C39" s="24"/>
      <c r="D39" s="24"/>
      <c r="E39" s="24"/>
      <c r="F39" s="18"/>
      <c r="G39" s="45"/>
      <c r="H39" s="45"/>
      <c r="I39" s="45"/>
      <c r="J39" s="45"/>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row>
    <row r="40" spans="1:52" ht="15.75" thickBot="1" x14ac:dyDescent="0.3">
      <c r="A40" s="19" t="s">
        <v>24</v>
      </c>
      <c r="B40" s="20" t="s">
        <v>20</v>
      </c>
      <c r="C40" s="21">
        <f>SUM(C34:C39)</f>
        <v>0</v>
      </c>
      <c r="D40" s="21">
        <f>SUM(D34:D39)</f>
        <v>0</v>
      </c>
      <c r="E40" s="21">
        <f>SUM(E34:E39)</f>
        <v>0</v>
      </c>
      <c r="F40" s="21">
        <f>SUM(F34:F39)</f>
        <v>0</v>
      </c>
      <c r="G40" s="47"/>
      <c r="H40" s="47"/>
      <c r="I40" s="47"/>
      <c r="J40" s="47"/>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row>
    <row r="41" spans="1:52" ht="23.25" thickBot="1" x14ac:dyDescent="0.3">
      <c r="A41" s="4" t="s">
        <v>7</v>
      </c>
      <c r="B41" s="5" t="s">
        <v>3</v>
      </c>
      <c r="C41" s="11" t="s">
        <v>14</v>
      </c>
      <c r="D41" s="11" t="s">
        <v>15</v>
      </c>
      <c r="E41" s="11" t="s">
        <v>16</v>
      </c>
      <c r="F41" s="11" t="s">
        <v>17</v>
      </c>
      <c r="G41" s="12"/>
      <c r="H41" s="5"/>
      <c r="I41" s="5" t="s">
        <v>6</v>
      </c>
      <c r="J41" s="12" t="s">
        <v>4</v>
      </c>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row>
    <row r="42" spans="1:52" ht="15.75" thickBot="1" x14ac:dyDescent="0.3">
      <c r="A42" s="7" t="s">
        <v>25</v>
      </c>
      <c r="B42" s="13" t="s">
        <v>26</v>
      </c>
      <c r="C42" s="14"/>
      <c r="D42" s="14"/>
      <c r="E42" s="14"/>
      <c r="F42" s="15"/>
      <c r="G42" s="45"/>
      <c r="H42" s="46"/>
      <c r="I42" s="14"/>
      <c r="J42" s="16">
        <f>SUM(C42:I42)</f>
        <v>0</v>
      </c>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row>
    <row r="43" spans="1:52" ht="15.75" thickBot="1" x14ac:dyDescent="0.3">
      <c r="A43" s="7" t="s">
        <v>27</v>
      </c>
      <c r="B43" s="13" t="s">
        <v>26</v>
      </c>
      <c r="C43" s="8"/>
      <c r="D43" s="8"/>
      <c r="E43" s="8"/>
      <c r="F43" s="13"/>
      <c r="G43" s="45"/>
      <c r="H43" s="46"/>
      <c r="I43" s="8"/>
      <c r="J43" s="22">
        <f>SUM(C43:I43)</f>
        <v>0</v>
      </c>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row>
    <row r="44" spans="1:52" ht="15.75" thickBot="1" x14ac:dyDescent="0.3">
      <c r="A44" s="7" t="s">
        <v>28</v>
      </c>
      <c r="B44" s="13" t="s">
        <v>26</v>
      </c>
      <c r="C44" s="17"/>
      <c r="D44" s="17"/>
      <c r="E44" s="17"/>
      <c r="F44" s="25"/>
      <c r="G44" s="48"/>
      <c r="H44" s="49"/>
      <c r="I44" s="8"/>
      <c r="J44" s="22">
        <f>SUM(C44:I44)</f>
        <v>0</v>
      </c>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row>
    <row r="45" spans="1:52" x14ac:dyDescent="0.2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row>
    <row r="46" spans="1:52" x14ac:dyDescent="0.25">
      <c r="A46" s="42" t="s">
        <v>30</v>
      </c>
      <c r="B46" s="43"/>
      <c r="C46" s="43"/>
      <c r="D46" s="43"/>
      <c r="E46" s="43"/>
      <c r="F46" s="43"/>
      <c r="G46" s="43"/>
      <c r="H46" s="43"/>
      <c r="I46" s="43"/>
      <c r="J46" s="43"/>
      <c r="K46" s="43"/>
      <c r="L46" s="43"/>
      <c r="M46" s="43"/>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row>
    <row r="47" spans="1:52" ht="15.75" thickBot="1" x14ac:dyDescent="0.3">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row>
    <row r="48" spans="1:52" x14ac:dyDescent="0.25">
      <c r="A48" s="1" t="s">
        <v>0</v>
      </c>
      <c r="B48" s="2"/>
      <c r="C48" s="3"/>
      <c r="D48" s="3" t="s">
        <v>1</v>
      </c>
      <c r="E48" s="3"/>
      <c r="F48" s="2"/>
      <c r="G48" s="44"/>
      <c r="H48" s="44"/>
      <c r="I48" s="30" t="s">
        <v>13</v>
      </c>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row>
    <row r="49" spans="1:52" ht="23.25" thickBot="1" x14ac:dyDescent="0.3">
      <c r="A49" s="4"/>
      <c r="B49" s="5" t="s">
        <v>3</v>
      </c>
      <c r="C49" s="11" t="s">
        <v>14</v>
      </c>
      <c r="D49" s="11" t="s">
        <v>15</v>
      </c>
      <c r="E49" s="11" t="s">
        <v>16</v>
      </c>
      <c r="F49" s="11" t="s">
        <v>17</v>
      </c>
      <c r="G49" s="44"/>
      <c r="H49" s="44"/>
      <c r="I49" s="31" t="s">
        <v>31</v>
      </c>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row>
    <row r="50" spans="1:52" ht="16.5" thickTop="1" thickBot="1" x14ac:dyDescent="0.3">
      <c r="A50" s="7" t="s">
        <v>14</v>
      </c>
      <c r="B50" s="13" t="s">
        <v>20</v>
      </c>
      <c r="C50" s="26"/>
      <c r="D50" s="26"/>
      <c r="E50" s="26"/>
      <c r="F50" s="27"/>
      <c r="G50" s="44"/>
      <c r="H50" s="44"/>
      <c r="I50" s="32"/>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row>
    <row r="51" spans="1:52" ht="15.75" thickBot="1" x14ac:dyDescent="0.3">
      <c r="A51" s="7" t="s">
        <v>15</v>
      </c>
      <c r="B51" s="13" t="s">
        <v>20</v>
      </c>
      <c r="C51" s="26"/>
      <c r="D51" s="26"/>
      <c r="E51" s="26"/>
      <c r="F51" s="27"/>
      <c r="G51" s="44"/>
      <c r="H51" s="44"/>
      <c r="I51" s="33"/>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row>
    <row r="52" spans="1:52" ht="15.75" thickBot="1" x14ac:dyDescent="0.3">
      <c r="A52" s="7" t="s">
        <v>16</v>
      </c>
      <c r="B52" s="13" t="s">
        <v>20</v>
      </c>
      <c r="C52" s="26"/>
      <c r="D52" s="26"/>
      <c r="E52" s="26"/>
      <c r="F52" s="27"/>
      <c r="G52" s="44"/>
      <c r="H52" s="44"/>
      <c r="I52" s="41"/>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row>
    <row r="53" spans="1:52" ht="15.75" thickBot="1" x14ac:dyDescent="0.3">
      <c r="A53" s="7" t="s">
        <v>17</v>
      </c>
      <c r="B53" s="13" t="s">
        <v>20</v>
      </c>
      <c r="C53" s="28"/>
      <c r="D53" s="28"/>
      <c r="E53" s="28"/>
      <c r="F53" s="29"/>
      <c r="G53" s="44"/>
      <c r="H53" s="44"/>
      <c r="I53" s="3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row>
    <row r="54" spans="1:52" ht="15.75" thickBot="1" x14ac:dyDescent="0.3">
      <c r="A54" s="50" t="s">
        <v>22</v>
      </c>
      <c r="B54" s="51"/>
      <c r="C54" s="52"/>
      <c r="D54" s="52"/>
      <c r="E54" s="52"/>
      <c r="F54" s="52"/>
      <c r="G54" s="44"/>
      <c r="H54" s="44"/>
      <c r="I54" s="5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row>
    <row r="55" spans="1:52" ht="15.75" thickBot="1" x14ac:dyDescent="0.3">
      <c r="A55" s="7" t="s">
        <v>23</v>
      </c>
      <c r="B55" s="13" t="s">
        <v>20</v>
      </c>
      <c r="C55" s="28"/>
      <c r="D55" s="28"/>
      <c r="E55" s="28"/>
      <c r="F55" s="29"/>
      <c r="G55" s="45"/>
      <c r="H55" s="44"/>
      <c r="I55" s="5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row>
    <row r="56" spans="1:52" ht="15.75" thickBot="1" x14ac:dyDescent="0.3">
      <c r="A56" s="19" t="s">
        <v>24</v>
      </c>
      <c r="B56" s="20" t="s">
        <v>20</v>
      </c>
      <c r="C56" s="35">
        <f>SUM(C50:C55)</f>
        <v>0</v>
      </c>
      <c r="D56" s="35">
        <f>SUM(D50:D55)</f>
        <v>0</v>
      </c>
      <c r="E56" s="35">
        <f>SUM(E50:E55)</f>
        <v>0</v>
      </c>
      <c r="F56" s="35">
        <f>SUM(F50:F55)</f>
        <v>0</v>
      </c>
      <c r="G56" s="45"/>
      <c r="H56" s="44"/>
      <c r="I56" s="5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row>
    <row r="57" spans="1:52" ht="15.75" thickBot="1" x14ac:dyDescent="0.3">
      <c r="A57" s="4" t="s">
        <v>7</v>
      </c>
      <c r="B57" s="5" t="s">
        <v>3</v>
      </c>
      <c r="C57" s="11"/>
      <c r="D57" s="11"/>
      <c r="E57" s="11"/>
      <c r="F57" s="11"/>
      <c r="G57" s="45"/>
      <c r="H57" s="45"/>
      <c r="I57" s="36" t="s">
        <v>6</v>
      </c>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row>
    <row r="58" spans="1:52" ht="15.75" thickBot="1" x14ac:dyDescent="0.3">
      <c r="A58" s="7" t="s">
        <v>25</v>
      </c>
      <c r="B58" s="13" t="s">
        <v>26</v>
      </c>
      <c r="C58" s="26"/>
      <c r="D58" s="26"/>
      <c r="E58" s="26"/>
      <c r="F58" s="27"/>
      <c r="G58" s="45"/>
      <c r="H58" s="45"/>
      <c r="I58" s="37"/>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row>
    <row r="59" spans="1:52" ht="15.75" thickBot="1" x14ac:dyDescent="0.3">
      <c r="A59" s="7" t="s">
        <v>27</v>
      </c>
      <c r="B59" s="13" t="s">
        <v>26</v>
      </c>
      <c r="C59" s="26"/>
      <c r="D59" s="26"/>
      <c r="E59" s="26"/>
      <c r="F59" s="27"/>
      <c r="G59" s="45"/>
      <c r="H59" s="45"/>
      <c r="I59" s="37"/>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row>
    <row r="60" spans="1:52" ht="15.75" thickBot="1" x14ac:dyDescent="0.3">
      <c r="A60" s="7" t="s">
        <v>28</v>
      </c>
      <c r="B60" s="13" t="s">
        <v>26</v>
      </c>
      <c r="C60" s="28"/>
      <c r="D60" s="28"/>
      <c r="E60" s="28"/>
      <c r="F60" s="29"/>
      <c r="G60" s="45"/>
      <c r="H60" s="45"/>
      <c r="I60" s="37"/>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row>
    <row r="61" spans="1:52" ht="15.75" thickBot="1" x14ac:dyDescent="0.3">
      <c r="A61" s="7" t="s">
        <v>22</v>
      </c>
      <c r="B61" s="13" t="s">
        <v>20</v>
      </c>
      <c r="C61" s="28"/>
      <c r="D61" s="28"/>
      <c r="E61" s="28"/>
      <c r="F61" s="29"/>
      <c r="G61" s="45"/>
      <c r="H61" s="45"/>
      <c r="I61" s="45"/>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row>
    <row r="62" spans="1:52" x14ac:dyDescent="0.25">
      <c r="A62" s="45"/>
      <c r="B62" s="45"/>
      <c r="C62" s="45"/>
      <c r="D62" s="45"/>
      <c r="E62" s="45"/>
      <c r="F62" s="45"/>
      <c r="G62" s="45"/>
      <c r="H62" s="45"/>
      <c r="I62" s="45"/>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row>
    <row r="63" spans="1:52" x14ac:dyDescent="0.25">
      <c r="A63" s="42" t="s">
        <v>36</v>
      </c>
      <c r="B63" s="43"/>
      <c r="C63" s="43"/>
      <c r="D63" s="43"/>
      <c r="E63" s="43"/>
      <c r="F63" s="43"/>
      <c r="G63" s="43"/>
      <c r="H63" s="43"/>
      <c r="I63" s="43"/>
      <c r="J63" s="43"/>
      <c r="K63" s="43"/>
      <c r="L63" s="43"/>
      <c r="M63" s="43"/>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row>
    <row r="64" spans="1:52" ht="15.75" thickBot="1" x14ac:dyDescent="0.3">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row>
    <row r="65" spans="1:52" x14ac:dyDescent="0.25">
      <c r="A65" s="1" t="s">
        <v>0</v>
      </c>
      <c r="B65" s="2"/>
      <c r="C65" s="3"/>
      <c r="D65" s="3" t="s">
        <v>1</v>
      </c>
      <c r="E65" s="3"/>
      <c r="F65" s="2"/>
      <c r="G65" s="44"/>
      <c r="H65" s="44"/>
      <c r="I65" s="30" t="s">
        <v>13</v>
      </c>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row>
    <row r="66" spans="1:52" ht="23.25" thickBot="1" x14ac:dyDescent="0.3">
      <c r="A66" s="4"/>
      <c r="B66" s="5" t="s">
        <v>3</v>
      </c>
      <c r="C66" s="11" t="s">
        <v>14</v>
      </c>
      <c r="D66" s="11" t="s">
        <v>15</v>
      </c>
      <c r="E66" s="11" t="s">
        <v>16</v>
      </c>
      <c r="F66" s="11" t="s">
        <v>17</v>
      </c>
      <c r="G66" s="44"/>
      <c r="H66" s="44"/>
      <c r="I66" s="31" t="s">
        <v>31</v>
      </c>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row>
    <row r="67" spans="1:52" ht="16.5" thickTop="1" thickBot="1" x14ac:dyDescent="0.3">
      <c r="A67" s="7" t="s">
        <v>14</v>
      </c>
      <c r="B67" s="13" t="s">
        <v>20</v>
      </c>
      <c r="C67" s="26"/>
      <c r="D67" s="26"/>
      <c r="E67" s="26"/>
      <c r="F67" s="27"/>
      <c r="G67" s="44"/>
      <c r="H67" s="44"/>
      <c r="I67" s="32"/>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row>
    <row r="68" spans="1:52" ht="15.75" thickBot="1" x14ac:dyDescent="0.3">
      <c r="A68" s="7" t="s">
        <v>15</v>
      </c>
      <c r="B68" s="13" t="s">
        <v>20</v>
      </c>
      <c r="C68" s="26"/>
      <c r="D68" s="26"/>
      <c r="E68" s="26"/>
      <c r="F68" s="27"/>
      <c r="G68" s="44"/>
      <c r="H68" s="44"/>
      <c r="I68" s="33"/>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row>
    <row r="69" spans="1:52" ht="15.75" thickBot="1" x14ac:dyDescent="0.3">
      <c r="A69" s="7" t="s">
        <v>16</v>
      </c>
      <c r="B69" s="13" t="s">
        <v>20</v>
      </c>
      <c r="C69" s="26"/>
      <c r="D69" s="26"/>
      <c r="E69" s="26"/>
      <c r="F69" s="27"/>
      <c r="G69" s="44"/>
      <c r="H69" s="44"/>
      <c r="I69" s="41"/>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row>
    <row r="70" spans="1:52" ht="15.75" thickBot="1" x14ac:dyDescent="0.3">
      <c r="A70" s="7" t="s">
        <v>17</v>
      </c>
      <c r="B70" s="13" t="s">
        <v>20</v>
      </c>
      <c r="C70" s="28"/>
      <c r="D70" s="28"/>
      <c r="E70" s="28"/>
      <c r="F70" s="29"/>
      <c r="G70" s="44"/>
      <c r="H70" s="44"/>
      <c r="I70" s="3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row>
    <row r="71" spans="1:52" ht="15.75" thickBot="1" x14ac:dyDescent="0.3">
      <c r="A71" s="50" t="s">
        <v>22</v>
      </c>
      <c r="B71" s="51"/>
      <c r="C71" s="52"/>
      <c r="D71" s="52"/>
      <c r="E71" s="52"/>
      <c r="F71" s="52"/>
      <c r="G71" s="44"/>
      <c r="H71" s="44"/>
      <c r="I71" s="5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row>
    <row r="72" spans="1:52" ht="15.75" thickBot="1" x14ac:dyDescent="0.3">
      <c r="A72" s="7" t="s">
        <v>23</v>
      </c>
      <c r="B72" s="13" t="s">
        <v>20</v>
      </c>
      <c r="C72" s="28"/>
      <c r="D72" s="28"/>
      <c r="E72" s="28"/>
      <c r="F72" s="29"/>
      <c r="G72" s="45"/>
      <c r="H72" s="44"/>
      <c r="I72" s="5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row>
    <row r="73" spans="1:52" ht="15.75" thickBot="1" x14ac:dyDescent="0.3">
      <c r="A73" s="19" t="s">
        <v>24</v>
      </c>
      <c r="B73" s="20" t="s">
        <v>20</v>
      </c>
      <c r="C73" s="35">
        <f>SUM(C67:C72)</f>
        <v>0</v>
      </c>
      <c r="D73" s="35">
        <f>SUM(D67:D72)</f>
        <v>0</v>
      </c>
      <c r="E73" s="35">
        <f>SUM(E67:E72)</f>
        <v>0</v>
      </c>
      <c r="F73" s="35">
        <f>SUM(F67:F72)</f>
        <v>0</v>
      </c>
      <c r="G73" s="45"/>
      <c r="H73" s="44"/>
      <c r="I73" s="5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row>
    <row r="74" spans="1:52" ht="15.75" thickBot="1" x14ac:dyDescent="0.3">
      <c r="A74" s="4" t="s">
        <v>7</v>
      </c>
      <c r="B74" s="5" t="s">
        <v>3</v>
      </c>
      <c r="C74" s="11"/>
      <c r="D74" s="11"/>
      <c r="E74" s="11"/>
      <c r="F74" s="11"/>
      <c r="G74" s="45"/>
      <c r="H74" s="45"/>
      <c r="I74" s="36" t="s">
        <v>6</v>
      </c>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row>
    <row r="75" spans="1:52" ht="15.75" thickBot="1" x14ac:dyDescent="0.3">
      <c r="A75" s="7" t="s">
        <v>25</v>
      </c>
      <c r="B75" s="13" t="s">
        <v>26</v>
      </c>
      <c r="C75" s="26"/>
      <c r="D75" s="26"/>
      <c r="E75" s="26"/>
      <c r="F75" s="27"/>
      <c r="G75" s="45"/>
      <c r="H75" s="45"/>
      <c r="I75" s="37"/>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row>
    <row r="76" spans="1:52" ht="15.75" thickBot="1" x14ac:dyDescent="0.3">
      <c r="A76" s="7" t="s">
        <v>27</v>
      </c>
      <c r="B76" s="13" t="s">
        <v>26</v>
      </c>
      <c r="C76" s="26"/>
      <c r="D76" s="26"/>
      <c r="E76" s="26"/>
      <c r="F76" s="27"/>
      <c r="G76" s="45"/>
      <c r="H76" s="45"/>
      <c r="I76" s="37"/>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row>
    <row r="77" spans="1:52" ht="15.75" thickBot="1" x14ac:dyDescent="0.3">
      <c r="A77" s="7" t="s">
        <v>28</v>
      </c>
      <c r="B77" s="13" t="s">
        <v>26</v>
      </c>
      <c r="C77" s="28"/>
      <c r="D77" s="28"/>
      <c r="E77" s="28"/>
      <c r="F77" s="29"/>
      <c r="G77" s="45"/>
      <c r="H77" s="45"/>
      <c r="I77" s="37"/>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row>
    <row r="78" spans="1:52" ht="15.75" thickBot="1" x14ac:dyDescent="0.3">
      <c r="A78" s="7" t="s">
        <v>22</v>
      </c>
      <c r="B78" s="13" t="s">
        <v>20</v>
      </c>
      <c r="C78" s="28"/>
      <c r="D78" s="28"/>
      <c r="E78" s="28"/>
      <c r="F78" s="29"/>
      <c r="G78" s="45"/>
      <c r="H78" s="45"/>
      <c r="I78" s="45"/>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row>
    <row r="79" spans="1:52" x14ac:dyDescent="0.25">
      <c r="A79" s="45"/>
      <c r="B79" s="45"/>
      <c r="C79" s="45"/>
      <c r="D79" s="45"/>
      <c r="E79" s="45"/>
      <c r="F79" s="45"/>
      <c r="G79" s="45"/>
      <c r="H79" s="45"/>
      <c r="I79" s="45"/>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row>
    <row r="80" spans="1:52" x14ac:dyDescent="0.25">
      <c r="A80" s="42" t="s">
        <v>35</v>
      </c>
      <c r="B80" s="43"/>
      <c r="C80" s="43"/>
      <c r="D80" s="43"/>
      <c r="E80" s="43"/>
      <c r="F80" s="43"/>
      <c r="G80" s="43"/>
      <c r="H80" s="43"/>
      <c r="I80" s="43"/>
      <c r="J80" s="43"/>
      <c r="K80" s="43"/>
      <c r="L80" s="43"/>
      <c r="M80" s="43"/>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row>
    <row r="81" spans="1:52" x14ac:dyDescent="0.2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row>
    <row r="82" spans="1:52" x14ac:dyDescent="0.25">
      <c r="A82" s="44"/>
      <c r="B82" s="56" t="s">
        <v>9</v>
      </c>
      <c r="C82" s="56"/>
      <c r="D82" s="56" t="s">
        <v>8</v>
      </c>
      <c r="E82" s="56"/>
      <c r="F82" s="56"/>
      <c r="G82" s="56"/>
      <c r="H82" s="56"/>
      <c r="I82" s="56" t="s">
        <v>37</v>
      </c>
      <c r="J82" s="56"/>
      <c r="K82" s="56"/>
      <c r="L82" s="56"/>
      <c r="M82" s="56"/>
      <c r="N82" s="56" t="s">
        <v>38</v>
      </c>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row>
    <row r="83" spans="1:52" x14ac:dyDescent="0.25">
      <c r="A83" s="44"/>
      <c r="B83" s="40"/>
      <c r="C83" s="44" t="str">
        <f>B11</f>
        <v>MEUR</v>
      </c>
      <c r="D83" s="10">
        <v>1</v>
      </c>
      <c r="E83" s="10">
        <v>0</v>
      </c>
      <c r="F83" s="10">
        <v>0</v>
      </c>
      <c r="G83" s="10">
        <v>0</v>
      </c>
      <c r="H83" s="44"/>
      <c r="I83" s="38"/>
      <c r="J83" s="38"/>
      <c r="K83" s="38"/>
      <c r="L83" s="38"/>
      <c r="M83" s="44"/>
      <c r="N83" s="39"/>
      <c r="O83" s="39"/>
      <c r="P83" s="39"/>
      <c r="Q83" s="39"/>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row>
    <row r="84" spans="1:52" x14ac:dyDescent="0.25">
      <c r="A84" s="44"/>
      <c r="B84" s="40"/>
      <c r="C84" s="44" t="str">
        <f>B12</f>
        <v>MEUR</v>
      </c>
      <c r="D84" s="10">
        <v>0</v>
      </c>
      <c r="E84" s="10">
        <v>1</v>
      </c>
      <c r="F84" s="10">
        <v>0</v>
      </c>
      <c r="G84" s="10">
        <v>0</v>
      </c>
      <c r="H84" s="44"/>
      <c r="I84" s="38"/>
      <c r="J84" s="38"/>
      <c r="K84" s="38"/>
      <c r="L84" s="38"/>
      <c r="M84" s="44"/>
      <c r="N84" s="39"/>
      <c r="O84" s="39"/>
      <c r="P84" s="39"/>
      <c r="Q84" s="39"/>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row>
    <row r="85" spans="1:52" x14ac:dyDescent="0.25">
      <c r="A85" s="44"/>
      <c r="B85" s="40"/>
      <c r="C85" s="44" t="str">
        <f>B13</f>
        <v>MEUR</v>
      </c>
      <c r="D85" s="10">
        <v>0</v>
      </c>
      <c r="E85" s="10">
        <v>0</v>
      </c>
      <c r="F85" s="10">
        <v>1</v>
      </c>
      <c r="G85" s="10">
        <v>0</v>
      </c>
      <c r="H85" s="44"/>
      <c r="I85" s="38"/>
      <c r="J85" s="38"/>
      <c r="K85" s="38"/>
      <c r="L85" s="38"/>
      <c r="M85" s="44"/>
      <c r="N85" s="39"/>
      <c r="O85" s="39"/>
      <c r="P85" s="39"/>
      <c r="Q85" s="39"/>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row>
    <row r="86" spans="1:52" x14ac:dyDescent="0.25">
      <c r="A86" s="44"/>
      <c r="B86" s="40"/>
      <c r="C86" s="44" t="str">
        <f>B14</f>
        <v>MEUR</v>
      </c>
      <c r="D86" s="10">
        <v>0</v>
      </c>
      <c r="E86" s="10">
        <v>0</v>
      </c>
      <c r="F86" s="10">
        <v>0</v>
      </c>
      <c r="G86" s="10">
        <v>1</v>
      </c>
      <c r="H86" s="44"/>
      <c r="I86" s="38"/>
      <c r="J86" s="38"/>
      <c r="K86" s="38"/>
      <c r="L86" s="38"/>
      <c r="M86" s="44"/>
      <c r="N86" s="39"/>
      <c r="O86" s="39"/>
      <c r="P86" s="39"/>
      <c r="Q86" s="39"/>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row>
    <row r="87" spans="1:52" x14ac:dyDescent="0.2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row>
    <row r="88" spans="1:52" x14ac:dyDescent="0.25">
      <c r="A88" s="44"/>
      <c r="B88" s="56" t="s">
        <v>10</v>
      </c>
      <c r="C88" s="44"/>
      <c r="D88" s="56" t="s">
        <v>11</v>
      </c>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row>
    <row r="89" spans="1:52" x14ac:dyDescent="0.25">
      <c r="A89" s="44"/>
      <c r="B89" s="10"/>
      <c r="C89" s="44"/>
      <c r="D89" s="44" t="str">
        <f>A58</f>
        <v>CO2 (fossil)</v>
      </c>
      <c r="E89" s="39"/>
      <c r="F89" s="44" t="str">
        <f>B19</f>
        <v>kt</v>
      </c>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row>
    <row r="90" spans="1:52" x14ac:dyDescent="0.25">
      <c r="A90" s="44"/>
      <c r="B90" s="10"/>
      <c r="C90" s="44"/>
      <c r="D90" s="44" t="str">
        <f>A59</f>
        <v>CH4</v>
      </c>
      <c r="E90" s="39"/>
      <c r="F90" s="44" t="str">
        <f>B20</f>
        <v>kt</v>
      </c>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row>
    <row r="91" spans="1:52" x14ac:dyDescent="0.25">
      <c r="A91" s="44"/>
      <c r="B91" s="10"/>
      <c r="C91" s="44"/>
      <c r="D91" s="44" t="str">
        <f>A60</f>
        <v>N2O</v>
      </c>
      <c r="E91" s="39"/>
      <c r="F91" s="44" t="str">
        <f>B21</f>
        <v>kt</v>
      </c>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row>
    <row r="92" spans="1:52" x14ac:dyDescent="0.25">
      <c r="A92" s="44"/>
      <c r="B92" s="10"/>
      <c r="C92" s="44"/>
      <c r="D92" s="44" t="s">
        <v>32</v>
      </c>
      <c r="E92" s="39"/>
      <c r="F92" s="44" t="str">
        <f>B16</f>
        <v>MEUR</v>
      </c>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row>
    <row r="93" spans="1:52" x14ac:dyDescent="0.2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row>
    <row r="94" spans="1:52" x14ac:dyDescent="0.2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row>
    <row r="95" spans="1:52" x14ac:dyDescent="0.2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row>
    <row r="96" spans="1:52" x14ac:dyDescent="0.2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row>
    <row r="97" spans="1:52" x14ac:dyDescent="0.2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row>
    <row r="98" spans="1:52" x14ac:dyDescent="0.2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row>
    <row r="99" spans="1:52" x14ac:dyDescent="0.2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row>
    <row r="100" spans="1:52" x14ac:dyDescent="0.2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row>
    <row r="101" spans="1:52" x14ac:dyDescent="0.2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row>
    <row r="102" spans="1:52" x14ac:dyDescent="0.2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row>
    <row r="103" spans="1:52" x14ac:dyDescent="0.2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row>
    <row r="104" spans="1:52" x14ac:dyDescent="0.2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row>
    <row r="105" spans="1:52" x14ac:dyDescent="0.2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row>
    <row r="106" spans="1:52" x14ac:dyDescent="0.2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row>
    <row r="107" spans="1:52" x14ac:dyDescent="0.2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row>
    <row r="108" spans="1:52" x14ac:dyDescent="0.2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row>
    <row r="109" spans="1:52" x14ac:dyDescent="0.2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row>
    <row r="110" spans="1:52" x14ac:dyDescent="0.2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row>
    <row r="111" spans="1:52" x14ac:dyDescent="0.2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row>
    <row r="112" spans="1:52" x14ac:dyDescent="0.2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row>
    <row r="113" spans="1:52" x14ac:dyDescent="0.2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row>
    <row r="114" spans="1:52" x14ac:dyDescent="0.2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row>
    <row r="115" spans="1:52" x14ac:dyDescent="0.2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row>
    <row r="116" spans="1:52" x14ac:dyDescent="0.2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row>
    <row r="117" spans="1:52" x14ac:dyDescent="0.2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row>
    <row r="118" spans="1:52" x14ac:dyDescent="0.2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row>
    <row r="119" spans="1:52" x14ac:dyDescent="0.2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row>
    <row r="120" spans="1:52" x14ac:dyDescent="0.2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row>
    <row r="121" spans="1:52" x14ac:dyDescent="0.2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row>
    <row r="122" spans="1:52" x14ac:dyDescent="0.2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row>
    <row r="123" spans="1:52" x14ac:dyDescent="0.2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row>
    <row r="124" spans="1:52" x14ac:dyDescent="0.2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row>
    <row r="125" spans="1:52" x14ac:dyDescent="0.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row>
    <row r="126" spans="1:52" x14ac:dyDescent="0.2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row>
    <row r="127" spans="1:52" x14ac:dyDescent="0.2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row>
    <row r="128" spans="1:52" x14ac:dyDescent="0.2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row>
    <row r="129" spans="1:52" x14ac:dyDescent="0.2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row>
    <row r="130" spans="1:52" x14ac:dyDescent="0.2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row>
    <row r="131" spans="1:52" x14ac:dyDescent="0.2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row>
    <row r="132" spans="1:52" x14ac:dyDescent="0.2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row>
    <row r="133" spans="1:52" x14ac:dyDescent="0.2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row>
    <row r="134" spans="1:52" x14ac:dyDescent="0.2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row>
    <row r="135" spans="1:52" x14ac:dyDescent="0.2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4"/>
      <c r="AW135" s="44"/>
      <c r="AX135" s="44"/>
      <c r="AY135" s="44"/>
      <c r="AZ135" s="44"/>
    </row>
    <row r="136" spans="1:52" x14ac:dyDescent="0.2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row>
    <row r="137" spans="1:52" x14ac:dyDescent="0.2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4"/>
      <c r="AW137" s="44"/>
      <c r="AX137" s="44"/>
      <c r="AY137" s="44"/>
      <c r="AZ137" s="44"/>
    </row>
    <row r="138" spans="1:52" x14ac:dyDescent="0.2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4"/>
      <c r="AW138" s="44"/>
      <c r="AX138" s="44"/>
      <c r="AY138" s="44"/>
      <c r="AZ138" s="44"/>
    </row>
    <row r="139" spans="1:52" x14ac:dyDescent="0.2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44"/>
      <c r="AQ139" s="44"/>
      <c r="AR139" s="44"/>
      <c r="AS139" s="44"/>
      <c r="AT139" s="44"/>
      <c r="AU139" s="44"/>
      <c r="AV139" s="44"/>
      <c r="AW139" s="44"/>
      <c r="AX139" s="44"/>
      <c r="AY139" s="44"/>
      <c r="AZ139" s="44"/>
    </row>
    <row r="140" spans="1:52" x14ac:dyDescent="0.2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c r="AT140" s="44"/>
      <c r="AU140" s="44"/>
      <c r="AV140" s="44"/>
      <c r="AW140" s="44"/>
      <c r="AX140" s="44"/>
      <c r="AY140" s="44"/>
      <c r="AZ140" s="44"/>
    </row>
    <row r="141" spans="1:52" x14ac:dyDescent="0.2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c r="AS141" s="44"/>
      <c r="AT141" s="44"/>
      <c r="AU141" s="44"/>
      <c r="AV141" s="44"/>
      <c r="AW141" s="44"/>
      <c r="AX141" s="44"/>
      <c r="AY141" s="44"/>
      <c r="AZ141" s="44"/>
    </row>
    <row r="142" spans="1:52" x14ac:dyDescent="0.2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c r="AT142" s="44"/>
      <c r="AU142" s="44"/>
      <c r="AV142" s="44"/>
      <c r="AW142" s="44"/>
      <c r="AX142" s="44"/>
      <c r="AY142" s="44"/>
      <c r="AZ142" s="44"/>
    </row>
    <row r="143" spans="1:52" x14ac:dyDescent="0.2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row>
    <row r="144" spans="1:52" x14ac:dyDescent="0.2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c r="AT144" s="44"/>
      <c r="AU144" s="44"/>
      <c r="AV144" s="44"/>
      <c r="AW144" s="44"/>
      <c r="AX144" s="44"/>
      <c r="AY144" s="44"/>
      <c r="AZ144" s="44"/>
    </row>
    <row r="145" spans="1:52" x14ac:dyDescent="0.2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44"/>
      <c r="AQ145" s="44"/>
      <c r="AR145" s="44"/>
      <c r="AS145" s="44"/>
      <c r="AT145" s="44"/>
      <c r="AU145" s="44"/>
      <c r="AV145" s="44"/>
      <c r="AW145" s="44"/>
      <c r="AX145" s="44"/>
      <c r="AY145" s="44"/>
      <c r="AZ145" s="44"/>
    </row>
    <row r="146" spans="1:52" x14ac:dyDescent="0.2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c r="AS146" s="44"/>
      <c r="AT146" s="44"/>
      <c r="AU146" s="44"/>
      <c r="AV146" s="44"/>
      <c r="AW146" s="44"/>
      <c r="AX146" s="44"/>
      <c r="AY146" s="44"/>
      <c r="AZ146" s="44"/>
    </row>
    <row r="147" spans="1:52" x14ac:dyDescent="0.2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44"/>
      <c r="AQ147" s="44"/>
      <c r="AR147" s="44"/>
      <c r="AS147" s="44"/>
      <c r="AT147" s="44"/>
      <c r="AU147" s="44"/>
      <c r="AV147" s="44"/>
      <c r="AW147" s="44"/>
      <c r="AX147" s="44"/>
      <c r="AY147" s="44"/>
      <c r="AZ147" s="44"/>
    </row>
    <row r="148" spans="1:52" x14ac:dyDescent="0.2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row>
    <row r="149" spans="1:52" x14ac:dyDescent="0.2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c r="AS149" s="44"/>
      <c r="AT149" s="44"/>
      <c r="AU149" s="44"/>
      <c r="AV149" s="44"/>
      <c r="AW149" s="44"/>
      <c r="AX149" s="44"/>
      <c r="AY149" s="44"/>
      <c r="AZ149" s="44"/>
    </row>
    <row r="150" spans="1:52" x14ac:dyDescent="0.2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c r="AT150" s="44"/>
      <c r="AU150" s="44"/>
      <c r="AV150" s="44"/>
      <c r="AW150" s="44"/>
      <c r="AX150" s="44"/>
      <c r="AY150" s="44"/>
      <c r="AZ150" s="44"/>
    </row>
    <row r="151" spans="1:52" x14ac:dyDescent="0.2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c r="AS151" s="44"/>
      <c r="AT151" s="44"/>
      <c r="AU151" s="44"/>
      <c r="AV151" s="44"/>
      <c r="AW151" s="44"/>
      <c r="AX151" s="44"/>
      <c r="AY151" s="44"/>
      <c r="AZ151" s="44"/>
    </row>
    <row r="152" spans="1:52" x14ac:dyDescent="0.2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c r="AT152" s="44"/>
      <c r="AU152" s="44"/>
      <c r="AV152" s="44"/>
      <c r="AW152" s="44"/>
      <c r="AX152" s="44"/>
      <c r="AY152" s="44"/>
      <c r="AZ152" s="44"/>
    </row>
    <row r="153" spans="1:52" x14ac:dyDescent="0.2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row>
    <row r="154" spans="1:52" x14ac:dyDescent="0.2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4"/>
      <c r="AV154" s="44"/>
      <c r="AW154" s="44"/>
      <c r="AX154" s="44"/>
      <c r="AY154" s="44"/>
      <c r="AZ154" s="44"/>
    </row>
    <row r="155" spans="1:52" x14ac:dyDescent="0.2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row>
    <row r="156" spans="1:52" x14ac:dyDescent="0.2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c r="AT156" s="44"/>
      <c r="AU156" s="44"/>
      <c r="AV156" s="44"/>
      <c r="AW156" s="44"/>
      <c r="AX156" s="44"/>
      <c r="AY156" s="44"/>
      <c r="AZ156" s="44"/>
    </row>
    <row r="157" spans="1:52" x14ac:dyDescent="0.2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4"/>
      <c r="AV157" s="44"/>
      <c r="AW157" s="44"/>
      <c r="AX157" s="44"/>
      <c r="AY157" s="44"/>
      <c r="AZ157" s="44"/>
    </row>
    <row r="158" spans="1:52" x14ac:dyDescent="0.2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c r="AT158" s="44"/>
      <c r="AU158" s="44"/>
      <c r="AV158" s="44"/>
      <c r="AW158" s="44"/>
      <c r="AX158" s="44"/>
      <c r="AY158" s="44"/>
      <c r="AZ158" s="44"/>
    </row>
    <row r="159" spans="1:52" x14ac:dyDescent="0.2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c r="AS159" s="44"/>
      <c r="AT159" s="44"/>
      <c r="AU159" s="44"/>
      <c r="AV159" s="44"/>
      <c r="AW159" s="44"/>
      <c r="AX159" s="44"/>
      <c r="AY159" s="44"/>
      <c r="AZ159" s="44"/>
    </row>
    <row r="160" spans="1:52" x14ac:dyDescent="0.2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row>
    <row r="161" spans="1:52" x14ac:dyDescent="0.2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c r="AT161" s="44"/>
      <c r="AU161" s="44"/>
      <c r="AV161" s="44"/>
      <c r="AW161" s="44"/>
      <c r="AX161" s="44"/>
      <c r="AY161" s="44"/>
      <c r="AZ161" s="44"/>
    </row>
    <row r="162" spans="1:52" x14ac:dyDescent="0.2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c r="AT162" s="44"/>
      <c r="AU162" s="44"/>
      <c r="AV162" s="44"/>
      <c r="AW162" s="44"/>
      <c r="AX162" s="44"/>
      <c r="AY162" s="44"/>
      <c r="AZ162" s="44"/>
    </row>
    <row r="163" spans="1:52" x14ac:dyDescent="0.2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c r="AS163" s="44"/>
      <c r="AT163" s="44"/>
      <c r="AU163" s="44"/>
      <c r="AV163" s="44"/>
      <c r="AW163" s="44"/>
      <c r="AX163" s="44"/>
      <c r="AY163" s="44"/>
      <c r="AZ163" s="44"/>
    </row>
    <row r="164" spans="1:52" x14ac:dyDescent="0.2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c r="AS164" s="44"/>
      <c r="AT164" s="44"/>
      <c r="AU164" s="44"/>
      <c r="AV164" s="44"/>
      <c r="AW164" s="44"/>
      <c r="AX164" s="44"/>
      <c r="AY164" s="44"/>
      <c r="AZ164" s="44"/>
    </row>
    <row r="165" spans="1:52" x14ac:dyDescent="0.2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c r="AS165" s="44"/>
      <c r="AT165" s="44"/>
      <c r="AU165" s="44"/>
      <c r="AV165" s="44"/>
      <c r="AW165" s="44"/>
      <c r="AX165" s="44"/>
      <c r="AY165" s="44"/>
      <c r="AZ165" s="44"/>
    </row>
    <row r="166" spans="1:52" x14ac:dyDescent="0.2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c r="AT166" s="44"/>
      <c r="AU166" s="44"/>
      <c r="AV166" s="44"/>
      <c r="AW166" s="44"/>
      <c r="AX166" s="44"/>
      <c r="AY166" s="44"/>
      <c r="AZ166" s="44"/>
    </row>
    <row r="167" spans="1:52" x14ac:dyDescent="0.2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c r="AS167" s="44"/>
      <c r="AT167" s="44"/>
      <c r="AU167" s="44"/>
      <c r="AV167" s="44"/>
      <c r="AW167" s="44"/>
      <c r="AX167" s="44"/>
      <c r="AY167" s="44"/>
      <c r="AZ167" s="44"/>
    </row>
    <row r="168" spans="1:52" x14ac:dyDescent="0.2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4"/>
      <c r="AW168" s="44"/>
      <c r="AX168" s="44"/>
      <c r="AY168" s="44"/>
      <c r="AZ168" s="44"/>
    </row>
    <row r="169" spans="1:52" x14ac:dyDescent="0.2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c r="AS169" s="44"/>
      <c r="AT169" s="44"/>
      <c r="AU169" s="44"/>
      <c r="AV169" s="44"/>
      <c r="AW169" s="44"/>
      <c r="AX169" s="44"/>
      <c r="AY169" s="44"/>
      <c r="AZ169" s="44"/>
    </row>
    <row r="170" spans="1:52" x14ac:dyDescent="0.2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row>
    <row r="171" spans="1:52" x14ac:dyDescent="0.2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row>
    <row r="172" spans="1:52" x14ac:dyDescent="0.2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row>
    <row r="173" spans="1:52" x14ac:dyDescent="0.2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row>
    <row r="174" spans="1:52" x14ac:dyDescent="0.2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row>
    <row r="175" spans="1:52" x14ac:dyDescent="0.2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c r="AT175" s="44"/>
      <c r="AU175" s="44"/>
      <c r="AV175" s="44"/>
      <c r="AW175" s="44"/>
      <c r="AX175" s="44"/>
      <c r="AY175" s="44"/>
      <c r="AZ175" s="44"/>
    </row>
    <row r="176" spans="1:52" x14ac:dyDescent="0.2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row>
    <row r="177" spans="1:52" x14ac:dyDescent="0.2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c r="AU177" s="44"/>
      <c r="AV177" s="44"/>
      <c r="AW177" s="44"/>
      <c r="AX177" s="44"/>
      <c r="AY177" s="44"/>
      <c r="AZ177" s="44"/>
    </row>
    <row r="178" spans="1:52" x14ac:dyDescent="0.2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row>
    <row r="179" spans="1:52" x14ac:dyDescent="0.2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row>
    <row r="180" spans="1:52" x14ac:dyDescent="0.2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c r="AQ180" s="44"/>
      <c r="AR180" s="44"/>
      <c r="AS180" s="44"/>
      <c r="AT180" s="44"/>
      <c r="AU180" s="44"/>
      <c r="AV180" s="44"/>
      <c r="AW180" s="44"/>
      <c r="AX180" s="44"/>
      <c r="AY180" s="44"/>
      <c r="AZ180" s="44"/>
    </row>
    <row r="181" spans="1:52" x14ac:dyDescent="0.2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row>
    <row r="182" spans="1:52" x14ac:dyDescent="0.2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row>
    <row r="183" spans="1:52" x14ac:dyDescent="0.2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row>
    <row r="184" spans="1:52" x14ac:dyDescent="0.2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c r="AN184" s="44"/>
      <c r="AO184" s="44"/>
      <c r="AP184" s="44"/>
      <c r="AQ184" s="44"/>
      <c r="AR184" s="44"/>
      <c r="AS184" s="44"/>
      <c r="AT184" s="44"/>
      <c r="AU184" s="44"/>
      <c r="AV184" s="44"/>
      <c r="AW184" s="44"/>
      <c r="AX184" s="44"/>
      <c r="AY184" s="44"/>
      <c r="AZ184" s="44"/>
    </row>
    <row r="185" spans="1:52" x14ac:dyDescent="0.2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c r="AT185" s="44"/>
      <c r="AU185" s="44"/>
      <c r="AV185" s="44"/>
      <c r="AW185" s="44"/>
      <c r="AX185" s="44"/>
      <c r="AY185" s="44"/>
      <c r="AZ185" s="44"/>
    </row>
    <row r="186" spans="1:52" x14ac:dyDescent="0.2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row>
    <row r="187" spans="1:52" x14ac:dyDescent="0.2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c r="AT187" s="44"/>
      <c r="AU187" s="44"/>
      <c r="AV187" s="44"/>
      <c r="AW187" s="44"/>
      <c r="AX187" s="44"/>
      <c r="AY187" s="44"/>
      <c r="AZ187" s="44"/>
    </row>
    <row r="188" spans="1:52" x14ac:dyDescent="0.2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c r="AT188" s="44"/>
      <c r="AU188" s="44"/>
      <c r="AV188" s="44"/>
      <c r="AW188" s="44"/>
      <c r="AX188" s="44"/>
      <c r="AY188" s="44"/>
      <c r="AZ188" s="44"/>
    </row>
    <row r="189" spans="1:52" x14ac:dyDescent="0.2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row>
    <row r="190" spans="1:52" x14ac:dyDescent="0.2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c r="AT190" s="44"/>
      <c r="AU190" s="44"/>
      <c r="AV190" s="44"/>
      <c r="AW190" s="44"/>
      <c r="AX190" s="44"/>
      <c r="AY190" s="44"/>
      <c r="AZ190" s="44"/>
    </row>
    <row r="191" spans="1:52" x14ac:dyDescent="0.2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4"/>
      <c r="AW191" s="44"/>
      <c r="AX191" s="44"/>
      <c r="AY191" s="44"/>
      <c r="AZ191" s="44"/>
    </row>
    <row r="192" spans="1:52" x14ac:dyDescent="0.2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row>
    <row r="193" spans="1:52" x14ac:dyDescent="0.2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row>
    <row r="194" spans="1:52" x14ac:dyDescent="0.2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c r="AT194" s="44"/>
      <c r="AU194" s="44"/>
      <c r="AV194" s="44"/>
      <c r="AW194" s="44"/>
      <c r="AX194" s="44"/>
      <c r="AY194" s="44"/>
      <c r="AZ194" s="44"/>
    </row>
    <row r="195" spans="1:52" x14ac:dyDescent="0.2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c r="AT195" s="44"/>
      <c r="AU195" s="44"/>
      <c r="AV195" s="44"/>
      <c r="AW195" s="44"/>
      <c r="AX195" s="44"/>
      <c r="AY195" s="44"/>
      <c r="AZ195" s="44"/>
    </row>
    <row r="196" spans="1:52" x14ac:dyDescent="0.2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c r="AT196" s="44"/>
      <c r="AU196" s="44"/>
      <c r="AV196" s="44"/>
      <c r="AW196" s="44"/>
      <c r="AX196" s="44"/>
      <c r="AY196" s="44"/>
      <c r="AZ196" s="44"/>
    </row>
    <row r="197" spans="1:52" x14ac:dyDescent="0.2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c r="AN197" s="44"/>
      <c r="AO197" s="44"/>
      <c r="AP197" s="44"/>
      <c r="AQ197" s="44"/>
      <c r="AR197" s="44"/>
      <c r="AS197" s="44"/>
      <c r="AT197" s="44"/>
      <c r="AU197" s="44"/>
      <c r="AV197" s="44"/>
      <c r="AW197" s="44"/>
      <c r="AX197" s="44"/>
      <c r="AY197" s="44"/>
      <c r="AZ197" s="44"/>
    </row>
    <row r="198" spans="1:52" x14ac:dyDescent="0.2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c r="AN198" s="44"/>
      <c r="AO198" s="44"/>
      <c r="AP198" s="44"/>
      <c r="AQ198" s="44"/>
      <c r="AR198" s="44"/>
      <c r="AS198" s="44"/>
      <c r="AT198" s="44"/>
      <c r="AU198" s="44"/>
      <c r="AV198" s="44"/>
      <c r="AW198" s="44"/>
      <c r="AX198" s="44"/>
      <c r="AY198" s="44"/>
      <c r="AZ198" s="44"/>
    </row>
    <row r="199" spans="1:52" x14ac:dyDescent="0.2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c r="AT199" s="44"/>
      <c r="AU199" s="44"/>
      <c r="AV199" s="44"/>
      <c r="AW199" s="44"/>
      <c r="AX199" s="44"/>
      <c r="AY199" s="44"/>
      <c r="AZ199" s="44"/>
    </row>
    <row r="200" spans="1:52" x14ac:dyDescent="0.2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c r="AT200" s="44"/>
      <c r="AU200" s="44"/>
      <c r="AV200" s="44"/>
      <c r="AW200" s="44"/>
      <c r="AX200" s="44"/>
      <c r="AY200" s="44"/>
      <c r="AZ200" s="44"/>
    </row>
    <row r="201" spans="1:52" x14ac:dyDescent="0.2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c r="AN201" s="44"/>
      <c r="AO201" s="44"/>
      <c r="AP201" s="44"/>
      <c r="AQ201" s="44"/>
      <c r="AR201" s="44"/>
      <c r="AS201" s="44"/>
      <c r="AT201" s="44"/>
      <c r="AU201" s="44"/>
      <c r="AV201" s="44"/>
      <c r="AW201" s="44"/>
      <c r="AX201" s="44"/>
      <c r="AY201" s="44"/>
      <c r="AZ201" s="44"/>
    </row>
    <row r="202" spans="1:52" x14ac:dyDescent="0.2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row>
    <row r="203" spans="1:52" x14ac:dyDescent="0.2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row>
    <row r="204" spans="1:52" x14ac:dyDescent="0.2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row>
    <row r="205" spans="1:52" x14ac:dyDescent="0.2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c r="AN205" s="44"/>
      <c r="AO205" s="44"/>
      <c r="AP205" s="44"/>
      <c r="AQ205" s="44"/>
      <c r="AR205" s="44"/>
      <c r="AS205" s="44"/>
      <c r="AT205" s="44"/>
      <c r="AU205" s="44"/>
      <c r="AV205" s="44"/>
      <c r="AW205" s="44"/>
      <c r="AX205" s="44"/>
      <c r="AY205" s="44"/>
      <c r="AZ205" s="44"/>
    </row>
    <row r="206" spans="1:52" x14ac:dyDescent="0.2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c r="AN206" s="44"/>
      <c r="AO206" s="44"/>
      <c r="AP206" s="44"/>
      <c r="AQ206" s="44"/>
      <c r="AR206" s="44"/>
      <c r="AS206" s="44"/>
      <c r="AT206" s="44"/>
      <c r="AU206" s="44"/>
      <c r="AV206" s="44"/>
      <c r="AW206" s="44"/>
      <c r="AX206" s="44"/>
      <c r="AY206" s="44"/>
      <c r="AZ206" s="44"/>
    </row>
    <row r="207" spans="1:52" x14ac:dyDescent="0.2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c r="AQ207" s="44"/>
      <c r="AR207" s="44"/>
      <c r="AS207" s="44"/>
      <c r="AT207" s="44"/>
      <c r="AU207" s="44"/>
      <c r="AV207" s="44"/>
      <c r="AW207" s="44"/>
      <c r="AX207" s="44"/>
      <c r="AY207" s="44"/>
      <c r="AZ207" s="44"/>
    </row>
    <row r="208" spans="1:52" x14ac:dyDescent="0.2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s="44"/>
      <c r="AT208" s="44"/>
      <c r="AU208" s="44"/>
      <c r="AV208" s="44"/>
      <c r="AW208" s="44"/>
      <c r="AX208" s="44"/>
      <c r="AY208" s="44"/>
      <c r="AZ208" s="44"/>
    </row>
    <row r="209" spans="1:52" x14ac:dyDescent="0.2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row>
    <row r="210" spans="1:52" x14ac:dyDescent="0.2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c r="AT210" s="44"/>
      <c r="AU210" s="44"/>
      <c r="AV210" s="44"/>
      <c r="AW210" s="44"/>
      <c r="AX210" s="44"/>
      <c r="AY210" s="44"/>
      <c r="AZ210" s="44"/>
    </row>
    <row r="211" spans="1:52" x14ac:dyDescent="0.2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c r="AQ211" s="44"/>
      <c r="AR211" s="44"/>
      <c r="AS211" s="44"/>
      <c r="AT211" s="44"/>
      <c r="AU211" s="44"/>
      <c r="AV211" s="44"/>
      <c r="AW211" s="44"/>
      <c r="AX211" s="44"/>
      <c r="AY211" s="44"/>
      <c r="AZ211" s="44"/>
    </row>
    <row r="212" spans="1:52" x14ac:dyDescent="0.2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c r="AQ212" s="44"/>
      <c r="AR212" s="44"/>
      <c r="AS212" s="44"/>
      <c r="AT212" s="44"/>
      <c r="AU212" s="44"/>
      <c r="AV212" s="44"/>
      <c r="AW212" s="44"/>
      <c r="AX212" s="44"/>
      <c r="AY212" s="44"/>
      <c r="AZ212" s="44"/>
    </row>
    <row r="213" spans="1:52" x14ac:dyDescent="0.2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4"/>
      <c r="AW213" s="44"/>
      <c r="AX213" s="44"/>
      <c r="AY213" s="44"/>
      <c r="AZ213" s="44"/>
    </row>
    <row r="214" spans="1:52" x14ac:dyDescent="0.2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N214" s="44"/>
      <c r="AO214" s="44"/>
      <c r="AP214" s="44"/>
      <c r="AQ214" s="44"/>
      <c r="AR214" s="44"/>
      <c r="AS214" s="44"/>
      <c r="AT214" s="44"/>
      <c r="AU214" s="44"/>
      <c r="AV214" s="44"/>
      <c r="AW214" s="44"/>
      <c r="AX214" s="44"/>
      <c r="AY214" s="44"/>
      <c r="AZ214" s="44"/>
    </row>
    <row r="215" spans="1:52" x14ac:dyDescent="0.2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c r="AN215" s="44"/>
      <c r="AO215" s="44"/>
      <c r="AP215" s="44"/>
      <c r="AQ215" s="44"/>
      <c r="AR215" s="44"/>
      <c r="AS215" s="44"/>
      <c r="AT215" s="44"/>
      <c r="AU215" s="44"/>
      <c r="AV215" s="44"/>
      <c r="AW215" s="44"/>
      <c r="AX215" s="44"/>
      <c r="AY215" s="44"/>
      <c r="AZ215" s="44"/>
    </row>
    <row r="216" spans="1:52" x14ac:dyDescent="0.2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c r="AN216" s="44"/>
      <c r="AO216" s="44"/>
      <c r="AP216" s="44"/>
      <c r="AQ216" s="44"/>
      <c r="AR216" s="44"/>
      <c r="AS216" s="44"/>
      <c r="AT216" s="44"/>
      <c r="AU216" s="44"/>
      <c r="AV216" s="44"/>
      <c r="AW216" s="44"/>
      <c r="AX216" s="44"/>
      <c r="AY216" s="44"/>
      <c r="AZ216" s="44"/>
    </row>
    <row r="217" spans="1:52" x14ac:dyDescent="0.2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c r="AT217" s="44"/>
      <c r="AU217" s="44"/>
      <c r="AV217" s="44"/>
      <c r="AW217" s="44"/>
      <c r="AX217" s="44"/>
      <c r="AY217" s="44"/>
      <c r="AZ217" s="44"/>
    </row>
    <row r="218" spans="1:52" x14ac:dyDescent="0.2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c r="AQ218" s="44"/>
      <c r="AR218" s="44"/>
      <c r="AS218" s="44"/>
      <c r="AT218" s="44"/>
      <c r="AU218" s="44"/>
      <c r="AV218" s="44"/>
      <c r="AW218" s="44"/>
      <c r="AX218" s="44"/>
      <c r="AY218" s="44"/>
      <c r="AZ218" s="4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DK2003</vt:lpstr>
      <vt:lpstr>'DK2003'!_Ref374362850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Jannick</dc:creator>
  <cp:lastModifiedBy>Jannick Schmidt</cp:lastModifiedBy>
  <dcterms:created xsi:type="dcterms:W3CDTF">2013-12-09T15:21:00Z</dcterms:created>
  <dcterms:modified xsi:type="dcterms:W3CDTF">2020-05-15T09:32:42Z</dcterms:modified>
</cp:coreProperties>
</file>