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dvantech Software\Projects\Opera IT\Document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  <sheet name="Sheet1" sheetId="3" r:id="rId3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52511"/>
</workbook>
</file>

<file path=xl/sharedStrings.xml><?xml version="1.0" encoding="utf-8"?>
<sst xmlns="http://schemas.openxmlformats.org/spreadsheetml/2006/main" count="430" uniqueCount="216">
  <si>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</si>
  <si>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</si>
  <si>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</si>
  <si>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</si>
  <si>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</si>
  <si>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</si>
  <si>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</si>
  <si>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</si>
  <si>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</si>
  <si>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</si>
  <si>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</si>
  <si>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</si>
  <si>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</si>
  <si>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</si>
  <si>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</si>
  <si>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</si>
  <si>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</si>
  <si>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</si>
  <si>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</si>
  <si>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</si>
  <si>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</si>
  <si>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</si>
  <si>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</si>
  <si>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</si>
  <si>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Pre-operative AMTS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</si>
  <si>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</si>
  <si>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</si>
  <si>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</si>
  <si>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</si>
  <si>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</si>
  <si>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</si>
  <si>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</si>
  <si>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</si>
  <si>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</si>
  <si>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</si>
  <si>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</si>
  <si>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</si>
  <si>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</si>
  <si>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</si>
  <si>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</si>
  <si>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</si>
  <si>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Intraoperative fracture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</si>
  <si>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</si>
  <si>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</si>
  <si>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</si>
  <si>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</si>
  <si>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</si>
  <si>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</si>
  <si>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</si>
  <si>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</si>
  <si>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</si>
  <si>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</si>
  <si>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</si>
  <si>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</si>
  <si>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</si>
  <si>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</si>
  <si>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</si>
  <si>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</si>
  <si>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</si>
  <si>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</si>
  <si>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</si>
  <si>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</si>
  <si>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</si>
  <si>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</si>
  <si>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</si>
  <si>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 xml:space="preserve">VALMA </t>
  </si>
  <si>
    <t>MADDEFORD</t>
  </si>
  <si>
    <t>A9328759</t>
  </si>
  <si>
    <t>6153</t>
  </si>
  <si>
    <t/>
  </si>
  <si>
    <t>Female</t>
  </si>
  <si>
    <t>Neither Aboriginal or Torres Strait Islander</t>
  </si>
  <si>
    <t>87</t>
  </si>
  <si>
    <t>Private residence (including unit in retirement village)</t>
  </si>
  <si>
    <t>Yes</t>
  </si>
  <si>
    <t>21/04/2015</t>
  </si>
  <si>
    <t>10:37</t>
  </si>
  <si>
    <t>13:51</t>
  </si>
  <si>
    <t>08:00</t>
  </si>
  <si>
    <t>Hip fracture unit/Orthopaedic ward/ preferred ward</t>
  </si>
  <si>
    <t>Usually walks without walking aids</t>
  </si>
  <si>
    <t>4</t>
  </si>
  <si>
    <t>No bone protection medication</t>
  </si>
  <si>
    <t>Geriatician / Geriatic Team</t>
  </si>
  <si>
    <t>Right</t>
  </si>
  <si>
    <t>Not a pathological or atypical fracture</t>
  </si>
  <si>
    <t>2</t>
  </si>
  <si>
    <t>22/04/2015</t>
  </si>
  <si>
    <t>18:22</t>
  </si>
  <si>
    <t>No delay, surgery completed &lt;48 hours</t>
  </si>
  <si>
    <t>General anaesthetic</t>
  </si>
  <si>
    <t>No</t>
  </si>
  <si>
    <t>Intramedullary nail – long</t>
  </si>
  <si>
    <t>Performed during admission</t>
  </si>
  <si>
    <t>24/04/2015</t>
  </si>
  <si>
    <t>Other hospital/ ward/ specialty</t>
  </si>
  <si>
    <t>20/05/2015</t>
  </si>
  <si>
    <t>Residential aged care facility</t>
  </si>
  <si>
    <t>28</t>
  </si>
  <si>
    <t>Usually walks with either a stick or crutch</t>
  </si>
  <si>
    <t>No re-operation</t>
  </si>
  <si>
    <t>Male</t>
  </si>
  <si>
    <t>Usually walks with two aids or frame</t>
  </si>
  <si>
    <t>0</t>
  </si>
  <si>
    <t>Left</t>
  </si>
  <si>
    <t>Delay due to patient deemed medically unfit</t>
  </si>
  <si>
    <t>Yes - Calcium and/or vitamin D only</t>
  </si>
  <si>
    <t>Rehabilitation unit - public</t>
  </si>
  <si>
    <t>Not known</t>
  </si>
  <si>
    <t>Other</t>
  </si>
  <si>
    <t>No - transferred from another hospital</t>
  </si>
  <si>
    <t>Total hip replacement – stem uncemented</t>
  </si>
  <si>
    <t>Yes - Bisphosphonates, strontium, denosumab or teriparitide (with or without calcium and/or vitamin D)</t>
  </si>
  <si>
    <t>Spinal / regional anaesthesia</t>
  </si>
  <si>
    <t>Usually walks with a either a stick or crutch</t>
  </si>
  <si>
    <t>Pathological fracture</t>
  </si>
  <si>
    <t>Total hip replacement – stem cemented</t>
  </si>
  <si>
    <t>Subtrochanteric</t>
  </si>
  <si>
    <t>Rehabilitation unit - private</t>
  </si>
  <si>
    <t>SEX</t>
  </si>
  <si>
    <t>Admission Start Date</t>
  </si>
  <si>
    <t>Admission End Date</t>
  </si>
  <si>
    <t xml:space="preserve">Indigenous </t>
  </si>
  <si>
    <t>Admitted via ED</t>
  </si>
  <si>
    <t>Aboriginal but not Torres Strait Islander</t>
  </si>
  <si>
    <t>Torres Strait Islander but not Aboriginal</t>
  </si>
  <si>
    <t>No - in-patient fall</t>
  </si>
  <si>
    <t>Both Aboriginal and Torres Strait Islander</t>
  </si>
  <si>
    <t>Other / not known</t>
  </si>
  <si>
    <t>Not stated</t>
  </si>
  <si>
    <t>Fracture In Hospital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</si>
  <si>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</si>
  <si>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</si>
  <si>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</si>
  <si>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</si>
  <si>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</si>
  <si>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</si>
  <si>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</si>
  <si>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</si>
  <si>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</si>
  <si>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</si>
  <si>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</si>
  <si>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</si>
  <si>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</si>
  <si>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</si>
  <si>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</si>
  <si>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Cognitive state</t>
  </si>
  <si>
    <t>Normal cognition</t>
  </si>
  <si>
    <t>Impaired cognition or known dementia</t>
  </si>
  <si>
    <t>Usually uses a wheel chair/ bed bound</t>
  </si>
  <si>
    <t>Fracture Side</t>
  </si>
  <si>
    <t>Atypical Fracture</t>
  </si>
  <si>
    <t>Fracture Type</t>
  </si>
  <si>
    <t>Intracapsular – undisplaced/impacted displaced</t>
  </si>
  <si>
    <t>Intracapsular – displaced</t>
  </si>
  <si>
    <t>Bone Protection Meds</t>
  </si>
  <si>
    <t>Per/ intertrochanteric</t>
  </si>
  <si>
    <t>Preoperative Assessment</t>
  </si>
  <si>
    <t>No assessment conducted</t>
  </si>
  <si>
    <t>Geriatrician / Geriatric Team</t>
  </si>
  <si>
    <t>Operation Type</t>
  </si>
  <si>
    <t>Cannulated screws (e.g. multiple screws)</t>
  </si>
  <si>
    <t>Physician / Physician Team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</si>
  <si>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</si>
  <si>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</si>
  <si>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</si>
  <si>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</si>
  <si>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</si>
  <si>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</si>
  <si>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</si>
  <si>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Consultant Present</t>
  </si>
  <si>
    <t>Anaesthesia</t>
  </si>
  <si>
    <t>Full Weight Bear</t>
  </si>
  <si>
    <t>Unrestricted weight bearing</t>
  </si>
  <si>
    <t>Restricted / non weight bearing</t>
  </si>
  <si>
    <t>Nerve block administered before arriving in OT</t>
  </si>
  <si>
    <t>Nerve block administered in OT</t>
  </si>
  <si>
    <t>Both</t>
  </si>
  <si>
    <t>Neither</t>
  </si>
  <si>
    <t>Surgery Delay</t>
  </si>
  <si>
    <t>Opportunity given day 1 post surgery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</si>
  <si>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</si>
  <si>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</si>
  <si>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</si>
  <si>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</si>
  <si>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Other type of delay</t>
  </si>
  <si>
    <t>New Pressure Ulcers</t>
  </si>
  <si>
    <t>Discharge Ward Residence</t>
  </si>
  <si>
    <t>Geriatrician Assessment</t>
  </si>
  <si>
    <t>SpecialistFalls</t>
  </si>
  <si>
    <t>Deceased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</si>
  <si>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</si>
  <si>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</si>
  <si>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</si>
  <si>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</si>
  <si>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</si>
  <si>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</si>
  <si>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</si>
  <si>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</si>
  <si>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</si>
  <si>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</si>
  <si>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</si>
  <si>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</si>
  <si>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</si>
  <si>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</si>
  <si>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</si>
  <si>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</si>
  <si>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</si>
  <si>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>Weight Bear</t>
  </si>
  <si>
    <t>Pain Level</t>
  </si>
  <si>
    <t>Public</t>
  </si>
  <si>
    <t>Private</t>
  </si>
  <si>
    <t>Overseas</t>
  </si>
  <si>
    <t>Preop AMTS</t>
  </si>
  <si>
    <t>AAA</t>
  </si>
  <si>
    <t>Hip breakage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</si>
</sst>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X2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3" sqref="A3:XFD1178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4" bestFit="1" customWidth="1"/>
    <col min="7" max="7" width="9.140625" style="6" customWidth="1"/>
    <col min="8" max="8" width="22.5703125" style="1" customWidth="1"/>
    <col min="9" max="9" width="9.7109375" style="23" customWidth="1"/>
    <col min="10" max="10" width="11.5703125" style="1" customWidth="1"/>
    <col min="11" max="11" width="9.7109375" style="23" customWidth="1"/>
    <col min="12" max="13" width="28.28515625" style="1" customWidth="1"/>
    <col min="14" max="14" width="17" style="1" customWidth="1"/>
    <col min="15" max="15" width="17" style="28" customWidth="1"/>
    <col min="16" max="16" width="17" style="26" customWidth="1"/>
    <col min="17" max="17" width="10.7109375" style="28" customWidth="1"/>
    <col min="18" max="18" width="9.7109375" style="26" customWidth="1"/>
    <col min="19" max="19" width="10.7109375" style="28" customWidth="1"/>
    <col min="20" max="20" width="9.7109375" style="26" customWidth="1"/>
    <col min="21" max="21" width="10.7109375" style="28" customWidth="1"/>
    <col min="22" max="22" width="9.7109375" style="26" customWidth="1"/>
    <col min="23" max="23" width="33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 customWidth="1"/>
    <col min="33" max="33" width="10.5703125" style="18" customWidth="1"/>
    <col min="34" max="34" width="10.7109375" style="28" customWidth="1"/>
    <col min="35" max="35" width="9.140625" style="26" customWidth="1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 customWidth="1"/>
    <col min="46" max="46" width="11" style="1" customWidth="1"/>
    <col min="47" max="47" width="11.42578125" style="28" customWidth="1"/>
    <col min="48" max="48" width="34.5703125" bestFit="1" customWidth="1"/>
    <col min="49" max="49" width="34.5703125" style="1" customWidth="1"/>
    <col min="50" max="50" width="13.28515625" style="10" customWidth="1"/>
    <col min="51" max="51" width="45" style="12" bestFit="1" customWidth="1"/>
    <col min="52" max="52" width="13.28515625" style="30" customWidth="1"/>
    <col min="53" max="53" width="39.28515625" style="1" customWidth="1"/>
    <col min="54" max="55" width="13.7109375" style="32" customWidth="1"/>
    <col min="56" max="56" width="13.28515625" style="30" customWidth="1"/>
    <col min="57" max="57" width="15.140625" style="30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0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6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3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4" t="s">
        <v>12</v>
      </c>
      <c r="N1" s="24" t="s">
        <v>13</v>
      </c>
      <c r="O1" s="35" t="s">
        <v>14</v>
      </c>
      <c r="P1" s="36" t="s">
        <v>15</v>
      </c>
      <c r="Q1" s="27" t="s">
        <v>16</v>
      </c>
      <c r="R1" s="25" t="s">
        <v>17</v>
      </c>
      <c r="S1" s="27" t="s">
        <v>18</v>
      </c>
      <c r="T1" s="25" t="s">
        <v>19</v>
      </c>
      <c r="U1" s="27" t="s">
        <v>20</v>
      </c>
      <c r="V1" s="25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17" t="s">
        <v>31</v>
      </c>
      <c r="AG1" s="5" t="s">
        <v>32</v>
      </c>
      <c r="AH1" s="27" t="s">
        <v>33</v>
      </c>
      <c r="AI1" s="25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29" t="s">
        <v>46</v>
      </c>
      <c r="AV1" s="4" t="s">
        <v>47</v>
      </c>
      <c r="AW1" s="4" t="s">
        <v>48</v>
      </c>
      <c r="AX1" s="9" t="s">
        <v>49</v>
      </c>
      <c r="AY1" s="11" t="s">
        <v>50</v>
      </c>
      <c r="AZ1" s="29" t="s">
        <v>51</v>
      </c>
      <c r="BA1" s="4" t="s">
        <v>52</v>
      </c>
      <c r="BB1" s="31" t="s">
        <v>53</v>
      </c>
      <c r="BC1" s="31" t="s">
        <v>54</v>
      </c>
      <c r="BD1" s="27" t="s">
        <v>55</v>
      </c>
      <c r="BE1" s="27" t="s">
        <v>56</v>
      </c>
      <c r="BF1" s="3" t="s">
        <v>57</v>
      </c>
      <c r="BG1" s="3" t="s">
        <v>58</v>
      </c>
      <c r="BH1" s="3" t="s">
        <v>42</v>
      </c>
      <c r="BI1" s="3" t="s">
        <v>59</v>
      </c>
      <c r="BJ1" s="3" t="s">
        <v>60</v>
      </c>
      <c r="BK1" s="3" t="s">
        <v>61</v>
      </c>
      <c r="BL1" s="9" t="s">
        <v>62</v>
      </c>
      <c r="BM1" s="29" t="s">
        <v>56</v>
      </c>
      <c r="BN1" s="4" t="s">
        <v>63</v>
      </c>
      <c r="BO1" s="4" t="s">
        <v>58</v>
      </c>
      <c r="BP1" s="4" t="s">
        <v>42</v>
      </c>
      <c r="BQ1" s="4" t="s">
        <v>59</v>
      </c>
      <c r="BR1" s="4" t="s">
        <v>60</v>
      </c>
      <c r="BS1" s="4" t="s">
        <v>64</v>
      </c>
    </row>
    <row r="2" spans="1:76" s="32" customFormat="1" x14ac:dyDescent="0.25">
      <c r="A2" s="32" t="s">
        <v>65</v>
      </c>
      <c r="B2" s="32" t="s">
        <v>66</v>
      </c>
      <c r="C2" s="32" t="s">
        <v>67</v>
      </c>
      <c r="D2" s="32" t="s">
        <v>68</v>
      </c>
      <c r="E2" s="32" t="s">
        <v>69</v>
      </c>
      <c r="F2" s="10">
        <v>1</v>
      </c>
      <c r="G2" s="32" t="s">
        <v>178</v>
      </c>
      <c r="H2" s="32" t="s">
        <v>71</v>
      </c>
      <c r="I2" s="32" t="s">
        <v>72</v>
      </c>
      <c r="J2" s="32" t="s">
        <v>69</v>
      </c>
      <c r="K2" s="32" t="s">
        <v>69</v>
      </c>
      <c r="L2" s="32" t="s">
        <v>73</v>
      </c>
      <c r="M2" s="32" t="s">
        <v>214</v>
      </c>
      <c r="N2" s="32" t="s">
        <v>69</v>
      </c>
      <c r="O2" s="32" t="s">
        <v>69</v>
      </c>
      <c r="P2" s="32" t="s">
        <v>69</v>
      </c>
      <c r="Q2" s="32" t="s">
        <v>75</v>
      </c>
      <c r="R2" s="32" t="s">
        <v>76</v>
      </c>
      <c r="S2" s="32" t="s">
        <v>75</v>
      </c>
      <c r="T2" s="32" t="s">
        <v>77</v>
      </c>
      <c r="U2" s="32" t="s">
        <v>75</v>
      </c>
      <c r="V2" s="32" t="s">
        <v>78</v>
      </c>
      <c r="W2" s="32" t="s">
        <v>215</v>
      </c>
      <c r="X2" s="32" t="s">
        <v>80</v>
      </c>
      <c r="Y2" s="32" t="s">
        <v>81</v>
      </c>
      <c r="Z2" s="32" t="s">
        <v>69</v>
      </c>
      <c r="AA2" s="32" t="s">
        <v>82</v>
      </c>
      <c r="AB2" s="32" t="s">
        <v>83</v>
      </c>
      <c r="AC2" s="32" t="s">
        <v>84</v>
      </c>
      <c r="AD2" s="32" t="s">
        <v>85</v>
      </c>
      <c r="AE2" s="32" t="s">
        <v>69</v>
      </c>
      <c r="AF2" s="32" t="s">
        <v>86</v>
      </c>
      <c r="AG2" s="32" t="s">
        <v>74</v>
      </c>
      <c r="AH2" s="32" t="s">
        <v>87</v>
      </c>
      <c r="AI2" s="32" t="s">
        <v>88</v>
      </c>
      <c r="AJ2" s="32" t="s">
        <v>89</v>
      </c>
      <c r="AK2" s="32" t="s">
        <v>69</v>
      </c>
      <c r="AL2" s="32" t="s">
        <v>90</v>
      </c>
      <c r="AM2" s="32" t="s">
        <v>69</v>
      </c>
      <c r="AN2" s="32" t="s">
        <v>91</v>
      </c>
      <c r="AO2" s="32" t="s">
        <v>92</v>
      </c>
      <c r="AP2" s="32" t="s">
        <v>69</v>
      </c>
      <c r="AQ2" s="32" t="s">
        <v>69</v>
      </c>
      <c r="AR2" s="32" t="s">
        <v>69</v>
      </c>
      <c r="AS2" s="32" t="s">
        <v>91</v>
      </c>
      <c r="AT2" s="32" t="s">
        <v>74</v>
      </c>
      <c r="AU2" s="32" t="s">
        <v>87</v>
      </c>
      <c r="AV2" s="32" t="s">
        <v>93</v>
      </c>
      <c r="AW2" s="32" t="s">
        <v>82</v>
      </c>
      <c r="AX2" s="32" t="s">
        <v>94</v>
      </c>
      <c r="AY2" s="32" t="s">
        <v>95</v>
      </c>
      <c r="AZ2" s="32" t="s">
        <v>96</v>
      </c>
      <c r="BA2" s="32" t="s">
        <v>97</v>
      </c>
      <c r="BB2" s="32" t="s">
        <v>86</v>
      </c>
      <c r="BC2" s="32" t="s">
        <v>98</v>
      </c>
      <c r="BD2" s="32" t="s">
        <v>69</v>
      </c>
      <c r="BE2" s="32" t="s">
        <v>69</v>
      </c>
      <c r="BF2" s="32" t="s">
        <v>74</v>
      </c>
      <c r="BG2" s="32" t="s">
        <v>73</v>
      </c>
      <c r="BH2" s="32" t="s">
        <v>69</v>
      </c>
      <c r="BI2" s="32" t="s">
        <v>99</v>
      </c>
      <c r="BJ2" s="32" t="s">
        <v>82</v>
      </c>
      <c r="BK2" s="32" t="s">
        <v>100</v>
      </c>
      <c r="BL2" s="32" t="s">
        <v>69</v>
      </c>
      <c r="BM2" s="32" t="s">
        <v>69</v>
      </c>
      <c r="BN2" s="32" t="s">
        <v>69</v>
      </c>
      <c r="BO2" s="32" t="s">
        <v>69</v>
      </c>
      <c r="BP2" s="32" t="s">
        <v>69</v>
      </c>
      <c r="BQ2" s="32" t="s">
        <v>69</v>
      </c>
      <c r="BR2" s="32" t="s">
        <v>69</v>
      </c>
      <c r="BS2" s="32" t="s">
        <v>69</v>
      </c>
      <c r="BT2" s="32" t="s">
        <v>69</v>
      </c>
      <c r="BU2" s="32" t="s">
        <v>69</v>
      </c>
      <c r="BV2" s="32" t="s">
        <v>69</v>
      </c>
      <c r="BW2" s="32" t="s">
        <v>69</v>
      </c>
      <c r="BX2" s="32" t="s">
        <v>69</v>
      </c>
    </row>
  </sheetData>
  <dataConsolidate/>
  <dataValidations count="59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time" operator="notEqual" allowBlank="1" showInputMessage="1" showErrorMessage="1" prompt="Time at which the admitted patient commences the episode of care at the operating hospital with radiological-confirmed diagnosis of hip fracture" sqref="V1 V3:V1048576">
      <formula1>0</formula1>
    </dataValidation>
    <dataValidation type="list" allowBlank="1" showInputMessage="1" showErrorMessage="1" prompt="Yes = partial (some form of restricted weight bearing) or full weight bearing." sqref="AQ1 AQ3:AQ1048576">
      <formula1>FullWeightBear</formula1>
    </dataValidation>
    <dataValidation allowBlank="1" showInputMessage="1" showErrorMessage="1" prompt="The time the patient arrived at the ED of the Transfer hospital" sqref="P1 P3:P1048576"/>
    <dataValidation allowBlank="1" showInputMessage="1" prompt="The Date the patient arrived at the ED of the Transfer hospital" sqref="O1 O3:O1048576"/>
    <dataValidation type="list" allowBlank="1" showInputMessage="1" showErrorMessage="1" sqref="G3:G1048576">
      <formula1>Sex</formula1>
    </dataValidation>
    <dataValidation type="date" allowBlank="1" showInputMessage="1" showErrorMessage="1" errorTitle="DOB Error" error="Allowable Dates of birth are greater than 1900 and less than 2000." sqref="F3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3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3:E1048576">
      <formula1>8</formula1>
      <formula2>14</formula2>
    </dataValidation>
    <dataValidation type="list" allowBlank="1" showInputMessage="1" showErrorMessage="1" sqref="H3:H1048576">
      <formula1>Indigenous</formula1>
    </dataValidation>
    <dataValidation type="textLength" allowBlank="1" showInputMessage="1" showErrorMessage="1" errorTitle="Medicare Number" error="Medicare numbers must be be 10 digits long." sqref="J3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3:L1048576">
      <formula1>UsualResidence</formula1>
    </dataValidation>
    <dataValidation allowBlank="1" showInputMessage="1" prompt="The name of the hospital where the patient first presented with a hip fracture if not the current hospital." sqref="N3:N1048576"/>
    <dataValidation type="date" allowBlank="1" showInputMessage="1" showErrorMessage="1" error="Date appears incorrect" prompt="Date on which the patient arrived in the ED. _x000a_eg. 21/09/2013" sqref="Q3:Q1048576">
      <formula1>AdmissionStartDate</formula1>
      <formula2>AdmissionEndDate</formula2>
    </dataValidation>
    <dataValidation type="date" allowBlank="1" showInputMessage="1" showErrorMessage="1" error="Date appears incorrect." prompt="eg 21/09/2013" sqref="S3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3:R1048576">
      <formula1>0</formula1>
    </dataValidation>
    <dataValidation type="list" allowBlank="1" showInputMessage="1" showErrorMessage="1" prompt="Was the patient admitted via the ED of the operating hospital?" sqref="M3:M1048576">
      <formula1>AdmittedViaED</formula1>
    </dataValidation>
    <dataValidation type="time" operator="notEqual" allowBlank="1" showInputMessage="1" showErrorMessage="1" prompt="Time at which the patient departed from the ED._x000a_eg 2:50 PM" sqref="T3:T1048576">
      <formula1>0</formula1>
    </dataValidation>
    <dataValidation type="list" allowBlank="1" showInputMessage="1" showErrorMessage="1" prompt="HDU = High Dependency Unit.  _x000a_ICU = Intensive Care Unit.  _x000a_CCU = Coronary Care Unit." sqref="W3:W1048576">
      <formula1>WardType</formula1>
    </dataValidation>
    <dataValidation type="list" allowBlank="1" showErrorMessage="1" sqref="X3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3:Z1048576">
      <formula1>CognitiveState</formula1>
    </dataValidation>
    <dataValidation type="list" allowBlank="1" showInputMessage="1" showErrorMessage="1" prompt="If both, copy all values prior to this and create a line for right and one for left." sqref="AC3:AC1048576">
      <formula1>FractureSide</formula1>
    </dataValidation>
    <dataValidation type="list" allowBlank="1" showInputMessage="1" showErrorMessage="1" sqref="AD3:AD1048576">
      <formula1>AtypicalFracture</formula1>
    </dataValidation>
    <dataValidation type="list" allowBlank="1" showInputMessage="1" showErrorMessage="1" prompt="Basal/basicervical fractures are to the classified as per/intertrochanteric." sqref="AE3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3:AA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3:AB1048576">
      <formula1>PreopAssessment</formula1>
    </dataValidation>
    <dataValidation type="whole" allowBlank="1" showInputMessage="1" showErrorMessage="1" prompt="1-6 - see Notes for details._x000a_Use 0 for Not known." sqref="AF3:AF1048576">
      <formula1>0</formula1>
      <formula2>5</formula2>
    </dataValidation>
    <dataValidation type="date" allowBlank="1" showInputMessage="1" showErrorMessage="1" prompt="eg. 21/09/2013" sqref="AH3:AH1048576 BB3:BC1048576 AZ3:AZ1048576">
      <formula1>AdmissionStartDate</formula1>
      <formula2>AdmissionEndDate</formula2>
    </dataValidation>
    <dataValidation type="time" operator="notEqual" allowBlank="1" showInputMessage="1" showErrorMessage="1" prompt="eg. 2:40 PM" sqref="AI3:AI1048576">
      <formula1>0</formula1>
    </dataValidation>
    <dataValidation type="list" allowBlank="1" showInputMessage="1" showErrorMessage="1" prompt="Bone protection medication being used" sqref="BR3:BR1048576">
      <formula1>BoneProtectionMedication</formula1>
    </dataValidation>
    <dataValidation type="list" allowBlank="1" showInputMessage="1" showErrorMessage="1" prompt="What kind of re-operation has been required within 120 days" sqref="BS3:BS1048576">
      <formula1>Reoperation</formula1>
    </dataValidation>
    <dataValidation type="list" allowBlank="1" showInputMessage="1" showErrorMessage="1" prompt="Delay =Time to Surgery - Time to ED &gt; 48 hrs" sqref="AJ3:AJ1048576">
      <formula1>SurgeryDelay</formula1>
    </dataValidation>
    <dataValidation type="list" allowBlank="1" showInputMessage="1" showErrorMessage="1" prompt="Walking ability 120 days post surgery" sqref="BQ3:BQ1048576">
      <formula1>FollowupWalkingAbility</formula1>
    </dataValidation>
    <dataValidation type="list" allowBlank="1" showInputMessage="1" showErrorMessage="1" prompt="Is the patient allowed full weight bearing at 120 day follow-up?" sqref="BP3:BP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3:AW1048576">
      <formula1>BoneProtection</formula1>
    </dataValidation>
    <dataValidation type="date" allowBlank="1" showInputMessage="1" showErrorMessage="1" error="Date is out of range." prompt="During the acute phase." sqref="AU3:AU1048576">
      <formula1>AdmissionStartDate</formula1>
      <formula2>AdmissionEndDate</formula2>
    </dataValidation>
    <dataValidation type="date" allowBlank="1" showInputMessage="1" showErrorMessage="1" error="Date is out of range." prompt="eg. 21/09/2013" sqref="AX3:AX1048576">
      <formula1>AdmissionStartDate</formula1>
      <formula2>AdmissionEndDate</formula2>
    </dataValidation>
    <dataValidation type="list" operator="notEqual" allowBlank="1" showInputMessage="1" showErrorMessage="1" sqref="AY3:AY1048576">
      <formula1>WardResidence</formula1>
    </dataValidation>
    <dataValidation type="list" allowBlank="1" showInputMessage="1" showErrorMessage="1" prompt="See data notes for descriptions." sqref="BA3:BA1048576">
      <formula1>HospitalDischarge</formula1>
    </dataValidation>
    <dataValidation type="date" allowBlank="1" showInputMessage="1" showErrorMessage="1" error="Date is outside range." prompt="eg. 21/09/2013" sqref="BD3:BD1048576">
      <formula1>AdmissionStartDate</formula1>
      <formula2>AdmissionEndDate</formula2>
    </dataValidation>
    <dataValidation type="list" allowBlank="1" showInputMessage="1" showErrorMessage="1" prompt="See Notes for more info." sqref="AV3:AV1048576">
      <formula1>SpecialistFalls</formula1>
    </dataValidation>
    <dataValidation type="list" allowBlank="1" showInputMessage="1" showErrorMessage="1" prompt="Is the patient alive at 30 days post surgery?" sqref="BF3:BF1048576">
      <formula1>Survival</formula1>
    </dataValidation>
    <dataValidation type="list" allowBlank="1" showInputMessage="1" showErrorMessage="1" prompt="Is the patient alive at 120 days post surgery?" sqref="BN3:BN1048576">
      <formula1>Survival</formula1>
    </dataValidation>
    <dataValidation type="list" allowBlank="1" showInputMessage="1" showErrorMessage="1" prompt="Usual place of residence at 30 days." sqref="BG3:BG1048576">
      <formula1>FollowupResidence</formula1>
    </dataValidation>
    <dataValidation type="list" allowBlank="1" showInputMessage="1" showErrorMessage="1" prompt="Usual place of residence at 120 days" sqref="BO3:BO1048576">
      <formula1>FollowupResidence</formula1>
    </dataValidation>
    <dataValidation type="list" allowBlank="1" showInputMessage="1" showErrorMessage="1" prompt="Walking ability at 30 days post surgery" sqref="BI3:BI1048576">
      <formula1>FollowupWalkingAbility</formula1>
    </dataValidation>
    <dataValidation type="list" allowBlank="1" showInputMessage="1" showErrorMessage="1" prompt="What bone medication is being used?" sqref="BJ3:BJ1048576">
      <formula1>BoneProtectionMedication</formula1>
    </dataValidation>
    <dataValidation type="list" allowBlank="1" showInputMessage="1" showErrorMessage="1" prompt="What kind of re-operation has been required within 30 days" sqref="BK3:BK1048576">
      <formula1>Reoperation</formula1>
    </dataValidation>
    <dataValidation type="list" allowBlank="1" showInputMessage="1" showErrorMessage="1" prompt="Is the patient allowed full weight bearing at 30 day follow-up?" sqref="BH3:BH1048576">
      <formula1>WeightBear</formula1>
    </dataValidation>
    <dataValidation type="date" allowBlank="1" showInputMessage="1" showErrorMessage="1" prompt="Date of followup_x000a_eg. 21/09/2013" sqref="BL3:BL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3:AO1048576">
      <formula1>OperationType</formula1>
    </dataValidation>
    <dataValidation type="list" allowBlank="1" showInputMessage="1" showErrorMessage="1" sqref="AP3:AP1048576">
      <formula1>InteroperativeFracture</formula1>
    </dataValidation>
    <dataValidation type="list" allowBlank="1" showInputMessage="1" showErrorMessage="1" prompt="Was the consultant surgeon operating or assisting with the operation?" sqref="AN3:AN1048576">
      <formula1>ConsultantPresent</formula1>
    </dataValidation>
    <dataValidation type="list" allowBlank="1" showInputMessage="1" showErrorMessage="1" prompt="Grade II or above" sqref="AS3:AS1048576">
      <formula1>PressureUlcers</formula1>
    </dataValidation>
    <dataValidation type="list" allowBlank="1" showInputMessage="1" showErrorMessage="1" prompt="During the acute phase." sqref="AT3:AT1048576">
      <formula1>GeriatricianAssessment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date" allowBlank="1" showInputMessage="1" showErrorMessage="1" prompt="What date was the patient finally discharged from the health system?">
          <x14:formula1>
            <xm:f>'Lookup Values'!E1047329</xm:f>
          </x14:formula1>
          <x14:formula2>
            <xm:f>'Lookup Values'!E1047330</xm:f>
          </x14:formula2>
          <xm:sqref>BE1047329:BE1048576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Values'!E1047329</xm:f>
          </x14:formula2>
          <xm:sqref>U1047329:U1048576</xm:sqref>
        </x14:dataValidation>
        <x14:dataValidation type="date" allowBlank="1" showInputMessage="1" showErrorMessage="1">
          <x14:formula1>
            <xm:f>'Lookup Values'!E1047388</xm:f>
          </x14:formula1>
          <x14:formula2>
            <xm:f>'Lookup Values'!E1047389</xm:f>
          </x14:formula2>
          <xm:sqref>BM1047388:BM1048576</xm:sqref>
        </x14:dataValidation>
        <x14:dataValidation type="list" showInputMessage="1" showErrorMessage="1" prompt="Pre-operative Abbreviated Mental Test Score (AMTS)._x000a_Can be 0-10 or Unknown only.">
          <x14:formula1>
            <xm:f>'Lookup Values'!$E$120:$E$131</xm:f>
          </x14:formula1>
          <xm:sqref>Y1 Y3:Y1048576</xm:sqref>
        </x14:dataValidation>
        <x14:dataValidation type="list" allowBlank="1" showInputMessage="1" showErrorMessage="1">
          <x14:formula1>
            <xm:f>'Lookup Values'!$B$116:$B$119</xm:f>
          </x14:formula1>
          <xm:sqref>K3:K1048576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AG3:AG1048576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AM3:AM1048576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AR3:AR1048576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AL3:AL1048576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Values'!E1246</xm:f>
          </x14:formula1>
          <x14:formula2>
            <xm:f>'Lookup Values'!E1247</xm:f>
          </x14:formula2>
          <xm:sqref>BE3:BE1047328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Values'!E1246</xm:f>
          </x14:formula2>
          <xm:sqref>U3:U1047328</xm:sqref>
        </x14:dataValidation>
        <x14:dataValidation type="date" allowBlank="1" showInputMessage="1" showErrorMessage="1">
          <x14:formula1>
            <xm:f>'Lookup Values'!E1186</xm:f>
          </x14:formula1>
          <x14:formula2>
            <xm:f>'Lookup Values'!E1187</xm:f>
          </x14:formula2>
          <xm:sqref>BM3:BM1047387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workbookViewId="0"/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x14ac:dyDescent="0.25">
      <c r="A1" t="s">
        <v>119</v>
      </c>
      <c r="B1" t="s">
        <v>70</v>
      </c>
      <c r="D1" t="s">
        <v>120</v>
      </c>
      <c r="E1" s="10">
        <v>40544</v>
      </c>
    </row>
    <row r="2" spans="1:6" x14ac:dyDescent="0.25">
      <c r="B2" t="s">
        <v>101</v>
      </c>
      <c r="D2" t="s">
        <v>121</v>
      </c>
      <c r="E2" s="10">
        <v>42370</v>
      </c>
    </row>
    <row r="4" spans="1:6" ht="15.75" x14ac:dyDescent="0.25">
      <c r="A4" t="s">
        <v>122</v>
      </c>
      <c r="B4" s="8" t="s">
        <v>71</v>
      </c>
      <c r="D4" t="s">
        <v>123</v>
      </c>
      <c r="E4" t="s">
        <v>74</v>
      </c>
    </row>
    <row r="5" spans="1:6" ht="15.75" x14ac:dyDescent="0.25">
      <c r="B5" s="8" t="s">
        <v>124</v>
      </c>
      <c r="E5" t="s">
        <v>110</v>
      </c>
    </row>
    <row r="6" spans="1:6" ht="15.75" x14ac:dyDescent="0.25">
      <c r="B6" s="8" t="s">
        <v>125</v>
      </c>
      <c r="E6" t="s">
        <v>126</v>
      </c>
    </row>
    <row r="7" spans="1:6" ht="15.75" x14ac:dyDescent="0.25">
      <c r="B7" s="8" t="s">
        <v>127</v>
      </c>
      <c r="E7" t="s">
        <v>128</v>
      </c>
    </row>
    <row r="8" spans="1:6" ht="15.75" x14ac:dyDescent="0.25">
      <c r="B8" s="7" t="s">
        <v>129</v>
      </c>
      <c r="D8" t="s">
        <v>130</v>
      </c>
      <c r="E8" t="s">
        <v>74</v>
      </c>
    </row>
    <row r="9" spans="1:6" x14ac:dyDescent="0.25">
      <c r="E9" t="s">
        <v>91</v>
      </c>
    </row>
    <row r="10" spans="1:6" x14ac:dyDescent="0.25">
      <c r="E10" t="s">
        <v>131</v>
      </c>
    </row>
    <row r="12" spans="1:6" ht="15.75" x14ac:dyDescent="0.25">
      <c r="A12" t="s">
        <v>132</v>
      </c>
      <c r="B12" t="s">
        <v>74</v>
      </c>
      <c r="D12" t="s">
        <v>133</v>
      </c>
      <c r="E12" s="14" t="s">
        <v>79</v>
      </c>
    </row>
    <row r="13" spans="1:6" ht="15.75" x14ac:dyDescent="0.25">
      <c r="B13" t="s">
        <v>91</v>
      </c>
      <c r="E13" s="15" t="s">
        <v>134</v>
      </c>
      <c r="F13" s="13"/>
    </row>
    <row r="14" spans="1:6" ht="15.75" x14ac:dyDescent="0.25">
      <c r="B14" t="s">
        <v>108</v>
      </c>
      <c r="E14" s="15" t="s">
        <v>135</v>
      </c>
      <c r="F14" s="13"/>
    </row>
    <row r="15" spans="1:6" ht="15.75" x14ac:dyDescent="0.25">
      <c r="B15" t="s">
        <v>136</v>
      </c>
      <c r="E15" s="15" t="s">
        <v>137</v>
      </c>
      <c r="F15" s="13"/>
    </row>
    <row r="17" spans="1:7" x14ac:dyDescent="0.25">
      <c r="A17" t="s">
        <v>138</v>
      </c>
      <c r="B17" t="s">
        <v>139</v>
      </c>
    </row>
    <row r="18" spans="1:7" ht="15.75" x14ac:dyDescent="0.25">
      <c r="B18" t="s">
        <v>97</v>
      </c>
      <c r="D18" t="s">
        <v>140</v>
      </c>
      <c r="E18" s="8" t="s">
        <v>141</v>
      </c>
      <c r="F18" s="16"/>
      <c r="G18" s="16"/>
    </row>
    <row r="19" spans="1:7" ht="15.75" x14ac:dyDescent="0.25">
      <c r="B19" t="s">
        <v>109</v>
      </c>
      <c r="E19" s="8" t="s">
        <v>142</v>
      </c>
      <c r="F19" s="8"/>
    </row>
    <row r="20" spans="1:7" ht="15.75" x14ac:dyDescent="0.25">
      <c r="B20" t="s">
        <v>108</v>
      </c>
      <c r="E20" s="8" t="s">
        <v>143</v>
      </c>
      <c r="F20" s="8"/>
    </row>
    <row r="21" spans="1:7" ht="15.75" x14ac:dyDescent="0.25">
      <c r="E21" s="8" t="s">
        <v>144</v>
      </c>
      <c r="F21" s="8"/>
    </row>
    <row r="22" spans="1:7" ht="15.75" x14ac:dyDescent="0.25">
      <c r="E22" s="8" t="s">
        <v>136</v>
      </c>
      <c r="F22" s="8"/>
    </row>
    <row r="23" spans="1:7" ht="15.75" x14ac:dyDescent="0.25">
      <c r="E23" s="8" t="s">
        <v>108</v>
      </c>
      <c r="F23" s="8"/>
    </row>
    <row r="25" spans="1:7" ht="15.75" x14ac:dyDescent="0.25">
      <c r="A25" t="s">
        <v>145</v>
      </c>
      <c r="B25" s="14" t="s">
        <v>80</v>
      </c>
      <c r="C25" s="16"/>
      <c r="D25" s="16" t="s">
        <v>146</v>
      </c>
      <c r="E25" s="14" t="s">
        <v>147</v>
      </c>
      <c r="F25" s="16"/>
      <c r="G25" s="16"/>
    </row>
    <row r="26" spans="1:7" ht="15.75" x14ac:dyDescent="0.25">
      <c r="B26" s="15" t="s">
        <v>114</v>
      </c>
      <c r="C26" s="15"/>
      <c r="E26" s="15" t="s">
        <v>148</v>
      </c>
      <c r="F26" s="15"/>
    </row>
    <row r="27" spans="1:7" ht="15.75" x14ac:dyDescent="0.25">
      <c r="B27" s="15" t="s">
        <v>102</v>
      </c>
      <c r="C27" s="15"/>
      <c r="E27" s="15" t="s">
        <v>108</v>
      </c>
      <c r="F27" s="15"/>
    </row>
    <row r="28" spans="1:7" ht="15.75" x14ac:dyDescent="0.25">
      <c r="B28" s="15" t="s">
        <v>149</v>
      </c>
      <c r="C28" s="16"/>
      <c r="D28" s="16"/>
    </row>
    <row r="29" spans="1:7" ht="15.75" x14ac:dyDescent="0.25">
      <c r="B29" s="15" t="s">
        <v>108</v>
      </c>
      <c r="C29" s="15"/>
      <c r="D29" t="s">
        <v>150</v>
      </c>
      <c r="E29" t="s">
        <v>104</v>
      </c>
    </row>
    <row r="30" spans="1:7" ht="15.75" x14ac:dyDescent="0.25">
      <c r="C30" s="15"/>
      <c r="E30" t="s">
        <v>84</v>
      </c>
    </row>
    <row r="31" spans="1:7" ht="15.75" x14ac:dyDescent="0.25">
      <c r="A31" t="s">
        <v>151</v>
      </c>
      <c r="B31" s="14" t="s">
        <v>85</v>
      </c>
    </row>
    <row r="32" spans="1:7" ht="15.75" x14ac:dyDescent="0.25">
      <c r="B32" s="15" t="s">
        <v>115</v>
      </c>
      <c r="C32" s="13"/>
    </row>
    <row r="33" spans="1:5" ht="15.75" x14ac:dyDescent="0.25">
      <c r="B33" s="15" t="s">
        <v>29</v>
      </c>
      <c r="C33" s="13"/>
      <c r="D33" t="s">
        <v>152</v>
      </c>
      <c r="E33" t="s">
        <v>153</v>
      </c>
    </row>
    <row r="34" spans="1:5" x14ac:dyDescent="0.25">
      <c r="E34" t="s">
        <v>154</v>
      </c>
    </row>
    <row r="35" spans="1:5" x14ac:dyDescent="0.25">
      <c r="A35" t="s">
        <v>155</v>
      </c>
      <c r="B35" t="s">
        <v>82</v>
      </c>
      <c r="E35" t="s">
        <v>156</v>
      </c>
    </row>
    <row r="36" spans="1:5" x14ac:dyDescent="0.25">
      <c r="B36" t="s">
        <v>106</v>
      </c>
      <c r="E36" t="s">
        <v>117</v>
      </c>
    </row>
    <row r="37" spans="1:5" x14ac:dyDescent="0.25">
      <c r="B37" t="s">
        <v>112</v>
      </c>
    </row>
    <row r="38" spans="1:5" x14ac:dyDescent="0.25">
      <c r="B38" t="s">
        <v>108</v>
      </c>
      <c r="D38" t="s">
        <v>157</v>
      </c>
      <c r="E38" t="s">
        <v>158</v>
      </c>
    </row>
    <row r="39" spans="1:5" x14ac:dyDescent="0.25">
      <c r="E39" t="s">
        <v>159</v>
      </c>
    </row>
    <row r="40" spans="1:5" x14ac:dyDescent="0.25">
      <c r="A40" t="s">
        <v>160</v>
      </c>
      <c r="B40" t="s">
        <v>161</v>
      </c>
      <c r="E40" t="s">
        <v>162</v>
      </c>
    </row>
    <row r="41" spans="1:5" x14ac:dyDescent="0.25">
      <c r="B41" t="s">
        <v>163</v>
      </c>
      <c r="E41" t="s">
        <v>164</v>
      </c>
    </row>
    <row r="42" spans="1:5" x14ac:dyDescent="0.25">
      <c r="B42" t="s">
        <v>165</v>
      </c>
      <c r="E42" t="s">
        <v>166</v>
      </c>
    </row>
    <row r="43" spans="1:5" x14ac:dyDescent="0.25">
      <c r="B43" t="s">
        <v>92</v>
      </c>
      <c r="E43" t="s">
        <v>108</v>
      </c>
    </row>
    <row r="44" spans="1:5" x14ac:dyDescent="0.25">
      <c r="B44" t="s">
        <v>167</v>
      </c>
    </row>
    <row r="45" spans="1:5" x14ac:dyDescent="0.25">
      <c r="B45" t="s">
        <v>168</v>
      </c>
      <c r="D45" t="s">
        <v>169</v>
      </c>
      <c r="E45" t="s">
        <v>74</v>
      </c>
    </row>
    <row r="46" spans="1:5" x14ac:dyDescent="0.25">
      <c r="B46" t="s">
        <v>116</v>
      </c>
      <c r="E46" t="s">
        <v>91</v>
      </c>
    </row>
    <row r="47" spans="1:5" x14ac:dyDescent="0.25">
      <c r="B47" t="s">
        <v>111</v>
      </c>
      <c r="E47" t="s">
        <v>108</v>
      </c>
    </row>
    <row r="48" spans="1:5" x14ac:dyDescent="0.25">
      <c r="B48" t="s">
        <v>109</v>
      </c>
    </row>
    <row r="49" spans="1:5" x14ac:dyDescent="0.25">
      <c r="B49" t="s">
        <v>108</v>
      </c>
      <c r="D49" t="s">
        <v>170</v>
      </c>
      <c r="E49" t="s">
        <v>74</v>
      </c>
    </row>
    <row r="50" spans="1:5" x14ac:dyDescent="0.25">
      <c r="E50" t="s">
        <v>91</v>
      </c>
    </row>
    <row r="51" spans="1:5" x14ac:dyDescent="0.25">
      <c r="E51" t="s">
        <v>108</v>
      </c>
    </row>
    <row r="53" spans="1:5" x14ac:dyDescent="0.25">
      <c r="A53" t="s">
        <v>171</v>
      </c>
      <c r="B53" t="s">
        <v>90</v>
      </c>
      <c r="D53" t="s">
        <v>172</v>
      </c>
      <c r="E53" t="s">
        <v>173</v>
      </c>
    </row>
    <row r="54" spans="1:5" x14ac:dyDescent="0.25">
      <c r="B54" t="s">
        <v>113</v>
      </c>
      <c r="E54" t="s">
        <v>174</v>
      </c>
    </row>
    <row r="55" spans="1:5" x14ac:dyDescent="0.25">
      <c r="B55" t="s">
        <v>109</v>
      </c>
      <c r="E55" t="s">
        <v>108</v>
      </c>
    </row>
    <row r="56" spans="1:5" x14ac:dyDescent="0.25">
      <c r="B56" t="s">
        <v>108</v>
      </c>
    </row>
    <row r="58" spans="1:5" x14ac:dyDescent="0.25">
      <c r="A58" t="s">
        <v>38</v>
      </c>
      <c r="B58" t="s">
        <v>175</v>
      </c>
    </row>
    <row r="59" spans="1:5" x14ac:dyDescent="0.25">
      <c r="B59" t="s">
        <v>176</v>
      </c>
    </row>
    <row r="60" spans="1:5" x14ac:dyDescent="0.25">
      <c r="B60" t="s">
        <v>177</v>
      </c>
    </row>
    <row r="61" spans="1:5" x14ac:dyDescent="0.25">
      <c r="B61" t="s">
        <v>178</v>
      </c>
    </row>
    <row r="62" spans="1:5" x14ac:dyDescent="0.25">
      <c r="B62" t="s">
        <v>108</v>
      </c>
    </row>
    <row r="63" spans="1:5" x14ac:dyDescent="0.25">
      <c r="D63" t="s">
        <v>179</v>
      </c>
      <c r="E63" t="s">
        <v>89</v>
      </c>
    </row>
    <row r="64" spans="1:5" x14ac:dyDescent="0.25">
      <c r="A64" t="s">
        <v>43</v>
      </c>
      <c r="B64" t="s">
        <v>180</v>
      </c>
      <c r="E64" t="s">
        <v>105</v>
      </c>
    </row>
    <row r="65" spans="1:5" x14ac:dyDescent="0.25">
      <c r="B65" t="s">
        <v>181</v>
      </c>
      <c r="E65" t="s">
        <v>182</v>
      </c>
    </row>
    <row r="66" spans="1:5" x14ac:dyDescent="0.25">
      <c r="B66" t="s">
        <v>108</v>
      </c>
      <c r="E66" t="s">
        <v>183</v>
      </c>
    </row>
    <row r="67" spans="1:5" x14ac:dyDescent="0.25">
      <c r="E67" t="s">
        <v>184</v>
      </c>
    </row>
    <row r="68" spans="1:5" x14ac:dyDescent="0.25">
      <c r="E68" t="s">
        <v>185</v>
      </c>
    </row>
    <row r="69" spans="1:5" x14ac:dyDescent="0.25">
      <c r="A69" t="s">
        <v>186</v>
      </c>
      <c r="B69" t="s">
        <v>74</v>
      </c>
      <c r="E69" t="s">
        <v>108</v>
      </c>
    </row>
    <row r="70" spans="1:5" x14ac:dyDescent="0.25">
      <c r="B70" t="s">
        <v>91</v>
      </c>
    </row>
    <row r="71" spans="1:5" x14ac:dyDescent="0.25">
      <c r="B71" t="s">
        <v>108</v>
      </c>
    </row>
    <row r="73" spans="1:5" ht="15.75" x14ac:dyDescent="0.25">
      <c r="D73" t="s">
        <v>187</v>
      </c>
      <c r="E73" s="19" t="s">
        <v>139</v>
      </c>
    </row>
    <row r="74" spans="1:5" ht="15.75" x14ac:dyDescent="0.25">
      <c r="A74" t="s">
        <v>188</v>
      </c>
      <c r="B74" t="s">
        <v>74</v>
      </c>
      <c r="E74" s="19" t="s">
        <v>97</v>
      </c>
    </row>
    <row r="75" spans="1:5" ht="15.75" x14ac:dyDescent="0.25">
      <c r="B75" t="s">
        <v>91</v>
      </c>
      <c r="E75" s="19" t="s">
        <v>107</v>
      </c>
    </row>
    <row r="76" spans="1:5" ht="15.75" x14ac:dyDescent="0.25">
      <c r="B76" t="s">
        <v>108</v>
      </c>
      <c r="E76" s="19" t="s">
        <v>118</v>
      </c>
    </row>
    <row r="77" spans="1:5" ht="15.75" x14ac:dyDescent="0.25">
      <c r="E77" s="19" t="s">
        <v>95</v>
      </c>
    </row>
    <row r="78" spans="1:5" ht="15.75" x14ac:dyDescent="0.25">
      <c r="A78" t="s">
        <v>189</v>
      </c>
      <c r="B78" s="21" t="s">
        <v>91</v>
      </c>
      <c r="E78" s="19" t="s">
        <v>190</v>
      </c>
    </row>
    <row r="79" spans="1:5" ht="15.75" x14ac:dyDescent="0.25">
      <c r="B79" s="21" t="s">
        <v>93</v>
      </c>
      <c r="E79" s="19" t="s">
        <v>109</v>
      </c>
    </row>
    <row r="80" spans="1:5" ht="15.75" x14ac:dyDescent="0.25">
      <c r="B80" s="21" t="s">
        <v>191</v>
      </c>
      <c r="E80" s="19" t="s">
        <v>108</v>
      </c>
    </row>
    <row r="81" spans="1:5" ht="15.75" x14ac:dyDescent="0.25">
      <c r="B81" s="21" t="s">
        <v>192</v>
      </c>
    </row>
    <row r="82" spans="1:5" ht="15.75" x14ac:dyDescent="0.25">
      <c r="B82" s="21" t="s">
        <v>136</v>
      </c>
    </row>
    <row r="83" spans="1:5" ht="15.75" x14ac:dyDescent="0.25">
      <c r="B83" s="21" t="s">
        <v>108</v>
      </c>
    </row>
    <row r="85" spans="1:5" ht="15.75" x14ac:dyDescent="0.25">
      <c r="A85" t="s">
        <v>193</v>
      </c>
      <c r="B85" s="21" t="s">
        <v>74</v>
      </c>
    </row>
    <row r="86" spans="1:5" ht="15.75" x14ac:dyDescent="0.25">
      <c r="B86" s="21" t="s">
        <v>91</v>
      </c>
      <c r="D86" t="s">
        <v>194</v>
      </c>
      <c r="E86" s="20" t="s">
        <v>139</v>
      </c>
    </row>
    <row r="87" spans="1:5" ht="15.75" x14ac:dyDescent="0.25">
      <c r="B87" s="21" t="s">
        <v>108</v>
      </c>
      <c r="E87" s="19" t="s">
        <v>97</v>
      </c>
    </row>
    <row r="88" spans="1:5" ht="15.75" x14ac:dyDescent="0.25">
      <c r="E88" s="19" t="s">
        <v>190</v>
      </c>
    </row>
    <row r="89" spans="1:5" ht="15.75" x14ac:dyDescent="0.25">
      <c r="A89" t="s">
        <v>195</v>
      </c>
      <c r="B89" t="s">
        <v>139</v>
      </c>
      <c r="E89" s="19" t="s">
        <v>109</v>
      </c>
    </row>
    <row r="90" spans="1:5" ht="15.75" x14ac:dyDescent="0.25">
      <c r="B90" t="s">
        <v>97</v>
      </c>
      <c r="E90" s="19" t="s">
        <v>108</v>
      </c>
    </row>
    <row r="91" spans="1:5" x14ac:dyDescent="0.25">
      <c r="B91" t="s">
        <v>107</v>
      </c>
    </row>
    <row r="92" spans="1:5" x14ac:dyDescent="0.25">
      <c r="B92" t="s">
        <v>118</v>
      </c>
    </row>
    <row r="93" spans="1:5" x14ac:dyDescent="0.25">
      <c r="B93" t="s">
        <v>196</v>
      </c>
    </row>
    <row r="94" spans="1:5" x14ac:dyDescent="0.25">
      <c r="B94" t="s">
        <v>190</v>
      </c>
      <c r="D94" t="s">
        <v>197</v>
      </c>
      <c r="E94" t="s">
        <v>80</v>
      </c>
    </row>
    <row r="95" spans="1:5" x14ac:dyDescent="0.25">
      <c r="B95" t="s">
        <v>109</v>
      </c>
      <c r="E95" t="s">
        <v>99</v>
      </c>
    </row>
    <row r="96" spans="1:5" x14ac:dyDescent="0.25">
      <c r="B96" t="s">
        <v>108</v>
      </c>
      <c r="E96" t="s">
        <v>198</v>
      </c>
    </row>
    <row r="97" spans="1:5" x14ac:dyDescent="0.25">
      <c r="E97" t="s">
        <v>149</v>
      </c>
    </row>
    <row r="98" spans="1:5" x14ac:dyDescent="0.25">
      <c r="E98" t="s">
        <v>108</v>
      </c>
    </row>
    <row r="101" spans="1:5" x14ac:dyDescent="0.25">
      <c r="D101" t="s">
        <v>199</v>
      </c>
      <c r="E101" t="s">
        <v>100</v>
      </c>
    </row>
    <row r="102" spans="1:5" x14ac:dyDescent="0.25">
      <c r="A102" t="s">
        <v>200</v>
      </c>
      <c r="B102" t="s">
        <v>82</v>
      </c>
      <c r="E102" t="s">
        <v>201</v>
      </c>
    </row>
    <row r="103" spans="1:5" x14ac:dyDescent="0.25">
      <c r="B103" t="s">
        <v>106</v>
      </c>
      <c r="E103" t="s">
        <v>202</v>
      </c>
    </row>
    <row r="104" spans="1:5" x14ac:dyDescent="0.25">
      <c r="B104" t="s">
        <v>112</v>
      </c>
      <c r="E104" t="s">
        <v>203</v>
      </c>
    </row>
    <row r="105" spans="1:5" x14ac:dyDescent="0.25">
      <c r="B105" t="s">
        <v>108</v>
      </c>
      <c r="E105" t="s">
        <v>204</v>
      </c>
    </row>
    <row r="106" spans="1:5" x14ac:dyDescent="0.25">
      <c r="E106" t="s">
        <v>205</v>
      </c>
    </row>
    <row r="107" spans="1:5" x14ac:dyDescent="0.25">
      <c r="E107" t="s">
        <v>206</v>
      </c>
    </row>
    <row r="108" spans="1:5" x14ac:dyDescent="0.25">
      <c r="E108" t="s">
        <v>207</v>
      </c>
    </row>
    <row r="109" spans="1:5" x14ac:dyDescent="0.25">
      <c r="E109" t="s">
        <v>136</v>
      </c>
    </row>
    <row r="110" spans="1:5" x14ac:dyDescent="0.25">
      <c r="E110" t="s">
        <v>108</v>
      </c>
    </row>
    <row r="111" spans="1:5" x14ac:dyDescent="0.25">
      <c r="A111" t="s">
        <v>208</v>
      </c>
      <c r="B111" t="s">
        <v>173</v>
      </c>
    </row>
    <row r="112" spans="1:5" x14ac:dyDescent="0.25">
      <c r="B112" t="s">
        <v>174</v>
      </c>
    </row>
    <row r="113" spans="1:5" x14ac:dyDescent="0.25">
      <c r="B113" t="s">
        <v>108</v>
      </c>
      <c r="D113" t="s">
        <v>209</v>
      </c>
      <c r="E113" t="s">
        <v>141</v>
      </c>
    </row>
    <row r="114" spans="1:5" x14ac:dyDescent="0.25">
      <c r="E114" t="s">
        <v>142</v>
      </c>
    </row>
    <row r="115" spans="1:5" x14ac:dyDescent="0.25">
      <c r="E115" t="s">
        <v>143</v>
      </c>
    </row>
    <row r="116" spans="1:5" x14ac:dyDescent="0.25">
      <c r="A116" t="s">
        <v>10</v>
      </c>
      <c r="B116" t="s">
        <v>210</v>
      </c>
      <c r="E116" t="s">
        <v>144</v>
      </c>
    </row>
    <row r="117" spans="1:5" x14ac:dyDescent="0.25">
      <c r="B117" t="s">
        <v>211</v>
      </c>
      <c r="E117" t="s">
        <v>136</v>
      </c>
    </row>
    <row r="118" spans="1:5" x14ac:dyDescent="0.25">
      <c r="B118" t="s">
        <v>212</v>
      </c>
      <c r="E118" t="s">
        <v>108</v>
      </c>
    </row>
    <row r="119" spans="1:5" x14ac:dyDescent="0.25">
      <c r="B119" t="s">
        <v>108</v>
      </c>
    </row>
    <row r="120" spans="1:5" x14ac:dyDescent="0.25">
      <c r="D120" t="s">
        <v>213</v>
      </c>
      <c r="E120" s="38" t="s">
        <v>103</v>
      </c>
    </row>
    <row r="121" spans="1:5" x14ac:dyDescent="0.25">
      <c r="A121" t="s">
        <v>32</v>
      </c>
      <c r="B121" t="s">
        <v>74</v>
      </c>
      <c r="E121" s="38">
        <v>1</v>
      </c>
    </row>
    <row r="122" spans="1:5" x14ac:dyDescent="0.25">
      <c r="B122" t="s">
        <v>91</v>
      </c>
      <c r="E122" s="37">
        <v>2</v>
      </c>
    </row>
    <row r="123" spans="1:5" x14ac:dyDescent="0.25">
      <c r="E123" s="37">
        <v>3</v>
      </c>
    </row>
    <row r="124" spans="1:5" x14ac:dyDescent="0.25">
      <c r="E124" s="37">
        <v>4</v>
      </c>
    </row>
    <row r="125" spans="1:5" x14ac:dyDescent="0.25">
      <c r="E125" s="37">
        <v>5</v>
      </c>
    </row>
    <row r="126" spans="1:5" x14ac:dyDescent="0.25">
      <c r="E126" s="37">
        <v>6</v>
      </c>
    </row>
    <row r="127" spans="1:5" x14ac:dyDescent="0.25">
      <c r="E127" s="37">
        <v>7</v>
      </c>
    </row>
    <row r="128" spans="1:5" x14ac:dyDescent="0.25">
      <c r="E128" s="37">
        <v>8</v>
      </c>
    </row>
    <row r="129" spans="5:5" x14ac:dyDescent="0.25">
      <c r="E129" s="37">
        <v>9</v>
      </c>
    </row>
    <row r="130" spans="5:5" x14ac:dyDescent="0.25">
      <c r="E130" s="37">
        <v>10</v>
      </c>
    </row>
    <row r="131" spans="5:5" x14ac:dyDescent="0.25">
      <c r="E131" t="s">
        <v>131</v>
      </c>
    </row>
  </sheetData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"/>
  <sheetViews>
    <sheetView workbookViewId="0">
      <selection sqref="A1:XFD1"/>
    </sheetView>
  </sheetViews>
  <sheetFormatPr defaultRowHeight="15" x14ac:dyDescent="0.25"/>
  <cols>
    <col min="6" max="6" width="15.42578125" customWidth="1"/>
    <col min="8" max="8" width="17.85546875" customWidth="1"/>
    <col min="23" max="23" width="42.140625" customWidth="1"/>
  </cols>
  <sheetData>
    <row r="1" spans="1:76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s="10">
        <v>1</v>
      </c>
      <c r="G1" t="s">
        <v>178</v>
      </c>
      <c r="H1" t="s">
        <v>71</v>
      </c>
      <c r="I1" t="s">
        <v>72</v>
      </c>
      <c r="J1" t="s">
        <v>69</v>
      </c>
      <c r="K1" t="s">
        <v>69</v>
      </c>
      <c r="L1" t="s">
        <v>73</v>
      </c>
      <c r="M1" t="s">
        <v>214</v>
      </c>
      <c r="N1" t="s">
        <v>69</v>
      </c>
      <c r="O1" t="s">
        <v>69</v>
      </c>
      <c r="P1" t="s">
        <v>69</v>
      </c>
      <c r="Q1" t="s">
        <v>75</v>
      </c>
      <c r="R1" t="s">
        <v>76</v>
      </c>
      <c r="S1" t="s">
        <v>75</v>
      </c>
      <c r="T1" t="s">
        <v>77</v>
      </c>
      <c r="U1" t="s">
        <v>75</v>
      </c>
      <c r="V1" t="s">
        <v>78</v>
      </c>
      <c r="W1" t="s">
        <v>215</v>
      </c>
      <c r="X1" t="s">
        <v>80</v>
      </c>
      <c r="Y1" t="s">
        <v>81</v>
      </c>
      <c r="Z1" t="s">
        <v>69</v>
      </c>
      <c r="AA1" t="s">
        <v>82</v>
      </c>
      <c r="AB1" t="s">
        <v>83</v>
      </c>
      <c r="AC1" t="s">
        <v>84</v>
      </c>
      <c r="AD1" t="s">
        <v>85</v>
      </c>
      <c r="AE1" t="s">
        <v>69</v>
      </c>
      <c r="AF1" t="s">
        <v>86</v>
      </c>
      <c r="AG1" t="s">
        <v>74</v>
      </c>
      <c r="AH1" t="s">
        <v>87</v>
      </c>
      <c r="AI1" t="s">
        <v>88</v>
      </c>
      <c r="AJ1" t="s">
        <v>89</v>
      </c>
      <c r="AK1" t="s">
        <v>69</v>
      </c>
      <c r="AL1" t="s">
        <v>90</v>
      </c>
      <c r="AM1" t="s">
        <v>69</v>
      </c>
      <c r="AN1" t="s">
        <v>91</v>
      </c>
      <c r="AO1" t="s">
        <v>92</v>
      </c>
      <c r="AP1" t="s">
        <v>69</v>
      </c>
      <c r="AQ1" t="s">
        <v>69</v>
      </c>
      <c r="AR1" t="s">
        <v>69</v>
      </c>
      <c r="AS1" t="s">
        <v>91</v>
      </c>
      <c r="AT1" t="s">
        <v>74</v>
      </c>
      <c r="AU1" t="s">
        <v>87</v>
      </c>
      <c r="AV1" t="s">
        <v>93</v>
      </c>
      <c r="AW1" t="s">
        <v>82</v>
      </c>
      <c r="AX1" t="s">
        <v>94</v>
      </c>
      <c r="AY1" t="s">
        <v>95</v>
      </c>
      <c r="AZ1" t="s">
        <v>96</v>
      </c>
      <c r="BA1" t="s">
        <v>97</v>
      </c>
      <c r="BB1" t="s">
        <v>86</v>
      </c>
      <c r="BC1" t="s">
        <v>98</v>
      </c>
      <c r="BD1" t="s">
        <v>69</v>
      </c>
      <c r="BE1" t="s">
        <v>69</v>
      </c>
      <c r="BF1" t="s">
        <v>74</v>
      </c>
      <c r="BG1" t="s">
        <v>73</v>
      </c>
      <c r="BH1" t="s">
        <v>69</v>
      </c>
      <c r="BI1" t="s">
        <v>99</v>
      </c>
      <c r="BJ1" t="s">
        <v>82</v>
      </c>
      <c r="BK1" t="s">
        <v>100</v>
      </c>
      <c r="BL1" t="s">
        <v>69</v>
      </c>
      <c r="BM1" t="s">
        <v>69</v>
      </c>
      <c r="BN1" t="s">
        <v>69</v>
      </c>
      <c r="BO1" t="s">
        <v>69</v>
      </c>
      <c r="BP1" t="s">
        <v>69</v>
      </c>
      <c r="BQ1" t="s">
        <v>69</v>
      </c>
      <c r="BR1" t="s">
        <v>69</v>
      </c>
      <c r="BS1" t="s">
        <v>69</v>
      </c>
      <c r="BT1" t="s">
        <v>69</v>
      </c>
      <c r="BU1" t="s">
        <v>69</v>
      </c>
      <c r="BV1" t="s">
        <v>69</v>
      </c>
      <c r="BW1" t="s">
        <v>69</v>
      </c>
      <c r="BX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size="39" baseType="lpstr">
      <vt:lpstr>Patients</vt:lpstr>
      <vt:lpstr>Lookup Values</vt:lpstr>
      <vt:lpstr>Sheet1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2016-04-27T06:48:32Z</dcterms:modified>
</cp:coreProperties>
</file>