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</sheets>
  <externalReferences>
    <externalReference r:id="rId3"/>
    <externalReference r:id="rId4"/>
    <externalReference r:id="rId5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nyComplications">[2]List!$A$153:$A$154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CxACS">[2]List!$A$108:$A$108</definedName>
    <definedName name="CxAnemia">[2]List!$A$105:$A$105</definedName>
    <definedName name="CxCCF">[2]List!$A$111:$A$111</definedName>
    <definedName name="CxChest">[2]List!$A$114:$A$114</definedName>
    <definedName name="CxDelirium">[2]List!$A$117:$A$117</definedName>
    <definedName name="CxIleus">[2]List!$A$120:$A$120</definedName>
    <definedName name="CxNeuro">[2]List!$A$123:$A$124</definedName>
    <definedName name="CxRenal">[2]List!$A$127:$A$128</definedName>
    <definedName name="CxUrinary">[2]List!$A$136:$A$136</definedName>
    <definedName name="CxUTI">[2]List!$A$139:$A$139</definedName>
    <definedName name="CxVTE">[2]List!$A$131:$A$133</definedName>
    <definedName name="Discharge">[2]List!$A$45:$A$58</definedName>
    <definedName name="DischargeResidence">'Lookup Values'!$E$74:$E$81</definedName>
    <definedName name="Final">[3]List!$A$62:$A$70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Residence">[2]List!$A$3:$A$7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45621"/>
</workbook>
</file>

<file path=xl/sharedStrings.xml><?xml version="1.0" encoding="utf-8"?>
<sst xmlns="http://schemas.openxmlformats.org/spreadsheetml/2006/main" count="422" uniqueCount="225">
  <si>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</si>
  <si>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</si>
  <si>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</si>
  <si>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</si>
  <si>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</si>
  <si>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</si>
  <si>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</si>
  <si>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</si>
  <si>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</si>
  <si>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</si>
  <si>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</si>
  <si>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</si>
  <si>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</si>
  <si>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</si>
  <si>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</si>
  <si>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</si>
  <si>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</si>
  <si>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</si>
  <si>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</si>
  <si>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</si>
  <si>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</si>
  <si>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</si>
  <si>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</si>
  <si>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</si>
  <si>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</si>
  <si>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</si>
  <si>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</si>
  <si>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</si>
  <si>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</si>
  <si>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</si>
  <si>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</si>
  <si>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</si>
  <si>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</si>
  <si>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</si>
  <si>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</si>
  <si>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</si>
  <si>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</si>
  <si>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</si>
  <si>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</si>
  <si>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</si>
  <si>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</si>
  <si>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</si>
  <si>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</si>
  <si>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</si>
  <si>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</si>
  <si>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</si>
  <si>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</si>
  <si>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</si>
  <si>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</si>
  <si>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</si>
  <si>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</si>
  <si>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</si>
  <si>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</si>
  <si>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</si>
  <si>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</si>
  <si>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</si>
  <si>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</si>
  <si>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</si>
  <si>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</si>
  <si>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</si>
  <si>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</si>
  <si>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</si>
  <si>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</si>
  <si>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</si>
  <si>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</si>
  <si>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</si>
  <si>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</si>
  <si>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</si>
  <si>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</si>
  <si>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</si>
  <si>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</si>
  <si>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</si>
  <si>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</si>
  <si>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</si>
  <si>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</si>
  <si>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</si>
  <si>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</si>
  <si>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</si>
  <si>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</si>
  <si>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</si>
  <si>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</si>
  <si>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</si>
  <si>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</si>
  <si>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</si>
  <si>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</si>
  <si>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</si>
  <si>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</si>
  <si>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</si>
  <si>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</si>
  <si>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</si>
  <si>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</si>
  <si>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</si>
  <si>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</si>
  <si>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</si>
  <si>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</si>
  <si>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</si>
  <si>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</si>
  <si>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</si>
  <si>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</si>
  <si>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</si>
  <si>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</si>
  <si>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</si>
  <si>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</si>
  <si>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</si>
  <si>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</si>
  <si>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</si>
  <si>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</si>
  <si>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</si>
  <si>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</si>
  <si>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</si>
  <si>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</si>
  <si>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</si>
  <si>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</si>
  <si>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</si>
  <si>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</si>
  <si>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</si>
  <si>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</si>
  <si>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</si>
  <si>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</si>
  <si>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</si>
  <si>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</si>
  <si>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</si>
  <si>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</si>
  <si>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</si>
  <si>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</si>
  <si>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</si>
  <si>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</si>
  <si>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</si>
  <si>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</si>
  <si>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</si>
  <si>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</si>
  <si>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</si>
  <si>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</si>
  <si>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</si>
  <si>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</si>
  <si>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</si>
  <si>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</si>
  <si>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</si>
  <si>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</si>
  <si>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</si>
  <si>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</si>
  <si>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</si>
  <si>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</si>
  <si>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</si>
  <si>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</si>
  <si>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</si>
  <si>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</si>
  <si>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</si>
  <si>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</si>
  <si>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</si>
  <si>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</si>
  <si>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</si>
  <si>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</si>
  <si>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</si>
  <si>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</si>
  <si>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</si>
  <si>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</si>
  <si>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</si>
  <si>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</si>
  <si>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</si>
  <si>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</si>
  <si>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</si>
  <si>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</si>
  <si>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</si>
  <si>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</si>
  <si>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</si>
  <si>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</si>
  <si>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</si>
  <si>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</si>
  <si>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</si>
  <si>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</si>
  <si>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</si>
  <si>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</si>
  <si>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</si>
  <si>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</si>
  <si>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</si>
  <si>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</si>
  <si>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</si>
  <si>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</si>
  <si>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</si>
  <si>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</si>
  <si>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</si>
  <si>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</si>
  <si>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</si>
  <si>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</si>
  <si>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</si>
  <si>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</si>
  <si>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</si>
  <si>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</si>
  <si>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</si>
  <si>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</si>
  <si>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</si>
  <si>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</si>
  <si>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</si>
  <si>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</si>
  <si>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</si>
  <si>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</si>
  <si>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</si>
  <si>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</si>
  <si>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</si>
  <si>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</si>
  <si>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</si>
  <si>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</si>
  <si>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</si>
  <si>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</si>
  <si>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</si>
  <si>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yes</t>
  </si>
  <si>
    <t>Mary</t>
  </si>
  <si>
    <t>BYRNES</t>
  </si>
  <si>
    <t>VONHAGEN-DEBRUIN</t>
  </si>
  <si>
    <t>Ron</t>
  </si>
  <si>
    <t>LESLIE</t>
  </si>
  <si>
    <t>Joyce</t>
  </si>
  <si>
    <t>June</t>
  </si>
  <si>
    <t>JOHNSON</t>
  </si>
  <si>
    <t>USHER</t>
  </si>
  <si>
    <t>Christine</t>
  </si>
  <si>
    <t>Maureen</t>
  </si>
  <si>
    <t>Sheila</t>
  </si>
  <si>
    <t>Jean</t>
  </si>
  <si>
    <t>Joseph</t>
  </si>
  <si>
    <t>Borovnicar</t>
  </si>
  <si>
    <t>Guthrie</t>
  </si>
  <si>
    <t>Dhingra</t>
  </si>
  <si>
    <t>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</si>
</sst>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"/>
    <numFmt numFmtId="165" formatCode="d/mm/yyyy;@"/>
    <numFmt numFmtId="166" formatCode="[$-C09]dd\-mmm\-yy;@"/>
    <numFmt numFmtId="167" formatCode="[$-409]h:mm:ss\ AM/PM;@"/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8" fontId="0" fillId="0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5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wrapText="1"/>
    </xf>
    <xf numFmtId="167" fontId="0" fillId="0" borderId="0" xfId="0" applyNumberFormat="1" applyFill="1" applyAlignment="1">
      <alignment horizontal="center" wrapText="1"/>
    </xf>
    <xf numFmtId="18" fontId="0" fillId="3" borderId="1" xfId="0" applyNumberFormat="1" applyFill="1" applyBorder="1" applyAlignment="1">
      <alignment horizontal="left" wrapText="1"/>
    </xf>
    <xf numFmtId="18" fontId="0" fillId="0" borderId="0" xfId="0" applyNumberFormat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neral/Orthogeriatric%20Service/OGS%20database/MASTER_AUSTIN_ORTHOGERIS_COLLECTION%20ZOE%201.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eneral/Orthogeriatric%20Service/OGS%20database/MASTER_AUSTIN_ORTHOGERIS_COLLECTION%20_CHRIST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Home alone</v>
          </cell>
        </row>
        <row r="4">
          <cell r="A4" t="str">
            <v>Home accompanied</v>
          </cell>
        </row>
        <row r="5">
          <cell r="A5" t="str">
            <v>LLC / SRS</v>
          </cell>
        </row>
        <row r="6">
          <cell r="A6" t="str">
            <v>HLC</v>
          </cell>
        </row>
        <row r="7">
          <cell r="A7" t="str">
            <v>Other (Please add comment)</v>
          </cell>
        </row>
        <row r="45">
          <cell r="A45" t="str">
            <v>Home</v>
          </cell>
        </row>
        <row r="46">
          <cell r="A46" t="str">
            <v>LLC / SRS</v>
          </cell>
        </row>
        <row r="47">
          <cell r="A47" t="str">
            <v>HLC</v>
          </cell>
        </row>
        <row r="48">
          <cell r="A48" t="str">
            <v>Ward 9</v>
          </cell>
        </row>
        <row r="49">
          <cell r="A49" t="str">
            <v>Ward 10</v>
          </cell>
        </row>
        <row r="50">
          <cell r="A50" t="str">
            <v>Ward 11</v>
          </cell>
        </row>
        <row r="51">
          <cell r="A51" t="str">
            <v>Ward 12</v>
          </cell>
        </row>
        <row r="52">
          <cell r="A52" t="str">
            <v>Royal Talbot</v>
          </cell>
        </row>
        <row r="53">
          <cell r="A53" t="str">
            <v>Transferred to another hospital</v>
          </cell>
        </row>
        <row r="54">
          <cell r="A54" t="str">
            <v>Public Rehab other</v>
          </cell>
        </row>
        <row r="55">
          <cell r="A55" t="str">
            <v>Private Rehab</v>
          </cell>
        </row>
        <row r="56">
          <cell r="A56" t="str">
            <v>Twin Parks (TC, NWB)</v>
          </cell>
        </row>
        <row r="57">
          <cell r="A57" t="str">
            <v>PCU</v>
          </cell>
        </row>
        <row r="58">
          <cell r="A58" t="str">
            <v>Deceased</v>
          </cell>
        </row>
        <row r="105">
          <cell r="A105" t="str">
            <v>Yes</v>
          </cell>
        </row>
        <row r="108">
          <cell r="A108" t="str">
            <v>Yes</v>
          </cell>
        </row>
        <row r="111">
          <cell r="A111" t="str">
            <v>Yes</v>
          </cell>
        </row>
        <row r="114">
          <cell r="A114" t="str">
            <v>Yes</v>
          </cell>
        </row>
        <row r="117">
          <cell r="A117" t="str">
            <v>Yes</v>
          </cell>
        </row>
        <row r="120">
          <cell r="A120" t="str">
            <v>Yes</v>
          </cell>
        </row>
        <row r="123">
          <cell r="A123" t="str">
            <v>Stroke/TIA</v>
          </cell>
        </row>
        <row r="124">
          <cell r="A124" t="str">
            <v>Seizure</v>
          </cell>
        </row>
        <row r="127">
          <cell r="A127" t="str">
            <v>Acute</v>
          </cell>
        </row>
        <row r="128">
          <cell r="A128" t="str">
            <v>Acute on Chronic</v>
          </cell>
        </row>
        <row r="131">
          <cell r="A131" t="str">
            <v>DVT</v>
          </cell>
        </row>
        <row r="132">
          <cell r="A132" t="str">
            <v>PE</v>
          </cell>
        </row>
        <row r="133">
          <cell r="A133" t="str">
            <v>DVT and PE</v>
          </cell>
        </row>
        <row r="136">
          <cell r="A136" t="str">
            <v>Yes</v>
          </cell>
        </row>
        <row r="139">
          <cell r="A139" t="str">
            <v>Yes</v>
          </cell>
        </row>
        <row r="153">
          <cell r="A153" t="str">
            <v>Yes</v>
          </cell>
        </row>
        <row r="154">
          <cell r="A154" t="str">
            <v>No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45">
          <cell r="A45" t="str">
            <v>Home</v>
          </cell>
        </row>
        <row r="62">
          <cell r="A62" t="str">
            <v>Home</v>
          </cell>
        </row>
        <row r="63">
          <cell r="A63" t="str">
            <v>LLC / SRS</v>
          </cell>
        </row>
        <row r="64">
          <cell r="A64" t="str">
            <v>HLC</v>
          </cell>
        </row>
        <row r="65">
          <cell r="A65" t="str">
            <v>PCU</v>
          </cell>
        </row>
        <row r="66">
          <cell r="A66" t="str">
            <v>Twin Parks (TC, NWB)</v>
          </cell>
        </row>
        <row r="67">
          <cell r="A67" t="str">
            <v>Hospital transfer</v>
          </cell>
        </row>
        <row r="68">
          <cell r="A68" t="str">
            <v>Deceased</v>
          </cell>
        </row>
        <row r="69">
          <cell r="A69" t="str">
            <v>Other (Please add comment)</v>
          </cell>
        </row>
        <row r="70">
          <cell r="A70" t="str">
            <v>Unknown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14"/>
  <sheetViews>
    <sheetView showZeros="0" tabSelected="1" workbookViewId="0">
      <pane xSplit="2" ySplit="1" topLeftCell="AV2" activePane="bottomRight" state="frozen"/>
      <selection pane="topRight" activeCell="C1" sqref="C1"/>
      <selection pane="bottomLeft" activeCell="A3" sqref="A3"/>
      <selection pane="bottomRight" activeCell="BA2" sqref="BA2"/>
    </sheetView>
  </sheetViews>
  <sheetFormatPr defaultRowHeight="15" x14ac:dyDescent="0.25"/>
  <cols>
    <col min="1" max="1" width="14.140625" style="1" customWidth="1"/>
    <col min="2" max="2" width="21" style="1" customWidth="1"/>
    <col min="3" max="3" width="14.85546875" style="1" customWidth="1"/>
    <col min="4" max="4" width="9.140625" style="1"/>
    <col min="5" max="5" width="12.85546875" style="1" customWidth="1"/>
    <col min="6" max="6" width="10.7109375" style="31" bestFit="1" customWidth="1"/>
    <col min="7" max="7" width="9.140625" style="5"/>
    <col min="8" max="8" width="22.5703125" style="1" customWidth="1"/>
    <col min="9" max="9" width="9.7109375" style="20" customWidth="1"/>
    <col min="10" max="10" width="11.5703125" style="1" customWidth="1"/>
    <col min="11" max="11" width="9.7109375" style="20" customWidth="1"/>
    <col min="12" max="13" width="28.28515625" style="1" customWidth="1"/>
    <col min="14" max="14" width="17" style="1" customWidth="1"/>
    <col min="15" max="15" width="17" style="25" customWidth="1"/>
    <col min="16" max="16" width="17" style="23" customWidth="1"/>
    <col min="17" max="17" width="14" style="25" customWidth="1"/>
    <col min="18" max="18" width="13.7109375" style="23" customWidth="1"/>
    <col min="19" max="19" width="10.7109375" style="25" customWidth="1"/>
    <col min="20" max="20" width="9.7109375" style="23" customWidth="1"/>
    <col min="21" max="21" width="10.7109375" style="25" customWidth="1"/>
    <col min="22" max="22" width="9.7109375" style="23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36.5703125" style="1" customWidth="1"/>
    <col min="31" max="31" width="10.42578125" style="5" customWidth="1"/>
    <col min="32" max="32" width="22.7109375" style="1" customWidth="1"/>
    <col min="33" max="33" width="26.42578125" style="1" customWidth="1"/>
    <col min="34" max="34" width="9.140625" style="15"/>
    <col min="35" max="35" width="15.140625" style="15" customWidth="1"/>
    <col min="36" max="36" width="14.42578125" style="25" customWidth="1"/>
    <col min="37" max="37" width="14.7109375" style="23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5" customWidth="1"/>
    <col min="50" max="50" width="34.5703125" bestFit="1" customWidth="1"/>
    <col min="51" max="51" width="34.5703125" style="1" customWidth="1"/>
    <col min="52" max="52" width="13.28515625" style="9" customWidth="1"/>
    <col min="53" max="53" width="45" style="49" bestFit="1" customWidth="1"/>
    <col min="54" max="54" width="13.28515625" style="27" customWidth="1"/>
    <col min="55" max="55" width="39.28515625" style="54" customWidth="1"/>
    <col min="56" max="57" width="13.7109375" style="29" customWidth="1"/>
    <col min="58" max="58" width="13.28515625" style="27" customWidth="1"/>
    <col min="59" max="59" width="15.140625" style="27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9" customWidth="1"/>
    <col min="67" max="67" width="13.42578125" style="27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3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0" t="s">
        <v>4</v>
      </c>
      <c r="G1" s="3" t="s">
        <v>6</v>
      </c>
      <c r="H1" s="3" t="s">
        <v>94</v>
      </c>
      <c r="I1" s="19" t="s">
        <v>5</v>
      </c>
      <c r="J1" s="3" t="s">
        <v>21</v>
      </c>
      <c r="K1" s="19" t="s">
        <v>134</v>
      </c>
      <c r="L1" s="3" t="s">
        <v>55</v>
      </c>
      <c r="M1" s="21" t="s">
        <v>141</v>
      </c>
      <c r="N1" s="21" t="s">
        <v>20</v>
      </c>
      <c r="O1" s="32" t="s">
        <v>181</v>
      </c>
      <c r="P1" s="33" t="s">
        <v>182</v>
      </c>
      <c r="Q1" s="24" t="s">
        <v>19</v>
      </c>
      <c r="R1" s="22" t="s">
        <v>16</v>
      </c>
      <c r="S1" s="24" t="s">
        <v>17</v>
      </c>
      <c r="T1" s="22" t="s">
        <v>18</v>
      </c>
      <c r="U1" s="24" t="s">
        <v>138</v>
      </c>
      <c r="V1" s="22" t="s">
        <v>139</v>
      </c>
      <c r="W1" s="3" t="s">
        <v>15</v>
      </c>
      <c r="X1" s="4" t="s">
        <v>14</v>
      </c>
      <c r="Y1" s="4" t="s">
        <v>190</v>
      </c>
      <c r="Z1" s="4" t="s">
        <v>194</v>
      </c>
      <c r="AA1" s="4" t="s">
        <v>199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4" t="s">
        <v>22</v>
      </c>
      <c r="AI1" s="30" t="s">
        <v>145</v>
      </c>
      <c r="AJ1" s="24" t="s">
        <v>23</v>
      </c>
      <c r="AK1" s="22" t="s">
        <v>24</v>
      </c>
      <c r="AL1" s="3" t="s">
        <v>146</v>
      </c>
      <c r="AM1" s="3" t="s">
        <v>29</v>
      </c>
      <c r="AN1" s="3" t="s">
        <v>28</v>
      </c>
      <c r="AO1" s="3" t="s">
        <v>166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156</v>
      </c>
      <c r="AU1" s="4" t="s">
        <v>30</v>
      </c>
      <c r="AV1" s="4" t="s">
        <v>31</v>
      </c>
      <c r="AW1" s="26" t="s">
        <v>32</v>
      </c>
      <c r="AX1" s="4" t="s">
        <v>33</v>
      </c>
      <c r="AY1" s="4" t="s">
        <v>168</v>
      </c>
      <c r="AZ1" s="8" t="s">
        <v>35</v>
      </c>
      <c r="BA1" s="48" t="s">
        <v>36</v>
      </c>
      <c r="BB1" s="26" t="s">
        <v>37</v>
      </c>
      <c r="BC1" s="52" t="s">
        <v>171</v>
      </c>
      <c r="BD1" s="28" t="s">
        <v>169</v>
      </c>
      <c r="BE1" s="28" t="s">
        <v>170</v>
      </c>
      <c r="BF1" s="24" t="s">
        <v>38</v>
      </c>
      <c r="BG1" s="24" t="s">
        <v>140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8" t="s">
        <v>43</v>
      </c>
      <c r="BO1" s="26" t="s">
        <v>140</v>
      </c>
      <c r="BP1" s="4" t="s">
        <v>165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73" ht="30" x14ac:dyDescent="0.25">
      <c r="A2" s="1" t="s">
        <v>218</v>
      </c>
      <c r="B2" s="1" t="s">
        <v>223</v>
      </c>
      <c r="C2" s="1">
        <v>661459</v>
      </c>
      <c r="F2" s="31">
        <v>11337</v>
      </c>
      <c r="G2" s="5" t="s">
        <v>47</v>
      </c>
      <c r="L2" s="1" t="s">
        <v>57</v>
      </c>
      <c r="M2" s="1" t="s">
        <v>51</v>
      </c>
      <c r="Q2" s="25">
        <v>42772</v>
      </c>
      <c r="R2" s="23">
        <v>0.82013888888888886</v>
      </c>
      <c r="W2" s="1" t="s">
        <v>65</v>
      </c>
      <c r="X2" s="1" t="s">
        <v>71</v>
      </c>
      <c r="Y2" s="1" t="s">
        <v>53</v>
      </c>
      <c r="Z2" s="1" t="s">
        <v>197</v>
      </c>
      <c r="AA2" s="1" t="s">
        <v>198</v>
      </c>
      <c r="AB2" s="1" t="s">
        <v>75</v>
      </c>
      <c r="AC2" s="1" t="s">
        <v>89</v>
      </c>
      <c r="AD2" s="1" t="s">
        <v>188</v>
      </c>
      <c r="AE2" s="5" t="s">
        <v>79</v>
      </c>
      <c r="AF2" s="1" t="s">
        <v>83</v>
      </c>
      <c r="AG2" s="1" t="s">
        <v>87</v>
      </c>
      <c r="AH2" s="15">
        <v>0</v>
      </c>
      <c r="AI2" s="15" t="s">
        <v>51</v>
      </c>
      <c r="AJ2" s="25">
        <v>42773</v>
      </c>
      <c r="AK2" s="23">
        <v>0.375</v>
      </c>
      <c r="AL2" s="1" t="s">
        <v>147</v>
      </c>
      <c r="AN2" s="1" t="s">
        <v>152</v>
      </c>
      <c r="AP2" s="1" t="s">
        <v>51</v>
      </c>
      <c r="AQ2" s="1" t="s">
        <v>105</v>
      </c>
      <c r="AR2" s="1" t="s">
        <v>52</v>
      </c>
      <c r="AS2" s="1" t="s">
        <v>154</v>
      </c>
      <c r="AT2" s="1" t="s">
        <v>157</v>
      </c>
      <c r="AU2" s="1" t="s">
        <v>52</v>
      </c>
      <c r="AV2" s="1" t="s">
        <v>51</v>
      </c>
      <c r="AX2" t="s">
        <v>159</v>
      </c>
      <c r="AY2" s="1" t="s">
        <v>162</v>
      </c>
      <c r="BA2" s="49" t="s">
        <v>175</v>
      </c>
      <c r="BB2" s="9"/>
      <c r="BC2" s="53"/>
    </row>
    <row r="3" spans="1:73" ht="30" x14ac:dyDescent="0.25">
      <c r="A3" s="1" t="s">
        <v>219</v>
      </c>
      <c r="B3" s="1" t="s">
        <v>222</v>
      </c>
      <c r="C3" s="1">
        <v>2296779</v>
      </c>
      <c r="F3" s="31">
        <v>8950</v>
      </c>
      <c r="G3" s="5" t="s">
        <v>47</v>
      </c>
      <c r="L3" s="1" t="s">
        <v>174</v>
      </c>
      <c r="Q3" s="25">
        <v>42773</v>
      </c>
      <c r="R3" s="23">
        <v>0.41041666666666665</v>
      </c>
      <c r="W3" s="1" t="s">
        <v>65</v>
      </c>
      <c r="X3" s="1" t="s">
        <v>71</v>
      </c>
      <c r="AI3" s="15" t="s">
        <v>51</v>
      </c>
      <c r="AJ3" s="25">
        <v>42773</v>
      </c>
      <c r="AL3" s="1" t="s">
        <v>147</v>
      </c>
      <c r="AN3" s="1" t="s">
        <v>153</v>
      </c>
      <c r="AP3" s="1" t="s">
        <v>51</v>
      </c>
      <c r="AQ3" s="1" t="s">
        <v>105</v>
      </c>
      <c r="AR3" s="1" t="s">
        <v>52</v>
      </c>
      <c r="AS3" s="1" t="s">
        <v>154</v>
      </c>
      <c r="AT3" s="1" t="s">
        <v>157</v>
      </c>
      <c r="AU3" s="1" t="s">
        <v>51</v>
      </c>
      <c r="AV3" s="1" t="s">
        <v>51</v>
      </c>
      <c r="AX3" t="s">
        <v>159</v>
      </c>
      <c r="AY3" s="1" t="s">
        <v>162</v>
      </c>
      <c r="BA3" s="49" t="s">
        <v>176</v>
      </c>
      <c r="BB3" s="9"/>
      <c r="BC3" s="53"/>
    </row>
    <row r="4" spans="1:73" ht="30" x14ac:dyDescent="0.25">
      <c r="A4" s="1" t="s">
        <v>220</v>
      </c>
      <c r="B4" s="1" t="s">
        <v>221</v>
      </c>
      <c r="C4" s="1">
        <v>883097</v>
      </c>
      <c r="F4" s="31">
        <v>12717</v>
      </c>
      <c r="G4" s="5" t="s">
        <v>48</v>
      </c>
      <c r="L4" s="1" t="s">
        <v>57</v>
      </c>
      <c r="M4" s="1" t="s">
        <v>51</v>
      </c>
      <c r="Q4" s="25">
        <v>42777</v>
      </c>
      <c r="R4" s="23">
        <v>0.5805555555555556</v>
      </c>
      <c r="W4" s="1" t="s">
        <v>65</v>
      </c>
      <c r="X4" s="1" t="s">
        <v>71</v>
      </c>
      <c r="Y4" s="1" t="s">
        <v>53</v>
      </c>
      <c r="Z4" s="1" t="s">
        <v>53</v>
      </c>
      <c r="AA4" s="1" t="s">
        <v>198</v>
      </c>
      <c r="AG4" s="1" t="s">
        <v>87</v>
      </c>
      <c r="AI4" s="15" t="s">
        <v>206</v>
      </c>
      <c r="AJ4" s="25">
        <v>42778</v>
      </c>
      <c r="AK4" s="23">
        <v>0.8125</v>
      </c>
      <c r="AL4" s="1" t="s">
        <v>147</v>
      </c>
      <c r="AN4" s="1" t="s">
        <v>152</v>
      </c>
      <c r="AP4" s="1" t="s">
        <v>51</v>
      </c>
      <c r="AQ4" s="1" t="s">
        <v>104</v>
      </c>
      <c r="AR4" s="1" t="s">
        <v>52</v>
      </c>
      <c r="AT4" s="1" t="s">
        <v>157</v>
      </c>
      <c r="AV4" s="1" t="s">
        <v>51</v>
      </c>
      <c r="BC4" s="53"/>
    </row>
    <row r="5" spans="1:73" ht="30" x14ac:dyDescent="0.25">
      <c r="A5" s="1" t="s">
        <v>207</v>
      </c>
      <c r="B5" s="1" t="s">
        <v>208</v>
      </c>
      <c r="C5" s="35">
        <v>913134</v>
      </c>
      <c r="F5" s="36">
        <v>10839</v>
      </c>
      <c r="G5" s="37" t="s">
        <v>47</v>
      </c>
      <c r="L5" s="39" t="s">
        <v>57</v>
      </c>
      <c r="Q5" s="40"/>
      <c r="R5" s="41"/>
      <c r="S5" s="40"/>
      <c r="T5" s="41"/>
      <c r="AE5" s="43" t="s">
        <v>80</v>
      </c>
      <c r="AI5" s="43" t="s">
        <v>52</v>
      </c>
      <c r="AJ5" s="46"/>
      <c r="AK5" s="47"/>
      <c r="AT5" s="1" t="s">
        <v>157</v>
      </c>
      <c r="AV5" s="1" t="s">
        <v>51</v>
      </c>
      <c r="AZ5" s="40"/>
      <c r="BA5" s="50"/>
      <c r="BB5" s="40"/>
      <c r="BC5" s="50"/>
    </row>
    <row r="6" spans="1:73" ht="30" x14ac:dyDescent="0.25">
      <c r="A6" s="1" t="s">
        <v>210</v>
      </c>
      <c r="B6" s="1" t="s">
        <v>209</v>
      </c>
      <c r="C6" s="35">
        <v>441226</v>
      </c>
      <c r="F6" s="36">
        <v>42763</v>
      </c>
      <c r="G6" s="37" t="s">
        <v>48</v>
      </c>
      <c r="L6" s="39" t="s">
        <v>57</v>
      </c>
      <c r="Q6" s="40">
        <v>42762.731249999997</v>
      </c>
      <c r="R6" s="41">
        <v>42762.731249999997</v>
      </c>
      <c r="S6" s="40">
        <v>42763.171527777777</v>
      </c>
      <c r="T6" s="41">
        <v>42763.171527777777</v>
      </c>
      <c r="AE6" s="43" t="s">
        <v>80</v>
      </c>
      <c r="AI6" s="43" t="s">
        <v>51</v>
      </c>
      <c r="AJ6" s="31">
        <v>42764.625</v>
      </c>
      <c r="AK6" s="42">
        <v>42764.625</v>
      </c>
      <c r="AT6" s="1" t="s">
        <v>157</v>
      </c>
      <c r="AV6" s="1" t="s">
        <v>51</v>
      </c>
      <c r="AZ6" s="40">
        <v>42768</v>
      </c>
      <c r="BA6" s="50" t="s">
        <v>176</v>
      </c>
      <c r="BB6" s="40"/>
      <c r="BC6" s="50"/>
    </row>
    <row r="7" spans="1:73" ht="30" x14ac:dyDescent="0.25">
      <c r="A7" s="1" t="s">
        <v>212</v>
      </c>
      <c r="B7" s="1" t="s">
        <v>211</v>
      </c>
      <c r="C7" s="38">
        <v>501464</v>
      </c>
      <c r="F7" s="40">
        <v>8769</v>
      </c>
      <c r="G7" s="44" t="s">
        <v>47</v>
      </c>
      <c r="L7" s="45" t="s">
        <v>57</v>
      </c>
      <c r="Q7" s="40">
        <v>42763.044444444444</v>
      </c>
      <c r="R7" s="41">
        <v>42763.044444444444</v>
      </c>
      <c r="S7" s="40">
        <v>42763.190972222219</v>
      </c>
      <c r="T7" s="41">
        <v>42763.190972222219</v>
      </c>
      <c r="AE7" s="43" t="s">
        <v>80</v>
      </c>
      <c r="AI7" s="43" t="s">
        <v>51</v>
      </c>
      <c r="AJ7" s="46">
        <v>42763.770833333336</v>
      </c>
      <c r="AK7" s="47">
        <v>42763.770833333336</v>
      </c>
      <c r="AT7" s="1" t="s">
        <v>157</v>
      </c>
      <c r="AV7" s="1" t="s">
        <v>51</v>
      </c>
      <c r="AZ7" s="40"/>
      <c r="BA7" s="50"/>
      <c r="BB7" s="40"/>
      <c r="BC7" s="50"/>
    </row>
    <row r="8" spans="1:73" ht="30" x14ac:dyDescent="0.25">
      <c r="A8" s="1" t="s">
        <v>213</v>
      </c>
      <c r="B8" s="1" t="s">
        <v>214</v>
      </c>
      <c r="C8" s="5">
        <v>2280640</v>
      </c>
      <c r="F8" s="31">
        <v>7485</v>
      </c>
      <c r="G8" s="5" t="s">
        <v>47</v>
      </c>
      <c r="L8" s="5" t="s">
        <v>174</v>
      </c>
      <c r="Q8" s="40">
        <v>42765.352777777778</v>
      </c>
      <c r="R8" s="41">
        <v>42765.352777777778</v>
      </c>
      <c r="S8" s="40">
        <v>42765.601388888892</v>
      </c>
      <c r="T8" s="41">
        <v>42765.601388888892</v>
      </c>
      <c r="AE8" s="43" t="s">
        <v>79</v>
      </c>
      <c r="AI8" s="43" t="s">
        <v>51</v>
      </c>
      <c r="AJ8" s="46"/>
      <c r="AK8" s="47"/>
      <c r="AP8" s="1" t="s">
        <v>51</v>
      </c>
      <c r="AT8" s="1" t="s">
        <v>157</v>
      </c>
      <c r="AV8" s="1" t="s">
        <v>51</v>
      </c>
      <c r="AZ8" s="46">
        <v>42767</v>
      </c>
      <c r="BA8" s="51" t="s">
        <v>175</v>
      </c>
      <c r="BB8" s="46">
        <v>42769</v>
      </c>
      <c r="BC8" s="50" t="s">
        <v>118</v>
      </c>
    </row>
    <row r="9" spans="1:73" ht="30" x14ac:dyDescent="0.25">
      <c r="A9" s="1" t="s">
        <v>216</v>
      </c>
      <c r="B9" s="1" t="s">
        <v>215</v>
      </c>
      <c r="C9" s="35">
        <v>2293570</v>
      </c>
      <c r="F9" s="36">
        <v>14673</v>
      </c>
      <c r="G9" s="37" t="s">
        <v>47</v>
      </c>
      <c r="L9" s="39" t="s">
        <v>57</v>
      </c>
      <c r="Q9" s="40">
        <v>42765</v>
      </c>
      <c r="R9" s="41">
        <v>0.65902777777777777</v>
      </c>
      <c r="S9" s="40">
        <v>42765</v>
      </c>
      <c r="T9" s="41">
        <v>0.66666666666666663</v>
      </c>
      <c r="AE9" s="43" t="s">
        <v>79</v>
      </c>
      <c r="AI9" s="43" t="s">
        <v>51</v>
      </c>
      <c r="AJ9" s="25">
        <v>42769</v>
      </c>
      <c r="AK9" s="23">
        <v>0.58333333333333337</v>
      </c>
      <c r="AT9" s="1" t="s">
        <v>157</v>
      </c>
      <c r="AV9" s="1" t="s">
        <v>51</v>
      </c>
      <c r="AZ9" s="46">
        <v>42771</v>
      </c>
      <c r="BA9" s="51" t="s">
        <v>57</v>
      </c>
      <c r="BB9" s="46">
        <v>42771</v>
      </c>
      <c r="BC9" s="50"/>
    </row>
    <row r="10" spans="1:73" ht="30" x14ac:dyDescent="0.25">
      <c r="A10" s="1" t="s">
        <v>217</v>
      </c>
      <c r="B10" s="1" t="s">
        <v>224</v>
      </c>
      <c r="C10" s="1">
        <v>251092</v>
      </c>
      <c r="F10" s="31">
        <v>18345</v>
      </c>
      <c r="G10" s="5" t="s">
        <v>47</v>
      </c>
      <c r="L10" s="1" t="s">
        <v>57</v>
      </c>
      <c r="W10" s="1" t="s">
        <v>68</v>
      </c>
      <c r="AE10" s="5" t="s">
        <v>80</v>
      </c>
      <c r="AI10" s="15" t="s">
        <v>51</v>
      </c>
      <c r="AJ10" s="25">
        <v>42770</v>
      </c>
      <c r="AK10" s="23">
        <v>0.79166666666666663</v>
      </c>
      <c r="AT10" s="1" t="s">
        <v>157</v>
      </c>
      <c r="AV10" s="1" t="s">
        <v>51</v>
      </c>
      <c r="AZ10" s="46"/>
      <c r="BB10" s="9"/>
      <c r="BC10" s="53"/>
    </row>
    <row r="11" spans="1:73" ht="45" x14ac:dyDescent="0.25">
      <c r="AB11" s="1" t="s">
        <v>76</v>
      </c>
      <c r="AC11" s="1" t="s">
        <v>89</v>
      </c>
      <c r="AD11" s="1" t="s">
        <v>189</v>
      </c>
      <c r="AE11" s="5" t="s">
        <v>79</v>
      </c>
      <c r="AF11" s="1" t="s">
        <v>83</v>
      </c>
      <c r="AH11" s="15">
        <v>0</v>
      </c>
      <c r="BC11" s="53"/>
    </row>
    <row r="12" spans="1:73" x14ac:dyDescent="0.25">
      <c r="BC12" s="53"/>
    </row>
    <row r="13" spans="1:73" x14ac:dyDescent="0.25">
      <c r="BC13" s="53"/>
    </row>
    <row r="14" spans="1:73" x14ac:dyDescent="0.25">
      <c r="BC14" s="5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type="date" allowBlank="1" showInputMessage="1" showErrorMessage="1" errorTitle="DOB Error" error="Allowable Dates of birth are greater than 1900 and less than 2000." sqref="F3:F1048576">
      <formula1>DATE(1900,1,1)</formula1>
      <formula2>DATE(2000,1,1)</formula2>
    </dataValidation>
    <dataValidation type="date" allowBlank="1" showInputMessage="1" showErrorMessage="1" error="Date appears incorrect" prompt="Date on which the patient arrived in the ED. _x000a_eg. 21/09/2013" sqref="Q3:Q1048576">
      <formula1>AdmissionStartDate</formula1>
      <formula2>AdmissionEndDate</formula2>
    </dataValidation>
    <dataValidation type="date" allowBlank="1" showInputMessage="1" showErrorMessage="1" error="Date appears incorrect." prompt="eg 21/09/2013" sqref="S3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3:R1048576">
      <formula1>0</formula1>
    </dataValidation>
    <dataValidation type="time" operator="notEqual" allowBlank="1" showInputMessage="1" showErrorMessage="1" prompt="Time at which the patient departed from the ED._x000a_eg 2:50 PM" sqref="T3:T1048576">
      <formula1>0</formula1>
    </dataValidation>
    <dataValidation type="date" allowBlank="1" showInputMessage="1" showErrorMessage="1" prompt="eg. 21/09/2013" sqref="BB8:BB1048576 BD2:BE1048576 AJ2:AJ1048576">
      <formula1>AdmissionStartDate</formula1>
      <formula2>AdmissionEndDate</formula2>
    </dataValidation>
    <dataValidation type="date" allowBlank="1" showInputMessage="1" showErrorMessage="1" error="Date is out of range." prompt="eg. 21/09/2013" sqref="AZ4:AZ1048576">
      <formula1>AdmissionStartDate</formula1>
      <formula2>AdmissionEndDate</formula2>
    </dataValidation>
    <dataValidation type="list" allowBlank="1" showInputMessage="1" showErrorMessage="1" sqref="G2:G1048576">
      <formula1>Sex</formula1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allowBlank="1" showInputMessage="1" prompt="The name of the hospital where the patient first presented with a hip fracture if not the current hospital." sqref="N2:N1048576"/>
    <dataValidation type="list" allowBlank="1" showInputMessage="1" showErrorMessage="1" prompt="Was the patient admitted via the ED of the operating hospital?" sqref="M2:M1048576">
      <formula1>AdmittedViaED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1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  <dataValidation type="list" allowBlank="1" showInputMessage="1" showErrorMessage="1" sqref="L1:L1048576">
      <formula1>UsualResidence</formula1>
    </dataValidation>
    <dataValidation type="list" allowBlank="1" showInputMessage="1" showErrorMessage="1" sqref="BC2:BC1048576">
      <formula1>HospitalDischarge</formula1>
    </dataValidation>
    <dataValidation type="list" allowBlank="1" showInputMessage="1" showErrorMessage="1" sqref="BA1:BA1048576">
      <formula1>WardResidence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BG1046074:BG1048576 BG1</xm:sqref>
        </x14:dataValidation>
        <x14:dataValidation type="date" allowBlank="1" showInputMessage="1" showErrorMessage="1">
          <x14:formula1>
            <xm:f>'Lookup Values'!E1046134</xm:f>
          </x14:formula1>
          <x14:formula2>
            <xm:f>'Lookup Values'!E1046135</xm:f>
          </x14:formula2>
          <xm:sqref>BO1046133:BO1048576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U1046074:U1048576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Values'!E2502</xm:f>
          </x14:formula1>
          <x14:formula2>
            <xm:f>'Lookup Values'!E2503</xm:f>
          </x14:formula2>
          <xm:sqref>BG2:BG1046073</xm:sqref>
        </x14:dataValidation>
        <x14:dataValidation type="date" allowBlank="1" showInputMessage="1" showErrorMessage="1">
          <x14:formula1>
            <xm:f>'Lookup Values'!E2440</xm:f>
          </x14:formula1>
          <x14:formula2>
            <xm:f>'Lookup Values'!E2441</xm:f>
          </x14:formula2>
          <xm:sqref>BO2:BO1046132</xm:sqref>
        </x14:dataValidation>
        <x14:dataValidation type="list" allowBlank="1" showInputMessage="1" showErrorMessage="1">
          <x14:formula1>
            <xm:f>'Lookup Values'!$B$122:$B$123</xm:f>
          </x14:formula1>
          <xm:sqref>AI1:AI1048576</xm:sqref>
        </x14:dataValidation>
        <x14:dataValidation type="list" allowBlank="1" showInputMessage="1" showErrorMessage="1">
          <x14:formula1>
            <xm:f>'Lookup Values'!$B$65:$B$67</xm:f>
          </x14:formula1>
          <xm:sqref>AT1:AT1048576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Values'!E2502</xm:f>
          </x14:formula2>
          <xm:sqref>U2:U1046073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9" workbookViewId="0">
      <selection activeCell="E41" sqref="E41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46</v>
      </c>
      <c r="B1" t="s">
        <v>47</v>
      </c>
      <c r="D1" t="s">
        <v>59</v>
      </c>
      <c r="E1" s="9">
        <v>42005</v>
      </c>
    </row>
    <row r="2" spans="1:6" x14ac:dyDescent="0.25">
      <c r="B2" t="s">
        <v>48</v>
      </c>
      <c r="D2" t="s">
        <v>60</v>
      </c>
      <c r="E2" s="9">
        <v>43101</v>
      </c>
    </row>
    <row r="4" spans="1:6" ht="15.75" x14ac:dyDescent="0.25">
      <c r="A4" t="s">
        <v>49</v>
      </c>
      <c r="B4" s="7" t="s">
        <v>186</v>
      </c>
      <c r="D4" t="s">
        <v>61</v>
      </c>
      <c r="E4" t="s">
        <v>51</v>
      </c>
    </row>
    <row r="5" spans="1:6" ht="15.75" x14ac:dyDescent="0.25">
      <c r="B5" s="7" t="s">
        <v>183</v>
      </c>
      <c r="E5" t="s">
        <v>143</v>
      </c>
    </row>
    <row r="6" spans="1:6" ht="15.75" x14ac:dyDescent="0.25">
      <c r="B6" s="7" t="s">
        <v>184</v>
      </c>
      <c r="E6" t="s">
        <v>142</v>
      </c>
    </row>
    <row r="7" spans="1:6" ht="15.75" x14ac:dyDescent="0.25">
      <c r="B7" s="7" t="s">
        <v>185</v>
      </c>
      <c r="E7" t="s">
        <v>144</v>
      </c>
    </row>
    <row r="8" spans="1:6" ht="15.75" x14ac:dyDescent="0.25">
      <c r="B8" s="6" t="s">
        <v>96</v>
      </c>
      <c r="D8" t="s">
        <v>63</v>
      </c>
      <c r="E8" t="s">
        <v>51</v>
      </c>
    </row>
    <row r="9" spans="1:6" x14ac:dyDescent="0.25">
      <c r="E9" t="s">
        <v>52</v>
      </c>
    </row>
    <row r="10" spans="1:6" x14ac:dyDescent="0.25">
      <c r="E10" t="s">
        <v>62</v>
      </c>
    </row>
    <row r="12" spans="1:6" ht="15.75" x14ac:dyDescent="0.25">
      <c r="A12" t="s">
        <v>50</v>
      </c>
      <c r="B12" t="s">
        <v>51</v>
      </c>
      <c r="D12" t="s">
        <v>64</v>
      </c>
      <c r="E12" s="11" t="s">
        <v>65</v>
      </c>
    </row>
    <row r="13" spans="1:6" ht="15.75" x14ac:dyDescent="0.25">
      <c r="B13" t="s">
        <v>52</v>
      </c>
      <c r="E13" s="12" t="s">
        <v>66</v>
      </c>
      <c r="F13" s="10"/>
    </row>
    <row r="14" spans="1:6" ht="15.75" x14ac:dyDescent="0.25">
      <c r="B14" t="s">
        <v>53</v>
      </c>
      <c r="E14" s="12" t="s">
        <v>67</v>
      </c>
      <c r="F14" s="10"/>
    </row>
    <row r="15" spans="1:6" ht="15.75" x14ac:dyDescent="0.25">
      <c r="B15" t="s">
        <v>54</v>
      </c>
      <c r="E15" s="12" t="s">
        <v>68</v>
      </c>
      <c r="F15" s="10"/>
    </row>
    <row r="17" spans="1:7" x14ac:dyDescent="0.25">
      <c r="A17" t="s">
        <v>56</v>
      </c>
      <c r="B17" t="s">
        <v>57</v>
      </c>
    </row>
    <row r="18" spans="1:7" ht="15.75" x14ac:dyDescent="0.25">
      <c r="B18" t="s">
        <v>174</v>
      </c>
      <c r="D18" t="s">
        <v>69</v>
      </c>
      <c r="E18" s="7" t="s">
        <v>97</v>
      </c>
      <c r="F18" s="13"/>
      <c r="G18" s="13"/>
    </row>
    <row r="19" spans="1:7" ht="15.75" x14ac:dyDescent="0.25">
      <c r="B19" t="s">
        <v>58</v>
      </c>
      <c r="E19" s="7" t="s">
        <v>98</v>
      </c>
      <c r="F19" s="7"/>
    </row>
    <row r="20" spans="1:7" ht="15.75" x14ac:dyDescent="0.25">
      <c r="B20" t="s">
        <v>53</v>
      </c>
      <c r="E20" s="7" t="s">
        <v>99</v>
      </c>
      <c r="F20" s="7"/>
    </row>
    <row r="21" spans="1:7" ht="15.75" x14ac:dyDescent="0.25">
      <c r="E21" s="7" t="s">
        <v>100</v>
      </c>
      <c r="F21" s="7"/>
    </row>
    <row r="22" spans="1:7" ht="15.75" x14ac:dyDescent="0.25">
      <c r="E22" s="7" t="s">
        <v>54</v>
      </c>
      <c r="F22" s="7"/>
    </row>
    <row r="23" spans="1:7" ht="15.75" x14ac:dyDescent="0.25">
      <c r="E23" s="7" t="s">
        <v>53</v>
      </c>
      <c r="F23" s="7"/>
    </row>
    <row r="25" spans="1:7" ht="15.75" x14ac:dyDescent="0.25">
      <c r="A25" t="s">
        <v>70</v>
      </c>
      <c r="B25" s="11" t="s">
        <v>71</v>
      </c>
      <c r="C25" s="13"/>
      <c r="D25" s="13" t="s">
        <v>77</v>
      </c>
      <c r="E25" s="11" t="s">
        <v>75</v>
      </c>
      <c r="F25" s="13"/>
      <c r="G25" s="13"/>
    </row>
    <row r="26" spans="1:7" ht="15.75" x14ac:dyDescent="0.25">
      <c r="B26" s="12" t="s">
        <v>72</v>
      </c>
      <c r="C26" s="12"/>
      <c r="E26" s="12" t="s">
        <v>76</v>
      </c>
      <c r="F26" s="12"/>
    </row>
    <row r="27" spans="1:7" ht="15.75" x14ac:dyDescent="0.25">
      <c r="B27" s="12" t="s">
        <v>187</v>
      </c>
      <c r="C27" s="12"/>
      <c r="E27" s="11" t="s">
        <v>198</v>
      </c>
      <c r="F27" s="12"/>
    </row>
    <row r="28" spans="1:7" ht="15.75" x14ac:dyDescent="0.25">
      <c r="B28" s="12" t="s">
        <v>73</v>
      </c>
      <c r="C28" s="13"/>
      <c r="D28" s="13"/>
      <c r="E28" s="12" t="s">
        <v>53</v>
      </c>
    </row>
    <row r="29" spans="1:7" ht="15.75" x14ac:dyDescent="0.25">
      <c r="B29" s="12" t="s">
        <v>53</v>
      </c>
      <c r="C29" s="12"/>
      <c r="D29" t="s">
        <v>78</v>
      </c>
      <c r="E29" t="s">
        <v>79</v>
      </c>
    </row>
    <row r="30" spans="1:7" ht="15.75" x14ac:dyDescent="0.25">
      <c r="C30" s="12"/>
      <c r="E30" t="s">
        <v>80</v>
      </c>
    </row>
    <row r="31" spans="1:7" ht="15.75" x14ac:dyDescent="0.25">
      <c r="A31" t="s">
        <v>82</v>
      </c>
      <c r="B31" s="11" t="s">
        <v>83</v>
      </c>
    </row>
    <row r="32" spans="1:7" ht="15.75" x14ac:dyDescent="0.25">
      <c r="B32" s="12" t="s">
        <v>84</v>
      </c>
      <c r="C32" s="10"/>
    </row>
    <row r="33" spans="1:5" ht="15.75" x14ac:dyDescent="0.25">
      <c r="B33" s="12" t="s">
        <v>10</v>
      </c>
      <c r="C33" s="10"/>
      <c r="D33" t="s">
        <v>85</v>
      </c>
      <c r="E33" t="s">
        <v>178</v>
      </c>
    </row>
    <row r="34" spans="1:5" x14ac:dyDescent="0.25">
      <c r="E34" t="s">
        <v>179</v>
      </c>
    </row>
    <row r="35" spans="1:5" x14ac:dyDescent="0.25">
      <c r="A35" t="s">
        <v>88</v>
      </c>
      <c r="B35" t="s">
        <v>89</v>
      </c>
      <c r="E35" t="s">
        <v>86</v>
      </c>
    </row>
    <row r="36" spans="1:5" x14ac:dyDescent="0.25">
      <c r="B36" t="s">
        <v>162</v>
      </c>
      <c r="E36" t="s">
        <v>87</v>
      </c>
    </row>
    <row r="37" spans="1:5" x14ac:dyDescent="0.25">
      <c r="B37" t="s">
        <v>163</v>
      </c>
    </row>
    <row r="38" spans="1:5" x14ac:dyDescent="0.25">
      <c r="B38" t="s">
        <v>53</v>
      </c>
      <c r="D38" t="s">
        <v>90</v>
      </c>
      <c r="E38" t="s">
        <v>91</v>
      </c>
    </row>
    <row r="39" spans="1:5" x14ac:dyDescent="0.25">
      <c r="E39" t="s">
        <v>188</v>
      </c>
    </row>
    <row r="40" spans="1:5" x14ac:dyDescent="0.25">
      <c r="A40" t="s">
        <v>101</v>
      </c>
      <c r="B40" t="s">
        <v>102</v>
      </c>
      <c r="E40" t="s">
        <v>189</v>
      </c>
    </row>
    <row r="41" spans="1:5" x14ac:dyDescent="0.25">
      <c r="B41" t="s">
        <v>177</v>
      </c>
      <c r="E41" t="s">
        <v>92</v>
      </c>
    </row>
    <row r="42" spans="1:5" x14ac:dyDescent="0.25">
      <c r="B42" t="s">
        <v>103</v>
      </c>
      <c r="E42" t="s">
        <v>93</v>
      </c>
    </row>
    <row r="43" spans="1:5" x14ac:dyDescent="0.25">
      <c r="B43" t="s">
        <v>104</v>
      </c>
      <c r="E43" t="s">
        <v>53</v>
      </c>
    </row>
    <row r="44" spans="1:5" x14ac:dyDescent="0.25">
      <c r="B44" t="s">
        <v>105</v>
      </c>
    </row>
    <row r="45" spans="1:5" x14ac:dyDescent="0.25">
      <c r="B45" t="s">
        <v>106</v>
      </c>
      <c r="D45" t="s">
        <v>109</v>
      </c>
      <c r="E45" t="s">
        <v>51</v>
      </c>
    </row>
    <row r="46" spans="1:5" x14ac:dyDescent="0.25">
      <c r="B46" t="s">
        <v>107</v>
      </c>
      <c r="E46" t="s">
        <v>52</v>
      </c>
    </row>
    <row r="47" spans="1:5" x14ac:dyDescent="0.25">
      <c r="B47" t="s">
        <v>108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110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112</v>
      </c>
      <c r="B53" t="s">
        <v>152</v>
      </c>
      <c r="D53" t="s">
        <v>111</v>
      </c>
      <c r="E53" t="s">
        <v>154</v>
      </c>
    </row>
    <row r="54" spans="1:5" x14ac:dyDescent="0.25">
      <c r="B54" t="s">
        <v>153</v>
      </c>
      <c r="E54" t="s">
        <v>155</v>
      </c>
    </row>
    <row r="55" spans="1:5" x14ac:dyDescent="0.25">
      <c r="B55" t="s">
        <v>202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199</v>
      </c>
      <c r="E57" t="s">
        <v>200</v>
      </c>
    </row>
    <row r="58" spans="1:5" x14ac:dyDescent="0.25">
      <c r="E58" t="s">
        <v>198</v>
      </c>
    </row>
    <row r="59" spans="1:5" x14ac:dyDescent="0.25">
      <c r="A59" t="s">
        <v>166</v>
      </c>
      <c r="B59" t="s">
        <v>180</v>
      </c>
      <c r="E59" t="s">
        <v>53</v>
      </c>
    </row>
    <row r="60" spans="1:5" x14ac:dyDescent="0.25">
      <c r="B60" t="s">
        <v>167</v>
      </c>
    </row>
    <row r="61" spans="1:5" x14ac:dyDescent="0.25">
      <c r="B61" t="s">
        <v>81</v>
      </c>
    </row>
    <row r="62" spans="1:5" x14ac:dyDescent="0.25">
      <c r="B62" t="s">
        <v>95</v>
      </c>
    </row>
    <row r="63" spans="1:5" x14ac:dyDescent="0.25">
      <c r="B63" t="s">
        <v>53</v>
      </c>
    </row>
    <row r="64" spans="1:5" x14ac:dyDescent="0.25">
      <c r="D64" t="s">
        <v>113</v>
      </c>
      <c r="E64" t="s">
        <v>147</v>
      </c>
    </row>
    <row r="65" spans="1:5" x14ac:dyDescent="0.25">
      <c r="A65" t="s">
        <v>156</v>
      </c>
      <c r="B65" t="s">
        <v>157</v>
      </c>
      <c r="E65" t="s">
        <v>148</v>
      </c>
    </row>
    <row r="66" spans="1:5" x14ac:dyDescent="0.25">
      <c r="B66" t="s">
        <v>158</v>
      </c>
      <c r="E66" t="s">
        <v>149</v>
      </c>
    </row>
    <row r="67" spans="1:5" x14ac:dyDescent="0.25">
      <c r="B67" t="s">
        <v>53</v>
      </c>
      <c r="E67" t="s">
        <v>150</v>
      </c>
    </row>
    <row r="68" spans="1:5" x14ac:dyDescent="0.25">
      <c r="E68" t="s">
        <v>151</v>
      </c>
    </row>
    <row r="69" spans="1:5" x14ac:dyDescent="0.25">
      <c r="E69" t="s">
        <v>201</v>
      </c>
    </row>
    <row r="70" spans="1:5" x14ac:dyDescent="0.25">
      <c r="A70" t="s">
        <v>115</v>
      </c>
      <c r="B70" t="s">
        <v>51</v>
      </c>
      <c r="E70" t="s">
        <v>114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119</v>
      </c>
      <c r="E74" s="16" t="s">
        <v>57</v>
      </c>
    </row>
    <row r="75" spans="1:5" ht="15.75" x14ac:dyDescent="0.25">
      <c r="A75" t="s">
        <v>116</v>
      </c>
      <c r="B75" t="s">
        <v>51</v>
      </c>
      <c r="E75" s="16" t="s">
        <v>174</v>
      </c>
    </row>
    <row r="76" spans="1:5" ht="15.75" x14ac:dyDescent="0.25">
      <c r="B76" t="s">
        <v>52</v>
      </c>
      <c r="E76" s="16" t="s">
        <v>176</v>
      </c>
    </row>
    <row r="77" spans="1:5" ht="15.75" x14ac:dyDescent="0.25">
      <c r="B77" t="s">
        <v>53</v>
      </c>
      <c r="E77" s="16" t="s">
        <v>172</v>
      </c>
    </row>
    <row r="78" spans="1:5" ht="15.75" x14ac:dyDescent="0.25">
      <c r="E78" s="16" t="s">
        <v>175</v>
      </c>
    </row>
    <row r="79" spans="1:5" ht="15.75" x14ac:dyDescent="0.25">
      <c r="A79" t="s">
        <v>117</v>
      </c>
      <c r="B79" s="18" t="s">
        <v>52</v>
      </c>
      <c r="E79" s="16" t="s">
        <v>118</v>
      </c>
    </row>
    <row r="80" spans="1:5" ht="15.75" x14ac:dyDescent="0.25">
      <c r="B80" s="18" t="s">
        <v>159</v>
      </c>
      <c r="E80" s="16" t="s">
        <v>58</v>
      </c>
    </row>
    <row r="81" spans="1:5" ht="15.75" x14ac:dyDescent="0.25">
      <c r="B81" s="18" t="s">
        <v>160</v>
      </c>
      <c r="E81" s="16" t="s">
        <v>53</v>
      </c>
    </row>
    <row r="82" spans="1:5" ht="15.75" x14ac:dyDescent="0.25">
      <c r="B82" s="18" t="s">
        <v>161</v>
      </c>
    </row>
    <row r="83" spans="1:5" ht="15.75" x14ac:dyDescent="0.25">
      <c r="B83" s="18" t="s">
        <v>54</v>
      </c>
    </row>
    <row r="84" spans="1:5" ht="15.75" x14ac:dyDescent="0.25">
      <c r="B84" s="18" t="s">
        <v>53</v>
      </c>
    </row>
    <row r="86" spans="1:5" ht="15.75" x14ac:dyDescent="0.25">
      <c r="A86" t="s">
        <v>121</v>
      </c>
      <c r="B86" s="18" t="s">
        <v>51</v>
      </c>
    </row>
    <row r="87" spans="1:5" ht="15.75" x14ac:dyDescent="0.25">
      <c r="B87" s="18" t="s">
        <v>52</v>
      </c>
      <c r="D87" t="s">
        <v>120</v>
      </c>
      <c r="E87" s="17" t="s">
        <v>57</v>
      </c>
    </row>
    <row r="88" spans="1:5" ht="15.75" x14ac:dyDescent="0.25">
      <c r="B88" s="18" t="s">
        <v>53</v>
      </c>
      <c r="E88" s="16" t="s">
        <v>174</v>
      </c>
    </row>
    <row r="89" spans="1:5" ht="15.75" x14ac:dyDescent="0.25">
      <c r="E89" s="16" t="s">
        <v>118</v>
      </c>
    </row>
    <row r="90" spans="1:5" ht="15.75" x14ac:dyDescent="0.25">
      <c r="A90" t="s">
        <v>122</v>
      </c>
      <c r="B90" t="s">
        <v>57</v>
      </c>
      <c r="E90" s="16" t="s">
        <v>58</v>
      </c>
    </row>
    <row r="91" spans="1:5" ht="15.75" x14ac:dyDescent="0.25">
      <c r="B91" t="s">
        <v>174</v>
      </c>
      <c r="E91" s="16" t="s">
        <v>53</v>
      </c>
    </row>
    <row r="92" spans="1:5" x14ac:dyDescent="0.25">
      <c r="B92" t="s">
        <v>176</v>
      </c>
    </row>
    <row r="93" spans="1:5" x14ac:dyDescent="0.25">
      <c r="B93" t="s">
        <v>172</v>
      </c>
    </row>
    <row r="94" spans="1:5" x14ac:dyDescent="0.25">
      <c r="B94" t="s">
        <v>173</v>
      </c>
    </row>
    <row r="95" spans="1:5" x14ac:dyDescent="0.25">
      <c r="B95" t="s">
        <v>118</v>
      </c>
      <c r="D95" t="s">
        <v>124</v>
      </c>
      <c r="E95" t="s">
        <v>71</v>
      </c>
    </row>
    <row r="96" spans="1:5" x14ac:dyDescent="0.25">
      <c r="B96" t="s">
        <v>58</v>
      </c>
      <c r="E96" t="s">
        <v>123</v>
      </c>
    </row>
    <row r="97" spans="1:5" x14ac:dyDescent="0.25">
      <c r="B97" t="s">
        <v>53</v>
      </c>
      <c r="E97" t="s">
        <v>74</v>
      </c>
    </row>
    <row r="98" spans="1:5" x14ac:dyDescent="0.25">
      <c r="E98" t="s">
        <v>73</v>
      </c>
    </row>
    <row r="99" spans="1:5" x14ac:dyDescent="0.25">
      <c r="E99" t="s">
        <v>53</v>
      </c>
    </row>
    <row r="102" spans="1:5" x14ac:dyDescent="0.25">
      <c r="D102" t="s">
        <v>131</v>
      </c>
      <c r="E102" t="s">
        <v>164</v>
      </c>
    </row>
    <row r="103" spans="1:5" x14ac:dyDescent="0.25">
      <c r="A103" t="s">
        <v>125</v>
      </c>
      <c r="B103" t="s">
        <v>89</v>
      </c>
      <c r="E103" t="s">
        <v>126</v>
      </c>
    </row>
    <row r="104" spans="1:5" x14ac:dyDescent="0.25">
      <c r="B104" t="s">
        <v>162</v>
      </c>
      <c r="E104" t="s">
        <v>127</v>
      </c>
    </row>
    <row r="105" spans="1:5" x14ac:dyDescent="0.25">
      <c r="B105" t="s">
        <v>163</v>
      </c>
      <c r="E105" t="s">
        <v>128</v>
      </c>
    </row>
    <row r="106" spans="1:5" x14ac:dyDescent="0.25">
      <c r="B106" t="s">
        <v>53</v>
      </c>
      <c r="E106" t="s">
        <v>205</v>
      </c>
    </row>
    <row r="107" spans="1:5" x14ac:dyDescent="0.25">
      <c r="E107" t="s">
        <v>129</v>
      </c>
    </row>
    <row r="108" spans="1:5" x14ac:dyDescent="0.25">
      <c r="E108" t="s">
        <v>130</v>
      </c>
    </row>
    <row r="109" spans="1:5" x14ac:dyDescent="0.25">
      <c r="E109" t="s">
        <v>204</v>
      </c>
    </row>
    <row r="110" spans="1:5" x14ac:dyDescent="0.25">
      <c r="E110" t="s">
        <v>203</v>
      </c>
    </row>
    <row r="111" spans="1:5" x14ac:dyDescent="0.25">
      <c r="E111" t="s">
        <v>53</v>
      </c>
    </row>
    <row r="112" spans="1:5" x14ac:dyDescent="0.25">
      <c r="A112" t="s">
        <v>132</v>
      </c>
      <c r="B112" t="s">
        <v>154</v>
      </c>
    </row>
    <row r="113" spans="1:5" x14ac:dyDescent="0.25">
      <c r="B113" t="s">
        <v>155</v>
      </c>
    </row>
    <row r="114" spans="1:5" x14ac:dyDescent="0.25">
      <c r="B114" t="s">
        <v>53</v>
      </c>
      <c r="D114" t="s">
        <v>133</v>
      </c>
      <c r="E114" t="s">
        <v>97</v>
      </c>
    </row>
    <row r="115" spans="1:5" x14ac:dyDescent="0.25">
      <c r="E115" t="s">
        <v>98</v>
      </c>
    </row>
    <row r="116" spans="1:5" x14ac:dyDescent="0.25">
      <c r="E116" t="s">
        <v>99</v>
      </c>
    </row>
    <row r="117" spans="1:5" x14ac:dyDescent="0.25">
      <c r="A117" t="s">
        <v>134</v>
      </c>
      <c r="B117" t="s">
        <v>135</v>
      </c>
      <c r="E117" t="s">
        <v>100</v>
      </c>
    </row>
    <row r="118" spans="1:5" x14ac:dyDescent="0.25">
      <c r="B118" t="s">
        <v>136</v>
      </c>
      <c r="E118" t="s">
        <v>54</v>
      </c>
    </row>
    <row r="119" spans="1:5" x14ac:dyDescent="0.25">
      <c r="B119" t="s">
        <v>137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194</v>
      </c>
      <c r="E121" t="s">
        <v>195</v>
      </c>
    </row>
    <row r="122" spans="1:5" x14ac:dyDescent="0.25">
      <c r="A122" t="s">
        <v>145</v>
      </c>
      <c r="B122" t="s">
        <v>51</v>
      </c>
      <c r="E122" t="s">
        <v>196</v>
      </c>
    </row>
    <row r="123" spans="1:5" x14ac:dyDescent="0.25">
      <c r="B123" t="s">
        <v>52</v>
      </c>
      <c r="E123" t="s">
        <v>197</v>
      </c>
    </row>
    <row r="124" spans="1:5" x14ac:dyDescent="0.25">
      <c r="E124" t="s">
        <v>53</v>
      </c>
    </row>
    <row r="125" spans="1:5" x14ac:dyDescent="0.25">
      <c r="A125" t="s">
        <v>190</v>
      </c>
      <c r="B125" t="s">
        <v>191</v>
      </c>
      <c r="E125" s="34"/>
    </row>
    <row r="126" spans="1:5" x14ac:dyDescent="0.25">
      <c r="B126" t="s">
        <v>192</v>
      </c>
      <c r="E126" s="34"/>
    </row>
    <row r="127" spans="1:5" x14ac:dyDescent="0.25">
      <c r="B127" t="s">
        <v>193</v>
      </c>
      <c r="E127" s="34"/>
    </row>
    <row r="128" spans="1:5" x14ac:dyDescent="0.25">
      <c r="B128" t="s">
        <v>53</v>
      </c>
      <c r="E128" s="34"/>
    </row>
    <row r="129" spans="5:5" x14ac:dyDescent="0.25">
      <c r="E129" s="34"/>
    </row>
    <row r="130" spans="5:5" x14ac:dyDescent="0.25">
      <c r="E130" s="34"/>
    </row>
    <row r="131" spans="5:5" x14ac:dyDescent="0.25">
      <c r="E131" s="3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2017-02-28T05:57:21Z</dcterms:modified>
</cp:coreProperties>
</file>