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petera\Downloads\"/>
    </mc:Choice>
  </mc:AlternateContent>
  <bookViews>
    <workbookView xWindow="840" yWindow="3690" windowWidth="25215" windowHeight="9240"/>
  </bookViews>
  <sheets>
    <sheet name="Patients" sheetId="1" r:id="rId1"/>
    <sheet name="Lookup Values" sheetId="2" r:id="rId2"/>
  </sheets>
  <definedNames>
    <definedName name="AdmissionEndDate">'Lookup Values'!$E$2</definedName>
    <definedName name="AdmissionStartDate">'Lookup Values'!$E$1</definedName>
    <definedName name="AdmittedViaED">'Lookup Values'!$E$4:$E$7</definedName>
    <definedName name="Anaesthesia">'Lookup Values'!$B$53:$B$67</definedName>
    <definedName name="AtypicalFracture">'Lookup Values'!$B$31:$B$33</definedName>
    <definedName name="BoneProtection">'Lookup Values'!$B$35:$B$38</definedName>
    <definedName name="BoneProtectionMedication">'Lookup Values'!$B$103:$B$108</definedName>
    <definedName name="CognitiveState">'Lookup Values'!$E$25:$E$28</definedName>
    <definedName name="ConsultantPresent">'Lookup Values'!$E$49:$E$51</definedName>
    <definedName name="DischargeResidence">'Lookup Values'!$E$74:$E$81</definedName>
    <definedName name="FollowupResidence">'Lookup Values'!$B$90:$B$97</definedName>
    <definedName name="FollowupWalkingAbility">'Lookup Values'!$E$95:$E$99</definedName>
    <definedName name="FractureInHospital">'Lookup Values'!$E$8:$E$10</definedName>
    <definedName name="FractureSide" comment="Both is only used to fire off the row duplication macro.">'Lookup Values'!$E$29:$E$30</definedName>
    <definedName name="FractureType">'Lookup Values'!$E$33:$E$36</definedName>
    <definedName name="FullWeightBear">'Lookup Values'!$E$53:$E$55</definedName>
    <definedName name="GeriatricianAssessment">'Lookup Values'!$B$75:$B$77</definedName>
    <definedName name="HipPainBefore">'Lookup Values'!$E$18:$E$23</definedName>
    <definedName name="HospitalDischarge">'Lookup Values'!$E$87:$E$91</definedName>
    <definedName name="Indigenous">'Lookup Values'!$B$4:$B$8</definedName>
    <definedName name="InteroperativeFracture">'Lookup Values'!$E$45:$E$47</definedName>
    <definedName name="OperationType">'Lookup Values'!$B$40:$B$49</definedName>
    <definedName name="PainAssessment">'Lookup Values'!$B$125:$B$128</definedName>
    <definedName name="PainLevel">'Lookup Values'!$E$114:$E$119</definedName>
    <definedName name="PainManagement">'Lookup Values'!$E$121:$E$124</definedName>
    <definedName name="PreAdmissionWalkingAbility">'Lookup Values'!$B$25:$B$29</definedName>
    <definedName name="PreferredLanguage">'Lookup Values'!$B$12:$B$15</definedName>
    <definedName name="PreopAssessment">'Lookup Values'!$E$38:$E$43</definedName>
    <definedName name="PressureUlcers">'Lookup Values'!$B$70:$B$72</definedName>
    <definedName name="Reoperation">'Lookup Values'!$E$102:$E$111</definedName>
    <definedName name="Sex">'Lookup Values'!$B$1:$B$2</definedName>
    <definedName name="SpecialistFalls">'Lookup Values'!$B$79:$B$84</definedName>
    <definedName name="SurgeryDelay">'Lookup Values'!$E$64:$E$71</definedName>
    <definedName name="Survival">'Lookup Values'!$B$86:$B$88</definedName>
    <definedName name="UsualResidence">'Lookup Values'!$B$17:$B$20</definedName>
    <definedName name="WardResidence">'Lookup Values'!$E$74:$E$81</definedName>
    <definedName name="WardType">'Lookup Values'!$E$12:$E$15</definedName>
    <definedName name="WeightBear">'Lookup Values'!$B$112:$B$114</definedName>
  </definedNames>
  <calcPr calcId="171027"/>
  <fileRecoveryPr repairLoad="1"/>
</workbook>
</file>

<file path=xl/calcChain.xml><?xml version="1.0" encoding="utf-8"?>
<calcChain xmlns="http://schemas.openxmlformats.org/spreadsheetml/2006/main">
  <c r="I885" i="1" l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</calcChain>
</file>

<file path=xl/sharedStrings.xml><?xml version="1.0" encoding="utf-8"?>
<sst xmlns="http://schemas.openxmlformats.org/spreadsheetml/2006/main" count="378" uniqueCount="218">
  <si>
    <t>First Name</t>
  </si>
  <si>
    <t>Surname</t>
  </si>
  <si>
    <t>Hospital MRN / URN</t>
  </si>
  <si>
    <t>Post Code</t>
  </si>
  <si>
    <t>Contact Number</t>
  </si>
  <si>
    <t>DOB</t>
  </si>
  <si>
    <t>Sex</t>
  </si>
  <si>
    <t>Aboriginal or Torres Strait Islander</t>
  </si>
  <si>
    <t>Age</t>
  </si>
  <si>
    <t>Medicare number</t>
  </si>
  <si>
    <t>Patient Type</t>
  </si>
  <si>
    <t>Usual place of residence</t>
  </si>
  <si>
    <t>Admission Via ED</t>
  </si>
  <si>
    <t>Transfer hospital</t>
  </si>
  <si>
    <t>Transfer hospital ED Arrival Date</t>
  </si>
  <si>
    <t>Transfer hospital ED Arrival Time</t>
  </si>
  <si>
    <t>ED arrival date</t>
  </si>
  <si>
    <t>ED arrival time</t>
  </si>
  <si>
    <t>ED departure date</t>
  </si>
  <si>
    <t>ED departure time</t>
  </si>
  <si>
    <t>In-patient fracture date</t>
  </si>
  <si>
    <t>In-patient fracture time</t>
  </si>
  <si>
    <t>Ward type</t>
  </si>
  <si>
    <t>Pre-admission walking ability</t>
  </si>
  <si>
    <t>Pain Assessment</t>
  </si>
  <si>
    <t>Pain Management</t>
  </si>
  <si>
    <t>Preoperative Cognitive Assessment</t>
  </si>
  <si>
    <t>Pre-operative cognitive state</t>
  </si>
  <si>
    <t>Delerium Assessment</t>
  </si>
  <si>
    <t>Bone protection medication at admission</t>
  </si>
  <si>
    <t>Pre-operative medical assessment</t>
  </si>
  <si>
    <t>Side of fracture</t>
  </si>
  <si>
    <t>Atypical fracture</t>
  </si>
  <si>
    <t>Type of fracture</t>
  </si>
  <si>
    <t>ASA grade</t>
  </si>
  <si>
    <t>Surgery Performed</t>
  </si>
  <si>
    <t>Date of primary surgery</t>
  </si>
  <si>
    <t>Time of primary surgery</t>
  </si>
  <si>
    <t>Surgery delay</t>
  </si>
  <si>
    <t>Surgery delay other</t>
  </si>
  <si>
    <t>Type of anaesthesia</t>
  </si>
  <si>
    <t>Analgesia</t>
  </si>
  <si>
    <t>Consultant present</t>
  </si>
  <si>
    <t>Type of operation performed</t>
  </si>
  <si>
    <t>Full weight bear</t>
  </si>
  <si>
    <t>Day 1 Mobilisation</t>
  </si>
  <si>
    <t>New pressure ulcers</t>
  </si>
  <si>
    <t>Assessed by Geriatric medicine</t>
  </si>
  <si>
    <t>Geriatric assessment date</t>
  </si>
  <si>
    <t>Specialist falls assessment</t>
  </si>
  <si>
    <t>Bone protection medication at discharge</t>
  </si>
  <si>
    <t>Acute ward discharge date</t>
  </si>
  <si>
    <t>Ward discharge destination</t>
  </si>
  <si>
    <t>Hospital discharge date</t>
  </si>
  <si>
    <t>Hospital discharge destination</t>
  </si>
  <si>
    <t>Orthopaedic Length of Stay (Blank)</t>
  </si>
  <si>
    <t>Hospital Length of Stay (Blank)</t>
  </si>
  <si>
    <t>30 day follow-up date</t>
  </si>
  <si>
    <t>Health System Discharge date</t>
  </si>
  <si>
    <t>Survival at 30 days</t>
  </si>
  <si>
    <t>Place of residence</t>
  </si>
  <si>
    <t>Walking ability</t>
  </si>
  <si>
    <t>Bone protection</t>
  </si>
  <si>
    <t>Re-operation within 30 days</t>
  </si>
  <si>
    <t>120 day follow-up date</t>
  </si>
  <si>
    <t>Survival at 120 days</t>
  </si>
  <si>
    <t>Re-operation within 120 days</t>
  </si>
  <si>
    <t>Informed of Inclusion</t>
  </si>
  <si>
    <t>Cannot Follow Up</t>
  </si>
  <si>
    <t>Female</t>
  </si>
  <si>
    <t/>
  </si>
  <si>
    <t>Residential aged care facility</t>
  </si>
  <si>
    <t>Yes</t>
  </si>
  <si>
    <t>Hip fracture unit/Orthopaedic ward/ preferred ward</t>
  </si>
  <si>
    <t>Usually walks with two aids or frame</t>
  </si>
  <si>
    <t>Documented assessment of pain within 30 minutes of ED presentation</t>
  </si>
  <si>
    <t>Not known</t>
  </si>
  <si>
    <t>Cognition not assessed</t>
  </si>
  <si>
    <t>Impaired cognition or known dementia</t>
  </si>
  <si>
    <t>Assessed and identified</t>
  </si>
  <si>
    <t>Yes - Calcium and/or vitamin D only</t>
  </si>
  <si>
    <t>No assessment conducted</t>
  </si>
  <si>
    <t>Right</t>
  </si>
  <si>
    <t>Not a pathological or atypical fracture</t>
  </si>
  <si>
    <t>No delay, surgery completed &lt;48 hours</t>
  </si>
  <si>
    <t>General anaesthetic</t>
  </si>
  <si>
    <t>Nerve block administered before arriving in OT</t>
  </si>
  <si>
    <t>No</t>
  </si>
  <si>
    <t>Intramedullary nail – long</t>
  </si>
  <si>
    <t>Unrestricted weight bearing</t>
  </si>
  <si>
    <t>Opportunity given day 1 post surgery</t>
  </si>
  <si>
    <t>Further intervention not appropriate</t>
  </si>
  <si>
    <t>Usually uses a wheel chair/ bed bound</t>
  </si>
  <si>
    <t>No re-operation</t>
  </si>
  <si>
    <t>False</t>
  </si>
  <si>
    <t>Aboriginal but not Torres Strait Islander</t>
  </si>
  <si>
    <t>Public</t>
  </si>
  <si>
    <t>Usually walks without walking aids</t>
  </si>
  <si>
    <t>Analgesia given more than 30 minutes after ED presentation</t>
  </si>
  <si>
    <t>Yes - Bisphosphonates, strontium, denosumab or teriparitide (with or without calcium and/or vitamin D)</t>
  </si>
  <si>
    <t>Subtrochanteric</t>
  </si>
  <si>
    <t>Both</t>
  </si>
  <si>
    <t>Opportunity not given day 1 post surgery</t>
  </si>
  <si>
    <t>Performed during admission</t>
  </si>
  <si>
    <t>0</t>
  </si>
  <si>
    <t>AAAAAA</t>
  </si>
  <si>
    <t>AAAAAAAA</t>
  </si>
  <si>
    <t>123456879</t>
  </si>
  <si>
    <t>123456789</t>
  </si>
  <si>
    <t>Left</t>
  </si>
  <si>
    <t>SEX</t>
  </si>
  <si>
    <t>Admission Start Date</t>
  </si>
  <si>
    <t>Male</t>
  </si>
  <si>
    <t>Admission End Date</t>
  </si>
  <si>
    <t xml:space="preserve">Indigenous </t>
  </si>
  <si>
    <t>Neither Aboriginal or Torres Strait Islander</t>
  </si>
  <si>
    <t>Admitted via ED</t>
  </si>
  <si>
    <t>No - transferred from another hospital</t>
  </si>
  <si>
    <t>Torres Strait Islander but not Aboriginal</t>
  </si>
  <si>
    <t>No - in-patient fall</t>
  </si>
  <si>
    <t>Both Aboriginal and Torres Strait Islander</t>
  </si>
  <si>
    <t>Other / not known</t>
  </si>
  <si>
    <t>Not stated</t>
  </si>
  <si>
    <t>Fracture In Hospital</t>
  </si>
  <si>
    <t>Unknown</t>
  </si>
  <si>
    <t>Preferred Language</t>
  </si>
  <si>
    <t>Ward Type</t>
  </si>
  <si>
    <t>Outlying ward</t>
  </si>
  <si>
    <t>HDU, ICU, CCU</t>
  </si>
  <si>
    <t>Not relevant</t>
  </si>
  <si>
    <t>Other/ not known</t>
  </si>
  <si>
    <t>Usual Residence</t>
  </si>
  <si>
    <t xml:space="preserve">Private residence (including unit in retirement village) </t>
  </si>
  <si>
    <t>HipPainBefore</t>
  </si>
  <si>
    <t>Not at all</t>
  </si>
  <si>
    <t>Other</t>
  </si>
  <si>
    <t>Mild</t>
  </si>
  <si>
    <t>Moderate</t>
  </si>
  <si>
    <t>Severe</t>
  </si>
  <si>
    <t>PreAdmission Walking Ability</t>
  </si>
  <si>
    <t>Cognitive state</t>
  </si>
  <si>
    <t>Normal cognition</t>
  </si>
  <si>
    <t>Usually walks with a either a stick or crutch</t>
  </si>
  <si>
    <t>Fracture Side</t>
  </si>
  <si>
    <t>Atypical Fracture</t>
  </si>
  <si>
    <t>Pathological fracture</t>
  </si>
  <si>
    <t>Fracture Type</t>
  </si>
  <si>
    <t>Intracapsular – undisplaced/impacted displaced</t>
  </si>
  <si>
    <t>Intracapsular – displaced</t>
  </si>
  <si>
    <t>Bone Protection Meds</t>
  </si>
  <si>
    <t>No bone protection medication</t>
  </si>
  <si>
    <t>Per/ intertrochanteric</t>
  </si>
  <si>
    <t>Preoperative Assessment</t>
  </si>
  <si>
    <t>Geriatrician / Geriatric Team</t>
  </si>
  <si>
    <t>Operation Type</t>
  </si>
  <si>
    <t>Cannulated screws (e.g. multiple screws)</t>
  </si>
  <si>
    <t>Physician / Physician Team</t>
  </si>
  <si>
    <t>Sliding hip screw and plate</t>
  </si>
  <si>
    <t>GP</t>
  </si>
  <si>
    <t>Intramedullary nail – short</t>
  </si>
  <si>
    <t>Specialist nurse</t>
  </si>
  <si>
    <t xml:space="preserve">Hemiarthroplasty – stem cemented  </t>
  </si>
  <si>
    <t xml:space="preserve">Hemiarthroplasty – stem uncemented </t>
  </si>
  <si>
    <t>Interoperative Fracture</t>
  </si>
  <si>
    <t>Total hip replacement – stem cemented</t>
  </si>
  <si>
    <t>Total hip replacement – stem uncemented</t>
  </si>
  <si>
    <t>Consultant Present</t>
  </si>
  <si>
    <t>Anaesthesia</t>
  </si>
  <si>
    <t>Full Weight Bear</t>
  </si>
  <si>
    <t>Spinal / regional anaesthesia</t>
  </si>
  <si>
    <t>Restricted / non weight bearing</t>
  </si>
  <si>
    <t>General and spinal / regional anaesthesia</t>
  </si>
  <si>
    <t>Cognition assessed using validated tool and recorded</t>
  </si>
  <si>
    <t>Nerve block administered in OT</t>
  </si>
  <si>
    <t>Neither</t>
  </si>
  <si>
    <t>Surgery Delay</t>
  </si>
  <si>
    <t>Delay due to patient deemed medically unfit</t>
  </si>
  <si>
    <t>Delay due to issues with anticoagulation</t>
  </si>
  <si>
    <t>Delay due to theatre availability</t>
  </si>
  <si>
    <t>Delay due to surgeon availability</t>
  </si>
  <si>
    <t>Delay due to delayed diagnosis of hip fracture</t>
  </si>
  <si>
    <t>New Pressure Ulcers</t>
  </si>
  <si>
    <t>Other type of delay</t>
  </si>
  <si>
    <t>Discharge Ward Residence</t>
  </si>
  <si>
    <t>Geriatrician Assessment</t>
  </si>
  <si>
    <t>Rehabilitation unit - public</t>
  </si>
  <si>
    <t>Rehabilitation unit - private</t>
  </si>
  <si>
    <t>Other hospital/ ward/ specialty</t>
  </si>
  <si>
    <t>SpecialistFalls</t>
  </si>
  <si>
    <t>Deceased</t>
  </si>
  <si>
    <t>Awaits falls clinic assessment</t>
  </si>
  <si>
    <t>Survival</t>
  </si>
  <si>
    <t>Hospital Discharge</t>
  </si>
  <si>
    <t>FollowupResidence</t>
  </si>
  <si>
    <t>Other hospital/ward/specialty</t>
  </si>
  <si>
    <t>Followup walking ability</t>
  </si>
  <si>
    <t>Usually walks with either a stick or crutch</t>
  </si>
  <si>
    <t>Usually walks with two aids or frame (with or without assistance of a person)</t>
  </si>
  <si>
    <t xml:space="preserve">Reoperation </t>
  </si>
  <si>
    <t>Bone protection medication</t>
  </si>
  <si>
    <t>Reduction of dislocated prosthesis</t>
  </si>
  <si>
    <t>Washout or debridement</t>
  </si>
  <si>
    <t>Implant removal</t>
  </si>
  <si>
    <t>Revision of internal fixation</t>
  </si>
  <si>
    <t>Conversion to hemiarthroplasty</t>
  </si>
  <si>
    <t>Conversion to total hip replacement</t>
  </si>
  <si>
    <t>Excision arthroplasty</t>
  </si>
  <si>
    <t>Revision arthroplasty</t>
  </si>
  <si>
    <t>Weight Bear</t>
  </si>
  <si>
    <t>Pain Level</t>
  </si>
  <si>
    <t>Private</t>
  </si>
  <si>
    <t>Overseas</t>
  </si>
  <si>
    <t>Analgesia given within 30 minutes of ED presentation</t>
  </si>
  <si>
    <t>Analgesia provided by paramedics</t>
  </si>
  <si>
    <t>Documented assessment of pain greater than 30 minutes of ED presentation</t>
  </si>
  <si>
    <t>No assessed</t>
  </si>
  <si>
    <t>Pain assessment not documented or not done</t>
  </si>
  <si>
    <t>Assessed and not identified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</si>
</sst>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/mm/yyyy;@"/>
    <numFmt numFmtId="165" formatCode="dd/mm/yyyy"/>
  </numFmts>
  <fonts count="5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0000"/>
      <name val="Calibri"/>
      <family val="2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wrapText="1"/>
    </xf>
    <xf numFmtId="0" fontId="0" fillId="2" borderId="0" xfId="0" applyFill="1" applyAlignment="1">
      <alignment horizontal="center"/>
    </xf>
    <xf numFmtId="0" fontId="0" fillId="2" borderId="1" xfId="0" applyFill="1" applyBorder="1" applyAlignment="1">
      <alignment horizontal="center" wrapText="1"/>
    </xf>
    <xf numFmtId="0" fontId="0" fillId="3" borderId="1" xfId="0" applyFill="1" applyBorder="1" applyAlignment="1">
      <alignment horizontal="center" wrapText="1"/>
    </xf>
    <xf numFmtId="14" fontId="0" fillId="2" borderId="1" xfId="0" applyNumberForma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1" fillId="0" borderId="0" xfId="0" applyFont="1" applyAlignment="1">
      <alignment horizontal="left"/>
    </xf>
    <xf numFmtId="0" fontId="1" fillId="0" borderId="0" xfId="0" applyFont="1"/>
    <xf numFmtId="14" fontId="0" fillId="3" borderId="1" xfId="0" applyNumberFormat="1" applyFill="1" applyBorder="1" applyAlignment="1">
      <alignment horizontal="center" wrapText="1"/>
    </xf>
    <xf numFmtId="14" fontId="0" fillId="0" borderId="0" xfId="0" applyNumberFormat="1"/>
    <xf numFmtId="18" fontId="0" fillId="3" borderId="1" xfId="0" applyNumberFormat="1" applyFill="1" applyBorder="1" applyAlignment="1">
      <alignment horizontal="center" wrapText="1"/>
    </xf>
    <xf numFmtId="18" fontId="0" fillId="0" borderId="0" xfId="0" applyNumberFormat="1"/>
    <xf numFmtId="0" fontId="3" fillId="0" borderId="0" xfId="0" applyFont="1" applyAlignment="1">
      <alignment horizontal="left" indent="15"/>
    </xf>
    <xf numFmtId="0" fontId="2" fillId="0" borderId="0" xfId="0" applyFont="1"/>
    <xf numFmtId="0" fontId="3" fillId="0" borderId="0" xfId="0" applyFont="1"/>
    <xf numFmtId="0" fontId="0" fillId="0" borderId="0" xfId="0"/>
    <xf numFmtId="1" fontId="0" fillId="3" borderId="1" xfId="0" applyNumberFormat="1" applyFill="1" applyBorder="1" applyAlignment="1">
      <alignment horizontal="center" wrapText="1"/>
    </xf>
    <xf numFmtId="1" fontId="0" fillId="0" borderId="0" xfId="0" applyNumberFormat="1" applyAlignment="1">
      <alignment horizontal="center" wrapText="1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0" fillId="2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3" borderId="2" xfId="0" applyFill="1" applyBorder="1" applyAlignment="1">
      <alignment horizontal="center" wrapText="1"/>
    </xf>
    <xf numFmtId="20" fontId="0" fillId="2" borderId="1" xfId="0" applyNumberFormat="1" applyFill="1" applyBorder="1" applyAlignment="1">
      <alignment horizontal="center" wrapText="1"/>
    </xf>
    <xf numFmtId="20" fontId="0" fillId="0" borderId="0" xfId="0" applyNumberFormat="1" applyAlignment="1">
      <alignment wrapText="1"/>
    </xf>
    <xf numFmtId="164" fontId="0" fillId="2" borderId="1" xfId="0" applyNumberFormat="1" applyFill="1" applyBorder="1" applyAlignment="1">
      <alignment horizontal="center" wrapText="1"/>
    </xf>
    <xf numFmtId="164" fontId="0" fillId="0" borderId="0" xfId="0" applyNumberFormat="1" applyAlignment="1">
      <alignment wrapText="1"/>
    </xf>
    <xf numFmtId="164" fontId="0" fillId="3" borderId="1" xfId="0" applyNumberFormat="1" applyFill="1" applyBorder="1" applyAlignment="1">
      <alignment horizontal="center" wrapText="1"/>
    </xf>
    <xf numFmtId="164" fontId="0" fillId="0" borderId="0" xfId="0" applyNumberFormat="1"/>
    <xf numFmtId="0" fontId="0" fillId="3" borderId="1" xfId="0" applyFill="1" applyBorder="1" applyAlignment="1">
      <alignment horizontal="center" wrapText="1"/>
    </xf>
    <xf numFmtId="0" fontId="0" fillId="0" borderId="0" xfId="0"/>
    <xf numFmtId="165" fontId="0" fillId="2" borderId="1" xfId="0" applyNumberFormat="1" applyFill="1" applyBorder="1" applyAlignment="1">
      <alignment horizontal="center" wrapText="1"/>
    </xf>
    <xf numFmtId="165" fontId="0" fillId="0" borderId="0" xfId="0" applyNumberFormat="1" applyAlignment="1">
      <alignment horizontal="center" wrapText="1"/>
    </xf>
    <xf numFmtId="164" fontId="0" fillId="3" borderId="2" xfId="0" applyNumberFormat="1" applyFill="1" applyBorder="1" applyAlignment="1">
      <alignment horizontal="center" wrapText="1"/>
    </xf>
    <xf numFmtId="20" fontId="0" fillId="3" borderId="2" xfId="0" applyNumberFormat="1" applyFill="1" applyBorder="1" applyAlignment="1">
      <alignment horizontal="center" wrapText="1"/>
    </xf>
    <xf numFmtId="49" fontId="0" fillId="0" borderId="0" xfId="0" applyNumberFormat="1"/>
    <xf numFmtId="0" fontId="0" fillId="2" borderId="0" xfId="0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W885"/>
  <sheetViews>
    <sheetView showZeros="0" tabSelected="1" zoomScale="70" zoomScaleNormal="70" workbookViewId="0">
      <pane xSplit="2" ySplit="1" topLeftCell="C2" activePane="bottomRight" state="frozen"/>
      <selection pane="topRight" activeCell="C1" sqref="C1"/>
      <selection pane="bottomLeft" activeCell="A3" sqref="A3"/>
      <selection pane="bottomRight" activeCell="C2" sqref="C2"/>
    </sheetView>
  </sheetViews>
  <sheetFormatPr defaultRowHeight="15" x14ac:dyDescent="0.25"/>
  <cols>
    <col min="1" max="1" width="14.140625" style="1" customWidth="1"/>
    <col min="2" max="3" width="14.85546875" style="1" customWidth="1"/>
    <col min="4" max="4" width="9.140625" style="1" customWidth="1"/>
    <col min="5" max="5" width="12.85546875" style="1" customWidth="1"/>
    <col min="6" max="6" width="10.7109375" style="35" bestFit="1" customWidth="1"/>
    <col min="7" max="7" width="9.140625" style="6" customWidth="1"/>
    <col min="8" max="8" width="22.5703125" style="1" customWidth="1"/>
    <col min="9" max="9" width="9.7109375" style="24" customWidth="1"/>
    <col min="10" max="10" width="11.5703125" style="1" customWidth="1"/>
    <col min="11" max="11" width="9.7109375" style="24" customWidth="1"/>
    <col min="12" max="13" width="28.28515625" style="1" customWidth="1"/>
    <col min="14" max="14" width="17" style="1" customWidth="1"/>
    <col min="15" max="15" width="17" style="29" customWidth="1"/>
    <col min="16" max="16" width="17" style="27" customWidth="1"/>
    <col min="17" max="17" width="10.7109375" style="29" customWidth="1"/>
    <col min="18" max="18" width="9.7109375" style="27" customWidth="1"/>
    <col min="19" max="19" width="10.7109375" style="29" customWidth="1"/>
    <col min="20" max="20" width="9.7109375" style="27" customWidth="1"/>
    <col min="21" max="21" width="10.7109375" style="29" customWidth="1"/>
    <col min="22" max="22" width="9.7109375" style="27" customWidth="1"/>
    <col min="23" max="23" width="33" style="1" customWidth="1"/>
    <col min="24" max="24" width="27" style="1" customWidth="1"/>
    <col min="25" max="25" width="39.42578125" style="1" customWidth="1"/>
    <col min="26" max="27" width="32.5703125" style="1" customWidth="1"/>
    <col min="28" max="28" width="18.85546875" style="1" customWidth="1"/>
    <col min="29" max="29" width="17.85546875" style="1" customWidth="1"/>
    <col min="30" max="30" width="31.28515625" style="1" customWidth="1"/>
    <col min="31" max="31" width="14.28515625" style="1" customWidth="1"/>
    <col min="32" max="32" width="10.42578125" style="1" customWidth="1"/>
    <col min="33" max="33" width="22.7109375" style="1" customWidth="1"/>
    <col min="34" max="34" width="26.42578125" style="1" customWidth="1"/>
    <col min="35" max="35" width="9.140625" style="18" customWidth="1"/>
    <col min="36" max="36" width="10.5703125" style="18" customWidth="1"/>
    <col min="37" max="37" width="10.7109375" style="29" customWidth="1"/>
    <col min="38" max="38" width="9.140625" style="27" customWidth="1"/>
    <col min="39" max="39" width="24.28515625" style="1" customWidth="1"/>
    <col min="40" max="40" width="19.7109375" style="1" customWidth="1"/>
    <col min="41" max="42" width="20.140625" style="1" customWidth="1"/>
    <col min="43" max="43" width="11.7109375" style="1" customWidth="1"/>
    <col min="44" max="44" width="34.28515625" style="1" customWidth="1"/>
    <col min="45" max="46" width="28.28515625" style="1" customWidth="1"/>
    <col min="47" max="47" width="9.140625" style="1" customWidth="1"/>
    <col min="48" max="48" width="11" style="1" customWidth="1"/>
    <col min="49" max="49" width="11.42578125" style="29" customWidth="1"/>
    <col min="50" max="50" width="34.5703125" bestFit="1" customWidth="1"/>
    <col min="51" max="51" width="34.5703125" style="1" customWidth="1"/>
    <col min="52" max="52" width="13.28515625" style="10" customWidth="1"/>
    <col min="53" max="53" width="45" style="12" bestFit="1" customWidth="1"/>
    <col min="54" max="54" width="13.28515625" style="31" customWidth="1"/>
    <col min="55" max="55" width="39.28515625" style="1" customWidth="1"/>
    <col min="56" max="57" width="13.7109375" style="33" customWidth="1"/>
    <col min="58" max="58" width="13.28515625" style="31" customWidth="1"/>
    <col min="59" max="59" width="15.140625" style="31" customWidth="1"/>
    <col min="60" max="60" width="9.85546875" customWidth="1"/>
    <col min="61" max="61" width="42" customWidth="1"/>
    <col min="62" max="62" width="21.140625" customWidth="1"/>
    <col min="63" max="63" width="31.7109375" customWidth="1"/>
    <col min="64" max="64" width="30.28515625" customWidth="1"/>
    <col min="65" max="65" width="28.28515625" customWidth="1"/>
    <col min="66" max="66" width="13.28515625" style="10" customWidth="1"/>
    <col min="67" max="67" width="13.42578125" style="31" customWidth="1"/>
    <col min="68" max="68" width="11.140625" customWidth="1"/>
    <col min="69" max="69" width="33.85546875" customWidth="1"/>
    <col min="70" max="70" width="15.42578125" bestFit="1" customWidth="1"/>
    <col min="71" max="71" width="34.7109375" customWidth="1"/>
    <col min="72" max="72" width="33.140625" customWidth="1"/>
    <col min="73" max="73" width="27.5703125" customWidth="1"/>
    <col min="74" max="74" width="9.85546875" style="1" customWidth="1"/>
    <col min="75" max="75" width="8.7109375" style="1" customWidth="1"/>
  </cols>
  <sheetData>
    <row r="1" spans="1:75" s="2" customFormat="1" ht="48" customHeigh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4" t="s">
        <v>5</v>
      </c>
      <c r="G1" s="3" t="s">
        <v>6</v>
      </c>
      <c r="H1" s="3" t="s">
        <v>7</v>
      </c>
      <c r="I1" s="22" t="s">
        <v>8</v>
      </c>
      <c r="J1" s="3" t="s">
        <v>9</v>
      </c>
      <c r="K1" s="22" t="s">
        <v>10</v>
      </c>
      <c r="L1" s="3" t="s">
        <v>11</v>
      </c>
      <c r="M1" s="25" t="s">
        <v>12</v>
      </c>
      <c r="N1" s="25" t="s">
        <v>13</v>
      </c>
      <c r="O1" s="36" t="s">
        <v>14</v>
      </c>
      <c r="P1" s="37" t="s">
        <v>15</v>
      </c>
      <c r="Q1" s="28" t="s">
        <v>16</v>
      </c>
      <c r="R1" s="26" t="s">
        <v>17</v>
      </c>
      <c r="S1" s="28" t="s">
        <v>18</v>
      </c>
      <c r="T1" s="26" t="s">
        <v>19</v>
      </c>
      <c r="U1" s="28" t="s">
        <v>20</v>
      </c>
      <c r="V1" s="26" t="s">
        <v>21</v>
      </c>
      <c r="W1" s="3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17" t="s">
        <v>34</v>
      </c>
      <c r="AJ1" s="5" t="s">
        <v>35</v>
      </c>
      <c r="AK1" s="28" t="s">
        <v>36</v>
      </c>
      <c r="AL1" s="26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4" t="s">
        <v>46</v>
      </c>
      <c r="AV1" s="4" t="s">
        <v>47</v>
      </c>
      <c r="AW1" s="30" t="s">
        <v>48</v>
      </c>
      <c r="AX1" s="4" t="s">
        <v>49</v>
      </c>
      <c r="AY1" s="4" t="s">
        <v>50</v>
      </c>
      <c r="AZ1" s="9" t="s">
        <v>51</v>
      </c>
      <c r="BA1" s="11" t="s">
        <v>52</v>
      </c>
      <c r="BB1" s="30" t="s">
        <v>53</v>
      </c>
      <c r="BC1" s="4" t="s">
        <v>54</v>
      </c>
      <c r="BD1" s="32" t="s">
        <v>55</v>
      </c>
      <c r="BE1" s="32" t="s">
        <v>56</v>
      </c>
      <c r="BF1" s="28" t="s">
        <v>57</v>
      </c>
      <c r="BG1" s="28" t="s">
        <v>58</v>
      </c>
      <c r="BH1" s="3" t="s">
        <v>59</v>
      </c>
      <c r="BI1" s="3" t="s">
        <v>60</v>
      </c>
      <c r="BJ1" s="3" t="s">
        <v>44</v>
      </c>
      <c r="BK1" s="3" t="s">
        <v>61</v>
      </c>
      <c r="BL1" s="3" t="s">
        <v>62</v>
      </c>
      <c r="BM1" s="3" t="s">
        <v>63</v>
      </c>
      <c r="BN1" s="9" t="s">
        <v>64</v>
      </c>
      <c r="BO1" s="30" t="s">
        <v>58</v>
      </c>
      <c r="BP1" s="4" t="s">
        <v>65</v>
      </c>
      <c r="BQ1" s="4" t="s">
        <v>60</v>
      </c>
      <c r="BR1" s="4" t="s">
        <v>44</v>
      </c>
      <c r="BS1" s="4" t="s">
        <v>61</v>
      </c>
      <c r="BT1" s="4" t="s">
        <v>62</v>
      </c>
      <c r="BU1" s="4" t="s">
        <v>66</v>
      </c>
      <c r="BV1" s="3" t="s">
        <v>67</v>
      </c>
      <c r="BW1" s="39" t="s">
        <v>68</v>
      </c>
    </row>
    <row r="2" spans="1:75" x14ac:dyDescent="0.25">
      <c r="A2" s="1" t="s">
        <v>105</v>
      </c>
      <c r="B2" s="1" t="s">
        <v>106</v>
      </c>
      <c r="C2" s="1" t="s">
        <v>107</v>
      </c>
      <c r="D2" s="1" t="s">
        <v>70</v>
      </c>
      <c r="E2" s="1" t="s">
        <v>70</v>
      </c>
      <c r="F2" s="35" t="s">
        <v>70</v>
      </c>
      <c r="G2" s="6" t="s">
        <v>70</v>
      </c>
      <c r="H2" s="1" t="s">
        <v>70</v>
      </c>
      <c r="I2" s="24" t="s">
        <v>104</v>
      </c>
      <c r="J2" s="1" t="s">
        <v>108</v>
      </c>
      <c r="K2" s="24" t="s">
        <v>70</v>
      </c>
      <c r="L2" s="1" t="s">
        <v>70</v>
      </c>
      <c r="M2" s="1" t="s">
        <v>72</v>
      </c>
      <c r="N2" s="1" t="s">
        <v>70</v>
      </c>
      <c r="O2" s="29" t="s">
        <v>70</v>
      </c>
      <c r="P2" s="27" t="s">
        <v>70</v>
      </c>
      <c r="Q2" s="29" t="s">
        <v>70</v>
      </c>
      <c r="R2" s="27" t="s">
        <v>70</v>
      </c>
      <c r="S2" s="29" t="s">
        <v>70</v>
      </c>
      <c r="T2" s="27" t="s">
        <v>70</v>
      </c>
      <c r="U2" s="29" t="s">
        <v>70</v>
      </c>
      <c r="V2" s="27" t="s">
        <v>70</v>
      </c>
      <c r="W2" s="1" t="s">
        <v>70</v>
      </c>
      <c r="X2" s="1" t="s">
        <v>70</v>
      </c>
      <c r="Y2" s="1" t="s">
        <v>70</v>
      </c>
      <c r="Z2" s="1" t="s">
        <v>70</v>
      </c>
      <c r="AA2" s="1" t="s">
        <v>70</v>
      </c>
      <c r="AB2" s="1" t="s">
        <v>70</v>
      </c>
      <c r="AC2" s="1" t="s">
        <v>70</v>
      </c>
      <c r="AD2" s="1" t="s">
        <v>70</v>
      </c>
      <c r="AE2" s="1" t="s">
        <v>70</v>
      </c>
      <c r="AF2" s="1" t="s">
        <v>109</v>
      </c>
      <c r="AG2" s="1" t="s">
        <v>70</v>
      </c>
      <c r="AH2" s="1" t="s">
        <v>70</v>
      </c>
      <c r="AI2" s="18" t="s">
        <v>70</v>
      </c>
      <c r="AJ2" s="18" t="s">
        <v>70</v>
      </c>
      <c r="AK2" s="29" t="s">
        <v>70</v>
      </c>
      <c r="AL2" s="27" t="s">
        <v>70</v>
      </c>
      <c r="AM2" s="1" t="s">
        <v>70</v>
      </c>
      <c r="AN2" s="1" t="s">
        <v>70</v>
      </c>
      <c r="AO2" s="1" t="s">
        <v>70</v>
      </c>
      <c r="AP2" s="1" t="s">
        <v>70</v>
      </c>
      <c r="AQ2" s="1" t="s">
        <v>70</v>
      </c>
      <c r="AR2" s="1" t="s">
        <v>70</v>
      </c>
      <c r="AS2" s="1" t="s">
        <v>70</v>
      </c>
      <c r="AT2" s="1" t="s">
        <v>70</v>
      </c>
      <c r="AU2" s="1" t="s">
        <v>70</v>
      </c>
      <c r="AV2" s="1" t="s">
        <v>70</v>
      </c>
      <c r="AW2" s="29" t="s">
        <v>70</v>
      </c>
      <c r="AX2" t="s">
        <v>70</v>
      </c>
      <c r="AY2" s="1" t="s">
        <v>70</v>
      </c>
      <c r="AZ2" s="10" t="s">
        <v>70</v>
      </c>
      <c r="BA2" s="12" t="s">
        <v>70</v>
      </c>
      <c r="BB2" s="31" t="s">
        <v>70</v>
      </c>
      <c r="BC2" s="1" t="s">
        <v>70</v>
      </c>
      <c r="BD2" s="33" t="s">
        <v>104</v>
      </c>
      <c r="BE2" s="33" t="s">
        <v>104</v>
      </c>
      <c r="BF2" s="31" t="s">
        <v>70</v>
      </c>
      <c r="BG2" s="31" t="s">
        <v>70</v>
      </c>
      <c r="BH2" t="s">
        <v>70</v>
      </c>
      <c r="BI2" t="s">
        <v>70</v>
      </c>
      <c r="BJ2" t="s">
        <v>70</v>
      </c>
      <c r="BK2" t="s">
        <v>70</v>
      </c>
      <c r="BL2" t="s">
        <v>70</v>
      </c>
      <c r="BM2" t="s">
        <v>70</v>
      </c>
      <c r="BN2" s="10" t="s">
        <v>70</v>
      </c>
      <c r="BO2" s="31" t="s">
        <v>70</v>
      </c>
      <c r="BP2" t="s">
        <v>70</v>
      </c>
      <c r="BQ2" t="s">
        <v>70</v>
      </c>
      <c r="BR2" t="s">
        <v>70</v>
      </c>
      <c r="BS2" t="s">
        <v>70</v>
      </c>
      <c r="BT2" t="s">
        <v>70</v>
      </c>
      <c r="BU2" t="s">
        <v>70</v>
      </c>
      <c r="BV2" s="1" t="s">
        <v>94</v>
      </c>
      <c r="BW2" s="1" t="s">
        <v>94</v>
      </c>
    </row>
    <row r="3" spans="1:75" x14ac:dyDescent="0.25">
      <c r="I3" s="23">
        <f t="shared" ref="I3:I14" si="0">ROUNDDOWN(IF(Q3,(Q3-F3)/365.25,(Q3-F3)/365.25),0)</f>
        <v>0</v>
      </c>
      <c r="K3" s="23"/>
    </row>
    <row r="4" spans="1:75" x14ac:dyDescent="0.25">
      <c r="I4" s="23">
        <f t="shared" si="0"/>
        <v>0</v>
      </c>
      <c r="K4" s="23"/>
    </row>
    <row r="5" spans="1:75" x14ac:dyDescent="0.25">
      <c r="I5" s="23">
        <f t="shared" si="0"/>
        <v>0</v>
      </c>
      <c r="K5" s="23"/>
    </row>
    <row r="6" spans="1:75" x14ac:dyDescent="0.25">
      <c r="I6" s="23">
        <f t="shared" si="0"/>
        <v>0</v>
      </c>
      <c r="K6" s="23"/>
    </row>
    <row r="7" spans="1:75" x14ac:dyDescent="0.25">
      <c r="I7" s="23">
        <f t="shared" si="0"/>
        <v>0</v>
      </c>
      <c r="K7" s="23"/>
    </row>
    <row r="8" spans="1:75" x14ac:dyDescent="0.25">
      <c r="I8" s="23">
        <f t="shared" si="0"/>
        <v>0</v>
      </c>
      <c r="K8" s="23"/>
    </row>
    <row r="9" spans="1:75" x14ac:dyDescent="0.25">
      <c r="I9" s="23">
        <f t="shared" si="0"/>
        <v>0</v>
      </c>
      <c r="K9" s="23"/>
    </row>
    <row r="10" spans="1:75" x14ac:dyDescent="0.25">
      <c r="I10" s="23">
        <f t="shared" si="0"/>
        <v>0</v>
      </c>
      <c r="K10" s="23"/>
    </row>
    <row r="11" spans="1:75" x14ac:dyDescent="0.25">
      <c r="I11" s="23">
        <f t="shared" si="0"/>
        <v>0</v>
      </c>
      <c r="K11" s="23"/>
    </row>
    <row r="12" spans="1:75" x14ac:dyDescent="0.25">
      <c r="I12" s="23">
        <f t="shared" si="0"/>
        <v>0</v>
      </c>
      <c r="K12" s="23"/>
    </row>
    <row r="13" spans="1:75" x14ac:dyDescent="0.25">
      <c r="I13" s="23">
        <f t="shared" si="0"/>
        <v>0</v>
      </c>
      <c r="K13" s="23"/>
    </row>
    <row r="14" spans="1:75" x14ac:dyDescent="0.25">
      <c r="I14" s="23">
        <f t="shared" si="0"/>
        <v>0</v>
      </c>
      <c r="K14" s="23"/>
    </row>
    <row r="15" spans="1:75" x14ac:dyDescent="0.25">
      <c r="I15" s="23">
        <f t="shared" ref="I15" si="1">ROUNDDOWN(IF(Q15,(Q15-F15)/365.25,(Q15-F15)/365.25),0)</f>
        <v>0</v>
      </c>
      <c r="K15" s="23"/>
    </row>
    <row r="16" spans="1:75" x14ac:dyDescent="0.25">
      <c r="I16" s="23">
        <f>ROUNDDOWN(IF(Q16,(Q16-F16)/365.25,(Q16-F16)/365.25),0)</f>
        <v>0</v>
      </c>
      <c r="K16" s="23"/>
    </row>
    <row r="17" spans="9:11" x14ac:dyDescent="0.25">
      <c r="I17" s="23">
        <f t="shared" ref="I17:I78" si="2">ROUNDDOWN(IF(Q17,(Q17-F17)/365.25,(Q17-F17)/365.25),0)</f>
        <v>0</v>
      </c>
      <c r="K17" s="23"/>
    </row>
    <row r="18" spans="9:11" x14ac:dyDescent="0.25">
      <c r="I18" s="23">
        <f t="shared" si="2"/>
        <v>0</v>
      </c>
      <c r="K18" s="23"/>
    </row>
    <row r="19" spans="9:11" x14ac:dyDescent="0.25">
      <c r="I19" s="23">
        <f t="shared" si="2"/>
        <v>0</v>
      </c>
      <c r="K19" s="23"/>
    </row>
    <row r="20" spans="9:11" x14ac:dyDescent="0.25">
      <c r="I20" s="23">
        <f t="shared" si="2"/>
        <v>0</v>
      </c>
      <c r="K20" s="23"/>
    </row>
    <row r="21" spans="9:11" x14ac:dyDescent="0.25">
      <c r="I21" s="23">
        <f t="shared" si="2"/>
        <v>0</v>
      </c>
      <c r="K21" s="23"/>
    </row>
    <row r="22" spans="9:11" x14ac:dyDescent="0.25">
      <c r="I22" s="23">
        <f t="shared" si="2"/>
        <v>0</v>
      </c>
      <c r="K22" s="23"/>
    </row>
    <row r="23" spans="9:11" x14ac:dyDescent="0.25">
      <c r="I23" s="23">
        <f t="shared" si="2"/>
        <v>0</v>
      </c>
      <c r="K23" s="23"/>
    </row>
    <row r="24" spans="9:11" x14ac:dyDescent="0.25">
      <c r="I24" s="23">
        <f t="shared" si="2"/>
        <v>0</v>
      </c>
      <c r="K24" s="23"/>
    </row>
    <row r="25" spans="9:11" x14ac:dyDescent="0.25">
      <c r="I25" s="23">
        <f t="shared" si="2"/>
        <v>0</v>
      </c>
      <c r="K25" s="23"/>
    </row>
    <row r="26" spans="9:11" x14ac:dyDescent="0.25">
      <c r="I26" s="23">
        <f t="shared" si="2"/>
        <v>0</v>
      </c>
      <c r="K26" s="23"/>
    </row>
    <row r="27" spans="9:11" x14ac:dyDescent="0.25">
      <c r="I27" s="23">
        <f t="shared" si="2"/>
        <v>0</v>
      </c>
      <c r="K27" s="23"/>
    </row>
    <row r="28" spans="9:11" x14ac:dyDescent="0.25">
      <c r="I28" s="23">
        <f t="shared" si="2"/>
        <v>0</v>
      </c>
      <c r="K28" s="23"/>
    </row>
    <row r="29" spans="9:11" x14ac:dyDescent="0.25">
      <c r="I29" s="23">
        <f t="shared" si="2"/>
        <v>0</v>
      </c>
      <c r="K29" s="23"/>
    </row>
    <row r="30" spans="9:11" x14ac:dyDescent="0.25">
      <c r="I30" s="23">
        <f t="shared" si="2"/>
        <v>0</v>
      </c>
      <c r="K30" s="23"/>
    </row>
    <row r="31" spans="9:11" x14ac:dyDescent="0.25">
      <c r="I31" s="23">
        <f t="shared" si="2"/>
        <v>0</v>
      </c>
      <c r="K31" s="23"/>
    </row>
    <row r="32" spans="9:11" x14ac:dyDescent="0.25">
      <c r="I32" s="23">
        <f t="shared" si="2"/>
        <v>0</v>
      </c>
      <c r="K32" s="23"/>
    </row>
    <row r="33" spans="9:11" x14ac:dyDescent="0.25">
      <c r="I33" s="23">
        <f t="shared" si="2"/>
        <v>0</v>
      </c>
      <c r="K33" s="23"/>
    </row>
    <row r="34" spans="9:11" x14ac:dyDescent="0.25">
      <c r="I34" s="23">
        <f t="shared" si="2"/>
        <v>0</v>
      </c>
      <c r="K34" s="23"/>
    </row>
    <row r="35" spans="9:11" x14ac:dyDescent="0.25">
      <c r="I35" s="23">
        <f t="shared" si="2"/>
        <v>0</v>
      </c>
      <c r="K35" s="23"/>
    </row>
    <row r="36" spans="9:11" x14ac:dyDescent="0.25">
      <c r="I36" s="23">
        <f t="shared" si="2"/>
        <v>0</v>
      </c>
      <c r="K36" s="23"/>
    </row>
    <row r="37" spans="9:11" x14ac:dyDescent="0.25">
      <c r="I37" s="23">
        <f t="shared" si="2"/>
        <v>0</v>
      </c>
      <c r="K37" s="23"/>
    </row>
    <row r="38" spans="9:11" x14ac:dyDescent="0.25">
      <c r="I38" s="23">
        <f t="shared" si="2"/>
        <v>0</v>
      </c>
      <c r="K38" s="23"/>
    </row>
    <row r="39" spans="9:11" x14ac:dyDescent="0.25">
      <c r="I39" s="23">
        <f t="shared" si="2"/>
        <v>0</v>
      </c>
      <c r="K39" s="23"/>
    </row>
    <row r="40" spans="9:11" x14ac:dyDescent="0.25">
      <c r="I40" s="23">
        <f t="shared" si="2"/>
        <v>0</v>
      </c>
      <c r="K40" s="23"/>
    </row>
    <row r="41" spans="9:11" x14ac:dyDescent="0.25">
      <c r="I41" s="23">
        <f t="shared" si="2"/>
        <v>0</v>
      </c>
      <c r="K41" s="23"/>
    </row>
    <row r="42" spans="9:11" x14ac:dyDescent="0.25">
      <c r="I42" s="23">
        <f t="shared" si="2"/>
        <v>0</v>
      </c>
      <c r="K42" s="23"/>
    </row>
    <row r="43" spans="9:11" x14ac:dyDescent="0.25">
      <c r="I43" s="23">
        <f t="shared" si="2"/>
        <v>0</v>
      </c>
      <c r="K43" s="23"/>
    </row>
    <row r="44" spans="9:11" x14ac:dyDescent="0.25">
      <c r="I44" s="23">
        <f t="shared" si="2"/>
        <v>0</v>
      </c>
      <c r="K44" s="23"/>
    </row>
    <row r="45" spans="9:11" x14ac:dyDescent="0.25">
      <c r="I45" s="23">
        <f t="shared" si="2"/>
        <v>0</v>
      </c>
      <c r="K45" s="23"/>
    </row>
    <row r="46" spans="9:11" x14ac:dyDescent="0.25">
      <c r="I46" s="23">
        <f t="shared" si="2"/>
        <v>0</v>
      </c>
      <c r="K46" s="23"/>
    </row>
    <row r="47" spans="9:11" x14ac:dyDescent="0.25">
      <c r="I47" s="23">
        <f t="shared" si="2"/>
        <v>0</v>
      </c>
      <c r="K47" s="23"/>
    </row>
    <row r="48" spans="9:11" x14ac:dyDescent="0.25">
      <c r="I48" s="23">
        <f t="shared" si="2"/>
        <v>0</v>
      </c>
      <c r="K48" s="23"/>
    </row>
    <row r="49" spans="9:11" x14ac:dyDescent="0.25">
      <c r="I49" s="23">
        <f t="shared" si="2"/>
        <v>0</v>
      </c>
      <c r="K49" s="23"/>
    </row>
    <row r="50" spans="9:11" x14ac:dyDescent="0.25">
      <c r="I50" s="23">
        <f t="shared" si="2"/>
        <v>0</v>
      </c>
      <c r="K50" s="23"/>
    </row>
    <row r="51" spans="9:11" x14ac:dyDescent="0.25">
      <c r="I51" s="23">
        <f t="shared" si="2"/>
        <v>0</v>
      </c>
      <c r="K51" s="23"/>
    </row>
    <row r="52" spans="9:11" x14ac:dyDescent="0.25">
      <c r="I52" s="23">
        <f t="shared" si="2"/>
        <v>0</v>
      </c>
      <c r="K52" s="23"/>
    </row>
    <row r="53" spans="9:11" x14ac:dyDescent="0.25">
      <c r="I53" s="23">
        <f t="shared" si="2"/>
        <v>0</v>
      </c>
      <c r="K53" s="23"/>
    </row>
    <row r="54" spans="9:11" x14ac:dyDescent="0.25">
      <c r="I54" s="23">
        <f t="shared" si="2"/>
        <v>0</v>
      </c>
      <c r="K54" s="23"/>
    </row>
    <row r="55" spans="9:11" x14ac:dyDescent="0.25">
      <c r="I55" s="23">
        <f t="shared" si="2"/>
        <v>0</v>
      </c>
      <c r="K55" s="23"/>
    </row>
    <row r="56" spans="9:11" x14ac:dyDescent="0.25">
      <c r="I56" s="23">
        <f t="shared" si="2"/>
        <v>0</v>
      </c>
      <c r="K56" s="23"/>
    </row>
    <row r="57" spans="9:11" x14ac:dyDescent="0.25">
      <c r="I57" s="23">
        <f t="shared" si="2"/>
        <v>0</v>
      </c>
      <c r="K57" s="23"/>
    </row>
    <row r="58" spans="9:11" x14ac:dyDescent="0.25">
      <c r="I58" s="23">
        <f t="shared" si="2"/>
        <v>0</v>
      </c>
      <c r="K58" s="23"/>
    </row>
    <row r="59" spans="9:11" x14ac:dyDescent="0.25">
      <c r="I59" s="23">
        <f t="shared" si="2"/>
        <v>0</v>
      </c>
      <c r="K59" s="23"/>
    </row>
    <row r="60" spans="9:11" x14ac:dyDescent="0.25">
      <c r="I60" s="23">
        <f t="shared" si="2"/>
        <v>0</v>
      </c>
      <c r="K60" s="23"/>
    </row>
    <row r="61" spans="9:11" x14ac:dyDescent="0.25">
      <c r="I61" s="23">
        <f t="shared" si="2"/>
        <v>0</v>
      </c>
      <c r="K61" s="23"/>
    </row>
    <row r="62" spans="9:11" x14ac:dyDescent="0.25">
      <c r="I62" s="23">
        <f t="shared" si="2"/>
        <v>0</v>
      </c>
      <c r="K62" s="23"/>
    </row>
    <row r="63" spans="9:11" x14ac:dyDescent="0.25">
      <c r="I63" s="23">
        <f t="shared" si="2"/>
        <v>0</v>
      </c>
      <c r="K63" s="23"/>
    </row>
    <row r="64" spans="9:11" x14ac:dyDescent="0.25">
      <c r="I64" s="23">
        <f t="shared" si="2"/>
        <v>0</v>
      </c>
      <c r="K64" s="23"/>
    </row>
    <row r="65" spans="9:11" x14ac:dyDescent="0.25">
      <c r="I65" s="23">
        <f t="shared" si="2"/>
        <v>0</v>
      </c>
      <c r="K65" s="23"/>
    </row>
    <row r="66" spans="9:11" x14ac:dyDescent="0.25">
      <c r="I66" s="23">
        <f t="shared" si="2"/>
        <v>0</v>
      </c>
      <c r="K66" s="23"/>
    </row>
    <row r="67" spans="9:11" x14ac:dyDescent="0.25">
      <c r="I67" s="23">
        <f t="shared" si="2"/>
        <v>0</v>
      </c>
      <c r="K67" s="23"/>
    </row>
    <row r="68" spans="9:11" x14ac:dyDescent="0.25">
      <c r="I68" s="23">
        <f t="shared" si="2"/>
        <v>0</v>
      </c>
      <c r="K68" s="23"/>
    </row>
    <row r="69" spans="9:11" x14ac:dyDescent="0.25">
      <c r="I69" s="23">
        <f t="shared" si="2"/>
        <v>0</v>
      </c>
      <c r="K69" s="23"/>
    </row>
    <row r="70" spans="9:11" x14ac:dyDescent="0.25">
      <c r="I70" s="23">
        <f t="shared" si="2"/>
        <v>0</v>
      </c>
      <c r="K70" s="23"/>
    </row>
    <row r="71" spans="9:11" x14ac:dyDescent="0.25">
      <c r="I71" s="23">
        <f t="shared" si="2"/>
        <v>0</v>
      </c>
      <c r="K71" s="23"/>
    </row>
    <row r="72" spans="9:11" x14ac:dyDescent="0.25">
      <c r="I72" s="23">
        <f t="shared" si="2"/>
        <v>0</v>
      </c>
      <c r="K72" s="23"/>
    </row>
    <row r="73" spans="9:11" x14ac:dyDescent="0.25">
      <c r="I73" s="23">
        <f t="shared" si="2"/>
        <v>0</v>
      </c>
      <c r="K73" s="23"/>
    </row>
    <row r="74" spans="9:11" x14ac:dyDescent="0.25">
      <c r="I74" s="23">
        <f t="shared" si="2"/>
        <v>0</v>
      </c>
      <c r="K74" s="23"/>
    </row>
    <row r="75" spans="9:11" x14ac:dyDescent="0.25">
      <c r="I75" s="23">
        <f t="shared" si="2"/>
        <v>0</v>
      </c>
      <c r="K75" s="23"/>
    </row>
    <row r="76" spans="9:11" x14ac:dyDescent="0.25">
      <c r="I76" s="23">
        <f t="shared" si="2"/>
        <v>0</v>
      </c>
      <c r="K76" s="23"/>
    </row>
    <row r="77" spans="9:11" x14ac:dyDescent="0.25">
      <c r="I77" s="23">
        <f t="shared" si="2"/>
        <v>0</v>
      </c>
      <c r="K77" s="23"/>
    </row>
    <row r="78" spans="9:11" x14ac:dyDescent="0.25">
      <c r="I78" s="23">
        <f t="shared" si="2"/>
        <v>0</v>
      </c>
      <c r="K78" s="23"/>
    </row>
    <row r="79" spans="9:11" x14ac:dyDescent="0.25">
      <c r="I79" s="23">
        <f t="shared" ref="I79" si="3">ROUNDDOWN(IF(Q79,(Q79-F79)/365.25,(Q79-F79)/365.25),0)</f>
        <v>0</v>
      </c>
      <c r="K79" s="23"/>
    </row>
    <row r="80" spans="9:11" x14ac:dyDescent="0.25">
      <c r="I80" s="23">
        <f>ROUNDDOWN(IF(Q80,(Q80-F80)/365.25,(Q80-F80)/365.25),0)</f>
        <v>0</v>
      </c>
      <c r="K80" s="23"/>
    </row>
    <row r="81" spans="9:11" x14ac:dyDescent="0.25">
      <c r="I81" s="23">
        <f t="shared" ref="I81:I142" si="4">ROUNDDOWN(IF(Q81,(Q81-F81)/365.25,(Q81-F81)/365.25),0)</f>
        <v>0</v>
      </c>
      <c r="K81" s="23"/>
    </row>
    <row r="82" spans="9:11" x14ac:dyDescent="0.25">
      <c r="I82" s="23">
        <f t="shared" si="4"/>
        <v>0</v>
      </c>
      <c r="K82" s="23"/>
    </row>
    <row r="83" spans="9:11" x14ac:dyDescent="0.25">
      <c r="I83" s="23">
        <f t="shared" si="4"/>
        <v>0</v>
      </c>
      <c r="K83" s="23"/>
    </row>
    <row r="84" spans="9:11" x14ac:dyDescent="0.25">
      <c r="I84" s="23">
        <f t="shared" si="4"/>
        <v>0</v>
      </c>
      <c r="K84" s="23"/>
    </row>
    <row r="85" spans="9:11" x14ac:dyDescent="0.25">
      <c r="I85" s="23">
        <f t="shared" si="4"/>
        <v>0</v>
      </c>
      <c r="K85" s="23"/>
    </row>
    <row r="86" spans="9:11" x14ac:dyDescent="0.25">
      <c r="I86" s="23">
        <f t="shared" si="4"/>
        <v>0</v>
      </c>
      <c r="K86" s="23"/>
    </row>
    <row r="87" spans="9:11" x14ac:dyDescent="0.25">
      <c r="I87" s="23">
        <f t="shared" si="4"/>
        <v>0</v>
      </c>
      <c r="K87" s="23"/>
    </row>
    <row r="88" spans="9:11" x14ac:dyDescent="0.25">
      <c r="I88" s="23">
        <f t="shared" si="4"/>
        <v>0</v>
      </c>
      <c r="K88" s="23"/>
    </row>
    <row r="89" spans="9:11" x14ac:dyDescent="0.25">
      <c r="I89" s="23">
        <f t="shared" si="4"/>
        <v>0</v>
      </c>
      <c r="K89" s="23"/>
    </row>
    <row r="90" spans="9:11" x14ac:dyDescent="0.25">
      <c r="I90" s="23">
        <f t="shared" si="4"/>
        <v>0</v>
      </c>
      <c r="K90" s="23"/>
    </row>
    <row r="91" spans="9:11" x14ac:dyDescent="0.25">
      <c r="I91" s="23">
        <f t="shared" si="4"/>
        <v>0</v>
      </c>
      <c r="K91" s="23"/>
    </row>
    <row r="92" spans="9:11" x14ac:dyDescent="0.25">
      <c r="I92" s="23">
        <f t="shared" si="4"/>
        <v>0</v>
      </c>
      <c r="K92" s="23"/>
    </row>
    <row r="93" spans="9:11" x14ac:dyDescent="0.25">
      <c r="I93" s="23">
        <f t="shared" si="4"/>
        <v>0</v>
      </c>
      <c r="K93" s="23"/>
    </row>
    <row r="94" spans="9:11" x14ac:dyDescent="0.25">
      <c r="I94" s="23">
        <f t="shared" si="4"/>
        <v>0</v>
      </c>
      <c r="K94" s="23"/>
    </row>
    <row r="95" spans="9:11" x14ac:dyDescent="0.25">
      <c r="I95" s="23">
        <f t="shared" si="4"/>
        <v>0</v>
      </c>
      <c r="K95" s="23"/>
    </row>
    <row r="96" spans="9:11" x14ac:dyDescent="0.25">
      <c r="I96" s="23">
        <f t="shared" si="4"/>
        <v>0</v>
      </c>
      <c r="K96" s="23"/>
    </row>
    <row r="97" spans="9:11" x14ac:dyDescent="0.25">
      <c r="I97" s="23">
        <f t="shared" si="4"/>
        <v>0</v>
      </c>
      <c r="K97" s="23"/>
    </row>
    <row r="98" spans="9:11" x14ac:dyDescent="0.25">
      <c r="I98" s="23">
        <f t="shared" si="4"/>
        <v>0</v>
      </c>
      <c r="K98" s="23"/>
    </row>
    <row r="99" spans="9:11" x14ac:dyDescent="0.25">
      <c r="I99" s="23">
        <f t="shared" si="4"/>
        <v>0</v>
      </c>
      <c r="K99" s="23"/>
    </row>
    <row r="100" spans="9:11" x14ac:dyDescent="0.25">
      <c r="I100" s="23">
        <f t="shared" si="4"/>
        <v>0</v>
      </c>
      <c r="K100" s="23"/>
    </row>
    <row r="101" spans="9:11" x14ac:dyDescent="0.25">
      <c r="I101" s="23">
        <f t="shared" si="4"/>
        <v>0</v>
      </c>
      <c r="K101" s="23"/>
    </row>
    <row r="102" spans="9:11" x14ac:dyDescent="0.25">
      <c r="I102" s="23">
        <f t="shared" si="4"/>
        <v>0</v>
      </c>
      <c r="K102" s="23"/>
    </row>
    <row r="103" spans="9:11" x14ac:dyDescent="0.25">
      <c r="I103" s="23">
        <f t="shared" si="4"/>
        <v>0</v>
      </c>
      <c r="K103" s="23"/>
    </row>
    <row r="104" spans="9:11" x14ac:dyDescent="0.25">
      <c r="I104" s="23">
        <f t="shared" si="4"/>
        <v>0</v>
      </c>
      <c r="K104" s="23"/>
    </row>
    <row r="105" spans="9:11" x14ac:dyDescent="0.25">
      <c r="I105" s="23">
        <f t="shared" si="4"/>
        <v>0</v>
      </c>
      <c r="K105" s="23"/>
    </row>
    <row r="106" spans="9:11" x14ac:dyDescent="0.25">
      <c r="I106" s="23">
        <f t="shared" si="4"/>
        <v>0</v>
      </c>
      <c r="K106" s="23"/>
    </row>
    <row r="107" spans="9:11" x14ac:dyDescent="0.25">
      <c r="I107" s="23">
        <f t="shared" si="4"/>
        <v>0</v>
      </c>
      <c r="K107" s="23"/>
    </row>
    <row r="108" spans="9:11" x14ac:dyDescent="0.25">
      <c r="I108" s="23">
        <f t="shared" si="4"/>
        <v>0</v>
      </c>
      <c r="K108" s="23"/>
    </row>
    <row r="109" spans="9:11" x14ac:dyDescent="0.25">
      <c r="I109" s="23">
        <f t="shared" si="4"/>
        <v>0</v>
      </c>
      <c r="K109" s="23"/>
    </row>
    <row r="110" spans="9:11" x14ac:dyDescent="0.25">
      <c r="I110" s="23">
        <f t="shared" si="4"/>
        <v>0</v>
      </c>
      <c r="K110" s="23"/>
    </row>
    <row r="111" spans="9:11" x14ac:dyDescent="0.25">
      <c r="I111" s="23">
        <f t="shared" si="4"/>
        <v>0</v>
      </c>
      <c r="K111" s="23"/>
    </row>
    <row r="112" spans="9:11" x14ac:dyDescent="0.25">
      <c r="I112" s="23">
        <f t="shared" si="4"/>
        <v>0</v>
      </c>
      <c r="K112" s="23"/>
    </row>
    <row r="113" spans="9:11" x14ac:dyDescent="0.25">
      <c r="I113" s="23">
        <f t="shared" si="4"/>
        <v>0</v>
      </c>
      <c r="K113" s="23"/>
    </row>
    <row r="114" spans="9:11" x14ac:dyDescent="0.25">
      <c r="I114" s="23">
        <f t="shared" si="4"/>
        <v>0</v>
      </c>
      <c r="K114" s="23"/>
    </row>
    <row r="115" spans="9:11" x14ac:dyDescent="0.25">
      <c r="I115" s="23">
        <f t="shared" si="4"/>
        <v>0</v>
      </c>
      <c r="K115" s="23"/>
    </row>
    <row r="116" spans="9:11" x14ac:dyDescent="0.25">
      <c r="I116" s="23">
        <f t="shared" si="4"/>
        <v>0</v>
      </c>
      <c r="K116" s="23"/>
    </row>
    <row r="117" spans="9:11" x14ac:dyDescent="0.25">
      <c r="I117" s="23">
        <f t="shared" si="4"/>
        <v>0</v>
      </c>
      <c r="K117" s="23"/>
    </row>
    <row r="118" spans="9:11" x14ac:dyDescent="0.25">
      <c r="I118" s="23">
        <f t="shared" si="4"/>
        <v>0</v>
      </c>
      <c r="K118" s="23"/>
    </row>
    <row r="119" spans="9:11" x14ac:dyDescent="0.25">
      <c r="I119" s="23">
        <f t="shared" si="4"/>
        <v>0</v>
      </c>
      <c r="K119" s="23"/>
    </row>
    <row r="120" spans="9:11" x14ac:dyDescent="0.25">
      <c r="I120" s="23">
        <f t="shared" si="4"/>
        <v>0</v>
      </c>
      <c r="K120" s="23"/>
    </row>
    <row r="121" spans="9:11" x14ac:dyDescent="0.25">
      <c r="I121" s="23">
        <f t="shared" si="4"/>
        <v>0</v>
      </c>
      <c r="K121" s="23"/>
    </row>
    <row r="122" spans="9:11" x14ac:dyDescent="0.25">
      <c r="I122" s="23">
        <f t="shared" si="4"/>
        <v>0</v>
      </c>
      <c r="K122" s="23"/>
    </row>
    <row r="123" spans="9:11" x14ac:dyDescent="0.25">
      <c r="I123" s="23">
        <f t="shared" si="4"/>
        <v>0</v>
      </c>
      <c r="K123" s="23"/>
    </row>
    <row r="124" spans="9:11" x14ac:dyDescent="0.25">
      <c r="I124" s="23">
        <f t="shared" si="4"/>
        <v>0</v>
      </c>
      <c r="K124" s="23"/>
    </row>
    <row r="125" spans="9:11" x14ac:dyDescent="0.25">
      <c r="I125" s="23">
        <f t="shared" si="4"/>
        <v>0</v>
      </c>
      <c r="K125" s="23"/>
    </row>
    <row r="126" spans="9:11" x14ac:dyDescent="0.25">
      <c r="I126" s="23">
        <f t="shared" si="4"/>
        <v>0</v>
      </c>
      <c r="K126" s="23"/>
    </row>
    <row r="127" spans="9:11" x14ac:dyDescent="0.25">
      <c r="I127" s="23">
        <f t="shared" si="4"/>
        <v>0</v>
      </c>
      <c r="K127" s="23"/>
    </row>
    <row r="128" spans="9:11" x14ac:dyDescent="0.25">
      <c r="I128" s="23">
        <f t="shared" si="4"/>
        <v>0</v>
      </c>
      <c r="K128" s="23"/>
    </row>
    <row r="129" spans="9:11" x14ac:dyDescent="0.25">
      <c r="I129" s="23">
        <f t="shared" si="4"/>
        <v>0</v>
      </c>
      <c r="K129" s="23"/>
    </row>
    <row r="130" spans="9:11" x14ac:dyDescent="0.25">
      <c r="I130" s="23">
        <f t="shared" si="4"/>
        <v>0</v>
      </c>
      <c r="K130" s="23"/>
    </row>
    <row r="131" spans="9:11" x14ac:dyDescent="0.25">
      <c r="I131" s="23">
        <f t="shared" si="4"/>
        <v>0</v>
      </c>
      <c r="K131" s="23"/>
    </row>
    <row r="132" spans="9:11" x14ac:dyDescent="0.25">
      <c r="I132" s="23">
        <f t="shared" si="4"/>
        <v>0</v>
      </c>
      <c r="K132" s="23"/>
    </row>
    <row r="133" spans="9:11" x14ac:dyDescent="0.25">
      <c r="I133" s="23">
        <f t="shared" si="4"/>
        <v>0</v>
      </c>
      <c r="K133" s="23"/>
    </row>
    <row r="134" spans="9:11" x14ac:dyDescent="0.25">
      <c r="I134" s="23">
        <f t="shared" si="4"/>
        <v>0</v>
      </c>
      <c r="K134" s="23"/>
    </row>
    <row r="135" spans="9:11" x14ac:dyDescent="0.25">
      <c r="I135" s="23">
        <f t="shared" si="4"/>
        <v>0</v>
      </c>
      <c r="K135" s="23"/>
    </row>
    <row r="136" spans="9:11" x14ac:dyDescent="0.25">
      <c r="I136" s="23">
        <f t="shared" si="4"/>
        <v>0</v>
      </c>
      <c r="K136" s="23"/>
    </row>
    <row r="137" spans="9:11" x14ac:dyDescent="0.25">
      <c r="I137" s="23">
        <f t="shared" si="4"/>
        <v>0</v>
      </c>
      <c r="K137" s="23"/>
    </row>
    <row r="138" spans="9:11" x14ac:dyDescent="0.25">
      <c r="I138" s="23">
        <f t="shared" si="4"/>
        <v>0</v>
      </c>
      <c r="K138" s="23"/>
    </row>
    <row r="139" spans="9:11" x14ac:dyDescent="0.25">
      <c r="I139" s="23">
        <f t="shared" si="4"/>
        <v>0</v>
      </c>
      <c r="K139" s="23"/>
    </row>
    <row r="140" spans="9:11" x14ac:dyDescent="0.25">
      <c r="I140" s="23">
        <f t="shared" si="4"/>
        <v>0</v>
      </c>
      <c r="K140" s="23"/>
    </row>
    <row r="141" spans="9:11" x14ac:dyDescent="0.25">
      <c r="I141" s="23">
        <f t="shared" si="4"/>
        <v>0</v>
      </c>
      <c r="K141" s="23"/>
    </row>
    <row r="142" spans="9:11" x14ac:dyDescent="0.25">
      <c r="I142" s="23">
        <f t="shared" si="4"/>
        <v>0</v>
      </c>
      <c r="K142" s="23"/>
    </row>
    <row r="143" spans="9:11" x14ac:dyDescent="0.25">
      <c r="I143" s="23">
        <f t="shared" ref="I143" si="5">ROUNDDOWN(IF(Q143,(Q143-F143)/365.25,(Q143-F143)/365.25),0)</f>
        <v>0</v>
      </c>
      <c r="K143" s="23"/>
    </row>
    <row r="144" spans="9:11" x14ac:dyDescent="0.25">
      <c r="I144" s="23">
        <f>ROUNDDOWN(IF(Q144,(Q144-F144)/365.25,(Q144-F144)/365.25),0)</f>
        <v>0</v>
      </c>
      <c r="K144" s="23"/>
    </row>
    <row r="145" spans="9:11" x14ac:dyDescent="0.25">
      <c r="I145" s="23">
        <f t="shared" ref="I145:I206" si="6">ROUNDDOWN(IF(Q145,(Q145-F145)/365.25,(Q145-F145)/365.25),0)</f>
        <v>0</v>
      </c>
      <c r="K145" s="23"/>
    </row>
    <row r="146" spans="9:11" x14ac:dyDescent="0.25">
      <c r="I146" s="23">
        <f t="shared" si="6"/>
        <v>0</v>
      </c>
      <c r="K146" s="23"/>
    </row>
    <row r="147" spans="9:11" x14ac:dyDescent="0.25">
      <c r="I147" s="23">
        <f t="shared" si="6"/>
        <v>0</v>
      </c>
      <c r="K147" s="23"/>
    </row>
    <row r="148" spans="9:11" x14ac:dyDescent="0.25">
      <c r="I148" s="23">
        <f t="shared" si="6"/>
        <v>0</v>
      </c>
      <c r="K148" s="23"/>
    </row>
    <row r="149" spans="9:11" x14ac:dyDescent="0.25">
      <c r="I149" s="23">
        <f t="shared" si="6"/>
        <v>0</v>
      </c>
      <c r="K149" s="23"/>
    </row>
    <row r="150" spans="9:11" x14ac:dyDescent="0.25">
      <c r="I150" s="23">
        <f t="shared" si="6"/>
        <v>0</v>
      </c>
      <c r="K150" s="23"/>
    </row>
    <row r="151" spans="9:11" x14ac:dyDescent="0.25">
      <c r="I151" s="23">
        <f t="shared" si="6"/>
        <v>0</v>
      </c>
      <c r="K151" s="23"/>
    </row>
    <row r="152" spans="9:11" x14ac:dyDescent="0.25">
      <c r="I152" s="23">
        <f t="shared" si="6"/>
        <v>0</v>
      </c>
      <c r="K152" s="23"/>
    </row>
    <row r="153" spans="9:11" x14ac:dyDescent="0.25">
      <c r="I153" s="23">
        <f t="shared" si="6"/>
        <v>0</v>
      </c>
      <c r="K153" s="23"/>
    </row>
    <row r="154" spans="9:11" x14ac:dyDescent="0.25">
      <c r="I154" s="23">
        <f t="shared" si="6"/>
        <v>0</v>
      </c>
      <c r="K154" s="23"/>
    </row>
    <row r="155" spans="9:11" x14ac:dyDescent="0.25">
      <c r="I155" s="23">
        <f t="shared" si="6"/>
        <v>0</v>
      </c>
      <c r="K155" s="23"/>
    </row>
    <row r="156" spans="9:11" x14ac:dyDescent="0.25">
      <c r="I156" s="23">
        <f t="shared" si="6"/>
        <v>0</v>
      </c>
      <c r="K156" s="23"/>
    </row>
    <row r="157" spans="9:11" x14ac:dyDescent="0.25">
      <c r="I157" s="23">
        <f t="shared" si="6"/>
        <v>0</v>
      </c>
      <c r="K157" s="23"/>
    </row>
    <row r="158" spans="9:11" x14ac:dyDescent="0.25">
      <c r="I158" s="23">
        <f t="shared" si="6"/>
        <v>0</v>
      </c>
      <c r="K158" s="23"/>
    </row>
    <row r="159" spans="9:11" x14ac:dyDescent="0.25">
      <c r="I159" s="23">
        <f t="shared" si="6"/>
        <v>0</v>
      </c>
      <c r="K159" s="23"/>
    </row>
    <row r="160" spans="9:11" x14ac:dyDescent="0.25">
      <c r="I160" s="23">
        <f t="shared" si="6"/>
        <v>0</v>
      </c>
      <c r="K160" s="23"/>
    </row>
    <row r="161" spans="9:11" x14ac:dyDescent="0.25">
      <c r="I161" s="23">
        <f t="shared" si="6"/>
        <v>0</v>
      </c>
      <c r="K161" s="23"/>
    </row>
    <row r="162" spans="9:11" x14ac:dyDescent="0.25">
      <c r="I162" s="23">
        <f t="shared" si="6"/>
        <v>0</v>
      </c>
      <c r="K162" s="23"/>
    </row>
    <row r="163" spans="9:11" x14ac:dyDescent="0.25">
      <c r="I163" s="23">
        <f t="shared" si="6"/>
        <v>0</v>
      </c>
      <c r="K163" s="23"/>
    </row>
    <row r="164" spans="9:11" x14ac:dyDescent="0.25">
      <c r="I164" s="23">
        <f t="shared" si="6"/>
        <v>0</v>
      </c>
      <c r="K164" s="23"/>
    </row>
    <row r="165" spans="9:11" x14ac:dyDescent="0.25">
      <c r="I165" s="23">
        <f t="shared" si="6"/>
        <v>0</v>
      </c>
      <c r="K165" s="23"/>
    </row>
    <row r="166" spans="9:11" x14ac:dyDescent="0.25">
      <c r="I166" s="23">
        <f t="shared" si="6"/>
        <v>0</v>
      </c>
      <c r="K166" s="23"/>
    </row>
    <row r="167" spans="9:11" x14ac:dyDescent="0.25">
      <c r="I167" s="23">
        <f t="shared" si="6"/>
        <v>0</v>
      </c>
      <c r="K167" s="23"/>
    </row>
    <row r="168" spans="9:11" x14ac:dyDescent="0.25">
      <c r="I168" s="23">
        <f t="shared" si="6"/>
        <v>0</v>
      </c>
      <c r="K168" s="23"/>
    </row>
    <row r="169" spans="9:11" x14ac:dyDescent="0.25">
      <c r="I169" s="23">
        <f t="shared" si="6"/>
        <v>0</v>
      </c>
      <c r="K169" s="23"/>
    </row>
    <row r="170" spans="9:11" x14ac:dyDescent="0.25">
      <c r="I170" s="23">
        <f t="shared" si="6"/>
        <v>0</v>
      </c>
      <c r="K170" s="23"/>
    </row>
    <row r="171" spans="9:11" x14ac:dyDescent="0.25">
      <c r="I171" s="23">
        <f t="shared" si="6"/>
        <v>0</v>
      </c>
      <c r="K171" s="23"/>
    </row>
    <row r="172" spans="9:11" x14ac:dyDescent="0.25">
      <c r="I172" s="23">
        <f t="shared" si="6"/>
        <v>0</v>
      </c>
      <c r="K172" s="23"/>
    </row>
    <row r="173" spans="9:11" x14ac:dyDescent="0.25">
      <c r="I173" s="23">
        <f t="shared" si="6"/>
        <v>0</v>
      </c>
      <c r="K173" s="23"/>
    </row>
    <row r="174" spans="9:11" x14ac:dyDescent="0.25">
      <c r="I174" s="23">
        <f t="shared" si="6"/>
        <v>0</v>
      </c>
      <c r="K174" s="23"/>
    </row>
    <row r="175" spans="9:11" x14ac:dyDescent="0.25">
      <c r="I175" s="23">
        <f t="shared" si="6"/>
        <v>0</v>
      </c>
      <c r="K175" s="23"/>
    </row>
    <row r="176" spans="9:11" x14ac:dyDescent="0.25">
      <c r="I176" s="23">
        <f t="shared" si="6"/>
        <v>0</v>
      </c>
      <c r="K176" s="23"/>
    </row>
    <row r="177" spans="9:11" x14ac:dyDescent="0.25">
      <c r="I177" s="23">
        <f t="shared" si="6"/>
        <v>0</v>
      </c>
      <c r="K177" s="23"/>
    </row>
    <row r="178" spans="9:11" x14ac:dyDescent="0.25">
      <c r="I178" s="23">
        <f t="shared" si="6"/>
        <v>0</v>
      </c>
      <c r="K178" s="23"/>
    </row>
    <row r="179" spans="9:11" x14ac:dyDescent="0.25">
      <c r="I179" s="23">
        <f t="shared" si="6"/>
        <v>0</v>
      </c>
      <c r="K179" s="23"/>
    </row>
    <row r="180" spans="9:11" x14ac:dyDescent="0.25">
      <c r="I180" s="23">
        <f t="shared" si="6"/>
        <v>0</v>
      </c>
      <c r="K180" s="23"/>
    </row>
    <row r="181" spans="9:11" x14ac:dyDescent="0.25">
      <c r="I181" s="23">
        <f t="shared" si="6"/>
        <v>0</v>
      </c>
      <c r="K181" s="23"/>
    </row>
    <row r="182" spans="9:11" x14ac:dyDescent="0.25">
      <c r="I182" s="23">
        <f t="shared" si="6"/>
        <v>0</v>
      </c>
      <c r="K182" s="23"/>
    </row>
    <row r="183" spans="9:11" x14ac:dyDescent="0.25">
      <c r="I183" s="23">
        <f t="shared" si="6"/>
        <v>0</v>
      </c>
      <c r="K183" s="23"/>
    </row>
    <row r="184" spans="9:11" x14ac:dyDescent="0.25">
      <c r="I184" s="23">
        <f t="shared" si="6"/>
        <v>0</v>
      </c>
      <c r="K184" s="23"/>
    </row>
    <row r="185" spans="9:11" x14ac:dyDescent="0.25">
      <c r="I185" s="23">
        <f t="shared" si="6"/>
        <v>0</v>
      </c>
      <c r="K185" s="23"/>
    </row>
    <row r="186" spans="9:11" x14ac:dyDescent="0.25">
      <c r="I186" s="23">
        <f t="shared" si="6"/>
        <v>0</v>
      </c>
      <c r="K186" s="23"/>
    </row>
    <row r="187" spans="9:11" x14ac:dyDescent="0.25">
      <c r="I187" s="23">
        <f t="shared" si="6"/>
        <v>0</v>
      </c>
      <c r="K187" s="23"/>
    </row>
    <row r="188" spans="9:11" x14ac:dyDescent="0.25">
      <c r="I188" s="23">
        <f t="shared" si="6"/>
        <v>0</v>
      </c>
      <c r="K188" s="23"/>
    </row>
    <row r="189" spans="9:11" x14ac:dyDescent="0.25">
      <c r="I189" s="23">
        <f t="shared" si="6"/>
        <v>0</v>
      </c>
      <c r="K189" s="23"/>
    </row>
    <row r="190" spans="9:11" x14ac:dyDescent="0.25">
      <c r="I190" s="23">
        <f t="shared" si="6"/>
        <v>0</v>
      </c>
      <c r="K190" s="23"/>
    </row>
    <row r="191" spans="9:11" x14ac:dyDescent="0.25">
      <c r="I191" s="23">
        <f t="shared" si="6"/>
        <v>0</v>
      </c>
      <c r="K191" s="23"/>
    </row>
    <row r="192" spans="9:11" x14ac:dyDescent="0.25">
      <c r="I192" s="23">
        <f t="shared" si="6"/>
        <v>0</v>
      </c>
      <c r="K192" s="23"/>
    </row>
    <row r="193" spans="9:11" x14ac:dyDescent="0.25">
      <c r="I193" s="23">
        <f t="shared" si="6"/>
        <v>0</v>
      </c>
      <c r="K193" s="23"/>
    </row>
    <row r="194" spans="9:11" x14ac:dyDescent="0.25">
      <c r="I194" s="23">
        <f t="shared" si="6"/>
        <v>0</v>
      </c>
      <c r="K194" s="23"/>
    </row>
    <row r="195" spans="9:11" x14ac:dyDescent="0.25">
      <c r="I195" s="23">
        <f t="shared" si="6"/>
        <v>0</v>
      </c>
      <c r="K195" s="23"/>
    </row>
    <row r="196" spans="9:11" x14ac:dyDescent="0.25">
      <c r="I196" s="23">
        <f t="shared" si="6"/>
        <v>0</v>
      </c>
      <c r="K196" s="23"/>
    </row>
    <row r="197" spans="9:11" x14ac:dyDescent="0.25">
      <c r="I197" s="23">
        <f t="shared" si="6"/>
        <v>0</v>
      </c>
      <c r="K197" s="23"/>
    </row>
    <row r="198" spans="9:11" x14ac:dyDescent="0.25">
      <c r="I198" s="23">
        <f t="shared" si="6"/>
        <v>0</v>
      </c>
      <c r="K198" s="23"/>
    </row>
    <row r="199" spans="9:11" x14ac:dyDescent="0.25">
      <c r="I199" s="23">
        <f t="shared" si="6"/>
        <v>0</v>
      </c>
      <c r="K199" s="23"/>
    </row>
    <row r="200" spans="9:11" x14ac:dyDescent="0.25">
      <c r="I200" s="23">
        <f t="shared" si="6"/>
        <v>0</v>
      </c>
      <c r="K200" s="23"/>
    </row>
    <row r="201" spans="9:11" x14ac:dyDescent="0.25">
      <c r="I201" s="23">
        <f t="shared" si="6"/>
        <v>0</v>
      </c>
      <c r="K201" s="23"/>
    </row>
    <row r="202" spans="9:11" x14ac:dyDescent="0.25">
      <c r="I202" s="23">
        <f t="shared" si="6"/>
        <v>0</v>
      </c>
      <c r="K202" s="23"/>
    </row>
    <row r="203" spans="9:11" x14ac:dyDescent="0.25">
      <c r="I203" s="23">
        <f t="shared" si="6"/>
        <v>0</v>
      </c>
      <c r="K203" s="23"/>
    </row>
    <row r="204" spans="9:11" x14ac:dyDescent="0.25">
      <c r="I204" s="23">
        <f t="shared" si="6"/>
        <v>0</v>
      </c>
      <c r="K204" s="23"/>
    </row>
    <row r="205" spans="9:11" x14ac:dyDescent="0.25">
      <c r="I205" s="23">
        <f t="shared" si="6"/>
        <v>0</v>
      </c>
      <c r="K205" s="23"/>
    </row>
    <row r="206" spans="9:11" x14ac:dyDescent="0.25">
      <c r="I206" s="23">
        <f t="shared" si="6"/>
        <v>0</v>
      </c>
      <c r="K206" s="23"/>
    </row>
    <row r="207" spans="9:11" x14ac:dyDescent="0.25">
      <c r="I207" s="23">
        <f t="shared" ref="I207" si="7">ROUNDDOWN(IF(Q207,(Q207-F207)/365.25,(Q207-F207)/365.25),0)</f>
        <v>0</v>
      </c>
      <c r="K207" s="23"/>
    </row>
    <row r="208" spans="9:11" x14ac:dyDescent="0.25">
      <c r="I208" s="23">
        <f>ROUNDDOWN(IF(Q208,(Q208-F208)/365.25,(Q208-F208)/365.25),0)</f>
        <v>0</v>
      </c>
      <c r="K208" s="23"/>
    </row>
    <row r="209" spans="9:11" x14ac:dyDescent="0.25">
      <c r="I209" s="23">
        <f t="shared" ref="I209:I270" si="8">ROUNDDOWN(IF(Q209,(Q209-F209)/365.25,(Q209-F209)/365.25),0)</f>
        <v>0</v>
      </c>
      <c r="K209" s="23"/>
    </row>
    <row r="210" spans="9:11" x14ac:dyDescent="0.25">
      <c r="I210" s="23">
        <f t="shared" si="8"/>
        <v>0</v>
      </c>
      <c r="K210" s="23"/>
    </row>
    <row r="211" spans="9:11" x14ac:dyDescent="0.25">
      <c r="I211" s="23">
        <f t="shared" si="8"/>
        <v>0</v>
      </c>
      <c r="K211" s="23"/>
    </row>
    <row r="212" spans="9:11" x14ac:dyDescent="0.25">
      <c r="I212" s="23">
        <f t="shared" si="8"/>
        <v>0</v>
      </c>
      <c r="K212" s="23"/>
    </row>
    <row r="213" spans="9:11" x14ac:dyDescent="0.25">
      <c r="I213" s="23">
        <f t="shared" si="8"/>
        <v>0</v>
      </c>
      <c r="K213" s="23"/>
    </row>
    <row r="214" spans="9:11" x14ac:dyDescent="0.25">
      <c r="I214" s="23">
        <f t="shared" si="8"/>
        <v>0</v>
      </c>
      <c r="K214" s="23"/>
    </row>
    <row r="215" spans="9:11" x14ac:dyDescent="0.25">
      <c r="I215" s="23">
        <f t="shared" si="8"/>
        <v>0</v>
      </c>
      <c r="K215" s="23"/>
    </row>
    <row r="216" spans="9:11" x14ac:dyDescent="0.25">
      <c r="I216" s="23">
        <f t="shared" si="8"/>
        <v>0</v>
      </c>
      <c r="K216" s="23"/>
    </row>
    <row r="217" spans="9:11" x14ac:dyDescent="0.25">
      <c r="I217" s="23">
        <f t="shared" si="8"/>
        <v>0</v>
      </c>
      <c r="K217" s="23"/>
    </row>
    <row r="218" spans="9:11" x14ac:dyDescent="0.25">
      <c r="I218" s="23">
        <f t="shared" si="8"/>
        <v>0</v>
      </c>
      <c r="K218" s="23"/>
    </row>
    <row r="219" spans="9:11" x14ac:dyDescent="0.25">
      <c r="I219" s="23">
        <f t="shared" si="8"/>
        <v>0</v>
      </c>
      <c r="K219" s="23"/>
    </row>
    <row r="220" spans="9:11" x14ac:dyDescent="0.25">
      <c r="I220" s="23">
        <f t="shared" si="8"/>
        <v>0</v>
      </c>
      <c r="K220" s="23"/>
    </row>
    <row r="221" spans="9:11" x14ac:dyDescent="0.25">
      <c r="I221" s="23">
        <f t="shared" si="8"/>
        <v>0</v>
      </c>
      <c r="K221" s="23"/>
    </row>
    <row r="222" spans="9:11" x14ac:dyDescent="0.25">
      <c r="I222" s="23">
        <f t="shared" si="8"/>
        <v>0</v>
      </c>
      <c r="K222" s="23"/>
    </row>
    <row r="223" spans="9:11" x14ac:dyDescent="0.25">
      <c r="I223" s="23">
        <f t="shared" si="8"/>
        <v>0</v>
      </c>
      <c r="K223" s="23"/>
    </row>
    <row r="224" spans="9:11" x14ac:dyDescent="0.25">
      <c r="I224" s="23">
        <f t="shared" si="8"/>
        <v>0</v>
      </c>
      <c r="K224" s="23"/>
    </row>
    <row r="225" spans="9:11" x14ac:dyDescent="0.25">
      <c r="I225" s="23">
        <f t="shared" si="8"/>
        <v>0</v>
      </c>
      <c r="K225" s="23"/>
    </row>
    <row r="226" spans="9:11" x14ac:dyDescent="0.25">
      <c r="I226" s="23">
        <f t="shared" si="8"/>
        <v>0</v>
      </c>
      <c r="K226" s="23"/>
    </row>
    <row r="227" spans="9:11" x14ac:dyDescent="0.25">
      <c r="I227" s="23">
        <f t="shared" si="8"/>
        <v>0</v>
      </c>
      <c r="K227" s="23"/>
    </row>
    <row r="228" spans="9:11" x14ac:dyDescent="0.25">
      <c r="I228" s="23">
        <f t="shared" si="8"/>
        <v>0</v>
      </c>
      <c r="K228" s="23"/>
    </row>
    <row r="229" spans="9:11" x14ac:dyDescent="0.25">
      <c r="I229" s="23">
        <f t="shared" si="8"/>
        <v>0</v>
      </c>
      <c r="K229" s="23"/>
    </row>
    <row r="230" spans="9:11" x14ac:dyDescent="0.25">
      <c r="I230" s="23">
        <f t="shared" si="8"/>
        <v>0</v>
      </c>
      <c r="K230" s="23"/>
    </row>
    <row r="231" spans="9:11" x14ac:dyDescent="0.25">
      <c r="I231" s="23">
        <f t="shared" si="8"/>
        <v>0</v>
      </c>
      <c r="K231" s="23"/>
    </row>
    <row r="232" spans="9:11" x14ac:dyDescent="0.25">
      <c r="I232" s="23">
        <f t="shared" si="8"/>
        <v>0</v>
      </c>
      <c r="K232" s="23"/>
    </row>
    <row r="233" spans="9:11" x14ac:dyDescent="0.25">
      <c r="I233" s="23">
        <f t="shared" si="8"/>
        <v>0</v>
      </c>
      <c r="K233" s="23"/>
    </row>
    <row r="234" spans="9:11" x14ac:dyDescent="0.25">
      <c r="I234" s="23">
        <f t="shared" si="8"/>
        <v>0</v>
      </c>
      <c r="K234" s="23"/>
    </row>
    <row r="235" spans="9:11" x14ac:dyDescent="0.25">
      <c r="I235" s="23">
        <f t="shared" si="8"/>
        <v>0</v>
      </c>
      <c r="K235" s="23"/>
    </row>
    <row r="236" spans="9:11" x14ac:dyDescent="0.25">
      <c r="I236" s="23">
        <f t="shared" si="8"/>
        <v>0</v>
      </c>
      <c r="K236" s="23"/>
    </row>
    <row r="237" spans="9:11" x14ac:dyDescent="0.25">
      <c r="I237" s="23">
        <f t="shared" si="8"/>
        <v>0</v>
      </c>
      <c r="K237" s="23"/>
    </row>
    <row r="238" spans="9:11" x14ac:dyDescent="0.25">
      <c r="I238" s="23">
        <f t="shared" si="8"/>
        <v>0</v>
      </c>
      <c r="K238" s="23"/>
    </row>
    <row r="239" spans="9:11" x14ac:dyDescent="0.25">
      <c r="I239" s="23">
        <f t="shared" si="8"/>
        <v>0</v>
      </c>
      <c r="K239" s="23"/>
    </row>
    <row r="240" spans="9:11" x14ac:dyDescent="0.25">
      <c r="I240" s="23">
        <f t="shared" si="8"/>
        <v>0</v>
      </c>
      <c r="K240" s="23"/>
    </row>
    <row r="241" spans="9:11" x14ac:dyDescent="0.25">
      <c r="I241" s="23">
        <f t="shared" si="8"/>
        <v>0</v>
      </c>
      <c r="K241" s="23"/>
    </row>
    <row r="242" spans="9:11" x14ac:dyDescent="0.25">
      <c r="I242" s="23">
        <f t="shared" si="8"/>
        <v>0</v>
      </c>
      <c r="K242" s="23"/>
    </row>
    <row r="243" spans="9:11" x14ac:dyDescent="0.25">
      <c r="I243" s="23">
        <f t="shared" si="8"/>
        <v>0</v>
      </c>
      <c r="K243" s="23"/>
    </row>
    <row r="244" spans="9:11" x14ac:dyDescent="0.25">
      <c r="I244" s="23">
        <f t="shared" si="8"/>
        <v>0</v>
      </c>
      <c r="K244" s="23"/>
    </row>
    <row r="245" spans="9:11" x14ac:dyDescent="0.25">
      <c r="I245" s="23">
        <f t="shared" si="8"/>
        <v>0</v>
      </c>
      <c r="K245" s="23"/>
    </row>
    <row r="246" spans="9:11" x14ac:dyDescent="0.25">
      <c r="I246" s="23">
        <f t="shared" si="8"/>
        <v>0</v>
      </c>
      <c r="K246" s="23"/>
    </row>
    <row r="247" spans="9:11" x14ac:dyDescent="0.25">
      <c r="I247" s="23">
        <f t="shared" si="8"/>
        <v>0</v>
      </c>
      <c r="K247" s="23"/>
    </row>
    <row r="248" spans="9:11" x14ac:dyDescent="0.25">
      <c r="I248" s="23">
        <f t="shared" si="8"/>
        <v>0</v>
      </c>
      <c r="K248" s="23"/>
    </row>
    <row r="249" spans="9:11" x14ac:dyDescent="0.25">
      <c r="I249" s="23">
        <f t="shared" si="8"/>
        <v>0</v>
      </c>
      <c r="K249" s="23"/>
    </row>
    <row r="250" spans="9:11" x14ac:dyDescent="0.25">
      <c r="I250" s="23">
        <f t="shared" si="8"/>
        <v>0</v>
      </c>
      <c r="K250" s="23"/>
    </row>
    <row r="251" spans="9:11" x14ac:dyDescent="0.25">
      <c r="I251" s="23">
        <f t="shared" si="8"/>
        <v>0</v>
      </c>
      <c r="K251" s="23"/>
    </row>
    <row r="252" spans="9:11" x14ac:dyDescent="0.25">
      <c r="I252" s="23">
        <f t="shared" si="8"/>
        <v>0</v>
      </c>
      <c r="K252" s="23"/>
    </row>
    <row r="253" spans="9:11" x14ac:dyDescent="0.25">
      <c r="I253" s="23">
        <f t="shared" si="8"/>
        <v>0</v>
      </c>
      <c r="K253" s="23"/>
    </row>
    <row r="254" spans="9:11" x14ac:dyDescent="0.25">
      <c r="I254" s="23">
        <f t="shared" si="8"/>
        <v>0</v>
      </c>
      <c r="K254" s="23"/>
    </row>
    <row r="255" spans="9:11" x14ac:dyDescent="0.25">
      <c r="I255" s="23">
        <f t="shared" si="8"/>
        <v>0</v>
      </c>
      <c r="K255" s="23"/>
    </row>
    <row r="256" spans="9:11" x14ac:dyDescent="0.25">
      <c r="I256" s="23">
        <f t="shared" si="8"/>
        <v>0</v>
      </c>
      <c r="K256" s="23"/>
    </row>
    <row r="257" spans="9:11" x14ac:dyDescent="0.25">
      <c r="I257" s="23">
        <f t="shared" si="8"/>
        <v>0</v>
      </c>
      <c r="K257" s="23"/>
    </row>
    <row r="258" spans="9:11" x14ac:dyDescent="0.25">
      <c r="I258" s="23">
        <f t="shared" si="8"/>
        <v>0</v>
      </c>
      <c r="K258" s="23"/>
    </row>
    <row r="259" spans="9:11" x14ac:dyDescent="0.25">
      <c r="I259" s="23">
        <f t="shared" si="8"/>
        <v>0</v>
      </c>
      <c r="K259" s="23"/>
    </row>
    <row r="260" spans="9:11" x14ac:dyDescent="0.25">
      <c r="I260" s="23">
        <f t="shared" si="8"/>
        <v>0</v>
      </c>
      <c r="K260" s="23"/>
    </row>
    <row r="261" spans="9:11" x14ac:dyDescent="0.25">
      <c r="I261" s="23">
        <f t="shared" si="8"/>
        <v>0</v>
      </c>
      <c r="K261" s="23"/>
    </row>
    <row r="262" spans="9:11" x14ac:dyDescent="0.25">
      <c r="I262" s="23">
        <f t="shared" si="8"/>
        <v>0</v>
      </c>
      <c r="K262" s="23"/>
    </row>
    <row r="263" spans="9:11" x14ac:dyDescent="0.25">
      <c r="I263" s="23">
        <f t="shared" si="8"/>
        <v>0</v>
      </c>
      <c r="K263" s="23"/>
    </row>
    <row r="264" spans="9:11" x14ac:dyDescent="0.25">
      <c r="I264" s="23">
        <f t="shared" si="8"/>
        <v>0</v>
      </c>
      <c r="K264" s="23"/>
    </row>
    <row r="265" spans="9:11" x14ac:dyDescent="0.25">
      <c r="I265" s="23">
        <f t="shared" si="8"/>
        <v>0</v>
      </c>
      <c r="K265" s="23"/>
    </row>
    <row r="266" spans="9:11" x14ac:dyDescent="0.25">
      <c r="I266" s="23">
        <f t="shared" si="8"/>
        <v>0</v>
      </c>
      <c r="K266" s="23"/>
    </row>
    <row r="267" spans="9:11" x14ac:dyDescent="0.25">
      <c r="I267" s="23">
        <f t="shared" si="8"/>
        <v>0</v>
      </c>
      <c r="K267" s="23"/>
    </row>
    <row r="268" spans="9:11" x14ac:dyDescent="0.25">
      <c r="I268" s="23">
        <f t="shared" si="8"/>
        <v>0</v>
      </c>
      <c r="K268" s="23"/>
    </row>
    <row r="269" spans="9:11" x14ac:dyDescent="0.25">
      <c r="I269" s="23">
        <f t="shared" si="8"/>
        <v>0</v>
      </c>
      <c r="K269" s="23"/>
    </row>
    <row r="270" spans="9:11" x14ac:dyDescent="0.25">
      <c r="I270" s="23">
        <f t="shared" si="8"/>
        <v>0</v>
      </c>
      <c r="K270" s="23"/>
    </row>
    <row r="271" spans="9:11" x14ac:dyDescent="0.25">
      <c r="I271" s="23">
        <f t="shared" ref="I271" si="9">ROUNDDOWN(IF(Q271,(Q271-F271)/365.25,(Q271-F271)/365.25),0)</f>
        <v>0</v>
      </c>
      <c r="K271" s="23"/>
    </row>
    <row r="272" spans="9:11" x14ac:dyDescent="0.25">
      <c r="I272" s="23">
        <f>ROUNDDOWN(IF(Q272,(Q272-F272)/365.25,(Q272-F272)/365.25),0)</f>
        <v>0</v>
      </c>
      <c r="K272" s="23"/>
    </row>
    <row r="273" spans="9:11" x14ac:dyDescent="0.25">
      <c r="I273" s="23">
        <f t="shared" ref="I273:I334" si="10">ROUNDDOWN(IF(Q273,(Q273-F273)/365.25,(Q273-F273)/365.25),0)</f>
        <v>0</v>
      </c>
      <c r="K273" s="23"/>
    </row>
    <row r="274" spans="9:11" x14ac:dyDescent="0.25">
      <c r="I274" s="23">
        <f t="shared" si="10"/>
        <v>0</v>
      </c>
      <c r="K274" s="23"/>
    </row>
    <row r="275" spans="9:11" x14ac:dyDescent="0.25">
      <c r="I275" s="23">
        <f t="shared" si="10"/>
        <v>0</v>
      </c>
      <c r="K275" s="23"/>
    </row>
    <row r="276" spans="9:11" x14ac:dyDescent="0.25">
      <c r="I276" s="23">
        <f t="shared" si="10"/>
        <v>0</v>
      </c>
      <c r="K276" s="23"/>
    </row>
    <row r="277" spans="9:11" x14ac:dyDescent="0.25">
      <c r="I277" s="23">
        <f t="shared" si="10"/>
        <v>0</v>
      </c>
      <c r="K277" s="23"/>
    </row>
    <row r="278" spans="9:11" x14ac:dyDescent="0.25">
      <c r="I278" s="23">
        <f t="shared" si="10"/>
        <v>0</v>
      </c>
      <c r="K278" s="23"/>
    </row>
    <row r="279" spans="9:11" x14ac:dyDescent="0.25">
      <c r="I279" s="23">
        <f t="shared" si="10"/>
        <v>0</v>
      </c>
      <c r="K279" s="23"/>
    </row>
    <row r="280" spans="9:11" x14ac:dyDescent="0.25">
      <c r="I280" s="23">
        <f t="shared" si="10"/>
        <v>0</v>
      </c>
      <c r="K280" s="23"/>
    </row>
    <row r="281" spans="9:11" x14ac:dyDescent="0.25">
      <c r="I281" s="23">
        <f t="shared" si="10"/>
        <v>0</v>
      </c>
      <c r="K281" s="23"/>
    </row>
    <row r="282" spans="9:11" x14ac:dyDescent="0.25">
      <c r="I282" s="23">
        <f t="shared" si="10"/>
        <v>0</v>
      </c>
      <c r="K282" s="23"/>
    </row>
    <row r="283" spans="9:11" x14ac:dyDescent="0.25">
      <c r="I283" s="23">
        <f t="shared" si="10"/>
        <v>0</v>
      </c>
      <c r="K283" s="23"/>
    </row>
    <row r="284" spans="9:11" x14ac:dyDescent="0.25">
      <c r="I284" s="23">
        <f t="shared" si="10"/>
        <v>0</v>
      </c>
      <c r="K284" s="23"/>
    </row>
    <row r="285" spans="9:11" x14ac:dyDescent="0.25">
      <c r="I285" s="23">
        <f t="shared" si="10"/>
        <v>0</v>
      </c>
      <c r="K285" s="23"/>
    </row>
    <row r="286" spans="9:11" x14ac:dyDescent="0.25">
      <c r="I286" s="23">
        <f t="shared" si="10"/>
        <v>0</v>
      </c>
      <c r="K286" s="23"/>
    </row>
    <row r="287" spans="9:11" x14ac:dyDescent="0.25">
      <c r="I287" s="23">
        <f t="shared" si="10"/>
        <v>0</v>
      </c>
      <c r="K287" s="23"/>
    </row>
    <row r="288" spans="9:11" x14ac:dyDescent="0.25">
      <c r="I288" s="23">
        <f t="shared" si="10"/>
        <v>0</v>
      </c>
      <c r="K288" s="23"/>
    </row>
    <row r="289" spans="9:11" x14ac:dyDescent="0.25">
      <c r="I289" s="23">
        <f t="shared" si="10"/>
        <v>0</v>
      </c>
      <c r="K289" s="23"/>
    </row>
    <row r="290" spans="9:11" x14ac:dyDescent="0.25">
      <c r="I290" s="23">
        <f t="shared" si="10"/>
        <v>0</v>
      </c>
      <c r="K290" s="23"/>
    </row>
    <row r="291" spans="9:11" x14ac:dyDescent="0.25">
      <c r="I291" s="23">
        <f t="shared" si="10"/>
        <v>0</v>
      </c>
      <c r="K291" s="23"/>
    </row>
    <row r="292" spans="9:11" x14ac:dyDescent="0.25">
      <c r="I292" s="23">
        <f t="shared" si="10"/>
        <v>0</v>
      </c>
      <c r="K292" s="23"/>
    </row>
    <row r="293" spans="9:11" x14ac:dyDescent="0.25">
      <c r="I293" s="23">
        <f t="shared" si="10"/>
        <v>0</v>
      </c>
      <c r="K293" s="23"/>
    </row>
    <row r="294" spans="9:11" x14ac:dyDescent="0.25">
      <c r="I294" s="23">
        <f t="shared" si="10"/>
        <v>0</v>
      </c>
      <c r="K294" s="23"/>
    </row>
    <row r="295" spans="9:11" x14ac:dyDescent="0.25">
      <c r="I295" s="23">
        <f t="shared" si="10"/>
        <v>0</v>
      </c>
      <c r="K295" s="23"/>
    </row>
    <row r="296" spans="9:11" x14ac:dyDescent="0.25">
      <c r="I296" s="23">
        <f t="shared" si="10"/>
        <v>0</v>
      </c>
      <c r="K296" s="23"/>
    </row>
    <row r="297" spans="9:11" x14ac:dyDescent="0.25">
      <c r="I297" s="23">
        <f t="shared" si="10"/>
        <v>0</v>
      </c>
      <c r="K297" s="23"/>
    </row>
    <row r="298" spans="9:11" x14ac:dyDescent="0.25">
      <c r="I298" s="23">
        <f t="shared" si="10"/>
        <v>0</v>
      </c>
      <c r="K298" s="23"/>
    </row>
    <row r="299" spans="9:11" x14ac:dyDescent="0.25">
      <c r="I299" s="23">
        <f t="shared" si="10"/>
        <v>0</v>
      </c>
      <c r="K299" s="23"/>
    </row>
    <row r="300" spans="9:11" x14ac:dyDescent="0.25">
      <c r="I300" s="23">
        <f t="shared" si="10"/>
        <v>0</v>
      </c>
      <c r="K300" s="23"/>
    </row>
    <row r="301" spans="9:11" x14ac:dyDescent="0.25">
      <c r="I301" s="23">
        <f t="shared" si="10"/>
        <v>0</v>
      </c>
      <c r="K301" s="23"/>
    </row>
    <row r="302" spans="9:11" x14ac:dyDescent="0.25">
      <c r="I302" s="23">
        <f t="shared" si="10"/>
        <v>0</v>
      </c>
      <c r="K302" s="23"/>
    </row>
    <row r="303" spans="9:11" x14ac:dyDescent="0.25">
      <c r="I303" s="23">
        <f t="shared" si="10"/>
        <v>0</v>
      </c>
      <c r="K303" s="23"/>
    </row>
    <row r="304" spans="9:11" x14ac:dyDescent="0.25">
      <c r="I304" s="23">
        <f t="shared" si="10"/>
        <v>0</v>
      </c>
      <c r="K304" s="23"/>
    </row>
    <row r="305" spans="9:11" x14ac:dyDescent="0.25">
      <c r="I305" s="23">
        <f t="shared" si="10"/>
        <v>0</v>
      </c>
      <c r="K305" s="23"/>
    </row>
    <row r="306" spans="9:11" x14ac:dyDescent="0.25">
      <c r="I306" s="23">
        <f t="shared" si="10"/>
        <v>0</v>
      </c>
      <c r="K306" s="23"/>
    </row>
    <row r="307" spans="9:11" x14ac:dyDescent="0.25">
      <c r="I307" s="23">
        <f t="shared" si="10"/>
        <v>0</v>
      </c>
      <c r="K307" s="23"/>
    </row>
    <row r="308" spans="9:11" x14ac:dyDescent="0.25">
      <c r="I308" s="23">
        <f t="shared" si="10"/>
        <v>0</v>
      </c>
      <c r="K308" s="23"/>
    </row>
    <row r="309" spans="9:11" x14ac:dyDescent="0.25">
      <c r="I309" s="23">
        <f t="shared" si="10"/>
        <v>0</v>
      </c>
      <c r="K309" s="23"/>
    </row>
    <row r="310" spans="9:11" x14ac:dyDescent="0.25">
      <c r="I310" s="23">
        <f t="shared" si="10"/>
        <v>0</v>
      </c>
      <c r="K310" s="23"/>
    </row>
    <row r="311" spans="9:11" x14ac:dyDescent="0.25">
      <c r="I311" s="23">
        <f t="shared" si="10"/>
        <v>0</v>
      </c>
      <c r="K311" s="23"/>
    </row>
    <row r="312" spans="9:11" x14ac:dyDescent="0.25">
      <c r="I312" s="23">
        <f t="shared" si="10"/>
        <v>0</v>
      </c>
      <c r="K312" s="23"/>
    </row>
    <row r="313" spans="9:11" x14ac:dyDescent="0.25">
      <c r="I313" s="23">
        <f t="shared" si="10"/>
        <v>0</v>
      </c>
      <c r="K313" s="23"/>
    </row>
    <row r="314" spans="9:11" x14ac:dyDescent="0.25">
      <c r="I314" s="23">
        <f t="shared" si="10"/>
        <v>0</v>
      </c>
      <c r="K314" s="23"/>
    </row>
    <row r="315" spans="9:11" x14ac:dyDescent="0.25">
      <c r="I315" s="23">
        <f t="shared" si="10"/>
        <v>0</v>
      </c>
      <c r="K315" s="23"/>
    </row>
    <row r="316" spans="9:11" x14ac:dyDescent="0.25">
      <c r="I316" s="23">
        <f t="shared" si="10"/>
        <v>0</v>
      </c>
      <c r="K316" s="23"/>
    </row>
    <row r="317" spans="9:11" x14ac:dyDescent="0.25">
      <c r="I317" s="23">
        <f t="shared" si="10"/>
        <v>0</v>
      </c>
      <c r="K317" s="23"/>
    </row>
    <row r="318" spans="9:11" x14ac:dyDescent="0.25">
      <c r="I318" s="23">
        <f t="shared" si="10"/>
        <v>0</v>
      </c>
      <c r="K318" s="23"/>
    </row>
    <row r="319" spans="9:11" x14ac:dyDescent="0.25">
      <c r="I319" s="23">
        <f t="shared" si="10"/>
        <v>0</v>
      </c>
      <c r="K319" s="23"/>
    </row>
    <row r="320" spans="9:11" x14ac:dyDescent="0.25">
      <c r="I320" s="23">
        <f t="shared" si="10"/>
        <v>0</v>
      </c>
      <c r="K320" s="23"/>
    </row>
    <row r="321" spans="9:11" x14ac:dyDescent="0.25">
      <c r="I321" s="23">
        <f t="shared" si="10"/>
        <v>0</v>
      </c>
      <c r="K321" s="23"/>
    </row>
    <row r="322" spans="9:11" x14ac:dyDescent="0.25">
      <c r="I322" s="23">
        <f t="shared" si="10"/>
        <v>0</v>
      </c>
      <c r="K322" s="23"/>
    </row>
    <row r="323" spans="9:11" x14ac:dyDescent="0.25">
      <c r="I323" s="23">
        <f t="shared" si="10"/>
        <v>0</v>
      </c>
      <c r="K323" s="23"/>
    </row>
    <row r="324" spans="9:11" x14ac:dyDescent="0.25">
      <c r="I324" s="23">
        <f t="shared" si="10"/>
        <v>0</v>
      </c>
      <c r="K324" s="23"/>
    </row>
    <row r="325" spans="9:11" x14ac:dyDescent="0.25">
      <c r="I325" s="23">
        <f t="shared" si="10"/>
        <v>0</v>
      </c>
      <c r="K325" s="23"/>
    </row>
    <row r="326" spans="9:11" x14ac:dyDescent="0.25">
      <c r="I326" s="23">
        <f t="shared" si="10"/>
        <v>0</v>
      </c>
      <c r="K326" s="23"/>
    </row>
    <row r="327" spans="9:11" x14ac:dyDescent="0.25">
      <c r="I327" s="23">
        <f t="shared" si="10"/>
        <v>0</v>
      </c>
      <c r="K327" s="23"/>
    </row>
    <row r="328" spans="9:11" x14ac:dyDescent="0.25">
      <c r="I328" s="23">
        <f t="shared" si="10"/>
        <v>0</v>
      </c>
      <c r="K328" s="23"/>
    </row>
    <row r="329" spans="9:11" x14ac:dyDescent="0.25">
      <c r="I329" s="23">
        <f t="shared" si="10"/>
        <v>0</v>
      </c>
      <c r="K329" s="23"/>
    </row>
    <row r="330" spans="9:11" x14ac:dyDescent="0.25">
      <c r="I330" s="23">
        <f t="shared" si="10"/>
        <v>0</v>
      </c>
      <c r="K330" s="23"/>
    </row>
    <row r="331" spans="9:11" x14ac:dyDescent="0.25">
      <c r="I331" s="23">
        <f t="shared" si="10"/>
        <v>0</v>
      </c>
      <c r="K331" s="23"/>
    </row>
    <row r="332" spans="9:11" x14ac:dyDescent="0.25">
      <c r="I332" s="23">
        <f t="shared" si="10"/>
        <v>0</v>
      </c>
      <c r="K332" s="23"/>
    </row>
    <row r="333" spans="9:11" x14ac:dyDescent="0.25">
      <c r="I333" s="23">
        <f t="shared" si="10"/>
        <v>0</v>
      </c>
      <c r="K333" s="23"/>
    </row>
    <row r="334" spans="9:11" x14ac:dyDescent="0.25">
      <c r="I334" s="23">
        <f t="shared" si="10"/>
        <v>0</v>
      </c>
      <c r="K334" s="23"/>
    </row>
    <row r="335" spans="9:11" x14ac:dyDescent="0.25">
      <c r="I335" s="23">
        <f t="shared" ref="I335" si="11">ROUNDDOWN(IF(Q335,(Q335-F335)/365.25,(Q335-F335)/365.25),0)</f>
        <v>0</v>
      </c>
      <c r="K335" s="23"/>
    </row>
    <row r="336" spans="9:11" x14ac:dyDescent="0.25">
      <c r="I336" s="23">
        <f>ROUNDDOWN(IF(Q336,(Q336-F336)/365.25,(Q336-F336)/365.25),0)</f>
        <v>0</v>
      </c>
      <c r="K336" s="23"/>
    </row>
    <row r="337" spans="9:11" x14ac:dyDescent="0.25">
      <c r="I337" s="23">
        <f t="shared" ref="I337:I398" si="12">ROUNDDOWN(IF(Q337,(Q337-F337)/365.25,(Q337-F337)/365.25),0)</f>
        <v>0</v>
      </c>
      <c r="K337" s="23"/>
    </row>
    <row r="338" spans="9:11" x14ac:dyDescent="0.25">
      <c r="I338" s="23">
        <f t="shared" si="12"/>
        <v>0</v>
      </c>
      <c r="K338" s="23"/>
    </row>
    <row r="339" spans="9:11" x14ac:dyDescent="0.25">
      <c r="I339" s="23">
        <f t="shared" si="12"/>
        <v>0</v>
      </c>
      <c r="K339" s="23"/>
    </row>
    <row r="340" spans="9:11" x14ac:dyDescent="0.25">
      <c r="I340" s="23">
        <f t="shared" si="12"/>
        <v>0</v>
      </c>
      <c r="K340" s="23"/>
    </row>
    <row r="341" spans="9:11" x14ac:dyDescent="0.25">
      <c r="I341" s="23">
        <f t="shared" si="12"/>
        <v>0</v>
      </c>
      <c r="K341" s="23"/>
    </row>
    <row r="342" spans="9:11" x14ac:dyDescent="0.25">
      <c r="I342" s="23">
        <f t="shared" si="12"/>
        <v>0</v>
      </c>
      <c r="K342" s="23"/>
    </row>
    <row r="343" spans="9:11" x14ac:dyDescent="0.25">
      <c r="I343" s="23">
        <f t="shared" si="12"/>
        <v>0</v>
      </c>
      <c r="K343" s="23"/>
    </row>
    <row r="344" spans="9:11" x14ac:dyDescent="0.25">
      <c r="I344" s="23">
        <f t="shared" si="12"/>
        <v>0</v>
      </c>
      <c r="K344" s="23"/>
    </row>
    <row r="345" spans="9:11" x14ac:dyDescent="0.25">
      <c r="I345" s="23">
        <f t="shared" si="12"/>
        <v>0</v>
      </c>
      <c r="K345" s="23"/>
    </row>
    <row r="346" spans="9:11" x14ac:dyDescent="0.25">
      <c r="I346" s="23">
        <f t="shared" si="12"/>
        <v>0</v>
      </c>
      <c r="K346" s="23"/>
    </row>
    <row r="347" spans="9:11" x14ac:dyDescent="0.25">
      <c r="I347" s="23">
        <f t="shared" si="12"/>
        <v>0</v>
      </c>
      <c r="K347" s="23"/>
    </row>
    <row r="348" spans="9:11" x14ac:dyDescent="0.25">
      <c r="I348" s="23">
        <f t="shared" si="12"/>
        <v>0</v>
      </c>
      <c r="K348" s="23"/>
    </row>
    <row r="349" spans="9:11" x14ac:dyDescent="0.25">
      <c r="I349" s="23">
        <f t="shared" si="12"/>
        <v>0</v>
      </c>
      <c r="K349" s="23"/>
    </row>
    <row r="350" spans="9:11" x14ac:dyDescent="0.25">
      <c r="I350" s="23">
        <f t="shared" si="12"/>
        <v>0</v>
      </c>
      <c r="K350" s="23"/>
    </row>
    <row r="351" spans="9:11" x14ac:dyDescent="0.25">
      <c r="I351" s="23">
        <f t="shared" si="12"/>
        <v>0</v>
      </c>
      <c r="K351" s="23"/>
    </row>
    <row r="352" spans="9:11" x14ac:dyDescent="0.25">
      <c r="I352" s="23">
        <f t="shared" si="12"/>
        <v>0</v>
      </c>
      <c r="K352" s="23"/>
    </row>
    <row r="353" spans="9:11" x14ac:dyDescent="0.25">
      <c r="I353" s="23">
        <f t="shared" si="12"/>
        <v>0</v>
      </c>
      <c r="K353" s="23"/>
    </row>
    <row r="354" spans="9:11" x14ac:dyDescent="0.25">
      <c r="I354" s="23">
        <f t="shared" si="12"/>
        <v>0</v>
      </c>
      <c r="K354" s="23"/>
    </row>
    <row r="355" spans="9:11" x14ac:dyDescent="0.25">
      <c r="I355" s="23">
        <f t="shared" si="12"/>
        <v>0</v>
      </c>
      <c r="K355" s="23"/>
    </row>
    <row r="356" spans="9:11" x14ac:dyDescent="0.25">
      <c r="I356" s="23">
        <f t="shared" si="12"/>
        <v>0</v>
      </c>
      <c r="K356" s="23"/>
    </row>
    <row r="357" spans="9:11" x14ac:dyDescent="0.25">
      <c r="I357" s="23">
        <f t="shared" si="12"/>
        <v>0</v>
      </c>
      <c r="K357" s="23"/>
    </row>
    <row r="358" spans="9:11" x14ac:dyDescent="0.25">
      <c r="I358" s="23">
        <f t="shared" si="12"/>
        <v>0</v>
      </c>
      <c r="K358" s="23"/>
    </row>
    <row r="359" spans="9:11" x14ac:dyDescent="0.25">
      <c r="I359" s="23">
        <f t="shared" si="12"/>
        <v>0</v>
      </c>
      <c r="K359" s="23"/>
    </row>
    <row r="360" spans="9:11" x14ac:dyDescent="0.25">
      <c r="I360" s="23">
        <f t="shared" si="12"/>
        <v>0</v>
      </c>
      <c r="K360" s="23"/>
    </row>
    <row r="361" spans="9:11" x14ac:dyDescent="0.25">
      <c r="I361" s="23">
        <f t="shared" si="12"/>
        <v>0</v>
      </c>
      <c r="K361" s="23"/>
    </row>
    <row r="362" spans="9:11" x14ac:dyDescent="0.25">
      <c r="I362" s="23">
        <f t="shared" si="12"/>
        <v>0</v>
      </c>
      <c r="K362" s="23"/>
    </row>
    <row r="363" spans="9:11" x14ac:dyDescent="0.25">
      <c r="I363" s="23">
        <f t="shared" si="12"/>
        <v>0</v>
      </c>
      <c r="K363" s="23"/>
    </row>
    <row r="364" spans="9:11" x14ac:dyDescent="0.25">
      <c r="I364" s="23">
        <f t="shared" si="12"/>
        <v>0</v>
      </c>
      <c r="K364" s="23"/>
    </row>
    <row r="365" spans="9:11" x14ac:dyDescent="0.25">
      <c r="I365" s="23">
        <f t="shared" si="12"/>
        <v>0</v>
      </c>
      <c r="K365" s="23"/>
    </row>
    <row r="366" spans="9:11" x14ac:dyDescent="0.25">
      <c r="I366" s="23">
        <f t="shared" si="12"/>
        <v>0</v>
      </c>
      <c r="K366" s="23"/>
    </row>
    <row r="367" spans="9:11" x14ac:dyDescent="0.25">
      <c r="I367" s="23">
        <f t="shared" si="12"/>
        <v>0</v>
      </c>
      <c r="K367" s="23"/>
    </row>
    <row r="368" spans="9:11" x14ac:dyDescent="0.25">
      <c r="I368" s="23">
        <f t="shared" si="12"/>
        <v>0</v>
      </c>
      <c r="K368" s="23"/>
    </row>
    <row r="369" spans="9:11" x14ac:dyDescent="0.25">
      <c r="I369" s="23">
        <f t="shared" si="12"/>
        <v>0</v>
      </c>
      <c r="K369" s="23"/>
    </row>
    <row r="370" spans="9:11" x14ac:dyDescent="0.25">
      <c r="I370" s="23">
        <f t="shared" si="12"/>
        <v>0</v>
      </c>
      <c r="K370" s="23"/>
    </row>
    <row r="371" spans="9:11" x14ac:dyDescent="0.25">
      <c r="I371" s="23">
        <f t="shared" si="12"/>
        <v>0</v>
      </c>
      <c r="K371" s="23"/>
    </row>
    <row r="372" spans="9:11" x14ac:dyDescent="0.25">
      <c r="I372" s="23">
        <f t="shared" si="12"/>
        <v>0</v>
      </c>
      <c r="K372" s="23"/>
    </row>
    <row r="373" spans="9:11" x14ac:dyDescent="0.25">
      <c r="I373" s="23">
        <f t="shared" si="12"/>
        <v>0</v>
      </c>
      <c r="K373" s="23"/>
    </row>
    <row r="374" spans="9:11" x14ac:dyDescent="0.25">
      <c r="I374" s="23">
        <f t="shared" si="12"/>
        <v>0</v>
      </c>
      <c r="K374" s="23"/>
    </row>
    <row r="375" spans="9:11" x14ac:dyDescent="0.25">
      <c r="I375" s="23">
        <f t="shared" si="12"/>
        <v>0</v>
      </c>
      <c r="K375" s="23"/>
    </row>
    <row r="376" spans="9:11" x14ac:dyDescent="0.25">
      <c r="I376" s="23">
        <f t="shared" si="12"/>
        <v>0</v>
      </c>
      <c r="K376" s="23"/>
    </row>
    <row r="377" spans="9:11" x14ac:dyDescent="0.25">
      <c r="I377" s="23">
        <f t="shared" si="12"/>
        <v>0</v>
      </c>
      <c r="K377" s="23"/>
    </row>
    <row r="378" spans="9:11" x14ac:dyDescent="0.25">
      <c r="I378" s="23">
        <f t="shared" si="12"/>
        <v>0</v>
      </c>
      <c r="K378" s="23"/>
    </row>
    <row r="379" spans="9:11" x14ac:dyDescent="0.25">
      <c r="I379" s="23">
        <f t="shared" si="12"/>
        <v>0</v>
      </c>
      <c r="K379" s="23"/>
    </row>
    <row r="380" spans="9:11" x14ac:dyDescent="0.25">
      <c r="I380" s="23">
        <f t="shared" si="12"/>
        <v>0</v>
      </c>
      <c r="K380" s="23"/>
    </row>
    <row r="381" spans="9:11" x14ac:dyDescent="0.25">
      <c r="I381" s="23">
        <f t="shared" si="12"/>
        <v>0</v>
      </c>
      <c r="K381" s="23"/>
    </row>
    <row r="382" spans="9:11" x14ac:dyDescent="0.25">
      <c r="I382" s="23">
        <f t="shared" si="12"/>
        <v>0</v>
      </c>
      <c r="K382" s="23"/>
    </row>
    <row r="383" spans="9:11" x14ac:dyDescent="0.25">
      <c r="I383" s="23">
        <f t="shared" si="12"/>
        <v>0</v>
      </c>
      <c r="K383" s="23"/>
    </row>
    <row r="384" spans="9:11" x14ac:dyDescent="0.25">
      <c r="I384" s="23">
        <f t="shared" si="12"/>
        <v>0</v>
      </c>
      <c r="K384" s="23"/>
    </row>
    <row r="385" spans="9:11" x14ac:dyDescent="0.25">
      <c r="I385" s="23">
        <f t="shared" si="12"/>
        <v>0</v>
      </c>
      <c r="K385" s="23"/>
    </row>
    <row r="386" spans="9:11" x14ac:dyDescent="0.25">
      <c r="I386" s="23">
        <f t="shared" si="12"/>
        <v>0</v>
      </c>
      <c r="K386" s="23"/>
    </row>
    <row r="387" spans="9:11" x14ac:dyDescent="0.25">
      <c r="I387" s="23">
        <f t="shared" si="12"/>
        <v>0</v>
      </c>
      <c r="K387" s="23"/>
    </row>
    <row r="388" spans="9:11" x14ac:dyDescent="0.25">
      <c r="I388" s="23">
        <f t="shared" si="12"/>
        <v>0</v>
      </c>
      <c r="K388" s="23"/>
    </row>
    <row r="389" spans="9:11" x14ac:dyDescent="0.25">
      <c r="I389" s="23">
        <f t="shared" si="12"/>
        <v>0</v>
      </c>
      <c r="K389" s="23"/>
    </row>
    <row r="390" spans="9:11" x14ac:dyDescent="0.25">
      <c r="I390" s="23">
        <f t="shared" si="12"/>
        <v>0</v>
      </c>
      <c r="K390" s="23"/>
    </row>
    <row r="391" spans="9:11" x14ac:dyDescent="0.25">
      <c r="I391" s="23">
        <f t="shared" si="12"/>
        <v>0</v>
      </c>
      <c r="K391" s="23"/>
    </row>
    <row r="392" spans="9:11" x14ac:dyDescent="0.25">
      <c r="I392" s="23">
        <f t="shared" si="12"/>
        <v>0</v>
      </c>
      <c r="K392" s="23"/>
    </row>
    <row r="393" spans="9:11" x14ac:dyDescent="0.25">
      <c r="I393" s="23">
        <f t="shared" si="12"/>
        <v>0</v>
      </c>
      <c r="K393" s="23"/>
    </row>
    <row r="394" spans="9:11" x14ac:dyDescent="0.25">
      <c r="I394" s="23">
        <f t="shared" si="12"/>
        <v>0</v>
      </c>
      <c r="K394" s="23"/>
    </row>
    <row r="395" spans="9:11" x14ac:dyDescent="0.25">
      <c r="I395" s="23">
        <f t="shared" si="12"/>
        <v>0</v>
      </c>
      <c r="K395" s="23"/>
    </row>
    <row r="396" spans="9:11" x14ac:dyDescent="0.25">
      <c r="I396" s="23">
        <f t="shared" si="12"/>
        <v>0</v>
      </c>
      <c r="K396" s="23"/>
    </row>
    <row r="397" spans="9:11" x14ac:dyDescent="0.25">
      <c r="I397" s="23">
        <f t="shared" si="12"/>
        <v>0</v>
      </c>
      <c r="K397" s="23"/>
    </row>
    <row r="398" spans="9:11" x14ac:dyDescent="0.25">
      <c r="I398" s="23">
        <f t="shared" si="12"/>
        <v>0</v>
      </c>
      <c r="K398" s="23"/>
    </row>
    <row r="399" spans="9:11" x14ac:dyDescent="0.25">
      <c r="I399" s="23">
        <f t="shared" ref="I399" si="13">ROUNDDOWN(IF(Q399,(Q399-F399)/365.25,(Q399-F399)/365.25),0)</f>
        <v>0</v>
      </c>
      <c r="K399" s="23"/>
    </row>
    <row r="400" spans="9:11" x14ac:dyDescent="0.25">
      <c r="I400" s="23">
        <f>ROUNDDOWN(IF(Q400,(Q400-F400)/365.25,(Q400-F400)/365.25),0)</f>
        <v>0</v>
      </c>
      <c r="K400" s="23"/>
    </row>
    <row r="401" spans="9:11" x14ac:dyDescent="0.25">
      <c r="I401" s="23">
        <f t="shared" ref="I401:I462" si="14">ROUNDDOWN(IF(Q401,(Q401-F401)/365.25,(Q401-F401)/365.25),0)</f>
        <v>0</v>
      </c>
      <c r="K401" s="23"/>
    </row>
    <row r="402" spans="9:11" x14ac:dyDescent="0.25">
      <c r="I402" s="23">
        <f t="shared" si="14"/>
        <v>0</v>
      </c>
      <c r="K402" s="23"/>
    </row>
    <row r="403" spans="9:11" x14ac:dyDescent="0.25">
      <c r="I403" s="23">
        <f t="shared" si="14"/>
        <v>0</v>
      </c>
      <c r="K403" s="23"/>
    </row>
    <row r="404" spans="9:11" x14ac:dyDescent="0.25">
      <c r="I404" s="23">
        <f t="shared" si="14"/>
        <v>0</v>
      </c>
      <c r="K404" s="23"/>
    </row>
    <row r="405" spans="9:11" x14ac:dyDescent="0.25">
      <c r="I405" s="23">
        <f t="shared" si="14"/>
        <v>0</v>
      </c>
      <c r="K405" s="23"/>
    </row>
    <row r="406" spans="9:11" x14ac:dyDescent="0.25">
      <c r="I406" s="23">
        <f t="shared" si="14"/>
        <v>0</v>
      </c>
      <c r="K406" s="23"/>
    </row>
    <row r="407" spans="9:11" x14ac:dyDescent="0.25">
      <c r="I407" s="23">
        <f t="shared" si="14"/>
        <v>0</v>
      </c>
      <c r="K407" s="23"/>
    </row>
    <row r="408" spans="9:11" x14ac:dyDescent="0.25">
      <c r="I408" s="23">
        <f t="shared" si="14"/>
        <v>0</v>
      </c>
      <c r="K408" s="23"/>
    </row>
    <row r="409" spans="9:11" x14ac:dyDescent="0.25">
      <c r="I409" s="23">
        <f t="shared" si="14"/>
        <v>0</v>
      </c>
      <c r="K409" s="23"/>
    </row>
    <row r="410" spans="9:11" x14ac:dyDescent="0.25">
      <c r="I410" s="23">
        <f t="shared" si="14"/>
        <v>0</v>
      </c>
      <c r="K410" s="23"/>
    </row>
    <row r="411" spans="9:11" x14ac:dyDescent="0.25">
      <c r="I411" s="23">
        <f t="shared" si="14"/>
        <v>0</v>
      </c>
      <c r="K411" s="23"/>
    </row>
    <row r="412" spans="9:11" x14ac:dyDescent="0.25">
      <c r="I412" s="23">
        <f t="shared" si="14"/>
        <v>0</v>
      </c>
      <c r="K412" s="23"/>
    </row>
    <row r="413" spans="9:11" x14ac:dyDescent="0.25">
      <c r="I413" s="23">
        <f t="shared" si="14"/>
        <v>0</v>
      </c>
      <c r="K413" s="23"/>
    </row>
    <row r="414" spans="9:11" x14ac:dyDescent="0.25">
      <c r="I414" s="23">
        <f t="shared" si="14"/>
        <v>0</v>
      </c>
      <c r="K414" s="23"/>
    </row>
    <row r="415" spans="9:11" x14ac:dyDescent="0.25">
      <c r="I415" s="23">
        <f t="shared" si="14"/>
        <v>0</v>
      </c>
      <c r="K415" s="23"/>
    </row>
    <row r="416" spans="9:11" x14ac:dyDescent="0.25">
      <c r="I416" s="23">
        <f t="shared" si="14"/>
        <v>0</v>
      </c>
      <c r="K416" s="23"/>
    </row>
    <row r="417" spans="9:11" x14ac:dyDescent="0.25">
      <c r="I417" s="23">
        <f t="shared" si="14"/>
        <v>0</v>
      </c>
      <c r="K417" s="23"/>
    </row>
    <row r="418" spans="9:11" x14ac:dyDescent="0.25">
      <c r="I418" s="23">
        <f t="shared" si="14"/>
        <v>0</v>
      </c>
      <c r="K418" s="23"/>
    </row>
    <row r="419" spans="9:11" x14ac:dyDescent="0.25">
      <c r="I419" s="23">
        <f t="shared" si="14"/>
        <v>0</v>
      </c>
      <c r="K419" s="23"/>
    </row>
    <row r="420" spans="9:11" x14ac:dyDescent="0.25">
      <c r="I420" s="23">
        <f t="shared" si="14"/>
        <v>0</v>
      </c>
      <c r="K420" s="23"/>
    </row>
    <row r="421" spans="9:11" x14ac:dyDescent="0.25">
      <c r="I421" s="23">
        <f t="shared" si="14"/>
        <v>0</v>
      </c>
      <c r="K421" s="23"/>
    </row>
    <row r="422" spans="9:11" x14ac:dyDescent="0.25">
      <c r="I422" s="23">
        <f t="shared" si="14"/>
        <v>0</v>
      </c>
      <c r="K422" s="23"/>
    </row>
    <row r="423" spans="9:11" x14ac:dyDescent="0.25">
      <c r="I423" s="23">
        <f t="shared" si="14"/>
        <v>0</v>
      </c>
      <c r="K423" s="23"/>
    </row>
    <row r="424" spans="9:11" x14ac:dyDescent="0.25">
      <c r="I424" s="23">
        <f t="shared" si="14"/>
        <v>0</v>
      </c>
      <c r="K424" s="23"/>
    </row>
    <row r="425" spans="9:11" x14ac:dyDescent="0.25">
      <c r="I425" s="23">
        <f t="shared" si="14"/>
        <v>0</v>
      </c>
      <c r="K425" s="23"/>
    </row>
    <row r="426" spans="9:11" x14ac:dyDescent="0.25">
      <c r="I426" s="23">
        <f t="shared" si="14"/>
        <v>0</v>
      </c>
      <c r="K426" s="23"/>
    </row>
    <row r="427" spans="9:11" x14ac:dyDescent="0.25">
      <c r="I427" s="23">
        <f t="shared" si="14"/>
        <v>0</v>
      </c>
      <c r="K427" s="23"/>
    </row>
    <row r="428" spans="9:11" x14ac:dyDescent="0.25">
      <c r="I428" s="23">
        <f t="shared" si="14"/>
        <v>0</v>
      </c>
      <c r="K428" s="23"/>
    </row>
    <row r="429" spans="9:11" x14ac:dyDescent="0.25">
      <c r="I429" s="23">
        <f t="shared" si="14"/>
        <v>0</v>
      </c>
      <c r="K429" s="23"/>
    </row>
    <row r="430" spans="9:11" x14ac:dyDescent="0.25">
      <c r="I430" s="23">
        <f t="shared" si="14"/>
        <v>0</v>
      </c>
      <c r="K430" s="23"/>
    </row>
    <row r="431" spans="9:11" x14ac:dyDescent="0.25">
      <c r="I431" s="23">
        <f t="shared" si="14"/>
        <v>0</v>
      </c>
      <c r="K431" s="23"/>
    </row>
    <row r="432" spans="9:11" x14ac:dyDescent="0.25">
      <c r="I432" s="23">
        <f t="shared" si="14"/>
        <v>0</v>
      </c>
      <c r="K432" s="23"/>
    </row>
    <row r="433" spans="9:11" x14ac:dyDescent="0.25">
      <c r="I433" s="23">
        <f t="shared" si="14"/>
        <v>0</v>
      </c>
      <c r="K433" s="23"/>
    </row>
    <row r="434" spans="9:11" x14ac:dyDescent="0.25">
      <c r="I434" s="23">
        <f t="shared" si="14"/>
        <v>0</v>
      </c>
      <c r="K434" s="23"/>
    </row>
    <row r="435" spans="9:11" x14ac:dyDescent="0.25">
      <c r="I435" s="23">
        <f t="shared" si="14"/>
        <v>0</v>
      </c>
      <c r="K435" s="23"/>
    </row>
    <row r="436" spans="9:11" x14ac:dyDescent="0.25">
      <c r="I436" s="23">
        <f t="shared" si="14"/>
        <v>0</v>
      </c>
      <c r="K436" s="23"/>
    </row>
    <row r="437" spans="9:11" x14ac:dyDescent="0.25">
      <c r="I437" s="23">
        <f t="shared" si="14"/>
        <v>0</v>
      </c>
      <c r="K437" s="23"/>
    </row>
    <row r="438" spans="9:11" x14ac:dyDescent="0.25">
      <c r="I438" s="23">
        <f t="shared" si="14"/>
        <v>0</v>
      </c>
      <c r="K438" s="23"/>
    </row>
    <row r="439" spans="9:11" x14ac:dyDescent="0.25">
      <c r="I439" s="23">
        <f t="shared" si="14"/>
        <v>0</v>
      </c>
      <c r="K439" s="23"/>
    </row>
    <row r="440" spans="9:11" x14ac:dyDescent="0.25">
      <c r="I440" s="23">
        <f t="shared" si="14"/>
        <v>0</v>
      </c>
      <c r="K440" s="23"/>
    </row>
    <row r="441" spans="9:11" x14ac:dyDescent="0.25">
      <c r="I441" s="23">
        <f t="shared" si="14"/>
        <v>0</v>
      </c>
      <c r="K441" s="23"/>
    </row>
    <row r="442" spans="9:11" x14ac:dyDescent="0.25">
      <c r="I442" s="23">
        <f t="shared" si="14"/>
        <v>0</v>
      </c>
      <c r="K442" s="23"/>
    </row>
    <row r="443" spans="9:11" x14ac:dyDescent="0.25">
      <c r="I443" s="23">
        <f t="shared" si="14"/>
        <v>0</v>
      </c>
      <c r="K443" s="23"/>
    </row>
    <row r="444" spans="9:11" x14ac:dyDescent="0.25">
      <c r="I444" s="23">
        <f t="shared" si="14"/>
        <v>0</v>
      </c>
      <c r="K444" s="23"/>
    </row>
    <row r="445" spans="9:11" x14ac:dyDescent="0.25">
      <c r="I445" s="23">
        <f t="shared" si="14"/>
        <v>0</v>
      </c>
      <c r="K445" s="23"/>
    </row>
    <row r="446" spans="9:11" x14ac:dyDescent="0.25">
      <c r="I446" s="23">
        <f t="shared" si="14"/>
        <v>0</v>
      </c>
      <c r="K446" s="23"/>
    </row>
    <row r="447" spans="9:11" x14ac:dyDescent="0.25">
      <c r="I447" s="23">
        <f t="shared" si="14"/>
        <v>0</v>
      </c>
      <c r="K447" s="23"/>
    </row>
    <row r="448" spans="9:11" x14ac:dyDescent="0.25">
      <c r="I448" s="23">
        <f t="shared" si="14"/>
        <v>0</v>
      </c>
      <c r="K448" s="23"/>
    </row>
    <row r="449" spans="9:11" x14ac:dyDescent="0.25">
      <c r="I449" s="23">
        <f t="shared" si="14"/>
        <v>0</v>
      </c>
      <c r="K449" s="23"/>
    </row>
    <row r="450" spans="9:11" x14ac:dyDescent="0.25">
      <c r="I450" s="23">
        <f t="shared" si="14"/>
        <v>0</v>
      </c>
      <c r="K450" s="23"/>
    </row>
    <row r="451" spans="9:11" x14ac:dyDescent="0.25">
      <c r="I451" s="23">
        <f t="shared" si="14"/>
        <v>0</v>
      </c>
      <c r="K451" s="23"/>
    </row>
    <row r="452" spans="9:11" x14ac:dyDescent="0.25">
      <c r="I452" s="23">
        <f t="shared" si="14"/>
        <v>0</v>
      </c>
      <c r="K452" s="23"/>
    </row>
    <row r="453" spans="9:11" x14ac:dyDescent="0.25">
      <c r="I453" s="23">
        <f t="shared" si="14"/>
        <v>0</v>
      </c>
      <c r="K453" s="23"/>
    </row>
    <row r="454" spans="9:11" x14ac:dyDescent="0.25">
      <c r="I454" s="23">
        <f t="shared" si="14"/>
        <v>0</v>
      </c>
      <c r="K454" s="23"/>
    </row>
    <row r="455" spans="9:11" x14ac:dyDescent="0.25">
      <c r="I455" s="23">
        <f t="shared" si="14"/>
        <v>0</v>
      </c>
      <c r="K455" s="23"/>
    </row>
    <row r="456" spans="9:11" x14ac:dyDescent="0.25">
      <c r="I456" s="23">
        <f t="shared" si="14"/>
        <v>0</v>
      </c>
      <c r="K456" s="23"/>
    </row>
    <row r="457" spans="9:11" x14ac:dyDescent="0.25">
      <c r="I457" s="23">
        <f t="shared" si="14"/>
        <v>0</v>
      </c>
      <c r="K457" s="23"/>
    </row>
    <row r="458" spans="9:11" x14ac:dyDescent="0.25">
      <c r="I458" s="23">
        <f t="shared" si="14"/>
        <v>0</v>
      </c>
      <c r="K458" s="23"/>
    </row>
    <row r="459" spans="9:11" x14ac:dyDescent="0.25">
      <c r="I459" s="23">
        <f t="shared" si="14"/>
        <v>0</v>
      </c>
      <c r="K459" s="23"/>
    </row>
    <row r="460" spans="9:11" x14ac:dyDescent="0.25">
      <c r="I460" s="23">
        <f t="shared" si="14"/>
        <v>0</v>
      </c>
      <c r="K460" s="23"/>
    </row>
    <row r="461" spans="9:11" x14ac:dyDescent="0.25">
      <c r="I461" s="23">
        <f t="shared" si="14"/>
        <v>0</v>
      </c>
      <c r="K461" s="23"/>
    </row>
    <row r="462" spans="9:11" x14ac:dyDescent="0.25">
      <c r="I462" s="23">
        <f t="shared" si="14"/>
        <v>0</v>
      </c>
      <c r="K462" s="23"/>
    </row>
    <row r="463" spans="9:11" x14ac:dyDescent="0.25">
      <c r="I463" s="23">
        <f t="shared" ref="I463" si="15">ROUNDDOWN(IF(Q463,(Q463-F463)/365.25,(Q463-F463)/365.25),0)</f>
        <v>0</v>
      </c>
      <c r="K463" s="23"/>
    </row>
    <row r="464" spans="9:11" x14ac:dyDescent="0.25">
      <c r="I464" s="23">
        <f>ROUNDDOWN(IF(Q464,(Q464-F464)/365.25,(Q464-F464)/365.25),0)</f>
        <v>0</v>
      </c>
      <c r="K464" s="23"/>
    </row>
    <row r="465" spans="9:11" x14ac:dyDescent="0.25">
      <c r="I465" s="23">
        <f t="shared" ref="I465:I526" si="16">ROUNDDOWN(IF(Q465,(Q465-F465)/365.25,(Q465-F465)/365.25),0)</f>
        <v>0</v>
      </c>
      <c r="K465" s="23"/>
    </row>
    <row r="466" spans="9:11" x14ac:dyDescent="0.25">
      <c r="I466" s="23">
        <f t="shared" si="16"/>
        <v>0</v>
      </c>
      <c r="K466" s="23"/>
    </row>
    <row r="467" spans="9:11" x14ac:dyDescent="0.25">
      <c r="I467" s="23">
        <f t="shared" si="16"/>
        <v>0</v>
      </c>
      <c r="K467" s="23"/>
    </row>
    <row r="468" spans="9:11" x14ac:dyDescent="0.25">
      <c r="I468" s="23">
        <f t="shared" si="16"/>
        <v>0</v>
      </c>
      <c r="K468" s="23"/>
    </row>
    <row r="469" spans="9:11" x14ac:dyDescent="0.25">
      <c r="I469" s="23">
        <f t="shared" si="16"/>
        <v>0</v>
      </c>
      <c r="K469" s="23"/>
    </row>
    <row r="470" spans="9:11" x14ac:dyDescent="0.25">
      <c r="I470" s="23">
        <f t="shared" si="16"/>
        <v>0</v>
      </c>
      <c r="K470" s="23"/>
    </row>
    <row r="471" spans="9:11" x14ac:dyDescent="0.25">
      <c r="I471" s="23">
        <f t="shared" si="16"/>
        <v>0</v>
      </c>
      <c r="K471" s="23"/>
    </row>
    <row r="472" spans="9:11" x14ac:dyDescent="0.25">
      <c r="I472" s="23">
        <f t="shared" si="16"/>
        <v>0</v>
      </c>
      <c r="K472" s="23"/>
    </row>
    <row r="473" spans="9:11" x14ac:dyDescent="0.25">
      <c r="I473" s="23">
        <f t="shared" si="16"/>
        <v>0</v>
      </c>
      <c r="K473" s="23"/>
    </row>
    <row r="474" spans="9:11" x14ac:dyDescent="0.25">
      <c r="I474" s="23">
        <f t="shared" si="16"/>
        <v>0</v>
      </c>
      <c r="K474" s="23"/>
    </row>
    <row r="475" spans="9:11" x14ac:dyDescent="0.25">
      <c r="I475" s="23">
        <f t="shared" si="16"/>
        <v>0</v>
      </c>
      <c r="K475" s="23"/>
    </row>
    <row r="476" spans="9:11" x14ac:dyDescent="0.25">
      <c r="I476" s="23">
        <f t="shared" si="16"/>
        <v>0</v>
      </c>
      <c r="K476" s="23"/>
    </row>
    <row r="477" spans="9:11" x14ac:dyDescent="0.25">
      <c r="I477" s="23">
        <f t="shared" si="16"/>
        <v>0</v>
      </c>
      <c r="K477" s="23"/>
    </row>
    <row r="478" spans="9:11" x14ac:dyDescent="0.25">
      <c r="I478" s="23">
        <f t="shared" si="16"/>
        <v>0</v>
      </c>
      <c r="K478" s="23"/>
    </row>
    <row r="479" spans="9:11" x14ac:dyDescent="0.25">
      <c r="I479" s="23">
        <f t="shared" si="16"/>
        <v>0</v>
      </c>
      <c r="K479" s="23"/>
    </row>
    <row r="480" spans="9:11" x14ac:dyDescent="0.25">
      <c r="I480" s="23">
        <f t="shared" si="16"/>
        <v>0</v>
      </c>
      <c r="K480" s="23"/>
    </row>
    <row r="481" spans="9:11" x14ac:dyDescent="0.25">
      <c r="I481" s="23">
        <f t="shared" si="16"/>
        <v>0</v>
      </c>
      <c r="K481" s="23"/>
    </row>
    <row r="482" spans="9:11" x14ac:dyDescent="0.25">
      <c r="I482" s="23">
        <f t="shared" si="16"/>
        <v>0</v>
      </c>
      <c r="K482" s="23"/>
    </row>
    <row r="483" spans="9:11" x14ac:dyDescent="0.25">
      <c r="I483" s="23">
        <f t="shared" si="16"/>
        <v>0</v>
      </c>
      <c r="K483" s="23"/>
    </row>
    <row r="484" spans="9:11" x14ac:dyDescent="0.25">
      <c r="I484" s="23">
        <f t="shared" si="16"/>
        <v>0</v>
      </c>
      <c r="K484" s="23"/>
    </row>
    <row r="485" spans="9:11" x14ac:dyDescent="0.25">
      <c r="I485" s="23">
        <f t="shared" si="16"/>
        <v>0</v>
      </c>
      <c r="K485" s="23"/>
    </row>
    <row r="486" spans="9:11" x14ac:dyDescent="0.25">
      <c r="I486" s="23">
        <f t="shared" si="16"/>
        <v>0</v>
      </c>
      <c r="K486" s="23"/>
    </row>
    <row r="487" spans="9:11" x14ac:dyDescent="0.25">
      <c r="I487" s="23">
        <f t="shared" si="16"/>
        <v>0</v>
      </c>
      <c r="K487" s="23"/>
    </row>
    <row r="488" spans="9:11" x14ac:dyDescent="0.25">
      <c r="I488" s="23">
        <f t="shared" si="16"/>
        <v>0</v>
      </c>
      <c r="K488" s="23"/>
    </row>
    <row r="489" spans="9:11" x14ac:dyDescent="0.25">
      <c r="I489" s="23">
        <f t="shared" si="16"/>
        <v>0</v>
      </c>
      <c r="K489" s="23"/>
    </row>
    <row r="490" spans="9:11" x14ac:dyDescent="0.25">
      <c r="I490" s="23">
        <f t="shared" si="16"/>
        <v>0</v>
      </c>
      <c r="K490" s="23"/>
    </row>
    <row r="491" spans="9:11" x14ac:dyDescent="0.25">
      <c r="I491" s="23">
        <f t="shared" si="16"/>
        <v>0</v>
      </c>
      <c r="K491" s="23"/>
    </row>
    <row r="492" spans="9:11" x14ac:dyDescent="0.25">
      <c r="I492" s="23">
        <f t="shared" si="16"/>
        <v>0</v>
      </c>
      <c r="K492" s="23"/>
    </row>
    <row r="493" spans="9:11" x14ac:dyDescent="0.25">
      <c r="I493" s="23">
        <f t="shared" si="16"/>
        <v>0</v>
      </c>
      <c r="K493" s="23"/>
    </row>
    <row r="494" spans="9:11" x14ac:dyDescent="0.25">
      <c r="I494" s="23">
        <f t="shared" si="16"/>
        <v>0</v>
      </c>
      <c r="K494" s="23"/>
    </row>
    <row r="495" spans="9:11" x14ac:dyDescent="0.25">
      <c r="I495" s="23">
        <f t="shared" si="16"/>
        <v>0</v>
      </c>
      <c r="K495" s="23"/>
    </row>
    <row r="496" spans="9:11" x14ac:dyDescent="0.25">
      <c r="I496" s="23">
        <f t="shared" si="16"/>
        <v>0</v>
      </c>
      <c r="K496" s="23"/>
    </row>
    <row r="497" spans="9:11" x14ac:dyDescent="0.25">
      <c r="I497" s="23">
        <f t="shared" si="16"/>
        <v>0</v>
      </c>
      <c r="K497" s="23"/>
    </row>
    <row r="498" spans="9:11" x14ac:dyDescent="0.25">
      <c r="I498" s="23">
        <f t="shared" si="16"/>
        <v>0</v>
      </c>
      <c r="K498" s="23"/>
    </row>
    <row r="499" spans="9:11" x14ac:dyDescent="0.25">
      <c r="I499" s="23">
        <f t="shared" si="16"/>
        <v>0</v>
      </c>
      <c r="K499" s="23"/>
    </row>
    <row r="500" spans="9:11" x14ac:dyDescent="0.25">
      <c r="I500" s="23">
        <f t="shared" si="16"/>
        <v>0</v>
      </c>
      <c r="K500" s="23"/>
    </row>
    <row r="501" spans="9:11" x14ac:dyDescent="0.25">
      <c r="I501" s="23">
        <f t="shared" si="16"/>
        <v>0</v>
      </c>
      <c r="K501" s="23"/>
    </row>
    <row r="502" spans="9:11" x14ac:dyDescent="0.25">
      <c r="I502" s="23">
        <f t="shared" si="16"/>
        <v>0</v>
      </c>
      <c r="K502" s="23"/>
    </row>
    <row r="503" spans="9:11" x14ac:dyDescent="0.25">
      <c r="I503" s="23">
        <f t="shared" si="16"/>
        <v>0</v>
      </c>
      <c r="K503" s="23"/>
    </row>
    <row r="504" spans="9:11" x14ac:dyDescent="0.25">
      <c r="I504" s="23">
        <f t="shared" si="16"/>
        <v>0</v>
      </c>
      <c r="K504" s="23"/>
    </row>
    <row r="505" spans="9:11" x14ac:dyDescent="0.25">
      <c r="I505" s="23">
        <f t="shared" si="16"/>
        <v>0</v>
      </c>
      <c r="K505" s="23"/>
    </row>
    <row r="506" spans="9:11" x14ac:dyDescent="0.25">
      <c r="I506" s="23">
        <f t="shared" si="16"/>
        <v>0</v>
      </c>
      <c r="K506" s="23"/>
    </row>
    <row r="507" spans="9:11" x14ac:dyDescent="0.25">
      <c r="I507" s="23">
        <f t="shared" si="16"/>
        <v>0</v>
      </c>
      <c r="K507" s="23"/>
    </row>
    <row r="508" spans="9:11" x14ac:dyDescent="0.25">
      <c r="I508" s="23">
        <f t="shared" si="16"/>
        <v>0</v>
      </c>
      <c r="K508" s="23"/>
    </row>
    <row r="509" spans="9:11" x14ac:dyDescent="0.25">
      <c r="I509" s="23">
        <f t="shared" si="16"/>
        <v>0</v>
      </c>
      <c r="K509" s="23"/>
    </row>
    <row r="510" spans="9:11" x14ac:dyDescent="0.25">
      <c r="I510" s="23">
        <f t="shared" si="16"/>
        <v>0</v>
      </c>
      <c r="K510" s="23"/>
    </row>
    <row r="511" spans="9:11" x14ac:dyDescent="0.25">
      <c r="I511" s="23">
        <f t="shared" si="16"/>
        <v>0</v>
      </c>
      <c r="K511" s="23"/>
    </row>
    <row r="512" spans="9:11" x14ac:dyDescent="0.25">
      <c r="I512" s="23">
        <f t="shared" si="16"/>
        <v>0</v>
      </c>
      <c r="K512" s="23"/>
    </row>
    <row r="513" spans="9:11" x14ac:dyDescent="0.25">
      <c r="I513" s="23">
        <f t="shared" si="16"/>
        <v>0</v>
      </c>
      <c r="K513" s="23"/>
    </row>
    <row r="514" spans="9:11" x14ac:dyDescent="0.25">
      <c r="I514" s="23">
        <f t="shared" si="16"/>
        <v>0</v>
      </c>
      <c r="K514" s="23"/>
    </row>
    <row r="515" spans="9:11" x14ac:dyDescent="0.25">
      <c r="I515" s="23">
        <f t="shared" si="16"/>
        <v>0</v>
      </c>
      <c r="K515" s="23"/>
    </row>
    <row r="516" spans="9:11" x14ac:dyDescent="0.25">
      <c r="I516" s="23">
        <f t="shared" si="16"/>
        <v>0</v>
      </c>
      <c r="K516" s="23"/>
    </row>
    <row r="517" spans="9:11" x14ac:dyDescent="0.25">
      <c r="I517" s="23">
        <f t="shared" si="16"/>
        <v>0</v>
      </c>
      <c r="K517" s="23"/>
    </row>
    <row r="518" spans="9:11" x14ac:dyDescent="0.25">
      <c r="I518" s="23">
        <f t="shared" si="16"/>
        <v>0</v>
      </c>
      <c r="K518" s="23"/>
    </row>
    <row r="519" spans="9:11" x14ac:dyDescent="0.25">
      <c r="I519" s="23">
        <f t="shared" si="16"/>
        <v>0</v>
      </c>
      <c r="K519" s="23"/>
    </row>
    <row r="520" spans="9:11" x14ac:dyDescent="0.25">
      <c r="I520" s="23">
        <f t="shared" si="16"/>
        <v>0</v>
      </c>
      <c r="K520" s="23"/>
    </row>
    <row r="521" spans="9:11" x14ac:dyDescent="0.25">
      <c r="I521" s="23">
        <f t="shared" si="16"/>
        <v>0</v>
      </c>
      <c r="K521" s="23"/>
    </row>
    <row r="522" spans="9:11" x14ac:dyDescent="0.25">
      <c r="I522" s="23">
        <f t="shared" si="16"/>
        <v>0</v>
      </c>
      <c r="K522" s="23"/>
    </row>
    <row r="523" spans="9:11" x14ac:dyDescent="0.25">
      <c r="I523" s="23">
        <f t="shared" si="16"/>
        <v>0</v>
      </c>
      <c r="K523" s="23"/>
    </row>
    <row r="524" spans="9:11" x14ac:dyDescent="0.25">
      <c r="I524" s="23">
        <f t="shared" si="16"/>
        <v>0</v>
      </c>
      <c r="K524" s="23"/>
    </row>
    <row r="525" spans="9:11" x14ac:dyDescent="0.25">
      <c r="I525" s="23">
        <f t="shared" si="16"/>
        <v>0</v>
      </c>
      <c r="K525" s="23"/>
    </row>
    <row r="526" spans="9:11" x14ac:dyDescent="0.25">
      <c r="I526" s="23">
        <f t="shared" si="16"/>
        <v>0</v>
      </c>
      <c r="K526" s="23"/>
    </row>
    <row r="527" spans="9:11" x14ac:dyDescent="0.25">
      <c r="I527" s="23">
        <f t="shared" ref="I527" si="17">ROUNDDOWN(IF(Q527,(Q527-F527)/365.25,(Q527-F527)/365.25),0)</f>
        <v>0</v>
      </c>
      <c r="K527" s="23"/>
    </row>
    <row r="528" spans="9:11" x14ac:dyDescent="0.25">
      <c r="I528" s="23">
        <f>ROUNDDOWN(IF(Q528,(Q528-F528)/365.25,(Q528-F528)/365.25),0)</f>
        <v>0</v>
      </c>
      <c r="K528" s="23"/>
    </row>
    <row r="529" spans="9:11" x14ac:dyDescent="0.25">
      <c r="I529" s="23">
        <f t="shared" ref="I529:I590" si="18">ROUNDDOWN(IF(Q529,(Q529-F529)/365.25,(Q529-F529)/365.25),0)</f>
        <v>0</v>
      </c>
      <c r="K529" s="23"/>
    </row>
    <row r="530" spans="9:11" x14ac:dyDescent="0.25">
      <c r="I530" s="23">
        <f t="shared" si="18"/>
        <v>0</v>
      </c>
      <c r="K530" s="23"/>
    </row>
    <row r="531" spans="9:11" x14ac:dyDescent="0.25">
      <c r="I531" s="23">
        <f t="shared" si="18"/>
        <v>0</v>
      </c>
      <c r="K531" s="23"/>
    </row>
    <row r="532" spans="9:11" x14ac:dyDescent="0.25">
      <c r="I532" s="23">
        <f t="shared" si="18"/>
        <v>0</v>
      </c>
      <c r="K532" s="23"/>
    </row>
    <row r="533" spans="9:11" x14ac:dyDescent="0.25">
      <c r="I533" s="23">
        <f t="shared" si="18"/>
        <v>0</v>
      </c>
      <c r="K533" s="23"/>
    </row>
    <row r="534" spans="9:11" x14ac:dyDescent="0.25">
      <c r="I534" s="23">
        <f t="shared" si="18"/>
        <v>0</v>
      </c>
      <c r="K534" s="23"/>
    </row>
    <row r="535" spans="9:11" x14ac:dyDescent="0.25">
      <c r="I535" s="23">
        <f t="shared" si="18"/>
        <v>0</v>
      </c>
      <c r="K535" s="23"/>
    </row>
    <row r="536" spans="9:11" x14ac:dyDescent="0.25">
      <c r="I536" s="23">
        <f t="shared" si="18"/>
        <v>0</v>
      </c>
      <c r="K536" s="23"/>
    </row>
    <row r="537" spans="9:11" x14ac:dyDescent="0.25">
      <c r="I537" s="23">
        <f t="shared" si="18"/>
        <v>0</v>
      </c>
      <c r="K537" s="23"/>
    </row>
    <row r="538" spans="9:11" x14ac:dyDescent="0.25">
      <c r="I538" s="23">
        <f t="shared" si="18"/>
        <v>0</v>
      </c>
      <c r="K538" s="23"/>
    </row>
    <row r="539" spans="9:11" x14ac:dyDescent="0.25">
      <c r="I539" s="23">
        <f t="shared" si="18"/>
        <v>0</v>
      </c>
      <c r="K539" s="23"/>
    </row>
    <row r="540" spans="9:11" x14ac:dyDescent="0.25">
      <c r="I540" s="23">
        <f t="shared" si="18"/>
        <v>0</v>
      </c>
      <c r="K540" s="23"/>
    </row>
    <row r="541" spans="9:11" x14ac:dyDescent="0.25">
      <c r="I541" s="23">
        <f t="shared" si="18"/>
        <v>0</v>
      </c>
      <c r="K541" s="23"/>
    </row>
    <row r="542" spans="9:11" x14ac:dyDescent="0.25">
      <c r="I542" s="23">
        <f t="shared" si="18"/>
        <v>0</v>
      </c>
      <c r="K542" s="23"/>
    </row>
    <row r="543" spans="9:11" x14ac:dyDescent="0.25">
      <c r="I543" s="23">
        <f t="shared" si="18"/>
        <v>0</v>
      </c>
      <c r="K543" s="23"/>
    </row>
    <row r="544" spans="9:11" x14ac:dyDescent="0.25">
      <c r="I544" s="23">
        <f t="shared" si="18"/>
        <v>0</v>
      </c>
      <c r="K544" s="23"/>
    </row>
    <row r="545" spans="9:11" x14ac:dyDescent="0.25">
      <c r="I545" s="23">
        <f t="shared" si="18"/>
        <v>0</v>
      </c>
      <c r="K545" s="23"/>
    </row>
    <row r="546" spans="9:11" x14ac:dyDescent="0.25">
      <c r="I546" s="23">
        <f t="shared" si="18"/>
        <v>0</v>
      </c>
      <c r="K546" s="23"/>
    </row>
    <row r="547" spans="9:11" x14ac:dyDescent="0.25">
      <c r="I547" s="23">
        <f t="shared" si="18"/>
        <v>0</v>
      </c>
      <c r="K547" s="23"/>
    </row>
    <row r="548" spans="9:11" x14ac:dyDescent="0.25">
      <c r="I548" s="23">
        <f t="shared" si="18"/>
        <v>0</v>
      </c>
      <c r="K548" s="23"/>
    </row>
    <row r="549" spans="9:11" x14ac:dyDescent="0.25">
      <c r="I549" s="23">
        <f t="shared" si="18"/>
        <v>0</v>
      </c>
      <c r="K549" s="23"/>
    </row>
    <row r="550" spans="9:11" x14ac:dyDescent="0.25">
      <c r="I550" s="23">
        <f t="shared" si="18"/>
        <v>0</v>
      </c>
      <c r="K550" s="23"/>
    </row>
    <row r="551" spans="9:11" x14ac:dyDescent="0.25">
      <c r="I551" s="23">
        <f t="shared" si="18"/>
        <v>0</v>
      </c>
      <c r="K551" s="23"/>
    </row>
    <row r="552" spans="9:11" x14ac:dyDescent="0.25">
      <c r="I552" s="23">
        <f t="shared" si="18"/>
        <v>0</v>
      </c>
      <c r="K552" s="23"/>
    </row>
    <row r="553" spans="9:11" x14ac:dyDescent="0.25">
      <c r="I553" s="23">
        <f t="shared" si="18"/>
        <v>0</v>
      </c>
      <c r="K553" s="23"/>
    </row>
    <row r="554" spans="9:11" x14ac:dyDescent="0.25">
      <c r="I554" s="23">
        <f t="shared" si="18"/>
        <v>0</v>
      </c>
      <c r="K554" s="23"/>
    </row>
    <row r="555" spans="9:11" x14ac:dyDescent="0.25">
      <c r="I555" s="23">
        <f t="shared" si="18"/>
        <v>0</v>
      </c>
      <c r="K555" s="23"/>
    </row>
    <row r="556" spans="9:11" x14ac:dyDescent="0.25">
      <c r="I556" s="23">
        <f t="shared" si="18"/>
        <v>0</v>
      </c>
      <c r="K556" s="23"/>
    </row>
    <row r="557" spans="9:11" x14ac:dyDescent="0.25">
      <c r="I557" s="23">
        <f t="shared" si="18"/>
        <v>0</v>
      </c>
      <c r="K557" s="23"/>
    </row>
    <row r="558" spans="9:11" x14ac:dyDescent="0.25">
      <c r="I558" s="23">
        <f t="shared" si="18"/>
        <v>0</v>
      </c>
      <c r="K558" s="23"/>
    </row>
    <row r="559" spans="9:11" x14ac:dyDescent="0.25">
      <c r="I559" s="23">
        <f t="shared" si="18"/>
        <v>0</v>
      </c>
      <c r="K559" s="23"/>
    </row>
    <row r="560" spans="9:11" x14ac:dyDescent="0.25">
      <c r="I560" s="23">
        <f t="shared" si="18"/>
        <v>0</v>
      </c>
      <c r="K560" s="23"/>
    </row>
    <row r="561" spans="9:11" x14ac:dyDescent="0.25">
      <c r="I561" s="23">
        <f t="shared" si="18"/>
        <v>0</v>
      </c>
      <c r="K561" s="23"/>
    </row>
    <row r="562" spans="9:11" x14ac:dyDescent="0.25">
      <c r="I562" s="23">
        <f t="shared" si="18"/>
        <v>0</v>
      </c>
      <c r="K562" s="23"/>
    </row>
    <row r="563" spans="9:11" x14ac:dyDescent="0.25">
      <c r="I563" s="23">
        <f t="shared" si="18"/>
        <v>0</v>
      </c>
      <c r="K563" s="23"/>
    </row>
    <row r="564" spans="9:11" x14ac:dyDescent="0.25">
      <c r="I564" s="23">
        <f t="shared" si="18"/>
        <v>0</v>
      </c>
      <c r="K564" s="23"/>
    </row>
    <row r="565" spans="9:11" x14ac:dyDescent="0.25">
      <c r="I565" s="23">
        <f t="shared" si="18"/>
        <v>0</v>
      </c>
      <c r="K565" s="23"/>
    </row>
    <row r="566" spans="9:11" x14ac:dyDescent="0.25">
      <c r="I566" s="23">
        <f t="shared" si="18"/>
        <v>0</v>
      </c>
      <c r="K566" s="23"/>
    </row>
    <row r="567" spans="9:11" x14ac:dyDescent="0.25">
      <c r="I567" s="23">
        <f t="shared" si="18"/>
        <v>0</v>
      </c>
      <c r="K567" s="23"/>
    </row>
    <row r="568" spans="9:11" x14ac:dyDescent="0.25">
      <c r="I568" s="23">
        <f t="shared" si="18"/>
        <v>0</v>
      </c>
      <c r="K568" s="23"/>
    </row>
    <row r="569" spans="9:11" x14ac:dyDescent="0.25">
      <c r="I569" s="23">
        <f t="shared" si="18"/>
        <v>0</v>
      </c>
      <c r="K569" s="23"/>
    </row>
    <row r="570" spans="9:11" x14ac:dyDescent="0.25">
      <c r="I570" s="23">
        <f t="shared" si="18"/>
        <v>0</v>
      </c>
      <c r="K570" s="23"/>
    </row>
    <row r="571" spans="9:11" x14ac:dyDescent="0.25">
      <c r="I571" s="23">
        <f t="shared" si="18"/>
        <v>0</v>
      </c>
      <c r="K571" s="23"/>
    </row>
    <row r="572" spans="9:11" x14ac:dyDescent="0.25">
      <c r="I572" s="23">
        <f t="shared" si="18"/>
        <v>0</v>
      </c>
      <c r="K572" s="23"/>
    </row>
    <row r="573" spans="9:11" x14ac:dyDescent="0.25">
      <c r="I573" s="23">
        <f t="shared" si="18"/>
        <v>0</v>
      </c>
      <c r="K573" s="23"/>
    </row>
    <row r="574" spans="9:11" x14ac:dyDescent="0.25">
      <c r="I574" s="23">
        <f t="shared" si="18"/>
        <v>0</v>
      </c>
      <c r="K574" s="23"/>
    </row>
    <row r="575" spans="9:11" x14ac:dyDescent="0.25">
      <c r="I575" s="23">
        <f t="shared" si="18"/>
        <v>0</v>
      </c>
      <c r="K575" s="23"/>
    </row>
    <row r="576" spans="9:11" x14ac:dyDescent="0.25">
      <c r="I576" s="23">
        <f t="shared" si="18"/>
        <v>0</v>
      </c>
      <c r="K576" s="23"/>
    </row>
    <row r="577" spans="9:11" x14ac:dyDescent="0.25">
      <c r="I577" s="23">
        <f t="shared" si="18"/>
        <v>0</v>
      </c>
      <c r="K577" s="23"/>
    </row>
    <row r="578" spans="9:11" x14ac:dyDescent="0.25">
      <c r="I578" s="23">
        <f t="shared" si="18"/>
        <v>0</v>
      </c>
      <c r="K578" s="23"/>
    </row>
    <row r="579" spans="9:11" x14ac:dyDescent="0.25">
      <c r="I579" s="23">
        <f t="shared" si="18"/>
        <v>0</v>
      </c>
      <c r="K579" s="23"/>
    </row>
    <row r="580" spans="9:11" x14ac:dyDescent="0.25">
      <c r="I580" s="23">
        <f t="shared" si="18"/>
        <v>0</v>
      </c>
      <c r="K580" s="23"/>
    </row>
    <row r="581" spans="9:11" x14ac:dyDescent="0.25">
      <c r="I581" s="23">
        <f t="shared" si="18"/>
        <v>0</v>
      </c>
      <c r="K581" s="23"/>
    </row>
    <row r="582" spans="9:11" x14ac:dyDescent="0.25">
      <c r="I582" s="23">
        <f t="shared" si="18"/>
        <v>0</v>
      </c>
      <c r="K582" s="23"/>
    </row>
    <row r="583" spans="9:11" x14ac:dyDescent="0.25">
      <c r="I583" s="23">
        <f t="shared" si="18"/>
        <v>0</v>
      </c>
      <c r="K583" s="23"/>
    </row>
    <row r="584" spans="9:11" x14ac:dyDescent="0.25">
      <c r="I584" s="23">
        <f t="shared" si="18"/>
        <v>0</v>
      </c>
      <c r="K584" s="23"/>
    </row>
    <row r="585" spans="9:11" x14ac:dyDescent="0.25">
      <c r="I585" s="23">
        <f t="shared" si="18"/>
        <v>0</v>
      </c>
      <c r="K585" s="23"/>
    </row>
    <row r="586" spans="9:11" x14ac:dyDescent="0.25">
      <c r="I586" s="23">
        <f t="shared" si="18"/>
        <v>0</v>
      </c>
      <c r="K586" s="23"/>
    </row>
    <row r="587" spans="9:11" x14ac:dyDescent="0.25">
      <c r="I587" s="23">
        <f t="shared" si="18"/>
        <v>0</v>
      </c>
      <c r="K587" s="23"/>
    </row>
    <row r="588" spans="9:11" x14ac:dyDescent="0.25">
      <c r="I588" s="23">
        <f t="shared" si="18"/>
        <v>0</v>
      </c>
      <c r="K588" s="23"/>
    </row>
    <row r="589" spans="9:11" x14ac:dyDescent="0.25">
      <c r="I589" s="23">
        <f t="shared" si="18"/>
        <v>0</v>
      </c>
      <c r="K589" s="23"/>
    </row>
    <row r="590" spans="9:11" x14ac:dyDescent="0.25">
      <c r="I590" s="23">
        <f t="shared" si="18"/>
        <v>0</v>
      </c>
      <c r="K590" s="23"/>
    </row>
    <row r="591" spans="9:11" x14ac:dyDescent="0.25">
      <c r="I591" s="23">
        <f t="shared" ref="I591" si="19">ROUNDDOWN(IF(Q591,(Q591-F591)/365.25,(Q591-F591)/365.25),0)</f>
        <v>0</v>
      </c>
      <c r="K591" s="23"/>
    </row>
    <row r="592" spans="9:11" x14ac:dyDescent="0.25">
      <c r="I592" s="23">
        <f>ROUNDDOWN(IF(Q592,(Q592-F592)/365.25,(Q592-F592)/365.25),0)</f>
        <v>0</v>
      </c>
      <c r="K592" s="23"/>
    </row>
    <row r="593" spans="9:11" x14ac:dyDescent="0.25">
      <c r="I593" s="23">
        <f t="shared" ref="I593:I654" si="20">ROUNDDOWN(IF(Q593,(Q593-F593)/365.25,(Q593-F593)/365.25),0)</f>
        <v>0</v>
      </c>
      <c r="K593" s="23"/>
    </row>
    <row r="594" spans="9:11" x14ac:dyDescent="0.25">
      <c r="I594" s="23">
        <f t="shared" si="20"/>
        <v>0</v>
      </c>
      <c r="K594" s="23"/>
    </row>
    <row r="595" spans="9:11" x14ac:dyDescent="0.25">
      <c r="I595" s="23">
        <f t="shared" si="20"/>
        <v>0</v>
      </c>
      <c r="K595" s="23"/>
    </row>
    <row r="596" spans="9:11" x14ac:dyDescent="0.25">
      <c r="I596" s="23">
        <f t="shared" si="20"/>
        <v>0</v>
      </c>
      <c r="K596" s="23"/>
    </row>
    <row r="597" spans="9:11" x14ac:dyDescent="0.25">
      <c r="I597" s="23">
        <f t="shared" si="20"/>
        <v>0</v>
      </c>
      <c r="K597" s="23"/>
    </row>
    <row r="598" spans="9:11" x14ac:dyDescent="0.25">
      <c r="I598" s="23">
        <f t="shared" si="20"/>
        <v>0</v>
      </c>
      <c r="K598" s="23"/>
    </row>
    <row r="599" spans="9:11" x14ac:dyDescent="0.25">
      <c r="I599" s="23">
        <f t="shared" si="20"/>
        <v>0</v>
      </c>
      <c r="K599" s="23"/>
    </row>
    <row r="600" spans="9:11" x14ac:dyDescent="0.25">
      <c r="I600" s="23">
        <f t="shared" si="20"/>
        <v>0</v>
      </c>
      <c r="K600" s="23"/>
    </row>
    <row r="601" spans="9:11" x14ac:dyDescent="0.25">
      <c r="I601" s="23">
        <f t="shared" si="20"/>
        <v>0</v>
      </c>
      <c r="K601" s="23"/>
    </row>
    <row r="602" spans="9:11" x14ac:dyDescent="0.25">
      <c r="I602" s="23">
        <f t="shared" si="20"/>
        <v>0</v>
      </c>
      <c r="K602" s="23"/>
    </row>
    <row r="603" spans="9:11" x14ac:dyDescent="0.25">
      <c r="I603" s="23">
        <f t="shared" si="20"/>
        <v>0</v>
      </c>
      <c r="K603" s="23"/>
    </row>
    <row r="604" spans="9:11" x14ac:dyDescent="0.25">
      <c r="I604" s="23">
        <f t="shared" si="20"/>
        <v>0</v>
      </c>
      <c r="K604" s="23"/>
    </row>
    <row r="605" spans="9:11" x14ac:dyDescent="0.25">
      <c r="I605" s="23">
        <f t="shared" si="20"/>
        <v>0</v>
      </c>
      <c r="K605" s="23"/>
    </row>
    <row r="606" spans="9:11" x14ac:dyDescent="0.25">
      <c r="I606" s="23">
        <f t="shared" si="20"/>
        <v>0</v>
      </c>
      <c r="K606" s="23"/>
    </row>
    <row r="607" spans="9:11" x14ac:dyDescent="0.25">
      <c r="I607" s="23">
        <f t="shared" si="20"/>
        <v>0</v>
      </c>
      <c r="K607" s="23"/>
    </row>
    <row r="608" spans="9:11" x14ac:dyDescent="0.25">
      <c r="I608" s="23">
        <f t="shared" si="20"/>
        <v>0</v>
      </c>
      <c r="K608" s="23"/>
    </row>
    <row r="609" spans="9:11" x14ac:dyDescent="0.25">
      <c r="I609" s="23">
        <f t="shared" si="20"/>
        <v>0</v>
      </c>
      <c r="K609" s="23"/>
    </row>
    <row r="610" spans="9:11" x14ac:dyDescent="0.25">
      <c r="I610" s="23">
        <f t="shared" si="20"/>
        <v>0</v>
      </c>
      <c r="K610" s="23"/>
    </row>
    <row r="611" spans="9:11" x14ac:dyDescent="0.25">
      <c r="I611" s="23">
        <f t="shared" si="20"/>
        <v>0</v>
      </c>
      <c r="K611" s="23"/>
    </row>
    <row r="612" spans="9:11" x14ac:dyDescent="0.25">
      <c r="I612" s="23">
        <f t="shared" si="20"/>
        <v>0</v>
      </c>
      <c r="K612" s="23"/>
    </row>
    <row r="613" spans="9:11" x14ac:dyDescent="0.25">
      <c r="I613" s="23">
        <f t="shared" si="20"/>
        <v>0</v>
      </c>
      <c r="K613" s="23"/>
    </row>
    <row r="614" spans="9:11" x14ac:dyDescent="0.25">
      <c r="I614" s="23">
        <f t="shared" si="20"/>
        <v>0</v>
      </c>
      <c r="K614" s="23"/>
    </row>
    <row r="615" spans="9:11" x14ac:dyDescent="0.25">
      <c r="I615" s="23">
        <f t="shared" si="20"/>
        <v>0</v>
      </c>
      <c r="K615" s="23"/>
    </row>
    <row r="616" spans="9:11" x14ac:dyDescent="0.25">
      <c r="I616" s="23">
        <f t="shared" si="20"/>
        <v>0</v>
      </c>
      <c r="K616" s="23"/>
    </row>
    <row r="617" spans="9:11" x14ac:dyDescent="0.25">
      <c r="I617" s="23">
        <f t="shared" si="20"/>
        <v>0</v>
      </c>
      <c r="K617" s="23"/>
    </row>
    <row r="618" spans="9:11" x14ac:dyDescent="0.25">
      <c r="I618" s="23">
        <f t="shared" si="20"/>
        <v>0</v>
      </c>
      <c r="K618" s="23"/>
    </row>
    <row r="619" spans="9:11" x14ac:dyDescent="0.25">
      <c r="I619" s="23">
        <f t="shared" si="20"/>
        <v>0</v>
      </c>
      <c r="K619" s="23"/>
    </row>
    <row r="620" spans="9:11" x14ac:dyDescent="0.25">
      <c r="I620" s="23">
        <f t="shared" si="20"/>
        <v>0</v>
      </c>
      <c r="K620" s="23"/>
    </row>
    <row r="621" spans="9:11" x14ac:dyDescent="0.25">
      <c r="I621" s="23">
        <f t="shared" si="20"/>
        <v>0</v>
      </c>
      <c r="K621" s="23"/>
    </row>
    <row r="622" spans="9:11" x14ac:dyDescent="0.25">
      <c r="I622" s="23">
        <f t="shared" si="20"/>
        <v>0</v>
      </c>
      <c r="K622" s="23"/>
    </row>
    <row r="623" spans="9:11" x14ac:dyDescent="0.25">
      <c r="I623" s="23">
        <f t="shared" si="20"/>
        <v>0</v>
      </c>
      <c r="K623" s="23"/>
    </row>
    <row r="624" spans="9:11" x14ac:dyDescent="0.25">
      <c r="I624" s="23">
        <f t="shared" si="20"/>
        <v>0</v>
      </c>
      <c r="K624" s="23"/>
    </row>
    <row r="625" spans="9:11" x14ac:dyDescent="0.25">
      <c r="I625" s="23">
        <f t="shared" si="20"/>
        <v>0</v>
      </c>
      <c r="K625" s="23"/>
    </row>
    <row r="626" spans="9:11" x14ac:dyDescent="0.25">
      <c r="I626" s="23">
        <f t="shared" si="20"/>
        <v>0</v>
      </c>
      <c r="K626" s="23"/>
    </row>
    <row r="627" spans="9:11" x14ac:dyDescent="0.25">
      <c r="I627" s="23">
        <f t="shared" si="20"/>
        <v>0</v>
      </c>
      <c r="K627" s="23"/>
    </row>
    <row r="628" spans="9:11" x14ac:dyDescent="0.25">
      <c r="I628" s="23">
        <f t="shared" si="20"/>
        <v>0</v>
      </c>
      <c r="K628" s="23"/>
    </row>
    <row r="629" spans="9:11" x14ac:dyDescent="0.25">
      <c r="I629" s="23">
        <f t="shared" si="20"/>
        <v>0</v>
      </c>
      <c r="K629" s="23"/>
    </row>
    <row r="630" spans="9:11" x14ac:dyDescent="0.25">
      <c r="I630" s="23">
        <f t="shared" si="20"/>
        <v>0</v>
      </c>
      <c r="K630" s="23"/>
    </row>
    <row r="631" spans="9:11" x14ac:dyDescent="0.25">
      <c r="I631" s="23">
        <f t="shared" si="20"/>
        <v>0</v>
      </c>
      <c r="K631" s="23"/>
    </row>
    <row r="632" spans="9:11" x14ac:dyDescent="0.25">
      <c r="I632" s="23">
        <f t="shared" si="20"/>
        <v>0</v>
      </c>
      <c r="K632" s="23"/>
    </row>
    <row r="633" spans="9:11" x14ac:dyDescent="0.25">
      <c r="I633" s="23">
        <f t="shared" si="20"/>
        <v>0</v>
      </c>
      <c r="K633" s="23"/>
    </row>
    <row r="634" spans="9:11" x14ac:dyDescent="0.25">
      <c r="I634" s="23">
        <f t="shared" si="20"/>
        <v>0</v>
      </c>
      <c r="K634" s="23"/>
    </row>
    <row r="635" spans="9:11" x14ac:dyDescent="0.25">
      <c r="I635" s="23">
        <f t="shared" si="20"/>
        <v>0</v>
      </c>
      <c r="K635" s="23"/>
    </row>
    <row r="636" spans="9:11" x14ac:dyDescent="0.25">
      <c r="I636" s="23">
        <f t="shared" si="20"/>
        <v>0</v>
      </c>
      <c r="K636" s="23"/>
    </row>
    <row r="637" spans="9:11" x14ac:dyDescent="0.25">
      <c r="I637" s="23">
        <f t="shared" si="20"/>
        <v>0</v>
      </c>
      <c r="K637" s="23"/>
    </row>
    <row r="638" spans="9:11" x14ac:dyDescent="0.25">
      <c r="I638" s="23">
        <f t="shared" si="20"/>
        <v>0</v>
      </c>
      <c r="K638" s="23"/>
    </row>
    <row r="639" spans="9:11" x14ac:dyDescent="0.25">
      <c r="I639" s="23">
        <f t="shared" si="20"/>
        <v>0</v>
      </c>
      <c r="K639" s="23"/>
    </row>
    <row r="640" spans="9:11" x14ac:dyDescent="0.25">
      <c r="I640" s="23">
        <f t="shared" si="20"/>
        <v>0</v>
      </c>
      <c r="K640" s="23"/>
    </row>
    <row r="641" spans="9:11" x14ac:dyDescent="0.25">
      <c r="I641" s="23">
        <f t="shared" si="20"/>
        <v>0</v>
      </c>
      <c r="K641" s="23"/>
    </row>
    <row r="642" spans="9:11" x14ac:dyDescent="0.25">
      <c r="I642" s="23">
        <f t="shared" si="20"/>
        <v>0</v>
      </c>
      <c r="K642" s="23"/>
    </row>
    <row r="643" spans="9:11" x14ac:dyDescent="0.25">
      <c r="I643" s="23">
        <f t="shared" si="20"/>
        <v>0</v>
      </c>
      <c r="K643" s="23"/>
    </row>
    <row r="644" spans="9:11" x14ac:dyDescent="0.25">
      <c r="I644" s="23">
        <f t="shared" si="20"/>
        <v>0</v>
      </c>
      <c r="K644" s="23"/>
    </row>
    <row r="645" spans="9:11" x14ac:dyDescent="0.25">
      <c r="I645" s="23">
        <f t="shared" si="20"/>
        <v>0</v>
      </c>
      <c r="K645" s="23"/>
    </row>
    <row r="646" spans="9:11" x14ac:dyDescent="0.25">
      <c r="I646" s="23">
        <f t="shared" si="20"/>
        <v>0</v>
      </c>
      <c r="K646" s="23"/>
    </row>
    <row r="647" spans="9:11" x14ac:dyDescent="0.25">
      <c r="I647" s="23">
        <f t="shared" si="20"/>
        <v>0</v>
      </c>
      <c r="K647" s="23"/>
    </row>
    <row r="648" spans="9:11" x14ac:dyDescent="0.25">
      <c r="I648" s="23">
        <f t="shared" si="20"/>
        <v>0</v>
      </c>
      <c r="K648" s="23"/>
    </row>
    <row r="649" spans="9:11" x14ac:dyDescent="0.25">
      <c r="I649" s="23">
        <f t="shared" si="20"/>
        <v>0</v>
      </c>
      <c r="K649" s="23"/>
    </row>
    <row r="650" spans="9:11" x14ac:dyDescent="0.25">
      <c r="I650" s="23">
        <f t="shared" si="20"/>
        <v>0</v>
      </c>
      <c r="K650" s="23"/>
    </row>
    <row r="651" spans="9:11" x14ac:dyDescent="0.25">
      <c r="I651" s="23">
        <f t="shared" si="20"/>
        <v>0</v>
      </c>
      <c r="K651" s="23"/>
    </row>
    <row r="652" spans="9:11" x14ac:dyDescent="0.25">
      <c r="I652" s="23">
        <f t="shared" si="20"/>
        <v>0</v>
      </c>
      <c r="K652" s="23"/>
    </row>
    <row r="653" spans="9:11" x14ac:dyDescent="0.25">
      <c r="I653" s="23">
        <f t="shared" si="20"/>
        <v>0</v>
      </c>
      <c r="K653" s="23"/>
    </row>
    <row r="654" spans="9:11" x14ac:dyDescent="0.25">
      <c r="I654" s="23">
        <f t="shared" si="20"/>
        <v>0</v>
      </c>
      <c r="K654" s="23"/>
    </row>
    <row r="655" spans="9:11" x14ac:dyDescent="0.25">
      <c r="I655" s="23">
        <f t="shared" ref="I655" si="21">ROUNDDOWN(IF(Q655,(Q655-F655)/365.25,(Q655-F655)/365.25),0)</f>
        <v>0</v>
      </c>
      <c r="K655" s="23"/>
    </row>
    <row r="656" spans="9:11" x14ac:dyDescent="0.25">
      <c r="I656" s="23">
        <f>ROUNDDOWN(IF(Q656,(Q656-F656)/365.25,(Q656-F656)/365.25),0)</f>
        <v>0</v>
      </c>
      <c r="K656" s="23"/>
    </row>
    <row r="657" spans="9:11" x14ac:dyDescent="0.25">
      <c r="I657" s="23">
        <f t="shared" ref="I657:I718" si="22">ROUNDDOWN(IF(Q657,(Q657-F657)/365.25,(Q657-F657)/365.25),0)</f>
        <v>0</v>
      </c>
      <c r="K657" s="23"/>
    </row>
    <row r="658" spans="9:11" x14ac:dyDescent="0.25">
      <c r="I658" s="23">
        <f t="shared" si="22"/>
        <v>0</v>
      </c>
      <c r="K658" s="23"/>
    </row>
    <row r="659" spans="9:11" x14ac:dyDescent="0.25">
      <c r="I659" s="23">
        <f t="shared" si="22"/>
        <v>0</v>
      </c>
      <c r="K659" s="23"/>
    </row>
    <row r="660" spans="9:11" x14ac:dyDescent="0.25">
      <c r="I660" s="23">
        <f t="shared" si="22"/>
        <v>0</v>
      </c>
      <c r="K660" s="23"/>
    </row>
    <row r="661" spans="9:11" x14ac:dyDescent="0.25">
      <c r="I661" s="23">
        <f t="shared" si="22"/>
        <v>0</v>
      </c>
      <c r="K661" s="23"/>
    </row>
    <row r="662" spans="9:11" x14ac:dyDescent="0.25">
      <c r="I662" s="23">
        <f t="shared" si="22"/>
        <v>0</v>
      </c>
      <c r="K662" s="23"/>
    </row>
    <row r="663" spans="9:11" x14ac:dyDescent="0.25">
      <c r="I663" s="23">
        <f t="shared" si="22"/>
        <v>0</v>
      </c>
      <c r="K663" s="23"/>
    </row>
    <row r="664" spans="9:11" x14ac:dyDescent="0.25">
      <c r="I664" s="23">
        <f t="shared" si="22"/>
        <v>0</v>
      </c>
      <c r="K664" s="23"/>
    </row>
    <row r="665" spans="9:11" x14ac:dyDescent="0.25">
      <c r="I665" s="23">
        <f t="shared" si="22"/>
        <v>0</v>
      </c>
      <c r="K665" s="23"/>
    </row>
    <row r="666" spans="9:11" x14ac:dyDescent="0.25">
      <c r="I666" s="23">
        <f t="shared" si="22"/>
        <v>0</v>
      </c>
      <c r="K666" s="23"/>
    </row>
    <row r="667" spans="9:11" x14ac:dyDescent="0.25">
      <c r="I667" s="23">
        <f t="shared" si="22"/>
        <v>0</v>
      </c>
      <c r="K667" s="23"/>
    </row>
    <row r="668" spans="9:11" x14ac:dyDescent="0.25">
      <c r="I668" s="23">
        <f t="shared" si="22"/>
        <v>0</v>
      </c>
      <c r="K668" s="23"/>
    </row>
    <row r="669" spans="9:11" x14ac:dyDescent="0.25">
      <c r="I669" s="23">
        <f t="shared" si="22"/>
        <v>0</v>
      </c>
      <c r="K669" s="23"/>
    </row>
    <row r="670" spans="9:11" x14ac:dyDescent="0.25">
      <c r="I670" s="23">
        <f t="shared" si="22"/>
        <v>0</v>
      </c>
      <c r="K670" s="23"/>
    </row>
    <row r="671" spans="9:11" x14ac:dyDescent="0.25">
      <c r="I671" s="23">
        <f t="shared" si="22"/>
        <v>0</v>
      </c>
      <c r="K671" s="23"/>
    </row>
    <row r="672" spans="9:11" x14ac:dyDescent="0.25">
      <c r="I672" s="23">
        <f t="shared" si="22"/>
        <v>0</v>
      </c>
      <c r="K672" s="23"/>
    </row>
    <row r="673" spans="9:11" x14ac:dyDescent="0.25">
      <c r="I673" s="23">
        <f t="shared" si="22"/>
        <v>0</v>
      </c>
      <c r="K673" s="23"/>
    </row>
    <row r="674" spans="9:11" x14ac:dyDescent="0.25">
      <c r="I674" s="23">
        <f t="shared" si="22"/>
        <v>0</v>
      </c>
      <c r="K674" s="23"/>
    </row>
    <row r="675" spans="9:11" x14ac:dyDescent="0.25">
      <c r="I675" s="23">
        <f t="shared" si="22"/>
        <v>0</v>
      </c>
      <c r="K675" s="23"/>
    </row>
    <row r="676" spans="9:11" x14ac:dyDescent="0.25">
      <c r="I676" s="23">
        <f t="shared" si="22"/>
        <v>0</v>
      </c>
      <c r="K676" s="23"/>
    </row>
    <row r="677" spans="9:11" x14ac:dyDescent="0.25">
      <c r="I677" s="23">
        <f t="shared" si="22"/>
        <v>0</v>
      </c>
      <c r="K677" s="23"/>
    </row>
    <row r="678" spans="9:11" x14ac:dyDescent="0.25">
      <c r="I678" s="23">
        <f t="shared" si="22"/>
        <v>0</v>
      </c>
      <c r="K678" s="23"/>
    </row>
    <row r="679" spans="9:11" x14ac:dyDescent="0.25">
      <c r="I679" s="23">
        <f t="shared" si="22"/>
        <v>0</v>
      </c>
      <c r="K679" s="23"/>
    </row>
    <row r="680" spans="9:11" x14ac:dyDescent="0.25">
      <c r="I680" s="23">
        <f t="shared" si="22"/>
        <v>0</v>
      </c>
      <c r="K680" s="23"/>
    </row>
    <row r="681" spans="9:11" x14ac:dyDescent="0.25">
      <c r="I681" s="23">
        <f t="shared" si="22"/>
        <v>0</v>
      </c>
      <c r="K681" s="23"/>
    </row>
    <row r="682" spans="9:11" x14ac:dyDescent="0.25">
      <c r="I682" s="23">
        <f t="shared" si="22"/>
        <v>0</v>
      </c>
      <c r="K682" s="23"/>
    </row>
    <row r="683" spans="9:11" x14ac:dyDescent="0.25">
      <c r="I683" s="23">
        <f t="shared" si="22"/>
        <v>0</v>
      </c>
      <c r="K683" s="23"/>
    </row>
    <row r="684" spans="9:11" x14ac:dyDescent="0.25">
      <c r="I684" s="23">
        <f t="shared" si="22"/>
        <v>0</v>
      </c>
      <c r="K684" s="23"/>
    </row>
    <row r="685" spans="9:11" x14ac:dyDescent="0.25">
      <c r="I685" s="23">
        <f t="shared" si="22"/>
        <v>0</v>
      </c>
      <c r="K685" s="23"/>
    </row>
    <row r="686" spans="9:11" x14ac:dyDescent="0.25">
      <c r="I686" s="23">
        <f t="shared" si="22"/>
        <v>0</v>
      </c>
      <c r="K686" s="23"/>
    </row>
    <row r="687" spans="9:11" x14ac:dyDescent="0.25">
      <c r="I687" s="23">
        <f t="shared" si="22"/>
        <v>0</v>
      </c>
      <c r="K687" s="23"/>
    </row>
    <row r="688" spans="9:11" x14ac:dyDescent="0.25">
      <c r="I688" s="23">
        <f t="shared" si="22"/>
        <v>0</v>
      </c>
      <c r="K688" s="23"/>
    </row>
    <row r="689" spans="9:11" x14ac:dyDescent="0.25">
      <c r="I689" s="23">
        <f t="shared" si="22"/>
        <v>0</v>
      </c>
      <c r="K689" s="23"/>
    </row>
    <row r="690" spans="9:11" x14ac:dyDescent="0.25">
      <c r="I690" s="23">
        <f t="shared" si="22"/>
        <v>0</v>
      </c>
      <c r="K690" s="23"/>
    </row>
    <row r="691" spans="9:11" x14ac:dyDescent="0.25">
      <c r="I691" s="23">
        <f t="shared" si="22"/>
        <v>0</v>
      </c>
      <c r="K691" s="23"/>
    </row>
    <row r="692" spans="9:11" x14ac:dyDescent="0.25">
      <c r="I692" s="23">
        <f t="shared" si="22"/>
        <v>0</v>
      </c>
      <c r="K692" s="23"/>
    </row>
    <row r="693" spans="9:11" x14ac:dyDescent="0.25">
      <c r="I693" s="23">
        <f t="shared" si="22"/>
        <v>0</v>
      </c>
      <c r="K693" s="23"/>
    </row>
    <row r="694" spans="9:11" x14ac:dyDescent="0.25">
      <c r="I694" s="23">
        <f t="shared" si="22"/>
        <v>0</v>
      </c>
      <c r="K694" s="23"/>
    </row>
    <row r="695" spans="9:11" x14ac:dyDescent="0.25">
      <c r="I695" s="23">
        <f t="shared" si="22"/>
        <v>0</v>
      </c>
      <c r="K695" s="23"/>
    </row>
    <row r="696" spans="9:11" x14ac:dyDescent="0.25">
      <c r="I696" s="23">
        <f t="shared" si="22"/>
        <v>0</v>
      </c>
      <c r="K696" s="23"/>
    </row>
    <row r="697" spans="9:11" x14ac:dyDescent="0.25">
      <c r="I697" s="23">
        <f t="shared" si="22"/>
        <v>0</v>
      </c>
      <c r="K697" s="23"/>
    </row>
    <row r="698" spans="9:11" x14ac:dyDescent="0.25">
      <c r="I698" s="23">
        <f t="shared" si="22"/>
        <v>0</v>
      </c>
      <c r="K698" s="23"/>
    </row>
    <row r="699" spans="9:11" x14ac:dyDescent="0.25">
      <c r="I699" s="23">
        <f t="shared" si="22"/>
        <v>0</v>
      </c>
      <c r="K699" s="23"/>
    </row>
    <row r="700" spans="9:11" x14ac:dyDescent="0.25">
      <c r="I700" s="23">
        <f t="shared" si="22"/>
        <v>0</v>
      </c>
      <c r="K700" s="23"/>
    </row>
    <row r="701" spans="9:11" x14ac:dyDescent="0.25">
      <c r="I701" s="23">
        <f t="shared" si="22"/>
        <v>0</v>
      </c>
      <c r="K701" s="23"/>
    </row>
    <row r="702" spans="9:11" x14ac:dyDescent="0.25">
      <c r="I702" s="23">
        <f t="shared" si="22"/>
        <v>0</v>
      </c>
      <c r="K702" s="23"/>
    </row>
    <row r="703" spans="9:11" x14ac:dyDescent="0.25">
      <c r="I703" s="23">
        <f t="shared" si="22"/>
        <v>0</v>
      </c>
      <c r="K703" s="23"/>
    </row>
    <row r="704" spans="9:11" x14ac:dyDescent="0.25">
      <c r="I704" s="23">
        <f t="shared" si="22"/>
        <v>0</v>
      </c>
      <c r="K704" s="23"/>
    </row>
    <row r="705" spans="9:11" x14ac:dyDescent="0.25">
      <c r="I705" s="23">
        <f t="shared" si="22"/>
        <v>0</v>
      </c>
      <c r="K705" s="23"/>
    </row>
    <row r="706" spans="9:11" x14ac:dyDescent="0.25">
      <c r="I706" s="23">
        <f t="shared" si="22"/>
        <v>0</v>
      </c>
      <c r="K706" s="23"/>
    </row>
    <row r="707" spans="9:11" x14ac:dyDescent="0.25">
      <c r="I707" s="23">
        <f t="shared" si="22"/>
        <v>0</v>
      </c>
      <c r="K707" s="23"/>
    </row>
    <row r="708" spans="9:11" x14ac:dyDescent="0.25">
      <c r="I708" s="23">
        <f t="shared" si="22"/>
        <v>0</v>
      </c>
      <c r="K708" s="23"/>
    </row>
    <row r="709" spans="9:11" x14ac:dyDescent="0.25">
      <c r="I709" s="23">
        <f t="shared" si="22"/>
        <v>0</v>
      </c>
      <c r="K709" s="23"/>
    </row>
    <row r="710" spans="9:11" x14ac:dyDescent="0.25">
      <c r="I710" s="23">
        <f t="shared" si="22"/>
        <v>0</v>
      </c>
      <c r="K710" s="23"/>
    </row>
    <row r="711" spans="9:11" x14ac:dyDescent="0.25">
      <c r="I711" s="23">
        <f t="shared" si="22"/>
        <v>0</v>
      </c>
      <c r="K711" s="23"/>
    </row>
    <row r="712" spans="9:11" x14ac:dyDescent="0.25">
      <c r="I712" s="23">
        <f t="shared" si="22"/>
        <v>0</v>
      </c>
      <c r="K712" s="23"/>
    </row>
    <row r="713" spans="9:11" x14ac:dyDescent="0.25">
      <c r="I713" s="23">
        <f t="shared" si="22"/>
        <v>0</v>
      </c>
      <c r="K713" s="23"/>
    </row>
    <row r="714" spans="9:11" x14ac:dyDescent="0.25">
      <c r="I714" s="23">
        <f t="shared" si="22"/>
        <v>0</v>
      </c>
      <c r="K714" s="23"/>
    </row>
    <row r="715" spans="9:11" x14ac:dyDescent="0.25">
      <c r="I715" s="23">
        <f t="shared" si="22"/>
        <v>0</v>
      </c>
      <c r="K715" s="23"/>
    </row>
    <row r="716" spans="9:11" x14ac:dyDescent="0.25">
      <c r="I716" s="23">
        <f t="shared" si="22"/>
        <v>0</v>
      </c>
      <c r="K716" s="23"/>
    </row>
    <row r="717" spans="9:11" x14ac:dyDescent="0.25">
      <c r="I717" s="23">
        <f t="shared" si="22"/>
        <v>0</v>
      </c>
      <c r="K717" s="23"/>
    </row>
    <row r="718" spans="9:11" x14ac:dyDescent="0.25">
      <c r="I718" s="23">
        <f t="shared" si="22"/>
        <v>0</v>
      </c>
      <c r="K718" s="23"/>
    </row>
    <row r="719" spans="9:11" x14ac:dyDescent="0.25">
      <c r="I719" s="23">
        <f t="shared" ref="I719" si="23">ROUNDDOWN(IF(Q719,(Q719-F719)/365.25,(Q719-F719)/365.25),0)</f>
        <v>0</v>
      </c>
      <c r="K719" s="23"/>
    </row>
    <row r="720" spans="9:11" x14ac:dyDescent="0.25">
      <c r="I720" s="23">
        <f>ROUNDDOWN(IF(Q720,(Q720-F720)/365.25,(Q720-F720)/365.25),0)</f>
        <v>0</v>
      </c>
      <c r="K720" s="23"/>
    </row>
    <row r="721" spans="9:11" x14ac:dyDescent="0.25">
      <c r="I721" s="23">
        <f t="shared" ref="I721:I782" si="24">ROUNDDOWN(IF(Q721,(Q721-F721)/365.25,(Q721-F721)/365.25),0)</f>
        <v>0</v>
      </c>
      <c r="K721" s="23"/>
    </row>
    <row r="722" spans="9:11" x14ac:dyDescent="0.25">
      <c r="I722" s="23">
        <f t="shared" si="24"/>
        <v>0</v>
      </c>
      <c r="K722" s="23"/>
    </row>
    <row r="723" spans="9:11" x14ac:dyDescent="0.25">
      <c r="I723" s="23">
        <f t="shared" si="24"/>
        <v>0</v>
      </c>
      <c r="K723" s="23"/>
    </row>
    <row r="724" spans="9:11" x14ac:dyDescent="0.25">
      <c r="I724" s="23">
        <f t="shared" si="24"/>
        <v>0</v>
      </c>
      <c r="K724" s="23"/>
    </row>
    <row r="725" spans="9:11" x14ac:dyDescent="0.25">
      <c r="I725" s="23">
        <f t="shared" si="24"/>
        <v>0</v>
      </c>
      <c r="K725" s="23"/>
    </row>
    <row r="726" spans="9:11" x14ac:dyDescent="0.25">
      <c r="I726" s="23">
        <f t="shared" si="24"/>
        <v>0</v>
      </c>
      <c r="K726" s="23"/>
    </row>
    <row r="727" spans="9:11" x14ac:dyDescent="0.25">
      <c r="I727" s="23">
        <f t="shared" si="24"/>
        <v>0</v>
      </c>
      <c r="K727" s="23"/>
    </row>
    <row r="728" spans="9:11" x14ac:dyDescent="0.25">
      <c r="I728" s="23">
        <f t="shared" si="24"/>
        <v>0</v>
      </c>
      <c r="K728" s="23"/>
    </row>
    <row r="729" spans="9:11" x14ac:dyDescent="0.25">
      <c r="I729" s="23">
        <f t="shared" si="24"/>
        <v>0</v>
      </c>
      <c r="K729" s="23"/>
    </row>
    <row r="730" spans="9:11" x14ac:dyDescent="0.25">
      <c r="I730" s="23">
        <f t="shared" si="24"/>
        <v>0</v>
      </c>
      <c r="K730" s="23"/>
    </row>
    <row r="731" spans="9:11" x14ac:dyDescent="0.25">
      <c r="I731" s="23">
        <f t="shared" si="24"/>
        <v>0</v>
      </c>
      <c r="K731" s="23"/>
    </row>
    <row r="732" spans="9:11" x14ac:dyDescent="0.25">
      <c r="I732" s="23">
        <f t="shared" si="24"/>
        <v>0</v>
      </c>
      <c r="K732" s="23"/>
    </row>
    <row r="733" spans="9:11" x14ac:dyDescent="0.25">
      <c r="I733" s="23">
        <f t="shared" si="24"/>
        <v>0</v>
      </c>
      <c r="K733" s="23"/>
    </row>
    <row r="734" spans="9:11" x14ac:dyDescent="0.25">
      <c r="I734" s="23">
        <f t="shared" si="24"/>
        <v>0</v>
      </c>
      <c r="K734" s="23"/>
    </row>
    <row r="735" spans="9:11" x14ac:dyDescent="0.25">
      <c r="I735" s="23">
        <f t="shared" si="24"/>
        <v>0</v>
      </c>
      <c r="K735" s="23"/>
    </row>
    <row r="736" spans="9:11" x14ac:dyDescent="0.25">
      <c r="I736" s="23">
        <f t="shared" si="24"/>
        <v>0</v>
      </c>
      <c r="K736" s="23"/>
    </row>
    <row r="737" spans="9:11" x14ac:dyDescent="0.25">
      <c r="I737" s="23">
        <f t="shared" si="24"/>
        <v>0</v>
      </c>
      <c r="K737" s="23"/>
    </row>
    <row r="738" spans="9:11" x14ac:dyDescent="0.25">
      <c r="I738" s="23">
        <f t="shared" si="24"/>
        <v>0</v>
      </c>
      <c r="K738" s="23"/>
    </row>
    <row r="739" spans="9:11" x14ac:dyDescent="0.25">
      <c r="I739" s="23">
        <f t="shared" si="24"/>
        <v>0</v>
      </c>
      <c r="K739" s="23"/>
    </row>
    <row r="740" spans="9:11" x14ac:dyDescent="0.25">
      <c r="I740" s="23">
        <f t="shared" si="24"/>
        <v>0</v>
      </c>
      <c r="K740" s="23"/>
    </row>
    <row r="741" spans="9:11" x14ac:dyDescent="0.25">
      <c r="I741" s="23">
        <f t="shared" si="24"/>
        <v>0</v>
      </c>
      <c r="K741" s="23"/>
    </row>
    <row r="742" spans="9:11" x14ac:dyDescent="0.25">
      <c r="I742" s="23">
        <f t="shared" si="24"/>
        <v>0</v>
      </c>
      <c r="K742" s="23"/>
    </row>
    <row r="743" spans="9:11" x14ac:dyDescent="0.25">
      <c r="I743" s="23">
        <f t="shared" si="24"/>
        <v>0</v>
      </c>
      <c r="K743" s="23"/>
    </row>
    <row r="744" spans="9:11" x14ac:dyDescent="0.25">
      <c r="I744" s="23">
        <f t="shared" si="24"/>
        <v>0</v>
      </c>
      <c r="K744" s="23"/>
    </row>
    <row r="745" spans="9:11" x14ac:dyDescent="0.25">
      <c r="I745" s="23">
        <f t="shared" si="24"/>
        <v>0</v>
      </c>
      <c r="K745" s="23"/>
    </row>
    <row r="746" spans="9:11" x14ac:dyDescent="0.25">
      <c r="I746" s="23">
        <f t="shared" si="24"/>
        <v>0</v>
      </c>
      <c r="K746" s="23"/>
    </row>
    <row r="747" spans="9:11" x14ac:dyDescent="0.25">
      <c r="I747" s="23">
        <f t="shared" si="24"/>
        <v>0</v>
      </c>
      <c r="K747" s="23"/>
    </row>
    <row r="748" spans="9:11" x14ac:dyDescent="0.25">
      <c r="I748" s="23">
        <f t="shared" si="24"/>
        <v>0</v>
      </c>
      <c r="K748" s="23"/>
    </row>
    <row r="749" spans="9:11" x14ac:dyDescent="0.25">
      <c r="I749" s="23">
        <f t="shared" si="24"/>
        <v>0</v>
      </c>
      <c r="K749" s="23"/>
    </row>
    <row r="750" spans="9:11" x14ac:dyDescent="0.25">
      <c r="I750" s="23">
        <f t="shared" si="24"/>
        <v>0</v>
      </c>
      <c r="K750" s="23"/>
    </row>
    <row r="751" spans="9:11" x14ac:dyDescent="0.25">
      <c r="I751" s="23">
        <f t="shared" si="24"/>
        <v>0</v>
      </c>
      <c r="K751" s="23"/>
    </row>
    <row r="752" spans="9:11" x14ac:dyDescent="0.25">
      <c r="I752" s="23">
        <f t="shared" si="24"/>
        <v>0</v>
      </c>
      <c r="K752" s="23"/>
    </row>
    <row r="753" spans="9:11" x14ac:dyDescent="0.25">
      <c r="I753" s="23">
        <f t="shared" si="24"/>
        <v>0</v>
      </c>
      <c r="K753" s="23"/>
    </row>
    <row r="754" spans="9:11" x14ac:dyDescent="0.25">
      <c r="I754" s="23">
        <f t="shared" si="24"/>
        <v>0</v>
      </c>
      <c r="K754" s="23"/>
    </row>
    <row r="755" spans="9:11" x14ac:dyDescent="0.25">
      <c r="I755" s="23">
        <f t="shared" si="24"/>
        <v>0</v>
      </c>
      <c r="K755" s="23"/>
    </row>
    <row r="756" spans="9:11" x14ac:dyDescent="0.25">
      <c r="I756" s="23">
        <f t="shared" si="24"/>
        <v>0</v>
      </c>
      <c r="K756" s="23"/>
    </row>
    <row r="757" spans="9:11" x14ac:dyDescent="0.25">
      <c r="I757" s="23">
        <f t="shared" si="24"/>
        <v>0</v>
      </c>
      <c r="K757" s="23"/>
    </row>
    <row r="758" spans="9:11" x14ac:dyDescent="0.25">
      <c r="I758" s="23">
        <f t="shared" si="24"/>
        <v>0</v>
      </c>
      <c r="K758" s="23"/>
    </row>
    <row r="759" spans="9:11" x14ac:dyDescent="0.25">
      <c r="I759" s="23">
        <f t="shared" si="24"/>
        <v>0</v>
      </c>
      <c r="K759" s="23"/>
    </row>
    <row r="760" spans="9:11" x14ac:dyDescent="0.25">
      <c r="I760" s="23">
        <f t="shared" si="24"/>
        <v>0</v>
      </c>
      <c r="K760" s="23"/>
    </row>
    <row r="761" spans="9:11" x14ac:dyDescent="0.25">
      <c r="I761" s="23">
        <f t="shared" si="24"/>
        <v>0</v>
      </c>
      <c r="K761" s="23"/>
    </row>
    <row r="762" spans="9:11" x14ac:dyDescent="0.25">
      <c r="I762" s="23">
        <f t="shared" si="24"/>
        <v>0</v>
      </c>
      <c r="K762" s="23"/>
    </row>
    <row r="763" spans="9:11" x14ac:dyDescent="0.25">
      <c r="I763" s="23">
        <f t="shared" si="24"/>
        <v>0</v>
      </c>
      <c r="K763" s="23"/>
    </row>
    <row r="764" spans="9:11" x14ac:dyDescent="0.25">
      <c r="I764" s="23">
        <f t="shared" si="24"/>
        <v>0</v>
      </c>
      <c r="K764" s="23"/>
    </row>
    <row r="765" spans="9:11" x14ac:dyDescent="0.25">
      <c r="I765" s="23">
        <f t="shared" si="24"/>
        <v>0</v>
      </c>
      <c r="K765" s="23"/>
    </row>
    <row r="766" spans="9:11" x14ac:dyDescent="0.25">
      <c r="I766" s="23">
        <f t="shared" si="24"/>
        <v>0</v>
      </c>
      <c r="K766" s="23"/>
    </row>
    <row r="767" spans="9:11" x14ac:dyDescent="0.25">
      <c r="I767" s="23">
        <f t="shared" si="24"/>
        <v>0</v>
      </c>
      <c r="K767" s="23"/>
    </row>
    <row r="768" spans="9:11" x14ac:dyDescent="0.25">
      <c r="I768" s="23">
        <f t="shared" si="24"/>
        <v>0</v>
      </c>
      <c r="K768" s="23"/>
    </row>
    <row r="769" spans="9:11" x14ac:dyDescent="0.25">
      <c r="I769" s="23">
        <f t="shared" si="24"/>
        <v>0</v>
      </c>
      <c r="K769" s="23"/>
    </row>
    <row r="770" spans="9:11" x14ac:dyDescent="0.25">
      <c r="I770" s="23">
        <f t="shared" si="24"/>
        <v>0</v>
      </c>
      <c r="K770" s="23"/>
    </row>
    <row r="771" spans="9:11" x14ac:dyDescent="0.25">
      <c r="I771" s="23">
        <f t="shared" si="24"/>
        <v>0</v>
      </c>
      <c r="K771" s="23"/>
    </row>
    <row r="772" spans="9:11" x14ac:dyDescent="0.25">
      <c r="I772" s="23">
        <f t="shared" si="24"/>
        <v>0</v>
      </c>
      <c r="K772" s="23"/>
    </row>
    <row r="773" spans="9:11" x14ac:dyDescent="0.25">
      <c r="I773" s="23">
        <f t="shared" si="24"/>
        <v>0</v>
      </c>
      <c r="K773" s="23"/>
    </row>
    <row r="774" spans="9:11" x14ac:dyDescent="0.25">
      <c r="I774" s="23">
        <f t="shared" si="24"/>
        <v>0</v>
      </c>
      <c r="K774" s="23"/>
    </row>
    <row r="775" spans="9:11" x14ac:dyDescent="0.25">
      <c r="I775" s="23">
        <f t="shared" si="24"/>
        <v>0</v>
      </c>
      <c r="K775" s="23"/>
    </row>
    <row r="776" spans="9:11" x14ac:dyDescent="0.25">
      <c r="I776" s="23">
        <f t="shared" si="24"/>
        <v>0</v>
      </c>
      <c r="K776" s="23"/>
    </row>
    <row r="777" spans="9:11" x14ac:dyDescent="0.25">
      <c r="I777" s="23">
        <f t="shared" si="24"/>
        <v>0</v>
      </c>
      <c r="K777" s="23"/>
    </row>
    <row r="778" spans="9:11" x14ac:dyDescent="0.25">
      <c r="I778" s="23">
        <f t="shared" si="24"/>
        <v>0</v>
      </c>
      <c r="K778" s="23"/>
    </row>
    <row r="779" spans="9:11" x14ac:dyDescent="0.25">
      <c r="I779" s="23">
        <f t="shared" si="24"/>
        <v>0</v>
      </c>
      <c r="K779" s="23"/>
    </row>
    <row r="780" spans="9:11" x14ac:dyDescent="0.25">
      <c r="I780" s="23">
        <f t="shared" si="24"/>
        <v>0</v>
      </c>
      <c r="K780" s="23"/>
    </row>
    <row r="781" spans="9:11" x14ac:dyDescent="0.25">
      <c r="I781" s="23">
        <f t="shared" si="24"/>
        <v>0</v>
      </c>
      <c r="K781" s="23"/>
    </row>
    <row r="782" spans="9:11" x14ac:dyDescent="0.25">
      <c r="I782" s="23">
        <f t="shared" si="24"/>
        <v>0</v>
      </c>
      <c r="K782" s="23"/>
    </row>
    <row r="783" spans="9:11" x14ac:dyDescent="0.25">
      <c r="I783" s="23">
        <f t="shared" ref="I783" si="25">ROUNDDOWN(IF(Q783,(Q783-F783)/365.25,(Q783-F783)/365.25),0)</f>
        <v>0</v>
      </c>
      <c r="K783" s="23"/>
    </row>
    <row r="784" spans="9:11" x14ac:dyDescent="0.25">
      <c r="I784" s="23">
        <f>ROUNDDOWN(IF(Q784,(Q784-F784)/365.25,(Q784-F784)/365.25),0)</f>
        <v>0</v>
      </c>
      <c r="K784" s="23"/>
    </row>
    <row r="785" spans="9:11" x14ac:dyDescent="0.25">
      <c r="I785" s="23">
        <f t="shared" ref="I785:I846" si="26">ROUNDDOWN(IF(Q785,(Q785-F785)/365.25,(Q785-F785)/365.25),0)</f>
        <v>0</v>
      </c>
      <c r="K785" s="23"/>
    </row>
    <row r="786" spans="9:11" x14ac:dyDescent="0.25">
      <c r="I786" s="23">
        <f t="shared" si="26"/>
        <v>0</v>
      </c>
      <c r="K786" s="23"/>
    </row>
    <row r="787" spans="9:11" x14ac:dyDescent="0.25">
      <c r="I787" s="23">
        <f t="shared" si="26"/>
        <v>0</v>
      </c>
      <c r="K787" s="23"/>
    </row>
    <row r="788" spans="9:11" x14ac:dyDescent="0.25">
      <c r="I788" s="23">
        <f t="shared" si="26"/>
        <v>0</v>
      </c>
      <c r="K788" s="23"/>
    </row>
    <row r="789" spans="9:11" x14ac:dyDescent="0.25">
      <c r="I789" s="23">
        <f t="shared" si="26"/>
        <v>0</v>
      </c>
      <c r="K789" s="23"/>
    </row>
    <row r="790" spans="9:11" x14ac:dyDescent="0.25">
      <c r="I790" s="23">
        <f t="shared" si="26"/>
        <v>0</v>
      </c>
      <c r="K790" s="23"/>
    </row>
    <row r="791" spans="9:11" x14ac:dyDescent="0.25">
      <c r="I791" s="23">
        <f t="shared" si="26"/>
        <v>0</v>
      </c>
      <c r="K791" s="23"/>
    </row>
    <row r="792" spans="9:11" x14ac:dyDescent="0.25">
      <c r="I792" s="23">
        <f t="shared" si="26"/>
        <v>0</v>
      </c>
      <c r="K792" s="23"/>
    </row>
    <row r="793" spans="9:11" x14ac:dyDescent="0.25">
      <c r="I793" s="23">
        <f t="shared" si="26"/>
        <v>0</v>
      </c>
      <c r="K793" s="23"/>
    </row>
    <row r="794" spans="9:11" x14ac:dyDescent="0.25">
      <c r="I794" s="23">
        <f t="shared" si="26"/>
        <v>0</v>
      </c>
      <c r="K794" s="23"/>
    </row>
    <row r="795" spans="9:11" x14ac:dyDescent="0.25">
      <c r="I795" s="23">
        <f t="shared" si="26"/>
        <v>0</v>
      </c>
      <c r="K795" s="23"/>
    </row>
    <row r="796" spans="9:11" x14ac:dyDescent="0.25">
      <c r="I796" s="23">
        <f t="shared" si="26"/>
        <v>0</v>
      </c>
      <c r="K796" s="23"/>
    </row>
    <row r="797" spans="9:11" x14ac:dyDescent="0.25">
      <c r="I797" s="23">
        <f t="shared" si="26"/>
        <v>0</v>
      </c>
      <c r="K797" s="23"/>
    </row>
    <row r="798" spans="9:11" x14ac:dyDescent="0.25">
      <c r="I798" s="23">
        <f t="shared" si="26"/>
        <v>0</v>
      </c>
      <c r="K798" s="23"/>
    </row>
    <row r="799" spans="9:11" x14ac:dyDescent="0.25">
      <c r="I799" s="23">
        <f t="shared" si="26"/>
        <v>0</v>
      </c>
      <c r="K799" s="23"/>
    </row>
    <row r="800" spans="9:11" x14ac:dyDescent="0.25">
      <c r="I800" s="23">
        <f t="shared" si="26"/>
        <v>0</v>
      </c>
      <c r="K800" s="23"/>
    </row>
    <row r="801" spans="9:11" x14ac:dyDescent="0.25">
      <c r="I801" s="23">
        <f t="shared" si="26"/>
        <v>0</v>
      </c>
      <c r="K801" s="23"/>
    </row>
    <row r="802" spans="9:11" x14ac:dyDescent="0.25">
      <c r="I802" s="23">
        <f t="shared" si="26"/>
        <v>0</v>
      </c>
      <c r="K802" s="23"/>
    </row>
    <row r="803" spans="9:11" x14ac:dyDescent="0.25">
      <c r="I803" s="23">
        <f t="shared" si="26"/>
        <v>0</v>
      </c>
      <c r="K803" s="23"/>
    </row>
    <row r="804" spans="9:11" x14ac:dyDescent="0.25">
      <c r="I804" s="23">
        <f t="shared" si="26"/>
        <v>0</v>
      </c>
      <c r="K804" s="23"/>
    </row>
    <row r="805" spans="9:11" x14ac:dyDescent="0.25">
      <c r="I805" s="23">
        <f t="shared" si="26"/>
        <v>0</v>
      </c>
      <c r="K805" s="23"/>
    </row>
    <row r="806" spans="9:11" x14ac:dyDescent="0.25">
      <c r="I806" s="23">
        <f t="shared" si="26"/>
        <v>0</v>
      </c>
      <c r="K806" s="23"/>
    </row>
    <row r="807" spans="9:11" x14ac:dyDescent="0.25">
      <c r="I807" s="23">
        <f t="shared" si="26"/>
        <v>0</v>
      </c>
      <c r="K807" s="23"/>
    </row>
    <row r="808" spans="9:11" x14ac:dyDescent="0.25">
      <c r="I808" s="23">
        <f t="shared" si="26"/>
        <v>0</v>
      </c>
      <c r="K808" s="23"/>
    </row>
    <row r="809" spans="9:11" x14ac:dyDescent="0.25">
      <c r="I809" s="23">
        <f t="shared" si="26"/>
        <v>0</v>
      </c>
      <c r="K809" s="23"/>
    </row>
    <row r="810" spans="9:11" x14ac:dyDescent="0.25">
      <c r="I810" s="23">
        <f t="shared" si="26"/>
        <v>0</v>
      </c>
      <c r="K810" s="23"/>
    </row>
    <row r="811" spans="9:11" x14ac:dyDescent="0.25">
      <c r="I811" s="23">
        <f t="shared" si="26"/>
        <v>0</v>
      </c>
      <c r="K811" s="23"/>
    </row>
    <row r="812" spans="9:11" x14ac:dyDescent="0.25">
      <c r="I812" s="23">
        <f t="shared" si="26"/>
        <v>0</v>
      </c>
      <c r="K812" s="23"/>
    </row>
    <row r="813" spans="9:11" x14ac:dyDescent="0.25">
      <c r="I813" s="23">
        <f t="shared" si="26"/>
        <v>0</v>
      </c>
      <c r="K813" s="23"/>
    </row>
    <row r="814" spans="9:11" x14ac:dyDescent="0.25">
      <c r="I814" s="23">
        <f t="shared" si="26"/>
        <v>0</v>
      </c>
      <c r="K814" s="23"/>
    </row>
    <row r="815" spans="9:11" x14ac:dyDescent="0.25">
      <c r="I815" s="23">
        <f t="shared" si="26"/>
        <v>0</v>
      </c>
      <c r="K815" s="23"/>
    </row>
    <row r="816" spans="9:11" x14ac:dyDescent="0.25">
      <c r="I816" s="23">
        <f t="shared" si="26"/>
        <v>0</v>
      </c>
      <c r="K816" s="23"/>
    </row>
    <row r="817" spans="9:11" x14ac:dyDescent="0.25">
      <c r="I817" s="23">
        <f t="shared" si="26"/>
        <v>0</v>
      </c>
      <c r="K817" s="23"/>
    </row>
    <row r="818" spans="9:11" x14ac:dyDescent="0.25">
      <c r="I818" s="23">
        <f t="shared" si="26"/>
        <v>0</v>
      </c>
      <c r="K818" s="23"/>
    </row>
    <row r="819" spans="9:11" x14ac:dyDescent="0.25">
      <c r="I819" s="23">
        <f t="shared" si="26"/>
        <v>0</v>
      </c>
      <c r="K819" s="23"/>
    </row>
    <row r="820" spans="9:11" x14ac:dyDescent="0.25">
      <c r="I820" s="23">
        <f t="shared" si="26"/>
        <v>0</v>
      </c>
      <c r="K820" s="23"/>
    </row>
    <row r="821" spans="9:11" x14ac:dyDescent="0.25">
      <c r="I821" s="23">
        <f t="shared" si="26"/>
        <v>0</v>
      </c>
      <c r="K821" s="23"/>
    </row>
    <row r="822" spans="9:11" x14ac:dyDescent="0.25">
      <c r="I822" s="23">
        <f t="shared" si="26"/>
        <v>0</v>
      </c>
      <c r="K822" s="23"/>
    </row>
    <row r="823" spans="9:11" x14ac:dyDescent="0.25">
      <c r="I823" s="23">
        <f t="shared" si="26"/>
        <v>0</v>
      </c>
      <c r="K823" s="23"/>
    </row>
    <row r="824" spans="9:11" x14ac:dyDescent="0.25">
      <c r="I824" s="23">
        <f t="shared" si="26"/>
        <v>0</v>
      </c>
      <c r="K824" s="23"/>
    </row>
    <row r="825" spans="9:11" x14ac:dyDescent="0.25">
      <c r="I825" s="23">
        <f t="shared" si="26"/>
        <v>0</v>
      </c>
      <c r="K825" s="23"/>
    </row>
    <row r="826" spans="9:11" x14ac:dyDescent="0.25">
      <c r="I826" s="23">
        <f t="shared" si="26"/>
        <v>0</v>
      </c>
      <c r="K826" s="23"/>
    </row>
    <row r="827" spans="9:11" x14ac:dyDescent="0.25">
      <c r="I827" s="23">
        <f t="shared" si="26"/>
        <v>0</v>
      </c>
      <c r="K827" s="23"/>
    </row>
    <row r="828" spans="9:11" x14ac:dyDescent="0.25">
      <c r="I828" s="23">
        <f t="shared" si="26"/>
        <v>0</v>
      </c>
      <c r="K828" s="23"/>
    </row>
    <row r="829" spans="9:11" x14ac:dyDescent="0.25">
      <c r="I829" s="23">
        <f t="shared" si="26"/>
        <v>0</v>
      </c>
      <c r="K829" s="23"/>
    </row>
    <row r="830" spans="9:11" x14ac:dyDescent="0.25">
      <c r="I830" s="23">
        <f t="shared" si="26"/>
        <v>0</v>
      </c>
      <c r="K830" s="23"/>
    </row>
    <row r="831" spans="9:11" x14ac:dyDescent="0.25">
      <c r="I831" s="23">
        <f t="shared" si="26"/>
        <v>0</v>
      </c>
      <c r="K831" s="23"/>
    </row>
    <row r="832" spans="9:11" x14ac:dyDescent="0.25">
      <c r="I832" s="23">
        <f t="shared" si="26"/>
        <v>0</v>
      </c>
      <c r="K832" s="23"/>
    </row>
    <row r="833" spans="9:11" x14ac:dyDescent="0.25">
      <c r="I833" s="23">
        <f t="shared" si="26"/>
        <v>0</v>
      </c>
      <c r="K833" s="23"/>
    </row>
    <row r="834" spans="9:11" x14ac:dyDescent="0.25">
      <c r="I834" s="23">
        <f t="shared" si="26"/>
        <v>0</v>
      </c>
      <c r="K834" s="23"/>
    </row>
    <row r="835" spans="9:11" x14ac:dyDescent="0.25">
      <c r="I835" s="23">
        <f t="shared" si="26"/>
        <v>0</v>
      </c>
      <c r="K835" s="23"/>
    </row>
    <row r="836" spans="9:11" x14ac:dyDescent="0.25">
      <c r="I836" s="23">
        <f t="shared" si="26"/>
        <v>0</v>
      </c>
      <c r="K836" s="23"/>
    </row>
    <row r="837" spans="9:11" x14ac:dyDescent="0.25">
      <c r="I837" s="23">
        <f t="shared" si="26"/>
        <v>0</v>
      </c>
      <c r="K837" s="23"/>
    </row>
    <row r="838" spans="9:11" x14ac:dyDescent="0.25">
      <c r="I838" s="23">
        <f t="shared" si="26"/>
        <v>0</v>
      </c>
      <c r="K838" s="23"/>
    </row>
    <row r="839" spans="9:11" x14ac:dyDescent="0.25">
      <c r="I839" s="23">
        <f t="shared" si="26"/>
        <v>0</v>
      </c>
      <c r="K839" s="23"/>
    </row>
    <row r="840" spans="9:11" x14ac:dyDescent="0.25">
      <c r="I840" s="23">
        <f t="shared" si="26"/>
        <v>0</v>
      </c>
      <c r="K840" s="23"/>
    </row>
    <row r="841" spans="9:11" x14ac:dyDescent="0.25">
      <c r="I841" s="23">
        <f t="shared" si="26"/>
        <v>0</v>
      </c>
      <c r="K841" s="23"/>
    </row>
    <row r="842" spans="9:11" x14ac:dyDescent="0.25">
      <c r="I842" s="23">
        <f t="shared" si="26"/>
        <v>0</v>
      </c>
      <c r="K842" s="23"/>
    </row>
    <row r="843" spans="9:11" x14ac:dyDescent="0.25">
      <c r="I843" s="23">
        <f t="shared" si="26"/>
        <v>0</v>
      </c>
      <c r="K843" s="23"/>
    </row>
    <row r="844" spans="9:11" x14ac:dyDescent="0.25">
      <c r="I844" s="23">
        <f t="shared" si="26"/>
        <v>0</v>
      </c>
      <c r="K844" s="23"/>
    </row>
    <row r="845" spans="9:11" x14ac:dyDescent="0.25">
      <c r="I845" s="23">
        <f t="shared" si="26"/>
        <v>0</v>
      </c>
      <c r="K845" s="23"/>
    </row>
    <row r="846" spans="9:11" x14ac:dyDescent="0.25">
      <c r="I846" s="23">
        <f t="shared" si="26"/>
        <v>0</v>
      </c>
      <c r="K846" s="23"/>
    </row>
    <row r="847" spans="9:11" x14ac:dyDescent="0.25">
      <c r="I847" s="23">
        <f t="shared" ref="I847" si="27">ROUNDDOWN(IF(Q847,(Q847-F847)/365.25,(Q847-F847)/365.25),0)</f>
        <v>0</v>
      </c>
      <c r="K847" s="23"/>
    </row>
    <row r="848" spans="9:11" x14ac:dyDescent="0.25">
      <c r="I848" s="23">
        <f>ROUNDDOWN(IF(Q848,(Q848-F848)/365.25,(Q848-F848)/365.25),0)</f>
        <v>0</v>
      </c>
      <c r="K848" s="23"/>
    </row>
    <row r="849" spans="9:11" x14ac:dyDescent="0.25">
      <c r="I849" s="23">
        <f t="shared" ref="I849:I885" si="28">ROUNDDOWN(IF(Q849,(Q849-F849)/365.25,(Q849-F849)/365.25),0)</f>
        <v>0</v>
      </c>
      <c r="K849" s="23"/>
    </row>
    <row r="850" spans="9:11" x14ac:dyDescent="0.25">
      <c r="I850" s="23">
        <f t="shared" si="28"/>
        <v>0</v>
      </c>
      <c r="K850" s="23"/>
    </row>
    <row r="851" spans="9:11" x14ac:dyDescent="0.25">
      <c r="I851" s="23">
        <f t="shared" si="28"/>
        <v>0</v>
      </c>
      <c r="K851" s="23"/>
    </row>
    <row r="852" spans="9:11" x14ac:dyDescent="0.25">
      <c r="I852" s="23">
        <f t="shared" si="28"/>
        <v>0</v>
      </c>
      <c r="K852" s="23"/>
    </row>
    <row r="853" spans="9:11" x14ac:dyDescent="0.25">
      <c r="I853" s="23">
        <f t="shared" si="28"/>
        <v>0</v>
      </c>
      <c r="K853" s="23"/>
    </row>
    <row r="854" spans="9:11" x14ac:dyDescent="0.25">
      <c r="I854" s="23">
        <f t="shared" si="28"/>
        <v>0</v>
      </c>
      <c r="K854" s="23"/>
    </row>
    <row r="855" spans="9:11" x14ac:dyDescent="0.25">
      <c r="I855" s="23">
        <f t="shared" si="28"/>
        <v>0</v>
      </c>
      <c r="K855" s="23"/>
    </row>
    <row r="856" spans="9:11" x14ac:dyDescent="0.25">
      <c r="I856" s="23">
        <f t="shared" si="28"/>
        <v>0</v>
      </c>
      <c r="K856" s="23"/>
    </row>
    <row r="857" spans="9:11" x14ac:dyDescent="0.25">
      <c r="I857" s="23">
        <f t="shared" si="28"/>
        <v>0</v>
      </c>
      <c r="K857" s="23"/>
    </row>
    <row r="858" spans="9:11" x14ac:dyDescent="0.25">
      <c r="I858" s="23">
        <f t="shared" si="28"/>
        <v>0</v>
      </c>
      <c r="K858" s="23"/>
    </row>
    <row r="859" spans="9:11" x14ac:dyDescent="0.25">
      <c r="I859" s="23">
        <f t="shared" si="28"/>
        <v>0</v>
      </c>
      <c r="K859" s="23"/>
    </row>
    <row r="860" spans="9:11" x14ac:dyDescent="0.25">
      <c r="I860" s="23">
        <f t="shared" si="28"/>
        <v>0</v>
      </c>
      <c r="K860" s="23"/>
    </row>
    <row r="861" spans="9:11" x14ac:dyDescent="0.25">
      <c r="I861" s="23">
        <f t="shared" si="28"/>
        <v>0</v>
      </c>
      <c r="K861" s="23"/>
    </row>
    <row r="862" spans="9:11" x14ac:dyDescent="0.25">
      <c r="I862" s="23">
        <f t="shared" si="28"/>
        <v>0</v>
      </c>
      <c r="K862" s="23"/>
    </row>
    <row r="863" spans="9:11" x14ac:dyDescent="0.25">
      <c r="I863" s="23">
        <f t="shared" si="28"/>
        <v>0</v>
      </c>
      <c r="K863" s="23"/>
    </row>
    <row r="864" spans="9:11" x14ac:dyDescent="0.25">
      <c r="I864" s="23">
        <f t="shared" si="28"/>
        <v>0</v>
      </c>
      <c r="K864" s="23"/>
    </row>
    <row r="865" spans="9:11" x14ac:dyDescent="0.25">
      <c r="I865" s="23">
        <f t="shared" si="28"/>
        <v>0</v>
      </c>
      <c r="K865" s="23"/>
    </row>
    <row r="866" spans="9:11" x14ac:dyDescent="0.25">
      <c r="I866" s="23">
        <f t="shared" si="28"/>
        <v>0</v>
      </c>
      <c r="K866" s="23"/>
    </row>
    <row r="867" spans="9:11" x14ac:dyDescent="0.25">
      <c r="I867" s="23">
        <f t="shared" si="28"/>
        <v>0</v>
      </c>
      <c r="K867" s="23"/>
    </row>
    <row r="868" spans="9:11" x14ac:dyDescent="0.25">
      <c r="I868" s="23">
        <f t="shared" si="28"/>
        <v>0</v>
      </c>
      <c r="K868" s="23"/>
    </row>
    <row r="869" spans="9:11" x14ac:dyDescent="0.25">
      <c r="I869" s="23">
        <f t="shared" si="28"/>
        <v>0</v>
      </c>
      <c r="K869" s="23"/>
    </row>
    <row r="870" spans="9:11" x14ac:dyDescent="0.25">
      <c r="I870" s="23">
        <f t="shared" si="28"/>
        <v>0</v>
      </c>
      <c r="K870" s="23"/>
    </row>
    <row r="871" spans="9:11" x14ac:dyDescent="0.25">
      <c r="I871" s="23">
        <f t="shared" si="28"/>
        <v>0</v>
      </c>
      <c r="K871" s="23"/>
    </row>
    <row r="872" spans="9:11" x14ac:dyDescent="0.25">
      <c r="I872" s="23">
        <f t="shared" si="28"/>
        <v>0</v>
      </c>
      <c r="K872" s="23"/>
    </row>
    <row r="873" spans="9:11" x14ac:dyDescent="0.25">
      <c r="I873" s="23">
        <f t="shared" si="28"/>
        <v>0</v>
      </c>
      <c r="K873" s="23"/>
    </row>
    <row r="874" spans="9:11" x14ac:dyDescent="0.25">
      <c r="I874" s="23">
        <f t="shared" si="28"/>
        <v>0</v>
      </c>
      <c r="K874" s="23"/>
    </row>
    <row r="875" spans="9:11" x14ac:dyDescent="0.25">
      <c r="I875" s="23">
        <f t="shared" si="28"/>
        <v>0</v>
      </c>
      <c r="K875" s="23"/>
    </row>
    <row r="876" spans="9:11" x14ac:dyDescent="0.25">
      <c r="I876" s="23">
        <f t="shared" si="28"/>
        <v>0</v>
      </c>
      <c r="K876" s="23"/>
    </row>
    <row r="877" spans="9:11" x14ac:dyDescent="0.25">
      <c r="I877" s="23">
        <f t="shared" si="28"/>
        <v>0</v>
      </c>
      <c r="K877" s="23"/>
    </row>
    <row r="878" spans="9:11" x14ac:dyDescent="0.25">
      <c r="I878" s="23">
        <f t="shared" si="28"/>
        <v>0</v>
      </c>
      <c r="K878" s="23"/>
    </row>
    <row r="879" spans="9:11" x14ac:dyDescent="0.25">
      <c r="I879" s="23">
        <f t="shared" si="28"/>
        <v>0</v>
      </c>
      <c r="K879" s="23"/>
    </row>
    <row r="880" spans="9:11" x14ac:dyDescent="0.25">
      <c r="I880" s="23">
        <f t="shared" si="28"/>
        <v>0</v>
      </c>
      <c r="K880" s="23"/>
    </row>
    <row r="881" spans="9:11" x14ac:dyDescent="0.25">
      <c r="I881" s="23">
        <f t="shared" si="28"/>
        <v>0</v>
      </c>
      <c r="K881" s="23"/>
    </row>
    <row r="882" spans="9:11" x14ac:dyDescent="0.25">
      <c r="I882" s="23">
        <f t="shared" si="28"/>
        <v>0</v>
      </c>
      <c r="K882" s="23"/>
    </row>
    <row r="883" spans="9:11" x14ac:dyDescent="0.25">
      <c r="I883" s="23">
        <f t="shared" si="28"/>
        <v>0</v>
      </c>
      <c r="K883" s="23"/>
    </row>
    <row r="884" spans="9:11" x14ac:dyDescent="0.25">
      <c r="I884" s="23">
        <f t="shared" si="28"/>
        <v>0</v>
      </c>
      <c r="K884" s="23"/>
    </row>
    <row r="885" spans="9:11" x14ac:dyDescent="0.25">
      <c r="I885" s="23">
        <f t="shared" si="28"/>
        <v>0</v>
      </c>
      <c r="K885" s="23"/>
    </row>
  </sheetData>
  <dataConsolidate/>
  <dataValidations count="60">
    <dataValidation allowBlank="1" showInputMessage="1" showErrorMessage="1" prompt="Was the patient admitted via the ED of the operating hospital?" sqref="M1"/>
    <dataValidation allowBlank="1" showInputMessage="1" showErrorMessage="1" prompt="Was Surgery performed?" sqref="AJ1"/>
    <dataValidation allowBlank="1" showInputMessage="1" showErrorMessage="1" prompt="Delay =Time to Surgery - Time to ED &gt; 48 hrs" sqref="AM1"/>
    <dataValidation allowBlank="1" showInputMessage="1" showErrorMessage="1" prompt="Type of Anaesthetic" sqref="AO1"/>
    <dataValidation allowBlank="1" showInputMessage="1" showErrorMessage="1" prompt="Was there opportunity for mobilisation on day 1 post surgery?" sqref="AT1"/>
    <dataValidation type="list" allowBlank="1" showInputMessage="1" showErrorMessage="1" sqref="G2:G1048576">
      <formula1>Sex</formula1>
    </dataValidation>
    <dataValidation type="date" allowBlank="1" showInputMessage="1" showErrorMessage="1" errorTitle="DOB Error" error="Allowable Dates of birth are greater than 1900 and less than 2000." sqref="F2:F1048576">
      <formula1>DATE(1900,1,1)</formula1>
      <formula2>DATE(2000,1,1)</formula2>
    </dataValidation>
    <dataValidation type="whole" allowBlank="1" showInputMessage="1" showErrorMessage="1" errorTitle="Post Code Error" error="Post Codes should be 4 digits" sqref="D2:D1048576">
      <formula1>1000</formula1>
      <formula2>9999</formula2>
    </dataValidation>
    <dataValidation type="textLength" allowBlank="1" showInputMessage="1" showErrorMessage="1" errorTitle="Contact Number Error" error="Contact Number looks incorrect. Must be at least 8 digits." sqref="E2:E1048576">
      <formula1>8</formula1>
      <formula2>14</formula2>
    </dataValidation>
    <dataValidation type="list" allowBlank="1" showInputMessage="1" showErrorMessage="1" sqref="H2:H1048576">
      <formula1>Indigenous</formula1>
    </dataValidation>
    <dataValidation type="textLength" allowBlank="1" showInputMessage="1" showErrorMessage="1" errorTitle="Medicare Number" error="Medicare numbers must be be 10 digits long." sqref="J2:J1048576">
      <formula1>10</formula1>
      <formula2>12</formula2>
    </dataValidation>
    <dataValidation type="list" allowBlank="1" showInputMessage="1" showErrorMessage="1" prompt="Record the patient's highest level of care recorded by the Aged Care Assessment Team (ACAT) or Aged Care Funding Instrument (ACFI). For more information, see the Data Notes." sqref="L2:L1048576">
      <formula1>UsualResidence</formula1>
    </dataValidation>
    <dataValidation allowBlank="1" showInputMessage="1" prompt="The name of the hospital where the patient first presented with a hip fracture if not the current hospital." sqref="N2:N1048576"/>
    <dataValidation type="date" allowBlank="1" showInputMessage="1" showErrorMessage="1" error="Date appears incorrect" prompt="Date on which the patient arrived in the ED. _x000a_eg. 21/09/2013" sqref="Q2:Q1048576">
      <formula1>AdmissionStartDate</formula1>
      <formula2>AdmissionEndDate</formula2>
    </dataValidation>
    <dataValidation type="date" allowBlank="1" showInputMessage="1" showErrorMessage="1" error="Date appears incorrect." prompt="eg 21/09/2013" sqref="S2:S1048576">
      <formula1>AdmissionStartDate</formula1>
      <formula2>AdmissionEndDate</formula2>
    </dataValidation>
    <dataValidation type="time" operator="notEqual" allowBlank="1" showInputMessage="1" showErrorMessage="1" prompt="Time at which the patient arrived the ED._x000a_eg. 2:30 PM" sqref="R2:R1048576">
      <formula1>0</formula1>
    </dataValidation>
    <dataValidation type="list" allowBlank="1" showInputMessage="1" showErrorMessage="1" prompt="Was the patient admitted via the ED of the operating hospital?" sqref="M2:M1048576">
      <formula1>AdmittedViaED</formula1>
    </dataValidation>
    <dataValidation type="time" operator="notEqual" allowBlank="1" showInputMessage="1" showErrorMessage="1" prompt="Time at which the patient departed from the ED._x000a_eg 2:50 PM" sqref="T2:T1048576">
      <formula1>0</formula1>
    </dataValidation>
    <dataValidation type="list" allowBlank="1" showInputMessage="1" showErrorMessage="1" prompt="HDU = High Dependency Unit.  _x000a_ICU = Intensive Care Unit.  _x000a_CCU = Coronary Care Unit." sqref="W2:W1048576">
      <formula1>WardType</formula1>
    </dataValidation>
    <dataValidation type="list" allowBlank="1" showErrorMessage="1" sqref="X2:X1048576">
      <formula1>PreAdmissionWalkingAbility</formula1>
    </dataValidation>
    <dataValidation type="list" allowBlank="1" showInputMessage="1" showErrorMessage="1" prompt="Impaired cognition or known dementia refers to a ‘loss of cognitive ability and/or a decline in memory or other thinking skills severe enough to reduce a person’s ability to perform everyday activities'" sqref="AB2:AB1048576">
      <formula1>CognitiveState</formula1>
    </dataValidation>
    <dataValidation type="list" allowBlank="1" showInputMessage="1" showErrorMessage="1" prompt="If both, copy all values prior to this and create a line for right and one for left." sqref="AF2:AF1048576">
      <formula1>FractureSide</formula1>
    </dataValidation>
    <dataValidation type="list" allowBlank="1" showInputMessage="1" showErrorMessage="1" sqref="AG2:AG1048576">
      <formula1>AtypicalFracture</formula1>
    </dataValidation>
    <dataValidation type="list" allowBlank="1" showInputMessage="1" showErrorMessage="1" prompt="Basal/basicervical fractures are to the classified as per/intertrochanteric." sqref="AH2:AH1048576">
      <formula1>FractureType</formula1>
    </dataValidation>
    <dataValidation type="list" allowBlank="1" showInputMessage="1" showErrorMessage="1" prompt="Calcium or vitamin D includes Calcitriol calcium and vitamin D or Alpha-calcidol (or one alpha). _x000a_Bisphosphonates or strontinum includes: Etidronate, Alendronate, Risedronate, Ibandronate, Zoledronate, Pamidronate, Strontium ranelate." sqref="AD2:AD1048576">
      <formula1>BoneProtection</formula1>
    </dataValidation>
    <dataValidation type="list" allowBlank="1" showInputMessage="1" showErrorMessage="1" prompt="If the pre-operative assessment is conducted by a number of assessment team members, select the highest option from the list." sqref="AE2:AE1048576">
      <formula1>PreopAssessment</formula1>
    </dataValidation>
    <dataValidation type="whole" allowBlank="1" showInputMessage="1" showErrorMessage="1" prompt="1-6 - see Notes for details._x000a_Use 0 for Not known." sqref="AI2:AI1048576">
      <formula1>0</formula1>
      <formula2>5</formula2>
    </dataValidation>
    <dataValidation type="date" allowBlank="1" showInputMessage="1" showErrorMessage="1" prompt="eg. 21/09/2013" sqref="AK2:AK1048576 BB2:BB1048576 BD2:BE1048576">
      <formula1>AdmissionStartDate</formula1>
      <formula2>AdmissionEndDate</formula2>
    </dataValidation>
    <dataValidation type="time" operator="notEqual" allowBlank="1" showInputMessage="1" showErrorMessage="1" prompt="eg. 2:40 PM" sqref="AL2:AL1048576">
      <formula1>0</formula1>
    </dataValidation>
    <dataValidation type="list" allowBlank="1" showInputMessage="1" showErrorMessage="1" prompt="Bone protection medication being used" sqref="BT2:BT1048576">
      <formula1>BoneProtectionMedication</formula1>
    </dataValidation>
    <dataValidation type="list" allowBlank="1" showInputMessage="1" showErrorMessage="1" prompt="What kind of re-operation has been required within 120 days" sqref="BU2:BU1048576">
      <formula1>Reoperation</formula1>
    </dataValidation>
    <dataValidation type="list" allowBlank="1" showInputMessage="1" showErrorMessage="1" prompt="Delay =Time to Surgery - Time to ED &gt; 48 hrs" sqref="AM2:AM1048576">
      <formula1>SurgeryDelay</formula1>
    </dataValidation>
    <dataValidation type="time" operator="notEqual" allowBlank="1" showInputMessage="1" showErrorMessage="1" prompt="Time at which the admitted patient commences the episode of care at the operating hospital with radiological-confirmed diagnosis of hip fracture" sqref="V1:V1048576">
      <formula1>0</formula1>
    </dataValidation>
    <dataValidation type="list" allowBlank="1" showInputMessage="1" showErrorMessage="1" prompt="Walking ability 120 days post surgery" sqref="BS2:BS1048576">
      <formula1>FollowupWalkingAbility</formula1>
    </dataValidation>
    <dataValidation type="list" allowBlank="1" showInputMessage="1" showErrorMessage="1" prompt="Is the patient allowed full weight bearing at 120 day follow-up?" sqref="BR2:BR1048576">
      <formula1>WeightBear</formula1>
    </dataValidation>
    <dataValidation type="list" allowBlank="1" showInputMessage="1" showErrorMessage="1" promptTitle="Bone Meds at Discharge" prompt="What bone protection medication was the patient using at discharge from acute hospital?" sqref="AY2:AY1048576">
      <formula1>BoneProtection</formula1>
    </dataValidation>
    <dataValidation type="date" allowBlank="1" showInputMessage="1" showErrorMessage="1" error="Date is out of range." prompt="During the acute phase." sqref="AW2:AW1048576">
      <formula1>AdmissionStartDate</formula1>
      <formula2>AdmissionEndDate</formula2>
    </dataValidation>
    <dataValidation type="date" allowBlank="1" showInputMessage="1" showErrorMessage="1" error="Date is out of range." prompt="eg. 21/09/2013" sqref="AZ2:AZ1048576">
      <formula1>AdmissionStartDate</formula1>
      <formula2>AdmissionEndDate</formula2>
    </dataValidation>
    <dataValidation type="list" operator="notEqual" allowBlank="1" showInputMessage="1" showErrorMessage="1" sqref="BA2:BA1048576">
      <formula1>WardResidence</formula1>
    </dataValidation>
    <dataValidation type="list" allowBlank="1" showInputMessage="1" showErrorMessage="1" prompt="See data notes for descriptions." sqref="BC2:BC1048576">
      <formula1>HospitalDischarge</formula1>
    </dataValidation>
    <dataValidation type="date" allowBlank="1" showInputMessage="1" showErrorMessage="1" error="Date is outside range." prompt="eg. 21/09/2013" sqref="BF2:BF1048576">
      <formula1>AdmissionStartDate</formula1>
      <formula2>AdmissionEndDate</formula2>
    </dataValidation>
    <dataValidation type="list" allowBlank="1" showInputMessage="1" showErrorMessage="1" prompt="See Notes for more info." sqref="AX2:AX1048576">
      <formula1>SpecialistFalls</formula1>
    </dataValidation>
    <dataValidation type="list" allowBlank="1" showInputMessage="1" showErrorMessage="1" prompt="Is the patient alive at 30 days post surgery?" sqref="BH2:BH1048576">
      <formula1>Survival</formula1>
    </dataValidation>
    <dataValidation type="list" allowBlank="1" showInputMessage="1" showErrorMessage="1" prompt="Is the patient alive at 120 days post surgery?" sqref="BP2:BP1048576">
      <formula1>Survival</formula1>
    </dataValidation>
    <dataValidation type="list" allowBlank="1" showInputMessage="1" showErrorMessage="1" prompt="Usual place of residence at 30 days." sqref="BI2:BI1048576">
      <formula1>FollowupResidence</formula1>
    </dataValidation>
    <dataValidation type="list" allowBlank="1" showInputMessage="1" showErrorMessage="1" prompt="Usual place of residence at 120 days" sqref="BQ2:BQ1048576">
      <formula1>FollowupResidence</formula1>
    </dataValidation>
    <dataValidation type="list" allowBlank="1" showInputMessage="1" showErrorMessage="1" prompt="Walking ability at 30 days post surgery" sqref="BK2:BK1048576">
      <formula1>FollowupWalkingAbility</formula1>
    </dataValidation>
    <dataValidation type="list" allowBlank="1" showInputMessage="1" showErrorMessage="1" prompt="What bone medication is being used?" sqref="BL2:BL1048576">
      <formula1>BoneProtectionMedication</formula1>
    </dataValidation>
    <dataValidation type="list" allowBlank="1" showInputMessage="1" showErrorMessage="1" prompt="What kind of re-operation has been required within 30 days" sqref="BM2:BM1048576">
      <formula1>Reoperation</formula1>
    </dataValidation>
    <dataValidation type="list" allowBlank="1" showInputMessage="1" showErrorMessage="1" prompt="Is the patient allowed full weight bearing at 30 day follow-up?" sqref="BJ2:BJ1048576">
      <formula1>WeightBear</formula1>
    </dataValidation>
    <dataValidation type="date" allowBlank="1" showInputMessage="1" showErrorMessage="1" prompt="Date of followup_x000a_eg. 21/09/2013" sqref="BN2:BN1048576">
      <formula1>AdmissionStartDate</formula1>
      <formula2>AdmissionEndDate</formula2>
    </dataValidation>
    <dataValidation type="list" allowBlank="1" showInputMessage="1" showErrorMessage="1" prompt="Proximal femoral, Antegrade femoral &amp; Gamma nails = Intramedullary nail._x000a_Austin Moore prosthesis = hemiarthroplasty – uncemented._x000a_Dynamic hip screws = Sliding hip screws." sqref="AR2:AR1048576">
      <formula1>OperationType</formula1>
    </dataValidation>
    <dataValidation type="list" allowBlank="1" showInputMessage="1" showErrorMessage="1" prompt="Was the consultant surgeon operating or assisting with the operation?" sqref="AQ2:AQ1048576">
      <formula1>ConsultantPresent</formula1>
    </dataValidation>
    <dataValidation type="list" allowBlank="1" showInputMessage="1" showErrorMessage="1" prompt="Yes = partial (some form of restricted weight bearing) or full weight bearing." sqref="AS1:AS1048576">
      <formula1>FullWeightBear</formula1>
    </dataValidation>
    <dataValidation type="list" allowBlank="1" showInputMessage="1" showErrorMessage="1" prompt="Grade II or above" sqref="AU2:AU1048576">
      <formula1>PressureUlcers</formula1>
    </dataValidation>
    <dataValidation type="list" allowBlank="1" showInputMessage="1" showErrorMessage="1" prompt="During the acute phase." sqref="AV2:AV1048576">
      <formula1>GeriatricianAssessment</formula1>
    </dataValidation>
    <dataValidation allowBlank="1" showInputMessage="1" showErrorMessage="1" prompt="The time the patient arrived at the ED of the Transfer hospital" sqref="P1:P1048576"/>
    <dataValidation allowBlank="1" showInputMessage="1" prompt="The Date the patient arrived at the ED of the Transfer hospital" sqref="O1:O1048576"/>
    <dataValidation type="list" allowBlank="1" showErrorMessage="1" sqref="Z2:Z1048576">
      <formula1>PainManagement</formula1>
    </dataValidation>
    <dataValidation type="list" allowBlank="1" showErrorMessage="1" sqref="Y2:Y1048576">
      <formula1>PainAssessment</formula1>
    </dataValidation>
  </dataValidations>
  <pageMargins left="0.7" right="0.7" top="0.75" bottom="0.75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16">
        <x14:dataValidation type="date" allowBlank="1" showInputMessage="1" showErrorMessage="1" prompt="What date was the patient finally discharged from the health system?">
          <x14:formula1>
            <xm:f>'Lookup Values'!E2</xm:f>
          </x14:formula1>
          <x14:formula2>
            <xm:f>'Lookup Values'!E3</xm:f>
          </x14:formula2>
          <xm:sqref>BG1048453:BG1048576 BG1</xm:sqref>
        </x14:dataValidation>
        <x14:dataValidation type="date" allowBlank="1" showInputMessage="1" showErrorMessage="1">
          <x14:formula1>
            <xm:f>'Lookup Values'!E1048513</xm:f>
          </x14:formula1>
          <x14:formula2>
            <xm:f>'Lookup Values'!E1048514</xm:f>
          </x14:formula2>
          <xm:sqref>BO1048512:BO1048576</xm:sqref>
        </x14:dataValidation>
        <x14:dataValidation type="date" allowBlank="1" showInputMessage="1" showErrorMessage="1" prompt="Date on which the admitted patient commences the episode of care at the operating hospital with radiological-confirmed diagnosis of hip fracture">
          <x14:formula1>
            <xm:f>'Lookup Values'!#REF!</xm:f>
          </x14:formula1>
          <x14:formula2>
            <xm:f>'Lookup Values'!E2</xm:f>
          </x14:formula2>
          <xm:sqref>U1048453:U1048576 U1</xm:sqref>
        </x14:dataValidation>
        <x14:dataValidation type="list" allowBlank="1" showInputMessage="1" showErrorMessage="1">
          <x14:formula1>
            <xm:f>'Lookup Values'!$B$117:$B$120</xm:f>
          </x14:formula1>
          <xm:sqref>K2:K1048576</xm:sqref>
        </x14:dataValidation>
        <x14:dataValidation type="list" allowBlank="1" showInputMessage="1" showErrorMessage="1" prompt="Was Surgery performed?">
          <x14:formula1>
            <xm:f>'Lookup Values'!$B$122:$B$123</xm:f>
          </x14:formula1>
          <xm:sqref>AJ2:AJ1048576</xm:sqref>
        </x14:dataValidation>
        <x14:dataValidation type="list" allowBlank="1" showInputMessage="1" showErrorMessage="1" promptTitle="Analgesia (nerve block)">
          <x14:formula1>
            <xm:f>'Lookup Values'!$B$59:$B$63</xm:f>
          </x14:formula1>
          <xm:sqref>AP2:AP1048576</xm:sqref>
        </x14:dataValidation>
        <x14:dataValidation type="list" allowBlank="1" showInputMessage="1" showErrorMessage="1" prompt="Was there opportunity for mobilisation on day 1 post surgery?">
          <x14:formula1>
            <xm:f>'Lookup Values'!$B$65:$B$67</xm:f>
          </x14:formula1>
          <xm:sqref>AT2:AT1048576</xm:sqref>
        </x14:dataValidation>
        <x14:dataValidation type="list" allowBlank="1" showInputMessage="1" showErrorMessage="1" prompt="Type of Anaesthetic">
          <x14:formula1>
            <xm:f>'Lookup Values'!$B$53:$B$57</xm:f>
          </x14:formula1>
          <xm:sqref>AO2:AO1048576</xm:sqref>
        </x14:dataValidation>
        <x14:dataValidation type="list" allowBlank="1" showErrorMessage="1">
          <x14:formula1>
            <xm:f>'Lookup Values'!$E$57:$E$59</xm:f>
          </x14:formula1>
          <xm:sqref>AA2:AA1048576</xm:sqref>
        </x14:dataValidation>
        <x14:dataValidation type="date" allowBlank="1" showInputMessage="1" showErrorMessage="1" prompt="What date was the patient finally discharged from the health system?">
          <x14:formula1>
            <xm:f>'Lookup Values'!E72</xm:f>
          </x14:formula1>
          <x14:formula2>
            <xm:f>'Lookup Values'!E73</xm:f>
          </x14:formula2>
          <xm:sqref>BG2</xm:sqref>
        </x14:dataValidation>
        <x14:dataValidation type="date" allowBlank="1" showInputMessage="1" showErrorMessage="1" prompt="What date was the patient finally discharged from the health system?">
          <x14:formula1>
            <xm:f>'Lookup Values'!E124</xm:f>
          </x14:formula1>
          <x14:formula2>
            <xm:f>'Lookup Values'!E125</xm:f>
          </x14:formula2>
          <xm:sqref>BG3:BG1048452</xm:sqref>
        </x14:dataValidation>
        <x14:dataValidation type="date" allowBlank="1" showInputMessage="1" showErrorMessage="1">
          <x14:formula1>
            <xm:f>'Lookup Values'!E10</xm:f>
          </x14:formula1>
          <x14:formula2>
            <xm:f>'Lookup Values'!E11</xm:f>
          </x14:formula2>
          <xm:sqref>BO2</xm:sqref>
        </x14:dataValidation>
        <x14:dataValidation type="date" allowBlank="1" showInputMessage="1" showErrorMessage="1">
          <x14:formula1>
            <xm:f>'Lookup Values'!E62</xm:f>
          </x14:formula1>
          <x14:formula2>
            <xm:f>'Lookup Values'!E63</xm:f>
          </x14:formula2>
          <xm:sqref>BO3:BO1048511</xm:sqref>
        </x14:dataValidation>
        <x14:dataValidation type="date" allowBlank="1" showInputMessage="1" showErrorMessage="1" prompt="Date on which the admitted patient commences the episode of care at the operating hospital with radiological-confirmed diagnosis of hip fracture">
          <x14:formula1>
            <xm:f>'Lookup Values'!#REF!</xm:f>
          </x14:formula1>
          <x14:formula2>
            <xm:f>'Lookup Values'!E72</xm:f>
          </x14:formula2>
          <xm:sqref>U2</xm:sqref>
        </x14:dataValidation>
        <x14:dataValidation type="date" allowBlank="1" showInputMessage="1" showErrorMessage="1" prompt="Date on which the admitted patient commences the episode of care at the operating hospital with radiological-confirmed diagnosis of hip fracture">
          <x14:formula1>
            <xm:f>'Lookup Values'!#REF!</xm:f>
          </x14:formula1>
          <x14:formula2>
            <xm:f>'Lookup Values'!E124</xm:f>
          </x14:formula2>
          <xm:sqref>U3:U1048452</xm:sqref>
        </x14:dataValidation>
        <x14:dataValidation type="list" allowBlank="1" showInputMessage="1" showErrorMessage="1">
          <x14:formula1>
            <xm:f>'Lookup Values'!$E$126:$E$129</xm:f>
          </x14:formula1>
          <xm:sqref>AC2:AC1048576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131"/>
  <sheetViews>
    <sheetView topLeftCell="A109" workbookViewId="0">
      <selection activeCell="E129" sqref="E129"/>
    </sheetView>
  </sheetViews>
  <sheetFormatPr defaultRowHeight="15" x14ac:dyDescent="0.25"/>
  <cols>
    <col min="1" max="1" width="27.7109375" bestFit="1" customWidth="1"/>
    <col min="2" max="2" width="74.5703125" customWidth="1"/>
    <col min="4" max="4" width="33.140625" bestFit="1" customWidth="1"/>
    <col min="5" max="5" width="70.42578125" bestFit="1" customWidth="1"/>
  </cols>
  <sheetData>
    <row r="1" spans="1:6" x14ac:dyDescent="0.25">
      <c r="A1" t="s">
        <v>110</v>
      </c>
      <c r="B1" t="s">
        <v>69</v>
      </c>
      <c r="D1" t="s">
        <v>111</v>
      </c>
      <c r="E1" s="10">
        <v>42005</v>
      </c>
    </row>
    <row r="2" spans="1:6" x14ac:dyDescent="0.25">
      <c r="B2" t="s">
        <v>112</v>
      </c>
      <c r="D2" t="s">
        <v>113</v>
      </c>
      <c r="E2" s="10">
        <v>43101</v>
      </c>
    </row>
    <row r="4" spans="1:6" ht="15.75" x14ac:dyDescent="0.25">
      <c r="A4" t="s">
        <v>114</v>
      </c>
      <c r="B4" s="8" t="s">
        <v>115</v>
      </c>
      <c r="D4" t="s">
        <v>116</v>
      </c>
      <c r="E4" t="s">
        <v>72</v>
      </c>
    </row>
    <row r="5" spans="1:6" ht="15.75" x14ac:dyDescent="0.25">
      <c r="B5" s="8" t="s">
        <v>95</v>
      </c>
      <c r="E5" t="s">
        <v>117</v>
      </c>
    </row>
    <row r="6" spans="1:6" ht="15.75" x14ac:dyDescent="0.25">
      <c r="B6" s="8" t="s">
        <v>118</v>
      </c>
      <c r="E6" t="s">
        <v>119</v>
      </c>
    </row>
    <row r="7" spans="1:6" ht="15.75" x14ac:dyDescent="0.25">
      <c r="B7" s="8" t="s">
        <v>120</v>
      </c>
      <c r="E7" t="s">
        <v>121</v>
      </c>
    </row>
    <row r="8" spans="1:6" ht="15.75" x14ac:dyDescent="0.25">
      <c r="B8" s="7" t="s">
        <v>122</v>
      </c>
      <c r="D8" t="s">
        <v>123</v>
      </c>
      <c r="E8" t="s">
        <v>72</v>
      </c>
    </row>
    <row r="9" spans="1:6" x14ac:dyDescent="0.25">
      <c r="E9" t="s">
        <v>87</v>
      </c>
    </row>
    <row r="10" spans="1:6" x14ac:dyDescent="0.25">
      <c r="E10" t="s">
        <v>124</v>
      </c>
    </row>
    <row r="12" spans="1:6" ht="15.75" x14ac:dyDescent="0.25">
      <c r="A12" t="s">
        <v>125</v>
      </c>
      <c r="B12" t="s">
        <v>72</v>
      </c>
      <c r="D12" t="s">
        <v>126</v>
      </c>
      <c r="E12" s="14" t="s">
        <v>73</v>
      </c>
    </row>
    <row r="13" spans="1:6" ht="15.75" x14ac:dyDescent="0.25">
      <c r="B13" t="s">
        <v>87</v>
      </c>
      <c r="E13" s="15" t="s">
        <v>127</v>
      </c>
      <c r="F13" s="13"/>
    </row>
    <row r="14" spans="1:6" ht="15.75" x14ac:dyDescent="0.25">
      <c r="B14" t="s">
        <v>76</v>
      </c>
      <c r="E14" s="15" t="s">
        <v>128</v>
      </c>
      <c r="F14" s="13"/>
    </row>
    <row r="15" spans="1:6" ht="15.75" x14ac:dyDescent="0.25">
      <c r="B15" t="s">
        <v>129</v>
      </c>
      <c r="E15" s="15" t="s">
        <v>130</v>
      </c>
      <c r="F15" s="13"/>
    </row>
    <row r="17" spans="1:7" x14ac:dyDescent="0.25">
      <c r="A17" t="s">
        <v>131</v>
      </c>
      <c r="B17" t="s">
        <v>132</v>
      </c>
    </row>
    <row r="18" spans="1:7" ht="15.75" x14ac:dyDescent="0.25">
      <c r="B18" t="s">
        <v>71</v>
      </c>
      <c r="D18" t="s">
        <v>133</v>
      </c>
      <c r="E18" s="8" t="s">
        <v>134</v>
      </c>
      <c r="F18" s="16"/>
      <c r="G18" s="16"/>
    </row>
    <row r="19" spans="1:7" ht="15.75" x14ac:dyDescent="0.25">
      <c r="B19" t="s">
        <v>135</v>
      </c>
      <c r="E19" s="8" t="s">
        <v>136</v>
      </c>
      <c r="F19" s="8"/>
    </row>
    <row r="20" spans="1:7" ht="15.75" x14ac:dyDescent="0.25">
      <c r="B20" t="s">
        <v>76</v>
      </c>
      <c r="E20" s="8" t="s">
        <v>137</v>
      </c>
      <c r="F20" s="8"/>
    </row>
    <row r="21" spans="1:7" ht="15.75" x14ac:dyDescent="0.25">
      <c r="E21" s="8" t="s">
        <v>138</v>
      </c>
      <c r="F21" s="8"/>
    </row>
    <row r="22" spans="1:7" ht="15.75" x14ac:dyDescent="0.25">
      <c r="E22" s="8" t="s">
        <v>129</v>
      </c>
      <c r="F22" s="8"/>
    </row>
    <row r="23" spans="1:7" ht="15.75" x14ac:dyDescent="0.25">
      <c r="E23" s="8" t="s">
        <v>76</v>
      </c>
      <c r="F23" s="8"/>
    </row>
    <row r="25" spans="1:7" ht="15.75" x14ac:dyDescent="0.25">
      <c r="A25" t="s">
        <v>139</v>
      </c>
      <c r="B25" s="14" t="s">
        <v>97</v>
      </c>
      <c r="C25" s="16"/>
      <c r="D25" s="16" t="s">
        <v>140</v>
      </c>
      <c r="E25" s="14" t="s">
        <v>141</v>
      </c>
      <c r="F25" s="16"/>
      <c r="G25" s="16"/>
    </row>
    <row r="26" spans="1:7" ht="15.75" x14ac:dyDescent="0.25">
      <c r="B26" s="15" t="s">
        <v>142</v>
      </c>
      <c r="C26" s="15"/>
      <c r="E26" s="15" t="s">
        <v>78</v>
      </c>
      <c r="F26" s="15"/>
    </row>
    <row r="27" spans="1:7" ht="15.75" x14ac:dyDescent="0.25">
      <c r="B27" s="15" t="s">
        <v>74</v>
      </c>
      <c r="C27" s="15"/>
      <c r="E27" s="14" t="s">
        <v>77</v>
      </c>
      <c r="F27" s="15"/>
    </row>
    <row r="28" spans="1:7" ht="15.75" x14ac:dyDescent="0.25">
      <c r="B28" s="15" t="s">
        <v>92</v>
      </c>
      <c r="C28" s="16"/>
      <c r="D28" s="16"/>
      <c r="E28" s="15" t="s">
        <v>76</v>
      </c>
    </row>
    <row r="29" spans="1:7" ht="15.75" x14ac:dyDescent="0.25">
      <c r="B29" s="15" t="s">
        <v>76</v>
      </c>
      <c r="C29" s="15"/>
      <c r="D29" t="s">
        <v>143</v>
      </c>
      <c r="E29" t="s">
        <v>109</v>
      </c>
    </row>
    <row r="30" spans="1:7" ht="15.75" x14ac:dyDescent="0.25">
      <c r="C30" s="15"/>
      <c r="E30" t="s">
        <v>82</v>
      </c>
    </row>
    <row r="31" spans="1:7" ht="15.75" x14ac:dyDescent="0.25">
      <c r="A31" t="s">
        <v>144</v>
      </c>
      <c r="B31" s="14" t="s">
        <v>83</v>
      </c>
    </row>
    <row r="32" spans="1:7" ht="15.75" x14ac:dyDescent="0.25">
      <c r="B32" s="15" t="s">
        <v>145</v>
      </c>
      <c r="C32" s="13"/>
    </row>
    <row r="33" spans="1:5" ht="15.75" x14ac:dyDescent="0.25">
      <c r="B33" s="15" t="s">
        <v>32</v>
      </c>
      <c r="C33" s="13"/>
      <c r="D33" t="s">
        <v>146</v>
      </c>
      <c r="E33" t="s">
        <v>147</v>
      </c>
    </row>
    <row r="34" spans="1:5" x14ac:dyDescent="0.25">
      <c r="E34" t="s">
        <v>148</v>
      </c>
    </row>
    <row r="35" spans="1:5" x14ac:dyDescent="0.25">
      <c r="A35" t="s">
        <v>149</v>
      </c>
      <c r="B35" t="s">
        <v>150</v>
      </c>
      <c r="E35" t="s">
        <v>151</v>
      </c>
    </row>
    <row r="36" spans="1:5" x14ac:dyDescent="0.25">
      <c r="B36" t="s">
        <v>80</v>
      </c>
      <c r="E36" t="s">
        <v>100</v>
      </c>
    </row>
    <row r="37" spans="1:5" x14ac:dyDescent="0.25">
      <c r="B37" t="s">
        <v>99</v>
      </c>
    </row>
    <row r="38" spans="1:5" x14ac:dyDescent="0.25">
      <c r="B38" t="s">
        <v>76</v>
      </c>
      <c r="D38" t="s">
        <v>152</v>
      </c>
      <c r="E38" t="s">
        <v>81</v>
      </c>
    </row>
    <row r="39" spans="1:5" x14ac:dyDescent="0.25">
      <c r="E39" t="s">
        <v>153</v>
      </c>
    </row>
    <row r="40" spans="1:5" x14ac:dyDescent="0.25">
      <c r="A40" t="s">
        <v>154</v>
      </c>
      <c r="B40" t="s">
        <v>155</v>
      </c>
      <c r="E40" t="s">
        <v>156</v>
      </c>
    </row>
    <row r="41" spans="1:5" x14ac:dyDescent="0.25">
      <c r="B41" t="s">
        <v>157</v>
      </c>
      <c r="E41" t="s">
        <v>158</v>
      </c>
    </row>
    <row r="42" spans="1:5" x14ac:dyDescent="0.25">
      <c r="B42" t="s">
        <v>159</v>
      </c>
      <c r="E42" t="s">
        <v>160</v>
      </c>
    </row>
    <row r="43" spans="1:5" x14ac:dyDescent="0.25">
      <c r="B43" t="s">
        <v>88</v>
      </c>
      <c r="E43" t="s">
        <v>76</v>
      </c>
    </row>
    <row r="44" spans="1:5" x14ac:dyDescent="0.25">
      <c r="B44" t="s">
        <v>161</v>
      </c>
    </row>
    <row r="45" spans="1:5" x14ac:dyDescent="0.25">
      <c r="B45" t="s">
        <v>162</v>
      </c>
      <c r="D45" t="s">
        <v>163</v>
      </c>
      <c r="E45" t="s">
        <v>72</v>
      </c>
    </row>
    <row r="46" spans="1:5" x14ac:dyDescent="0.25">
      <c r="B46" t="s">
        <v>164</v>
      </c>
      <c r="E46" t="s">
        <v>87</v>
      </c>
    </row>
    <row r="47" spans="1:5" x14ac:dyDescent="0.25">
      <c r="B47" t="s">
        <v>165</v>
      </c>
      <c r="E47" t="s">
        <v>76</v>
      </c>
    </row>
    <row r="48" spans="1:5" x14ac:dyDescent="0.25">
      <c r="B48" t="s">
        <v>135</v>
      </c>
    </row>
    <row r="49" spans="1:5" x14ac:dyDescent="0.25">
      <c r="B49" t="s">
        <v>76</v>
      </c>
      <c r="D49" t="s">
        <v>166</v>
      </c>
      <c r="E49" t="s">
        <v>72</v>
      </c>
    </row>
    <row r="50" spans="1:5" x14ac:dyDescent="0.25">
      <c r="E50" t="s">
        <v>87</v>
      </c>
    </row>
    <row r="51" spans="1:5" x14ac:dyDescent="0.25">
      <c r="E51" t="s">
        <v>76</v>
      </c>
    </row>
    <row r="53" spans="1:5" x14ac:dyDescent="0.25">
      <c r="A53" t="s">
        <v>167</v>
      </c>
      <c r="B53" t="s">
        <v>85</v>
      </c>
      <c r="D53" t="s">
        <v>168</v>
      </c>
      <c r="E53" t="s">
        <v>89</v>
      </c>
    </row>
    <row r="54" spans="1:5" x14ac:dyDescent="0.25">
      <c r="B54" t="s">
        <v>169</v>
      </c>
      <c r="E54" t="s">
        <v>170</v>
      </c>
    </row>
    <row r="55" spans="1:5" x14ac:dyDescent="0.25">
      <c r="B55" t="s">
        <v>171</v>
      </c>
      <c r="E55" t="s">
        <v>76</v>
      </c>
    </row>
    <row r="56" spans="1:5" x14ac:dyDescent="0.25">
      <c r="B56" t="s">
        <v>135</v>
      </c>
    </row>
    <row r="57" spans="1:5" x14ac:dyDescent="0.25">
      <c r="B57" t="s">
        <v>76</v>
      </c>
      <c r="D57" t="s">
        <v>26</v>
      </c>
      <c r="E57" t="s">
        <v>172</v>
      </c>
    </row>
    <row r="58" spans="1:5" x14ac:dyDescent="0.25">
      <c r="E58" t="s">
        <v>77</v>
      </c>
    </row>
    <row r="59" spans="1:5" x14ac:dyDescent="0.25">
      <c r="A59" t="s">
        <v>41</v>
      </c>
      <c r="B59" t="s">
        <v>86</v>
      </c>
      <c r="E59" t="s">
        <v>76</v>
      </c>
    </row>
    <row r="60" spans="1:5" x14ac:dyDescent="0.25">
      <c r="B60" t="s">
        <v>173</v>
      </c>
    </row>
    <row r="61" spans="1:5" x14ac:dyDescent="0.25">
      <c r="B61" t="s">
        <v>101</v>
      </c>
    </row>
    <row r="62" spans="1:5" x14ac:dyDescent="0.25">
      <c r="B62" t="s">
        <v>174</v>
      </c>
    </row>
    <row r="63" spans="1:5" x14ac:dyDescent="0.25">
      <c r="B63" t="s">
        <v>76</v>
      </c>
    </row>
    <row r="64" spans="1:5" x14ac:dyDescent="0.25">
      <c r="D64" t="s">
        <v>175</v>
      </c>
      <c r="E64" t="s">
        <v>84</v>
      </c>
    </row>
    <row r="65" spans="1:5" x14ac:dyDescent="0.25">
      <c r="A65" t="s">
        <v>45</v>
      </c>
      <c r="B65" t="s">
        <v>90</v>
      </c>
      <c r="E65" t="s">
        <v>176</v>
      </c>
    </row>
    <row r="66" spans="1:5" x14ac:dyDescent="0.25">
      <c r="B66" t="s">
        <v>102</v>
      </c>
      <c r="E66" t="s">
        <v>177</v>
      </c>
    </row>
    <row r="67" spans="1:5" x14ac:dyDescent="0.25">
      <c r="B67" t="s">
        <v>76</v>
      </c>
      <c r="E67" t="s">
        <v>178</v>
      </c>
    </row>
    <row r="68" spans="1:5" x14ac:dyDescent="0.25">
      <c r="E68" t="s">
        <v>179</v>
      </c>
    </row>
    <row r="69" spans="1:5" x14ac:dyDescent="0.25">
      <c r="E69" t="s">
        <v>180</v>
      </c>
    </row>
    <row r="70" spans="1:5" x14ac:dyDescent="0.25">
      <c r="A70" t="s">
        <v>181</v>
      </c>
      <c r="B70" t="s">
        <v>72</v>
      </c>
      <c r="E70" t="s">
        <v>182</v>
      </c>
    </row>
    <row r="71" spans="1:5" x14ac:dyDescent="0.25">
      <c r="B71" t="s">
        <v>87</v>
      </c>
      <c r="E71" t="s">
        <v>76</v>
      </c>
    </row>
    <row r="72" spans="1:5" x14ac:dyDescent="0.25">
      <c r="B72" t="s">
        <v>76</v>
      </c>
    </row>
    <row r="74" spans="1:5" ht="15.75" x14ac:dyDescent="0.25">
      <c r="D74" t="s">
        <v>183</v>
      </c>
      <c r="E74" s="19" t="s">
        <v>132</v>
      </c>
    </row>
    <row r="75" spans="1:5" ht="15.75" x14ac:dyDescent="0.25">
      <c r="A75" t="s">
        <v>184</v>
      </c>
      <c r="B75" t="s">
        <v>72</v>
      </c>
      <c r="E75" s="19" t="s">
        <v>71</v>
      </c>
    </row>
    <row r="76" spans="1:5" ht="15.75" x14ac:dyDescent="0.25">
      <c r="B76" t="s">
        <v>87</v>
      </c>
      <c r="E76" s="19" t="s">
        <v>185</v>
      </c>
    </row>
    <row r="77" spans="1:5" ht="15.75" x14ac:dyDescent="0.25">
      <c r="B77" t="s">
        <v>76</v>
      </c>
      <c r="E77" s="19" t="s">
        <v>186</v>
      </c>
    </row>
    <row r="78" spans="1:5" ht="15.75" x14ac:dyDescent="0.25">
      <c r="E78" s="19" t="s">
        <v>187</v>
      </c>
    </row>
    <row r="79" spans="1:5" ht="15.75" x14ac:dyDescent="0.25">
      <c r="A79" t="s">
        <v>188</v>
      </c>
      <c r="B79" s="21" t="s">
        <v>87</v>
      </c>
      <c r="E79" s="19" t="s">
        <v>189</v>
      </c>
    </row>
    <row r="80" spans="1:5" ht="15.75" x14ac:dyDescent="0.25">
      <c r="B80" s="21" t="s">
        <v>103</v>
      </c>
      <c r="E80" s="19" t="s">
        <v>135</v>
      </c>
    </row>
    <row r="81" spans="1:5" ht="15.75" x14ac:dyDescent="0.25">
      <c r="B81" s="21" t="s">
        <v>190</v>
      </c>
      <c r="E81" s="19" t="s">
        <v>76</v>
      </c>
    </row>
    <row r="82" spans="1:5" ht="15.75" x14ac:dyDescent="0.25">
      <c r="B82" s="21" t="s">
        <v>91</v>
      </c>
    </row>
    <row r="83" spans="1:5" ht="15.75" x14ac:dyDescent="0.25">
      <c r="B83" s="21" t="s">
        <v>129</v>
      </c>
    </row>
    <row r="84" spans="1:5" ht="15.75" x14ac:dyDescent="0.25">
      <c r="B84" s="21" t="s">
        <v>76</v>
      </c>
    </row>
    <row r="86" spans="1:5" ht="15.75" x14ac:dyDescent="0.25">
      <c r="A86" t="s">
        <v>191</v>
      </c>
      <c r="B86" s="21" t="s">
        <v>72</v>
      </c>
    </row>
    <row r="87" spans="1:5" ht="15.75" x14ac:dyDescent="0.25">
      <c r="B87" s="21" t="s">
        <v>87</v>
      </c>
      <c r="D87" t="s">
        <v>192</v>
      </c>
      <c r="E87" s="20" t="s">
        <v>132</v>
      </c>
    </row>
    <row r="88" spans="1:5" ht="15.75" x14ac:dyDescent="0.25">
      <c r="B88" s="21" t="s">
        <v>76</v>
      </c>
      <c r="E88" s="19" t="s">
        <v>71</v>
      </c>
    </row>
    <row r="89" spans="1:5" ht="15.75" x14ac:dyDescent="0.25">
      <c r="E89" s="19" t="s">
        <v>189</v>
      </c>
    </row>
    <row r="90" spans="1:5" ht="15.75" x14ac:dyDescent="0.25">
      <c r="A90" t="s">
        <v>193</v>
      </c>
      <c r="B90" t="s">
        <v>132</v>
      </c>
      <c r="E90" s="19" t="s">
        <v>135</v>
      </c>
    </row>
    <row r="91" spans="1:5" ht="15.75" x14ac:dyDescent="0.25">
      <c r="B91" t="s">
        <v>71</v>
      </c>
      <c r="E91" s="19" t="s">
        <v>76</v>
      </c>
    </row>
    <row r="92" spans="1:5" x14ac:dyDescent="0.25">
      <c r="B92" t="s">
        <v>185</v>
      </c>
    </row>
    <row r="93" spans="1:5" x14ac:dyDescent="0.25">
      <c r="B93" t="s">
        <v>186</v>
      </c>
    </row>
    <row r="94" spans="1:5" x14ac:dyDescent="0.25">
      <c r="B94" t="s">
        <v>194</v>
      </c>
    </row>
    <row r="95" spans="1:5" x14ac:dyDescent="0.25">
      <c r="B95" t="s">
        <v>189</v>
      </c>
      <c r="D95" t="s">
        <v>195</v>
      </c>
      <c r="E95" t="s">
        <v>97</v>
      </c>
    </row>
    <row r="96" spans="1:5" x14ac:dyDescent="0.25">
      <c r="B96" t="s">
        <v>135</v>
      </c>
      <c r="E96" t="s">
        <v>196</v>
      </c>
    </row>
    <row r="97" spans="1:5" x14ac:dyDescent="0.25">
      <c r="B97" t="s">
        <v>76</v>
      </c>
      <c r="E97" t="s">
        <v>197</v>
      </c>
    </row>
    <row r="98" spans="1:5" x14ac:dyDescent="0.25">
      <c r="E98" t="s">
        <v>92</v>
      </c>
    </row>
    <row r="99" spans="1:5" x14ac:dyDescent="0.25">
      <c r="E99" t="s">
        <v>76</v>
      </c>
    </row>
    <row r="102" spans="1:5" x14ac:dyDescent="0.25">
      <c r="D102" t="s">
        <v>198</v>
      </c>
      <c r="E102" t="s">
        <v>93</v>
      </c>
    </row>
    <row r="103" spans="1:5" x14ac:dyDescent="0.25">
      <c r="A103" t="s">
        <v>199</v>
      </c>
      <c r="B103" t="s">
        <v>150</v>
      </c>
      <c r="E103" t="s">
        <v>200</v>
      </c>
    </row>
    <row r="104" spans="1:5" x14ac:dyDescent="0.25">
      <c r="B104" t="s">
        <v>80</v>
      </c>
      <c r="E104" t="s">
        <v>201</v>
      </c>
    </row>
    <row r="105" spans="1:5" x14ac:dyDescent="0.25">
      <c r="B105" t="s">
        <v>99</v>
      </c>
      <c r="E105" t="s">
        <v>202</v>
      </c>
    </row>
    <row r="106" spans="1:5" x14ac:dyDescent="0.25">
      <c r="B106" t="s">
        <v>76</v>
      </c>
      <c r="E106" t="s">
        <v>203</v>
      </c>
    </row>
    <row r="107" spans="1:5" x14ac:dyDescent="0.25">
      <c r="E107" t="s">
        <v>204</v>
      </c>
    </row>
    <row r="108" spans="1:5" x14ac:dyDescent="0.25">
      <c r="E108" t="s">
        <v>205</v>
      </c>
    </row>
    <row r="109" spans="1:5" x14ac:dyDescent="0.25">
      <c r="E109" t="s">
        <v>206</v>
      </c>
    </row>
    <row r="110" spans="1:5" x14ac:dyDescent="0.25">
      <c r="E110" t="s">
        <v>207</v>
      </c>
    </row>
    <row r="111" spans="1:5" x14ac:dyDescent="0.25">
      <c r="E111" t="s">
        <v>76</v>
      </c>
    </row>
    <row r="112" spans="1:5" x14ac:dyDescent="0.25">
      <c r="A112" t="s">
        <v>208</v>
      </c>
      <c r="B112" t="s">
        <v>89</v>
      </c>
    </row>
    <row r="113" spans="1:5" x14ac:dyDescent="0.25">
      <c r="B113" t="s">
        <v>170</v>
      </c>
    </row>
    <row r="114" spans="1:5" x14ac:dyDescent="0.25">
      <c r="B114" t="s">
        <v>76</v>
      </c>
      <c r="D114" t="s">
        <v>209</v>
      </c>
      <c r="E114" t="s">
        <v>134</v>
      </c>
    </row>
    <row r="115" spans="1:5" x14ac:dyDescent="0.25">
      <c r="E115" t="s">
        <v>136</v>
      </c>
    </row>
    <row r="116" spans="1:5" x14ac:dyDescent="0.25">
      <c r="E116" t="s">
        <v>137</v>
      </c>
    </row>
    <row r="117" spans="1:5" x14ac:dyDescent="0.25">
      <c r="A117" t="s">
        <v>10</v>
      </c>
      <c r="B117" t="s">
        <v>96</v>
      </c>
      <c r="E117" t="s">
        <v>138</v>
      </c>
    </row>
    <row r="118" spans="1:5" x14ac:dyDescent="0.25">
      <c r="B118" t="s">
        <v>210</v>
      </c>
      <c r="E118" t="s">
        <v>129</v>
      </c>
    </row>
    <row r="119" spans="1:5" x14ac:dyDescent="0.25">
      <c r="B119" t="s">
        <v>211</v>
      </c>
      <c r="E119" t="s">
        <v>76</v>
      </c>
    </row>
    <row r="120" spans="1:5" x14ac:dyDescent="0.25">
      <c r="B120" t="s">
        <v>76</v>
      </c>
    </row>
    <row r="121" spans="1:5" x14ac:dyDescent="0.25">
      <c r="D121" t="s">
        <v>25</v>
      </c>
      <c r="E121" t="s">
        <v>212</v>
      </c>
    </row>
    <row r="122" spans="1:5" x14ac:dyDescent="0.25">
      <c r="A122" t="s">
        <v>35</v>
      </c>
      <c r="B122" t="s">
        <v>72</v>
      </c>
      <c r="E122" t="s">
        <v>98</v>
      </c>
    </row>
    <row r="123" spans="1:5" x14ac:dyDescent="0.25">
      <c r="B123" t="s">
        <v>87</v>
      </c>
      <c r="E123" t="s">
        <v>213</v>
      </c>
    </row>
    <row r="124" spans="1:5" x14ac:dyDescent="0.25">
      <c r="E124" t="s">
        <v>76</v>
      </c>
    </row>
    <row r="125" spans="1:5" x14ac:dyDescent="0.25">
      <c r="A125" t="s">
        <v>24</v>
      </c>
      <c r="B125" t="s">
        <v>75</v>
      </c>
      <c r="E125" s="38"/>
    </row>
    <row r="126" spans="1:5" x14ac:dyDescent="0.25">
      <c r="B126" t="s">
        <v>214</v>
      </c>
      <c r="D126" t="s">
        <v>28</v>
      </c>
      <c r="E126" s="38" t="s">
        <v>215</v>
      </c>
    </row>
    <row r="127" spans="1:5" x14ac:dyDescent="0.25">
      <c r="B127" t="s">
        <v>216</v>
      </c>
      <c r="E127" s="38" t="s">
        <v>217</v>
      </c>
    </row>
    <row r="128" spans="1:5" x14ac:dyDescent="0.25">
      <c r="B128" t="s">
        <v>76</v>
      </c>
      <c r="E128" s="38" t="s">
        <v>79</v>
      </c>
    </row>
    <row r="129" spans="5:5" x14ac:dyDescent="0.25">
      <c r="E129" s="38" t="s">
        <v>76</v>
      </c>
    </row>
    <row r="130" spans="5:5" x14ac:dyDescent="0.25">
      <c r="E130" s="38"/>
    </row>
    <row r="131" spans="5:5" x14ac:dyDescent="0.25">
      <c r="E131" s="38"/>
    </row>
  </sheetData>
  <pageMargins left="0.7" right="0.7" top="0.75" bottom="0.75" header="0.3" footer="0.3"/>
  <pageSetup paperSize="9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38</vt:i4>
      </vt:variant>
    </vt:vector>
  </HeadingPairs>
  <TitlesOfParts>
    <vt:vector size="40" baseType="lpstr">
      <vt:lpstr>Patients</vt:lpstr>
      <vt:lpstr>Lookup Values</vt:lpstr>
      <vt:lpstr>AdmissionEndDate</vt:lpstr>
      <vt:lpstr>AdmissionStartDate</vt:lpstr>
      <vt:lpstr>AdmittedViaED</vt:lpstr>
      <vt:lpstr>Anaesthesia</vt:lpstr>
      <vt:lpstr>AtypicalFracture</vt:lpstr>
      <vt:lpstr>BoneProtection</vt:lpstr>
      <vt:lpstr>BoneProtectionMedication</vt:lpstr>
      <vt:lpstr>CognitiveState</vt:lpstr>
      <vt:lpstr>ConsultantPresent</vt:lpstr>
      <vt:lpstr>DischargeResidence</vt:lpstr>
      <vt:lpstr>FollowupResidence</vt:lpstr>
      <vt:lpstr>FollowupWalkingAbility</vt:lpstr>
      <vt:lpstr>FractureInHospital</vt:lpstr>
      <vt:lpstr>FractureSide</vt:lpstr>
      <vt:lpstr>FractureType</vt:lpstr>
      <vt:lpstr>FullWeightBear</vt:lpstr>
      <vt:lpstr>GeriatricianAssessment</vt:lpstr>
      <vt:lpstr>HipPainBefore</vt:lpstr>
      <vt:lpstr>HospitalDischarge</vt:lpstr>
      <vt:lpstr>Indigenous</vt:lpstr>
      <vt:lpstr>InteroperativeFracture</vt:lpstr>
      <vt:lpstr>OperationType</vt:lpstr>
      <vt:lpstr>PainAssessment</vt:lpstr>
      <vt:lpstr>PainLevel</vt:lpstr>
      <vt:lpstr>PainManagement</vt:lpstr>
      <vt:lpstr>PreAdmissionWalkingAbility</vt:lpstr>
      <vt:lpstr>PreferredLanguage</vt:lpstr>
      <vt:lpstr>PreopAssessment</vt:lpstr>
      <vt:lpstr>PressureUlcers</vt:lpstr>
      <vt:lpstr>Reoperation</vt:lpstr>
      <vt:lpstr>Sex</vt:lpstr>
      <vt:lpstr>SpecialistFalls</vt:lpstr>
      <vt:lpstr>SurgeryDelay</vt:lpstr>
      <vt:lpstr>Survival</vt:lpstr>
      <vt:lpstr>UsualResidence</vt:lpstr>
      <vt:lpstr>WardResidence</vt:lpstr>
      <vt:lpstr>WardType</vt:lpstr>
      <vt:lpstr>WeightBear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ANZHFR Data Collection Tool</dc:title>
  <dc:creator>Stewart Fleming</dc:creator>
  <cp:keywords>ANZHFR, Hip Fracture, NOF</cp:keywords>
  <cp:lastModifiedBy>Peter Arvoll</cp:lastModifiedBy>
  <dcterms:created xsi:type="dcterms:W3CDTF">2013-05-14T12:06:49Z</dcterms:created>
  <dcterms:modified xsi:type="dcterms:W3CDTF">2018-01-02T22:55:07Z</dcterms:modified>
</cp:coreProperties>
</file>