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Backups\2016\"/>
    </mc:Choice>
  </mc:AlternateContent>
  <bookViews>
    <workbookView xWindow="840" yWindow="3690" windowWidth="25215" windowHeight="9240"/>
  </bookViews>
  <sheets>
    <sheet name="Patients" sheetId="1" r:id="rId1"/>
    <sheet name="Lookup Values" sheetId="2" r:id="rId2"/>
  </sheets>
  <externalReferences>
    <externalReference r:id="rId3"/>
    <externalReference r:id="rId4"/>
  </externalReferences>
  <definedNames>
    <definedName name="AdmissionEndDate">'Lookup Values'!$E$2</definedName>
    <definedName name="AdmissionEndDate2">'[file:///E:\Tmp\TPCH%20ANZHFR%20Data%20Collection%20Tool%20-%2001%2003%202015.xlsx]Lookup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'[export-patient-2017.xlsx]Lookup Values'!$B$125:$B$128</definedName>
    <definedName name="PainLevel">'Lookup Values'!$E$114:$E$119</definedName>
    <definedName name="PainManagement">'[export-patient-2017.xlsx]Lookup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'[file:///E:\Tmp\TPCH%20ANZHFR%20Data%20Collection%20Tool%20-%2001%2003%202015.xlsx]Lookup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sharedStrings.xml><?xml version="1.0" encoding="utf-8"?>
<sst xmlns="http://schemas.openxmlformats.org/spreadsheetml/2006/main" count="252" uniqueCount="252">
  <si>
    <t>First Name</t>
  </si>
  <si>
    <t>Surname</t>
  </si>
  <si>
    <t>Event Number</t>
  </si>
  <si>
    <t>Post Code</t>
  </si>
  <si>
    <t>Contact Number</t>
  </si>
  <si>
    <t>DOB</t>
  </si>
  <si>
    <t>Sex</t>
  </si>
  <si>
    <t>Ethnic Status</t>
  </si>
  <si>
    <t>Age</t>
  </si>
  <si>
    <t>National Health Index</t>
  </si>
  <si>
    <t>Usual place of residence</t>
  </si>
  <si>
    <t>Admission Via ED</t>
  </si>
  <si>
    <t>Transfer hospital</t>
  </si>
  <si>
    <t>Transfer hospital ED Arrival Date</t>
  </si>
  <si>
    <t>Transfer hospital ED Arrival Time</t>
  </si>
  <si>
    <t>ED arrival date</t>
  </si>
  <si>
    <t>ED arrival time</t>
  </si>
  <si>
    <t>ED departure date</t>
  </si>
  <si>
    <t>ED departure time</t>
  </si>
  <si>
    <t>In-patient fracture date</t>
  </si>
  <si>
    <t>In-patient fracture time</t>
  </si>
  <si>
    <t>Ward type</t>
  </si>
  <si>
    <t>Pre-admission walking ability</t>
  </si>
  <si>
    <t>Pain Assessment</t>
  </si>
  <si>
    <t>Pain Management</t>
  </si>
  <si>
    <t>Preoperative Cognitive Assessment</t>
  </si>
  <si>
    <t>Pre-operative cognitive state</t>
  </si>
  <si>
    <t>Bone protection medication at admission</t>
  </si>
  <si>
    <t>Pre-operative medical assessment</t>
  </si>
  <si>
    <t>Side of fracture</t>
  </si>
  <si>
    <t>Atypical fracture</t>
  </si>
  <si>
    <t>Type of fracture</t>
  </si>
  <si>
    <t>ASA grade</t>
  </si>
  <si>
    <t>Surgery Performed</t>
  </si>
  <si>
    <t>Date of primary surgery</t>
  </si>
  <si>
    <t>Time of primary surgery</t>
  </si>
  <si>
    <t>Surgery delay</t>
  </si>
  <si>
    <t>Surgery delay other</t>
  </si>
  <si>
    <t>Type of anaesthesia</t>
  </si>
  <si>
    <t>Analgesia</t>
  </si>
  <si>
    <t>Consultant present</t>
  </si>
  <si>
    <t>Type of operation performed</t>
  </si>
  <si>
    <t>Intraoperative fracture</t>
  </si>
  <si>
    <t>Full weight bear</t>
  </si>
  <si>
    <t>Day 1 Mobilisation</t>
  </si>
  <si>
    <t>New pressure ulcers</t>
  </si>
  <si>
    <t>Assessed by Geriatric medicine</t>
  </si>
  <si>
    <t>Geriatric assessment date</t>
  </si>
  <si>
    <t>Specialist falls assessment</t>
  </si>
  <si>
    <t>Bone protection medication at discharge</t>
  </si>
  <si>
    <t>Acute ward discharge date</t>
  </si>
  <si>
    <t>Ward discharge destination</t>
  </si>
  <si>
    <t>Hospital discharge date</t>
  </si>
  <si>
    <t>Hospital discharge destination</t>
  </si>
  <si>
    <t>Orthopaedic Length of Stay (Blank)</t>
  </si>
  <si>
    <t>Hospital Length of Stay (Blank)</t>
  </si>
  <si>
    <t>30 day follow-up date</t>
  </si>
  <si>
    <t>Health System Discharge date</t>
  </si>
  <si>
    <t>Survival at 30 days</t>
  </si>
  <si>
    <t>Place of residence</t>
  </si>
  <si>
    <t>Walking ability</t>
  </si>
  <si>
    <t>Bone protection</t>
  </si>
  <si>
    <t>Re-operation within 30 days</t>
  </si>
  <si>
    <t>120 day follow-up date</t>
  </si>
  <si>
    <t>Survival at 120 days</t>
  </si>
  <si>
    <t>Re-operation within 120 days</t>
  </si>
  <si>
    <t>Ada</t>
  </si>
  <si>
    <t>Shaw</t>
  </si>
  <si>
    <t>003008052</t>
  </si>
  <si>
    <t>3700</t>
  </si>
  <si>
    <t>07 828 9396</t>
  </si>
  <si>
    <t>20/09/1921</t>
  </si>
  <si>
    <t>Female</t>
  </si>
  <si>
    <t/>
  </si>
  <si>
    <t>95</t>
  </si>
  <si>
    <t>DLB0022</t>
  </si>
  <si>
    <t>Residential aged care facility</t>
  </si>
  <si>
    <t>Yes</t>
  </si>
  <si>
    <t>12/07/2017</t>
  </si>
  <si>
    <t>06:52</t>
  </si>
  <si>
    <t>13:51</t>
  </si>
  <si>
    <t>Hip fracture unit/Orthopaedic ward/ preferred ward</t>
  </si>
  <si>
    <t>Usually walks with two aids or frame</t>
  </si>
  <si>
    <t>Documented assessment of pain within 30 minutes of ED presentation</t>
  </si>
  <si>
    <t>Not known</t>
  </si>
  <si>
    <t>Cognition not assessed</t>
  </si>
  <si>
    <t>Impaired cognition or known dementia</t>
  </si>
  <si>
    <t>Yes - Calcium and/or vitamin D only</t>
  </si>
  <si>
    <t>No assessment conducted</t>
  </si>
  <si>
    <t>Right</t>
  </si>
  <si>
    <t>Not a pathological or atypical fracture</t>
  </si>
  <si>
    <t>Per/ intertrochanteric (incl Basal / Basicervical)</t>
  </si>
  <si>
    <t>4</t>
  </si>
  <si>
    <t>15:42</t>
  </si>
  <si>
    <t>No delay, surgery completed &lt;48 hours</t>
  </si>
  <si>
    <t>General anaesthetic</t>
  </si>
  <si>
    <t>Nerve block administered before arriving in OT</t>
  </si>
  <si>
    <t>No</t>
  </si>
  <si>
    <t>Intramedullary nail – long</t>
  </si>
  <si>
    <t>Unrestricted weight bearing</t>
  </si>
  <si>
    <t>Opportunity given day 1 post surgery</t>
  </si>
  <si>
    <t>13/07/2017</t>
  </si>
  <si>
    <t>Further intervention not appropriate</t>
  </si>
  <si>
    <t>24/07/2017</t>
  </si>
  <si>
    <t>11</t>
  </si>
  <si>
    <t>11/08/2017</t>
  </si>
  <si>
    <t>Usually uses a wheel chair/ bed bound</t>
  </si>
  <si>
    <t>No re-operation</t>
  </si>
  <si>
    <t>09/11/2017</t>
  </si>
  <si>
    <t>Agnes</t>
  </si>
  <si>
    <t>Stewart</t>
  </si>
  <si>
    <t>003064615</t>
  </si>
  <si>
    <t>3800</t>
  </si>
  <si>
    <t>08 1234 5678</t>
  </si>
  <si>
    <t>14/06/1926</t>
  </si>
  <si>
    <t>91</t>
  </si>
  <si>
    <t>DHJ1953</t>
  </si>
  <si>
    <t>Private residence (including unit in retirement village)</t>
  </si>
  <si>
    <t>24/12/2017</t>
  </si>
  <si>
    <t>19:09</t>
  </si>
  <si>
    <t>25/12/2017</t>
  </si>
  <si>
    <t>01:01</t>
  </si>
  <si>
    <t>Usually walks without walking aids</t>
  </si>
  <si>
    <t>Analgesia given more than 30 minutes after ED presentation</t>
  </si>
  <si>
    <t>Not assessed</t>
  </si>
  <si>
    <t>Yes - Bisphosphonates, strontium, denosumab or teriparitide (with or without calcium and/or vitamin D)</t>
  </si>
  <si>
    <t>Subtrochanteric</t>
  </si>
  <si>
    <t>2</t>
  </si>
  <si>
    <t>17:40</t>
  </si>
  <si>
    <t>Both</t>
  </si>
  <si>
    <t>Opportunity not given day 1 post surgery</t>
  </si>
  <si>
    <t>27/12/2017</t>
  </si>
  <si>
    <t>Performed during admission</t>
  </si>
  <si>
    <t>0</t>
  </si>
  <si>
    <t>AAAAAA</t>
  </si>
  <si>
    <t>AAAAAAAA</t>
  </si>
  <si>
    <t>123456879</t>
  </si>
  <si>
    <t>123456789</t>
  </si>
  <si>
    <t>Left</t>
  </si>
  <si>
    <t>111111</t>
  </si>
  <si>
    <t>222222</t>
  </si>
  <si>
    <t>SEX</t>
  </si>
  <si>
    <t>Admission Start Date</t>
  </si>
  <si>
    <t>Male</t>
  </si>
  <si>
    <t>Admission End Date</t>
  </si>
  <si>
    <t xml:space="preserve">Indigenous </t>
  </si>
  <si>
    <t>European</t>
  </si>
  <si>
    <t>Admitted via ED</t>
  </si>
  <si>
    <t>Māori</t>
  </si>
  <si>
    <t>No - transferred from another hospital</t>
  </si>
  <si>
    <t xml:space="preserve">Pacific Peoples </t>
  </si>
  <si>
    <t>No - in-patient fall</t>
  </si>
  <si>
    <t>Asian</t>
  </si>
  <si>
    <t>Other / not known</t>
  </si>
  <si>
    <t>Middle Eastern/ Latin American/ African</t>
  </si>
  <si>
    <t>Fracture In Hospital</t>
  </si>
  <si>
    <t>Other Ethnicity</t>
  </si>
  <si>
    <t>Not elsewhere included</t>
  </si>
  <si>
    <t>Unknown</t>
  </si>
  <si>
    <t>Preferred Language</t>
  </si>
  <si>
    <t>Ward Type</t>
  </si>
  <si>
    <t>Outlying ward</t>
  </si>
  <si>
    <t>HDU, ICU, CCU</t>
  </si>
  <si>
    <t>Not relevant</t>
  </si>
  <si>
    <t>Other/ not known</t>
  </si>
  <si>
    <t>Usual Residence</t>
  </si>
  <si>
    <t xml:space="preserve">Private residence (including unit in retirement village) </t>
  </si>
  <si>
    <t>HipPainBefore</t>
  </si>
  <si>
    <t>Not at all</t>
  </si>
  <si>
    <t>Other</t>
  </si>
  <si>
    <t>Mild</t>
  </si>
  <si>
    <t>Moderate</t>
  </si>
  <si>
    <t>Severe</t>
  </si>
  <si>
    <t>PreAdmission Walking Ability</t>
  </si>
  <si>
    <t>Cognitive state</t>
  </si>
  <si>
    <t>Normal cognition</t>
  </si>
  <si>
    <t>Usually walks with a either a stick or crutch</t>
  </si>
  <si>
    <t>Usually walks with two aids or frame (with or without assistance of a person)</t>
  </si>
  <si>
    <t>Fracture Side</t>
  </si>
  <si>
    <t>Atypical Fracture</t>
  </si>
  <si>
    <t>Pathological fracture</t>
  </si>
  <si>
    <t>Fracture Type</t>
  </si>
  <si>
    <t>Intracapsular – undisplaced/impacted displaced</t>
  </si>
  <si>
    <t>Intracapsular – displaced</t>
  </si>
  <si>
    <t>Bone Protection Meds</t>
  </si>
  <si>
    <t>No bone protection medication</t>
  </si>
  <si>
    <t>Per/ intertrochanteric</t>
  </si>
  <si>
    <t>Preoperative Assessment</t>
  </si>
  <si>
    <t>Geriatrician</t>
  </si>
  <si>
    <t>Operation Type</t>
  </si>
  <si>
    <t>Cannulated screws (e.g. multiple screws)</t>
  </si>
  <si>
    <t>Physician</t>
  </si>
  <si>
    <t>Sliding hip screw and plate</t>
  </si>
  <si>
    <t>GP</t>
  </si>
  <si>
    <t>Intramedullary nail – short</t>
  </si>
  <si>
    <t>Specialist nurse</t>
  </si>
  <si>
    <t xml:space="preserve">Hemiarthroplasty – stem cemented  </t>
  </si>
  <si>
    <t xml:space="preserve">Hemiarthroplasty – stem uncemented </t>
  </si>
  <si>
    <t>Interoperative Fracture</t>
  </si>
  <si>
    <t>Total hip replacement – stem cemented</t>
  </si>
  <si>
    <t>Total hip replacement – stem uncemented</t>
  </si>
  <si>
    <t>Consultant Present</t>
  </si>
  <si>
    <t>Anaesthesia</t>
  </si>
  <si>
    <t>Full Weight Bear</t>
  </si>
  <si>
    <t>Spinal / regional anaesthesia</t>
  </si>
  <si>
    <t>Restricted / non weight bearing</t>
  </si>
  <si>
    <t>General and spinal / regional anaesthesia</t>
  </si>
  <si>
    <t>Cognition assessed using validated tool and recorded</t>
  </si>
  <si>
    <t>Nerve block administered in OT</t>
  </si>
  <si>
    <t>Neither</t>
  </si>
  <si>
    <t>Surgery Delay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</si>
  <si>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</si>
  <si>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</si>
  <si>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</si>
  <si>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</si>
  <si>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Delay due to delayed diagnosis of hip fracture</t>
  </si>
  <si>
    <t>New Pressure Ulcers</t>
  </si>
  <si>
    <t>Other type of delay</t>
  </si>
  <si>
    <t>Discharge Ward Residence</t>
  </si>
  <si>
    <t>Geriatrician Assessment</t>
  </si>
  <si>
    <t>Rehabilitation unit - public</t>
  </si>
  <si>
    <t>Rehabilitation unit - private</t>
  </si>
  <si>
    <t>Other hospital/ ward/ specialty</t>
  </si>
  <si>
    <t>SpecialistFalls</t>
  </si>
  <si>
    <t>Deceased</t>
  </si>
  <si>
    <t>Awaits falls clinic assessment</t>
  </si>
  <si>
    <t>Survival</t>
  </si>
  <si>
    <t>Hospital Discharge</t>
  </si>
  <si>
    <t>FollowupResidence</t>
  </si>
  <si>
    <t>Other hospital/ward/specialty</t>
  </si>
  <si>
    <t>Followup walking ability</t>
  </si>
  <si>
    <t>Usually walks with either a stick or crutch</t>
  </si>
  <si>
    <t xml:space="preserve">Reoperation </t>
  </si>
  <si>
    <t>Bone protection medication</t>
  </si>
  <si>
    <t>Reduction of dislocated prosthesis</t>
  </si>
  <si>
    <t>Washout or debridement</t>
  </si>
  <si>
    <t>Implant removal</t>
  </si>
  <si>
    <t>Revision of internal fixation</t>
  </si>
  <si>
    <t>Conversion to hemiarthroplasty</t>
  </si>
  <si>
    <t>Conversion to total hip replacement</t>
  </si>
  <si>
    <t>Excision arthroplasty</t>
  </si>
  <si>
    <t>Revision arthroplasty</t>
  </si>
  <si>
    <t>Weight Bear</t>
  </si>
  <si>
    <t>Pain Level</t>
  </si>
  <si>
    <t>Patient Type</t>
  </si>
  <si>
    <t>Public</t>
  </si>
  <si>
    <t>Private</t>
  </si>
  <si>
    <t>Overseas</t>
  </si>
  <si>
    <t>Analgesia given within 30 minutes of ED presentation</t>
  </si>
  <si>
    <t>Analgesia provided by paramedics</t>
  </si>
  <si>
    <t>Documented assessment of pain greater than 30 minutes of ED presentation</t>
  </si>
  <si>
    <t>Pain assessment not documented or not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</si>
</sst>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:mm"/>
    <numFmt numFmtId="165" formatCode="d/mm/yyyy;@"/>
    <numFmt numFmtId="166" formatCode="dd/mm/yyyy"/>
  </numFmts>
  <fonts count="5">
    <font>
      <sz val="11"/>
      <color theme="1" tint="0"/>
      <name val="Calibri"/>
      <family val="2"/>
      <scheme val="minor"/>
    </font>
    <font>
      <sz val="12"/>
      <color rgb="FF000000" tint="0"/>
      <name val="Calibri"/>
      <family val="2"/>
      <scheme val="minor"/>
    </font>
    <font>
      <sz val="12"/>
      <color rgb="FF000000" tint="0"/>
      <name val="Calibri"/>
      <family val="2"/>
    </font>
    <font>
      <sz val="12"/>
      <color theme="1" tint="0"/>
      <name val="Calibri"/>
      <family val="2"/>
      <scheme val="minor"/>
    </font>
    <font>
      <sz val="12"/>
      <color theme="1" tint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 tint="0"/>
      </patternFill>
    </fill>
    <fill>
      <patternFill patternType="solid">
        <fgColor theme="5" tint="0.79998168889431442"/>
        <bgColor indexed="64" tint="0"/>
      </patternFill>
    </fill>
  </fills>
  <borders count="3">
    <border>
      <left/>
      <right/>
      <top/>
      <bottom/>
      <diagonal/>
    </border>
    <border>
      <left style="thin">
        <color indexed="64" tint="0"/>
      </left>
      <right style="thin">
        <color indexed="64" tint="0"/>
      </right>
      <top style="thin">
        <color indexed="64" tint="0"/>
      </top>
      <bottom style="thin">
        <color indexed="64" tint="0"/>
      </bottom>
      <diagonal/>
    </border>
    <border>
      <left style="thin">
        <color indexed="64" tint="0"/>
      </left>
      <right style="thin">
        <color indexed="64" tint="0"/>
      </right>
      <top/>
      <bottom style="thin">
        <color indexed="64" tint="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>
      <alignment wrapText="1"/>
    </xf>
    <xf numFmtId="0" fontId="0" fillId="2" borderId="0" xfId="0">
      <alignment horizontal="center"/>
    </xf>
    <xf numFmtId="0" fontId="0" fillId="2" borderId="1" xfId="0">
      <alignment horizontal="center" wrapText="1"/>
    </xf>
    <xf numFmtId="0" fontId="0" fillId="3" borderId="1" xfId="0">
      <alignment horizontal="center" wrapText="1"/>
    </xf>
    <xf numFmtId="14" fontId="0" fillId="2" borderId="1" xfId="0">
      <alignment horizontal="center" wrapText="1"/>
    </xf>
    <xf numFmtId="0" fontId="0" fillId="0" borderId="0" xfId="0">
      <alignment horizontal="center" wrapText="1"/>
    </xf>
    <xf numFmtId="0" fontId="1" fillId="0" borderId="0" xfId="0">
      <alignment horizontal="left"/>
    </xf>
    <xf numFmtId="0" fontId="1" fillId="0" borderId="0" xfId="0"/>
    <xf numFmtId="14" fontId="0" fillId="3" borderId="1" xfId="0">
      <alignment horizontal="center" wrapText="1"/>
    </xf>
    <xf numFmtId="14" fontId="0" fillId="0" borderId="0" xfId="0"/>
    <xf numFmtId="18" fontId="0" fillId="3" borderId="1" xfId="0">
      <alignment horizontal="center" wrapText="1"/>
    </xf>
    <xf numFmtId="18" fontId="0" fillId="0" borderId="0" xfId="0"/>
    <xf numFmtId="0" fontId="3" fillId="0" borderId="0" xfId="0">
      <alignment horizontal="left" indent="15"/>
    </xf>
    <xf numFmtId="0" fontId="2" fillId="0" borderId="0" xfId="0"/>
    <xf numFmtId="0" fontId="3" fillId="0" borderId="0" xfId="0"/>
    <xf numFmtId="0" fontId="0" fillId="0" borderId="0" xfId="0"/>
    <xf numFmtId="1" fontId="0" fillId="3" borderId="1" xfId="0">
      <alignment horizontal="center" wrapText="1"/>
    </xf>
    <xf numFmtId="1" fontId="0" fillId="0" borderId="0" xfId="0">
      <alignment horizontal="center" wrapText="1"/>
    </xf>
    <xf numFmtId="0" fontId="4" fillId="0" borderId="0" xfId="0">
      <alignment vertical="center"/>
    </xf>
    <xf numFmtId="0" fontId="4" fillId="0" borderId="0" xfId="0">
      <alignment horizontal="left" vertical="center"/>
    </xf>
    <xf numFmtId="0" fontId="1" fillId="0" borderId="0" xfId="0">
      <alignment vertical="center"/>
    </xf>
    <xf numFmtId="0" fontId="0" fillId="2" borderId="1" xfId="0">
      <alignment horizontal="center" wrapText="1"/>
    </xf>
    <xf numFmtId="0" fontId="0" fillId="0" borderId="0" xfId="0">
      <alignment wrapText="1"/>
    </xf>
    <xf numFmtId="0" fontId="0" fillId="0" borderId="0" xfId="0">
      <alignment wrapText="1"/>
    </xf>
    <xf numFmtId="0" fontId="0" fillId="3" borderId="2" xfId="0">
      <alignment horizontal="center" wrapText="1"/>
    </xf>
    <xf numFmtId="164" fontId="0" fillId="2" borderId="1" xfId="0">
      <alignment horizontal="center" wrapText="1"/>
    </xf>
    <xf numFmtId="164" fontId="0" fillId="0" borderId="0" xfId="0">
      <alignment wrapText="1"/>
    </xf>
    <xf numFmtId="165" fontId="0" fillId="2" borderId="1" xfId="0">
      <alignment horizontal="center" wrapText="1"/>
    </xf>
    <xf numFmtId="165" fontId="0" fillId="0" borderId="0" xfId="0">
      <alignment wrapText="1"/>
    </xf>
    <xf numFmtId="165" fontId="0" fillId="3" borderId="1" xfId="0">
      <alignment horizontal="center" wrapText="1"/>
    </xf>
    <xf numFmtId="165" fontId="0" fillId="0" borderId="0" xfId="0"/>
    <xf numFmtId="0" fontId="0" fillId="3" borderId="1" xfId="0">
      <alignment horizontal="center" wrapText="1"/>
    </xf>
    <xf numFmtId="0" fontId="0" fillId="0" borderId="0" xfId="0"/>
    <xf numFmtId="166" fontId="0" fillId="2" borderId="1" xfId="0">
      <alignment horizontal="center" wrapText="1"/>
    </xf>
    <xf numFmtId="166" fontId="0" fillId="0" borderId="0" xfId="0">
      <alignment horizontal="center" wrapText="1"/>
    </xf>
    <xf numFmtId="165" fontId="0" fillId="3" borderId="2" xfId="0">
      <alignment horizontal="center" wrapText="1"/>
    </xf>
    <xf numFmtId="164" fontId="0" fillId="3" borderId="2" xfId="0">
      <alignment horizontal="center" wrapText="1"/>
    </xf>
    <xf numFmtId="0" fontId="1" fillId="0" borderId="0" xfId="0">
      <alignment vertical="top"/>
    </xf>
    <xf numFmtId="49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1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externalLink" Target="externalLinks/externalLink2.xml" Id="rId4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-patient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121">
          <cell r="E121" t="str">
            <v>Analgesia given within 30 minutes of ED presentation</v>
          </cell>
        </row>
        <row r="122">
          <cell r="E122" t="str">
            <v>Analgesia given more than 30 minutes after ED presentation</v>
          </cell>
        </row>
        <row r="123">
          <cell r="E123" t="str">
            <v>Analgesia provided by paramedics</v>
          </cell>
        </row>
        <row r="124">
          <cell r="E124" t="str">
            <v>Not known</v>
          </cell>
        </row>
        <row r="125">
          <cell r="B125" t="str">
            <v>Documented assessment of pain within 30 minutes of ED presentation</v>
          </cell>
        </row>
        <row r="126">
          <cell r="B126" t="str">
            <v>Documented assessment of pain greater than 30 minutes of ED presentation</v>
          </cell>
        </row>
        <row r="127">
          <cell r="B127" t="str">
            <v>Pain assessment not documented or not done</v>
          </cell>
        </row>
        <row r="128">
          <cell r="B128" t="str">
            <v>Not 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T940"/>
  <sheetViews>
    <sheetView showZeros="0"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14.140625" customWidth="1" style="1"/>
    <col min="2" max="3" width="14.85546875" customWidth="1" style="1"/>
    <col min="4" max="4" width="9.140625" customWidth="1" style="1"/>
    <col min="5" max="5" width="12.85546875" customWidth="1" style="1"/>
    <col min="6" max="6" bestFit="1" width="10.7109375" customWidth="1" style="35"/>
    <col min="7" max="7" width="9.140625" customWidth="1" style="6"/>
    <col min="8" max="8" width="22.5703125" customWidth="1" style="1"/>
    <col min="9" max="9" width="9.7109375" customWidth="1" style="24"/>
    <col min="10" max="10" width="11.5703125" customWidth="1" style="1"/>
    <col min="11" max="12" width="28.28515625" customWidth="1" style="1"/>
    <col min="13" max="13" width="17" customWidth="1" style="1"/>
    <col min="14" max="14" width="17" customWidth="1" style="29"/>
    <col min="15" max="15" width="17" customWidth="1" style="27"/>
    <col min="16" max="16" width="10.7109375" customWidth="1" style="29"/>
    <col min="17" max="17" width="9.7109375" customWidth="1" style="27"/>
    <col min="18" max="18" width="10.7109375" customWidth="1" style="29"/>
    <col min="19" max="19" width="9.7109375" customWidth="1" style="27"/>
    <col min="20" max="20" width="10.7109375" customWidth="1" style="29"/>
    <col min="21" max="21" width="9.7109375" customWidth="1" style="27"/>
    <col min="22" max="22" width="33" customWidth="1" style="1"/>
    <col min="23" max="23" width="27" customWidth="1" style="1"/>
    <col min="24" max="24" width="39.42578125" customWidth="1" style="1"/>
    <col min="25" max="26" width="32.5703125" customWidth="1" style="1"/>
    <col min="27" max="27" width="18.85546875" customWidth="1" style="1"/>
    <col min="28" max="28" width="31.28515625" customWidth="1" style="1"/>
    <col min="29" max="29" width="14.28515625" customWidth="1" style="1"/>
    <col min="30" max="30" width="10.42578125" customWidth="1" style="1"/>
    <col min="31" max="31" width="22.7109375" customWidth="1" style="1"/>
    <col min="32" max="32" width="26.42578125" customWidth="1" style="1"/>
    <col min="33" max="33" width="9.140625" customWidth="1" style="18"/>
    <col min="34" max="34" width="10.5703125" customWidth="1" style="18"/>
    <col min="35" max="35" width="10.7109375" customWidth="1" style="29"/>
    <col min="36" max="36" width="9.140625" customWidth="1" style="27"/>
    <col min="37" max="37" width="24.28515625" customWidth="1" style="1"/>
    <col min="38" max="38" width="19.7109375" customWidth="1" style="1"/>
    <col min="39" max="40" width="20.140625" customWidth="1" style="1"/>
    <col min="41" max="41" width="11.7109375" customWidth="1" style="1"/>
    <col min="42" max="42" width="34.28515625" customWidth="1" style="1"/>
    <col min="43" max="43" width="13.5703125" customWidth="1" style="1"/>
    <col min="44" max="45" width="28.28515625" customWidth="1" style="1"/>
    <col min="46" max="46" width="9.140625" customWidth="1" style="1"/>
    <col min="47" max="47" width="11" customWidth="1" style="1"/>
    <col min="48" max="48" width="11.42578125" customWidth="1" style="29"/>
    <col min="49" max="49" bestFit="1" width="34.5703125" customWidth="1"/>
    <col min="50" max="50" width="34.5703125" customWidth="1" style="1"/>
    <col min="51" max="51" width="13.28515625" customWidth="1" style="10"/>
    <col min="52" max="52" bestFit="1" width="45" customWidth="1" style="12"/>
    <col min="53" max="53" width="13.28515625" customWidth="1" style="31"/>
    <col min="54" max="54" width="39.28515625" customWidth="1" style="1"/>
    <col min="55" max="56" width="13.7109375" customWidth="1" style="33"/>
    <col min="57" max="57" width="13.28515625" customWidth="1" style="31"/>
    <col min="58" max="58" width="15.140625" customWidth="1" style="31"/>
    <col min="59" max="59" width="9.85546875" customWidth="1"/>
    <col min="60" max="60" width="42" customWidth="1"/>
    <col min="61" max="61" width="21.140625" customWidth="1"/>
    <col min="62" max="62" width="31.7109375" customWidth="1"/>
    <col min="63" max="63" width="30.28515625" customWidth="1"/>
    <col min="64" max="64" width="28.28515625" customWidth="1"/>
    <col min="65" max="65" width="13.28515625" customWidth="1" style="10"/>
    <col min="66" max="66" width="13.42578125" customWidth="1" style="31"/>
    <col min="67" max="67" width="11.140625" customWidth="1"/>
    <col min="68" max="68" width="33.85546875" customWidth="1"/>
    <col min="69" max="69" bestFit="1" width="15.42578125" customWidth="1"/>
    <col min="70" max="70" width="34.7109375" customWidth="1"/>
    <col min="71" max="71" width="33.140625" customWidth="1"/>
    <col min="72" max="72" width="27.5703125" customWidth="1"/>
  </cols>
  <sheetData>
    <row r="1" ht="48" customHeight="1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4" t="s">
        <v>5</v>
      </c>
      <c r="G1" s="3" t="s">
        <v>6</v>
      </c>
      <c r="H1" s="3" t="s">
        <v>7</v>
      </c>
      <c r="I1" s="22" t="s">
        <v>8</v>
      </c>
      <c r="J1" s="3" t="s">
        <v>9</v>
      </c>
      <c r="K1" s="3" t="s">
        <v>10</v>
      </c>
      <c r="L1" s="25" t="s">
        <v>11</v>
      </c>
      <c r="M1" s="25" t="s">
        <v>12</v>
      </c>
      <c r="N1" s="36" t="s">
        <v>13</v>
      </c>
      <c r="O1" s="37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3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7" t="s">
        <v>32</v>
      </c>
      <c r="AH1" s="5" t="s">
        <v>33</v>
      </c>
      <c r="AI1" s="28" t="s">
        <v>34</v>
      </c>
      <c r="AJ1" s="26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4" t="s">
        <v>45</v>
      </c>
      <c r="AU1" s="4" t="s">
        <v>46</v>
      </c>
      <c r="AV1" s="30" t="s">
        <v>47</v>
      </c>
      <c r="AW1" s="4" t="s">
        <v>48</v>
      </c>
      <c r="AX1" s="4" t="s">
        <v>49</v>
      </c>
      <c r="AY1" s="9" t="s">
        <v>50</v>
      </c>
      <c r="AZ1" s="11" t="s">
        <v>51</v>
      </c>
      <c r="BA1" s="30" t="s">
        <v>52</v>
      </c>
      <c r="BB1" s="4" t="s">
        <v>53</v>
      </c>
      <c r="BC1" s="32" t="s">
        <v>54</v>
      </c>
      <c r="BD1" s="32" t="s">
        <v>55</v>
      </c>
      <c r="BE1" s="28" t="s">
        <v>56</v>
      </c>
      <c r="BF1" s="28" t="s">
        <v>57</v>
      </c>
      <c r="BG1" s="3" t="s">
        <v>58</v>
      </c>
      <c r="BH1" s="3" t="s">
        <v>59</v>
      </c>
      <c r="BI1" s="3" t="s">
        <v>43</v>
      </c>
      <c r="BJ1" s="3" t="s">
        <v>60</v>
      </c>
      <c r="BK1" s="3" t="s">
        <v>61</v>
      </c>
      <c r="BL1" s="3" t="s">
        <v>62</v>
      </c>
      <c r="BM1" s="9" t="s">
        <v>63</v>
      </c>
      <c r="BN1" s="30" t="s">
        <v>57</v>
      </c>
      <c r="BO1" s="4" t="s">
        <v>64</v>
      </c>
      <c r="BP1" s="4" t="s">
        <v>59</v>
      </c>
      <c r="BQ1" s="4" t="s">
        <v>43</v>
      </c>
      <c r="BR1" s="4" t="s">
        <v>60</v>
      </c>
      <c r="BS1" s="4" t="s">
        <v>61</v>
      </c>
      <c r="BT1" s="4" t="s">
        <v>65</v>
      </c>
    </row>
    <row r="2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35" t="s">
        <v>71</v>
      </c>
      <c r="G2" s="6" t="s">
        <v>72</v>
      </c>
      <c r="H2" s="1" t="s">
        <v>73</v>
      </c>
      <c r="I2" s="23" t="s">
        <v>74</v>
      </c>
      <c r="J2" s="1" t="s">
        <v>75</v>
      </c>
      <c r="K2" s="1" t="s">
        <v>76</v>
      </c>
      <c r="L2" s="1" t="s">
        <v>77</v>
      </c>
      <c r="M2" s="1" t="s">
        <v>73</v>
      </c>
      <c r="N2" s="29" t="s">
        <v>73</v>
      </c>
      <c r="O2" s="27" t="s">
        <v>73</v>
      </c>
      <c r="P2" s="29" t="s">
        <v>78</v>
      </c>
      <c r="Q2" s="27" t="s">
        <v>79</v>
      </c>
      <c r="R2" s="29" t="s">
        <v>78</v>
      </c>
      <c r="S2" s="27" t="s">
        <v>80</v>
      </c>
      <c r="T2" s="29" t="s">
        <v>73</v>
      </c>
      <c r="U2" s="27" t="s">
        <v>73</v>
      </c>
      <c r="V2" s="1" t="s">
        <v>81</v>
      </c>
      <c r="W2" s="1" t="s">
        <v>82</v>
      </c>
      <c r="X2" s="1" t="s">
        <v>83</v>
      </c>
      <c r="Y2" s="1" t="s">
        <v>84</v>
      </c>
      <c r="Z2" s="1" t="s">
        <v>85</v>
      </c>
      <c r="AA2" s="1" t="s">
        <v>86</v>
      </c>
      <c r="AB2" s="1" t="s">
        <v>87</v>
      </c>
      <c r="AC2" s="1" t="s">
        <v>88</v>
      </c>
      <c r="AD2" s="1" t="s">
        <v>89</v>
      </c>
      <c r="AE2" s="1" t="s">
        <v>90</v>
      </c>
      <c r="AF2" s="1" t="s">
        <v>91</v>
      </c>
      <c r="AG2" s="18" t="s">
        <v>92</v>
      </c>
      <c r="AH2" s="18" t="s">
        <v>77</v>
      </c>
      <c r="AI2" s="29" t="s">
        <v>78</v>
      </c>
      <c r="AJ2" s="27" t="s">
        <v>93</v>
      </c>
      <c r="AK2" s="1" t="s">
        <v>94</v>
      </c>
      <c r="AL2" s="1" t="s">
        <v>73</v>
      </c>
      <c r="AM2" s="1" t="s">
        <v>95</v>
      </c>
      <c r="AN2" s="1" t="s">
        <v>96</v>
      </c>
      <c r="AO2" s="1" t="s">
        <v>97</v>
      </c>
      <c r="AP2" s="1" t="s">
        <v>98</v>
      </c>
      <c r="AQ2" s="1" t="s">
        <v>73</v>
      </c>
      <c r="AR2" s="1" t="s">
        <v>99</v>
      </c>
      <c r="AS2" s="1" t="s">
        <v>100</v>
      </c>
      <c r="AT2" s="1" t="s">
        <v>97</v>
      </c>
      <c r="AU2" s="1" t="s">
        <v>77</v>
      </c>
      <c r="AV2" s="29" t="s">
        <v>101</v>
      </c>
      <c r="AW2" s="0" t="s">
        <v>102</v>
      </c>
      <c r="AX2" s="1" t="s">
        <v>87</v>
      </c>
      <c r="AY2" s="10" t="s">
        <v>103</v>
      </c>
      <c r="AZ2" s="12" t="s">
        <v>76</v>
      </c>
      <c r="BA2" s="31" t="s">
        <v>103</v>
      </c>
      <c r="BB2" s="1" t="s">
        <v>76</v>
      </c>
      <c r="BC2" s="33" t="s">
        <v>104</v>
      </c>
      <c r="BD2" s="33" t="s">
        <v>104</v>
      </c>
      <c r="BE2" s="31" t="s">
        <v>105</v>
      </c>
      <c r="BF2" s="31" t="s">
        <v>103</v>
      </c>
      <c r="BG2" s="0" t="s">
        <v>77</v>
      </c>
      <c r="BH2" s="0" t="s">
        <v>76</v>
      </c>
      <c r="BI2" s="0" t="s">
        <v>99</v>
      </c>
      <c r="BJ2" s="0" t="s">
        <v>106</v>
      </c>
      <c r="BK2" s="0" t="s">
        <v>87</v>
      </c>
      <c r="BL2" s="0" t="s">
        <v>107</v>
      </c>
      <c r="BM2" s="10" t="s">
        <v>108</v>
      </c>
      <c r="BN2" s="31" t="s">
        <v>78</v>
      </c>
      <c r="BO2" s="0" t="s">
        <v>77</v>
      </c>
      <c r="BP2" s="0" t="s">
        <v>76</v>
      </c>
      <c r="BQ2" s="0" t="s">
        <v>99</v>
      </c>
      <c r="BR2" s="0" t="s">
        <v>106</v>
      </c>
      <c r="BS2" s="0" t="s">
        <v>87</v>
      </c>
      <c r="BT2" s="0" t="s">
        <v>107</v>
      </c>
    </row>
    <row r="3">
      <c r="A3" s="1" t="s">
        <v>109</v>
      </c>
      <c r="B3" s="1" t="s">
        <v>110</v>
      </c>
      <c r="C3" s="1" t="s">
        <v>111</v>
      </c>
      <c r="D3" s="1" t="s">
        <v>112</v>
      </c>
      <c r="E3" s="1" t="s">
        <v>113</v>
      </c>
      <c r="F3" s="35" t="s">
        <v>114</v>
      </c>
      <c r="G3" s="6" t="s">
        <v>72</v>
      </c>
      <c r="H3" s="1" t="s">
        <v>73</v>
      </c>
      <c r="I3" s="24" t="s">
        <v>115</v>
      </c>
      <c r="J3" s="1" t="s">
        <v>116</v>
      </c>
      <c r="K3" s="1" t="s">
        <v>117</v>
      </c>
      <c r="L3" s="1" t="s">
        <v>77</v>
      </c>
      <c r="M3" s="1" t="s">
        <v>73</v>
      </c>
      <c r="N3" s="29" t="s">
        <v>73</v>
      </c>
      <c r="O3" s="27" t="s">
        <v>73</v>
      </c>
      <c r="P3" s="29" t="s">
        <v>118</v>
      </c>
      <c r="Q3" s="27" t="s">
        <v>119</v>
      </c>
      <c r="R3" s="29" t="s">
        <v>120</v>
      </c>
      <c r="S3" s="27" t="s">
        <v>121</v>
      </c>
      <c r="T3" s="29" t="s">
        <v>73</v>
      </c>
      <c r="U3" s="27" t="s">
        <v>73</v>
      </c>
      <c r="V3" s="1" t="s">
        <v>81</v>
      </c>
      <c r="W3" s="1" t="s">
        <v>122</v>
      </c>
      <c r="X3" s="1" t="s">
        <v>83</v>
      </c>
      <c r="Y3" s="1" t="s">
        <v>123</v>
      </c>
      <c r="Z3" s="1" t="s">
        <v>85</v>
      </c>
      <c r="AA3" s="1" t="s">
        <v>124</v>
      </c>
      <c r="AB3" s="1" t="s">
        <v>125</v>
      </c>
      <c r="AC3" s="1" t="s">
        <v>88</v>
      </c>
      <c r="AD3" s="1" t="s">
        <v>89</v>
      </c>
      <c r="AE3" s="1" t="s">
        <v>90</v>
      </c>
      <c r="AF3" s="1" t="s">
        <v>126</v>
      </c>
      <c r="AG3" s="18" t="s">
        <v>127</v>
      </c>
      <c r="AH3" s="18" t="s">
        <v>77</v>
      </c>
      <c r="AI3" s="29" t="s">
        <v>120</v>
      </c>
      <c r="AJ3" s="27" t="s">
        <v>128</v>
      </c>
      <c r="AK3" s="1" t="s">
        <v>94</v>
      </c>
      <c r="AL3" s="1" t="s">
        <v>73</v>
      </c>
      <c r="AM3" s="1" t="s">
        <v>95</v>
      </c>
      <c r="AN3" s="1" t="s">
        <v>129</v>
      </c>
      <c r="AO3" s="1" t="s">
        <v>97</v>
      </c>
      <c r="AP3" s="1" t="s">
        <v>98</v>
      </c>
      <c r="AQ3" s="1" t="s">
        <v>73</v>
      </c>
      <c r="AR3" s="1" t="s">
        <v>99</v>
      </c>
      <c r="AS3" s="1" t="s">
        <v>130</v>
      </c>
      <c r="AT3" s="1" t="s">
        <v>73</v>
      </c>
      <c r="AU3" s="1" t="s">
        <v>77</v>
      </c>
      <c r="AV3" s="29" t="s">
        <v>131</v>
      </c>
      <c r="AW3" s="0" t="s">
        <v>132</v>
      </c>
      <c r="AX3" s="1" t="s">
        <v>73</v>
      </c>
      <c r="AY3" s="10" t="s">
        <v>73</v>
      </c>
      <c r="AZ3" s="12" t="s">
        <v>73</v>
      </c>
      <c r="BA3" s="31" t="s">
        <v>73</v>
      </c>
      <c r="BB3" s="1" t="s">
        <v>73</v>
      </c>
      <c r="BC3" s="33" t="s">
        <v>133</v>
      </c>
      <c r="BD3" s="33" t="s">
        <v>133</v>
      </c>
      <c r="BE3" s="31" t="s">
        <v>73</v>
      </c>
      <c r="BF3" s="31" t="s">
        <v>73</v>
      </c>
      <c r="BG3" s="0" t="s">
        <v>73</v>
      </c>
      <c r="BH3" s="0" t="s">
        <v>73</v>
      </c>
      <c r="BI3" s="0" t="s">
        <v>73</v>
      </c>
      <c r="BJ3" s="0" t="s">
        <v>73</v>
      </c>
      <c r="BK3" s="0" t="s">
        <v>73</v>
      </c>
      <c r="BL3" s="0" t="s">
        <v>73</v>
      </c>
      <c r="BM3" s="10" t="s">
        <v>73</v>
      </c>
      <c r="BN3" s="31" t="s">
        <v>73</v>
      </c>
      <c r="BO3" s="0" t="s">
        <v>73</v>
      </c>
      <c r="BP3" s="0" t="s">
        <v>73</v>
      </c>
      <c r="BQ3" s="0" t="s">
        <v>73</v>
      </c>
      <c r="BR3" s="0" t="s">
        <v>73</v>
      </c>
      <c r="BS3" s="0" t="s">
        <v>73</v>
      </c>
      <c r="BT3" s="0" t="s">
        <v>73</v>
      </c>
    </row>
    <row r="4">
      <c r="A4" s="1" t="s">
        <v>134</v>
      </c>
      <c r="B4" s="1" t="s">
        <v>135</v>
      </c>
      <c r="C4" s="1" t="s">
        <v>136</v>
      </c>
      <c r="D4" s="1" t="s">
        <v>73</v>
      </c>
      <c r="E4" s="1" t="s">
        <v>73</v>
      </c>
      <c r="F4" s="35" t="s">
        <v>73</v>
      </c>
      <c r="G4" s="6" t="s">
        <v>73</v>
      </c>
      <c r="H4" s="1" t="s">
        <v>73</v>
      </c>
      <c r="I4" s="24" t="s">
        <v>133</v>
      </c>
      <c r="J4" s="1" t="s">
        <v>137</v>
      </c>
      <c r="K4" s="1" t="s">
        <v>73</v>
      </c>
      <c r="L4" s="1" t="s">
        <v>77</v>
      </c>
      <c r="M4" s="1" t="s">
        <v>73</v>
      </c>
      <c r="N4" s="29" t="s">
        <v>73</v>
      </c>
      <c r="O4" s="27" t="s">
        <v>73</v>
      </c>
      <c r="P4" s="29" t="s">
        <v>73</v>
      </c>
      <c r="Q4" s="27" t="s">
        <v>73</v>
      </c>
      <c r="R4" s="29" t="s">
        <v>73</v>
      </c>
      <c r="S4" s="27" t="s">
        <v>73</v>
      </c>
      <c r="T4" s="29" t="s">
        <v>73</v>
      </c>
      <c r="U4" s="27" t="s">
        <v>73</v>
      </c>
      <c r="V4" s="1" t="s">
        <v>73</v>
      </c>
      <c r="W4" s="1" t="s">
        <v>73</v>
      </c>
      <c r="X4" s="1" t="s">
        <v>73</v>
      </c>
      <c r="Y4" s="1" t="s">
        <v>73</v>
      </c>
      <c r="Z4" s="1" t="s">
        <v>73</v>
      </c>
      <c r="AA4" s="1" t="s">
        <v>73</v>
      </c>
      <c r="AB4" s="1" t="s">
        <v>73</v>
      </c>
      <c r="AC4" s="1" t="s">
        <v>73</v>
      </c>
      <c r="AD4" s="1" t="s">
        <v>138</v>
      </c>
      <c r="AE4" s="1" t="s">
        <v>73</v>
      </c>
      <c r="AF4" s="1" t="s">
        <v>73</v>
      </c>
      <c r="AG4" s="18" t="s">
        <v>73</v>
      </c>
      <c r="AH4" s="18" t="s">
        <v>73</v>
      </c>
      <c r="AI4" s="29" t="s">
        <v>73</v>
      </c>
      <c r="AJ4" s="27" t="s">
        <v>73</v>
      </c>
      <c r="AK4" s="1" t="s">
        <v>73</v>
      </c>
      <c r="AL4" s="1" t="s">
        <v>73</v>
      </c>
      <c r="AM4" s="1" t="s">
        <v>73</v>
      </c>
      <c r="AN4" s="1" t="s">
        <v>73</v>
      </c>
      <c r="AO4" s="1" t="s">
        <v>73</v>
      </c>
      <c r="AP4" s="1" t="s">
        <v>73</v>
      </c>
      <c r="AQ4" s="1" t="s">
        <v>73</v>
      </c>
      <c r="AR4" s="1" t="s">
        <v>73</v>
      </c>
      <c r="AS4" s="1" t="s">
        <v>73</v>
      </c>
      <c r="AT4" s="1" t="s">
        <v>73</v>
      </c>
      <c r="AU4" s="1" t="s">
        <v>73</v>
      </c>
      <c r="AV4" s="29" t="s">
        <v>73</v>
      </c>
      <c r="AW4" s="0" t="s">
        <v>73</v>
      </c>
      <c r="AX4" s="1" t="s">
        <v>73</v>
      </c>
      <c r="AY4" s="10" t="s">
        <v>73</v>
      </c>
      <c r="AZ4" s="12" t="s">
        <v>73</v>
      </c>
      <c r="BA4" s="31" t="s">
        <v>73</v>
      </c>
      <c r="BB4" s="1" t="s">
        <v>73</v>
      </c>
      <c r="BC4" s="33" t="s">
        <v>133</v>
      </c>
      <c r="BD4" s="33" t="s">
        <v>133</v>
      </c>
      <c r="BE4" s="31" t="s">
        <v>73</v>
      </c>
      <c r="BF4" s="31" t="s">
        <v>73</v>
      </c>
      <c r="BG4" s="0" t="s">
        <v>73</v>
      </c>
      <c r="BH4" s="0" t="s">
        <v>73</v>
      </c>
      <c r="BI4" s="0" t="s">
        <v>73</v>
      </c>
      <c r="BJ4" s="0" t="s">
        <v>73</v>
      </c>
      <c r="BK4" s="0" t="s">
        <v>73</v>
      </c>
      <c r="BL4" s="0" t="s">
        <v>73</v>
      </c>
      <c r="BM4" s="10" t="s">
        <v>73</v>
      </c>
      <c r="BN4" s="31" t="s">
        <v>73</v>
      </c>
      <c r="BO4" s="0" t="s">
        <v>73</v>
      </c>
      <c r="BP4" s="0" t="s">
        <v>73</v>
      </c>
      <c r="BQ4" s="0" t="s">
        <v>73</v>
      </c>
      <c r="BR4" s="0" t="s">
        <v>73</v>
      </c>
      <c r="BS4" s="0" t="s">
        <v>73</v>
      </c>
      <c r="BT4" s="0" t="s">
        <v>73</v>
      </c>
    </row>
    <row r="5">
      <c r="A5" s="1" t="s">
        <v>134</v>
      </c>
      <c r="B5" s="1" t="s">
        <v>135</v>
      </c>
      <c r="C5" s="1" t="s">
        <v>139</v>
      </c>
      <c r="D5" s="1" t="s">
        <v>73</v>
      </c>
      <c r="E5" s="1" t="s">
        <v>73</v>
      </c>
      <c r="F5" s="35" t="s">
        <v>73</v>
      </c>
      <c r="G5" s="6" t="s">
        <v>73</v>
      </c>
      <c r="H5" s="1" t="s">
        <v>73</v>
      </c>
      <c r="I5" s="24" t="s">
        <v>133</v>
      </c>
      <c r="J5" s="1" t="s">
        <v>137</v>
      </c>
      <c r="K5" s="1" t="s">
        <v>73</v>
      </c>
      <c r="L5" s="1" t="s">
        <v>77</v>
      </c>
      <c r="M5" s="1" t="s">
        <v>73</v>
      </c>
      <c r="N5" s="29" t="s">
        <v>73</v>
      </c>
      <c r="O5" s="27" t="s">
        <v>73</v>
      </c>
      <c r="P5" s="29" t="s">
        <v>73</v>
      </c>
      <c r="Q5" s="27" t="s">
        <v>73</v>
      </c>
      <c r="R5" s="29" t="s">
        <v>73</v>
      </c>
      <c r="S5" s="27" t="s">
        <v>73</v>
      </c>
      <c r="T5" s="29" t="s">
        <v>73</v>
      </c>
      <c r="U5" s="27" t="s">
        <v>73</v>
      </c>
      <c r="V5" s="1" t="s">
        <v>73</v>
      </c>
      <c r="W5" s="1" t="s">
        <v>73</v>
      </c>
      <c r="X5" s="1" t="s">
        <v>73</v>
      </c>
      <c r="Y5" s="1" t="s">
        <v>73</v>
      </c>
      <c r="Z5" s="1" t="s">
        <v>73</v>
      </c>
      <c r="AA5" s="1" t="s">
        <v>73</v>
      </c>
      <c r="AB5" s="1" t="s">
        <v>73</v>
      </c>
      <c r="AC5" s="1" t="s">
        <v>73</v>
      </c>
      <c r="AD5" s="1" t="s">
        <v>138</v>
      </c>
      <c r="AE5" s="1" t="s">
        <v>73</v>
      </c>
      <c r="AF5" s="1" t="s">
        <v>73</v>
      </c>
      <c r="AG5" s="18" t="s">
        <v>73</v>
      </c>
      <c r="AH5" s="18" t="s">
        <v>73</v>
      </c>
      <c r="AI5" s="29" t="s">
        <v>73</v>
      </c>
      <c r="AJ5" s="27" t="s">
        <v>73</v>
      </c>
      <c r="AK5" s="1" t="s">
        <v>73</v>
      </c>
      <c r="AL5" s="1" t="s">
        <v>73</v>
      </c>
      <c r="AM5" s="1" t="s">
        <v>73</v>
      </c>
      <c r="AN5" s="1" t="s">
        <v>73</v>
      </c>
      <c r="AO5" s="1" t="s">
        <v>73</v>
      </c>
      <c r="AP5" s="1" t="s">
        <v>73</v>
      </c>
      <c r="AQ5" s="1" t="s">
        <v>73</v>
      </c>
      <c r="AR5" s="1" t="s">
        <v>73</v>
      </c>
      <c r="AS5" s="1" t="s">
        <v>73</v>
      </c>
      <c r="AT5" s="1" t="s">
        <v>73</v>
      </c>
      <c r="AU5" s="1" t="s">
        <v>73</v>
      </c>
      <c r="AV5" s="29" t="s">
        <v>73</v>
      </c>
      <c r="AW5" s="0" t="s">
        <v>73</v>
      </c>
      <c r="AX5" s="1" t="s">
        <v>73</v>
      </c>
      <c r="AY5" s="10" t="s">
        <v>73</v>
      </c>
      <c r="AZ5" s="12" t="s">
        <v>73</v>
      </c>
      <c r="BA5" s="31" t="s">
        <v>73</v>
      </c>
      <c r="BB5" s="1" t="s">
        <v>73</v>
      </c>
      <c r="BC5" s="33" t="s">
        <v>133</v>
      </c>
      <c r="BD5" s="33" t="s">
        <v>133</v>
      </c>
      <c r="BE5" s="31" t="s">
        <v>73</v>
      </c>
      <c r="BF5" s="31" t="s">
        <v>73</v>
      </c>
      <c r="BG5" s="0" t="s">
        <v>73</v>
      </c>
      <c r="BH5" s="0" t="s">
        <v>73</v>
      </c>
      <c r="BI5" s="0" t="s">
        <v>73</v>
      </c>
      <c r="BJ5" s="0" t="s">
        <v>73</v>
      </c>
      <c r="BK5" s="0" t="s">
        <v>73</v>
      </c>
      <c r="BL5" s="0" t="s">
        <v>73</v>
      </c>
      <c r="BM5" s="10" t="s">
        <v>73</v>
      </c>
      <c r="BN5" s="31" t="s">
        <v>73</v>
      </c>
      <c r="BO5" s="0" t="s">
        <v>73</v>
      </c>
      <c r="BP5" s="0" t="s">
        <v>73</v>
      </c>
      <c r="BQ5" s="0" t="s">
        <v>73</v>
      </c>
      <c r="BR5" s="0" t="s">
        <v>73</v>
      </c>
      <c r="BS5" s="0" t="s">
        <v>73</v>
      </c>
      <c r="BT5" s="0" t="s">
        <v>73</v>
      </c>
    </row>
    <row r="6">
      <c r="A6" s="1" t="s">
        <v>134</v>
      </c>
      <c r="B6" s="1" t="s">
        <v>135</v>
      </c>
      <c r="C6" s="1" t="s">
        <v>140</v>
      </c>
      <c r="D6" s="1" t="s">
        <v>73</v>
      </c>
      <c r="E6" s="1" t="s">
        <v>73</v>
      </c>
      <c r="F6" s="35" t="s">
        <v>73</v>
      </c>
      <c r="G6" s="6" t="s">
        <v>73</v>
      </c>
      <c r="H6" s="1" t="s">
        <v>73</v>
      </c>
      <c r="I6" s="24" t="s">
        <v>133</v>
      </c>
      <c r="J6" s="1" t="s">
        <v>137</v>
      </c>
      <c r="K6" s="1" t="s">
        <v>73</v>
      </c>
      <c r="L6" s="1" t="s">
        <v>77</v>
      </c>
      <c r="M6" s="1" t="s">
        <v>73</v>
      </c>
      <c r="N6" s="29" t="s">
        <v>73</v>
      </c>
      <c r="O6" s="27" t="s">
        <v>73</v>
      </c>
      <c r="P6" s="29" t="s">
        <v>73</v>
      </c>
      <c r="Q6" s="27" t="s">
        <v>73</v>
      </c>
      <c r="R6" s="29" t="s">
        <v>73</v>
      </c>
      <c r="S6" s="27" t="s">
        <v>73</v>
      </c>
      <c r="T6" s="29" t="s">
        <v>73</v>
      </c>
      <c r="U6" s="27" t="s">
        <v>73</v>
      </c>
      <c r="V6" s="1" t="s">
        <v>73</v>
      </c>
      <c r="W6" s="1" t="s">
        <v>73</v>
      </c>
      <c r="X6" s="1" t="s">
        <v>73</v>
      </c>
      <c r="Y6" s="1" t="s">
        <v>73</v>
      </c>
      <c r="Z6" s="1" t="s">
        <v>73</v>
      </c>
      <c r="AA6" s="1" t="s">
        <v>73</v>
      </c>
      <c r="AB6" s="1" t="s">
        <v>73</v>
      </c>
      <c r="AC6" s="1" t="s">
        <v>73</v>
      </c>
      <c r="AD6" s="1" t="s">
        <v>138</v>
      </c>
      <c r="AE6" s="1" t="s">
        <v>73</v>
      </c>
      <c r="AF6" s="1" t="s">
        <v>73</v>
      </c>
      <c r="AG6" s="18" t="s">
        <v>73</v>
      </c>
      <c r="AH6" s="18" t="s">
        <v>73</v>
      </c>
      <c r="AI6" s="29" t="s">
        <v>73</v>
      </c>
      <c r="AJ6" s="27" t="s">
        <v>73</v>
      </c>
      <c r="AK6" s="1" t="s">
        <v>73</v>
      </c>
      <c r="AL6" s="1" t="s">
        <v>73</v>
      </c>
      <c r="AM6" s="1" t="s">
        <v>73</v>
      </c>
      <c r="AN6" s="1" t="s">
        <v>73</v>
      </c>
      <c r="AO6" s="1" t="s">
        <v>73</v>
      </c>
      <c r="AP6" s="1" t="s">
        <v>73</v>
      </c>
      <c r="AQ6" s="1" t="s">
        <v>73</v>
      </c>
      <c r="AR6" s="1" t="s">
        <v>73</v>
      </c>
      <c r="AS6" s="1" t="s">
        <v>73</v>
      </c>
      <c r="AT6" s="1" t="s">
        <v>73</v>
      </c>
      <c r="AU6" s="1" t="s">
        <v>73</v>
      </c>
      <c r="AV6" s="29" t="s">
        <v>73</v>
      </c>
      <c r="AW6" s="0" t="s">
        <v>73</v>
      </c>
      <c r="AX6" s="1" t="s">
        <v>73</v>
      </c>
      <c r="AY6" s="10" t="s">
        <v>73</v>
      </c>
      <c r="AZ6" s="12" t="s">
        <v>73</v>
      </c>
      <c r="BA6" s="31" t="s">
        <v>73</v>
      </c>
      <c r="BB6" s="1" t="s">
        <v>73</v>
      </c>
      <c r="BC6" s="33" t="s">
        <v>133</v>
      </c>
      <c r="BD6" s="33" t="s">
        <v>133</v>
      </c>
      <c r="BE6" s="31" t="s">
        <v>73</v>
      </c>
      <c r="BF6" s="31" t="s">
        <v>73</v>
      </c>
      <c r="BG6" s="0" t="s">
        <v>73</v>
      </c>
      <c r="BH6" s="0" t="s">
        <v>73</v>
      </c>
      <c r="BI6" s="0" t="s">
        <v>73</v>
      </c>
      <c r="BJ6" s="0" t="s">
        <v>73</v>
      </c>
      <c r="BK6" s="0" t="s">
        <v>73</v>
      </c>
      <c r="BL6" s="0" t="s">
        <v>73</v>
      </c>
      <c r="BM6" s="10" t="s">
        <v>73</v>
      </c>
      <c r="BN6" s="31" t="s">
        <v>73</v>
      </c>
      <c r="BO6" s="0" t="s">
        <v>73</v>
      </c>
      <c r="BP6" s="0" t="s">
        <v>73</v>
      </c>
      <c r="BQ6" s="0" t="s">
        <v>73</v>
      </c>
      <c r="BR6" s="0" t="s">
        <v>73</v>
      </c>
      <c r="BS6" s="0" t="s">
        <v>73</v>
      </c>
      <c r="BT6" s="0" t="s">
        <v>73</v>
      </c>
    </row>
    <row r="7">
      <c r="I7" s="23">
        <f ref="I7:I7" t="shared" si="16">ROUNDDOWN(IF(P7,(P7-F7)/365.25,(P7-F7)/365.25),0)</f>
      </c>
    </row>
    <row r="8">
      <c r="I8" s="23">
        <f ref="I8:I8" t="shared" si="31">ROUNDDOWN(IF(P8,(P8-F8)/365.25,(P8-F8)/365.25),0)</f>
      </c>
    </row>
    <row r="9">
      <c r="I9" s="23">
        <f ref="I9:I9" t="shared" si="46">ROUNDDOWN(IF(P9,(P9-F9)/365.25,(P9-F9)/365.25),0)</f>
      </c>
    </row>
    <row r="10">
      <c r="I10" s="23">
        <f>ROUNDDOWN(IF(P10,(P10-F10)/365.25,(P10-F10)/365.25),0)</f>
      </c>
    </row>
    <row r="11">
      <c r="I11" s="23">
        <f ref="I11:I69" t="shared" si="76">ROUNDDOWN(IF(P11,(P11-F11)/365.25,(P11-F11)/365.25),0)</f>
      </c>
    </row>
    <row r="12">
      <c r="I12" s="23">
        <f t="shared" si="76"/>
      </c>
    </row>
    <row r="13">
      <c r="I13" s="23">
        <f t="shared" si="76"/>
      </c>
    </row>
    <row r="14">
      <c r="I14" s="23">
        <f t="shared" si="76"/>
      </c>
    </row>
    <row r="15">
      <c r="I15" s="23">
        <f t="shared" si="76"/>
      </c>
    </row>
    <row r="16">
      <c r="I16" s="23">
        <f t="shared" si="76"/>
      </c>
    </row>
    <row r="17">
      <c r="I17" s="23">
        <f t="shared" si="76"/>
      </c>
    </row>
    <row r="18">
      <c r="I18" s="23">
        <f t="shared" si="76"/>
      </c>
    </row>
    <row r="19">
      <c r="I19" s="23">
        <f t="shared" si="76"/>
      </c>
    </row>
    <row r="20">
      <c r="I20" s="23">
        <f t="shared" si="76"/>
      </c>
    </row>
    <row r="21">
      <c r="I21" s="23">
        <f t="shared" si="76"/>
      </c>
    </row>
    <row r="22">
      <c r="I22" s="23">
        <f t="shared" si="76"/>
      </c>
    </row>
    <row r="23">
      <c r="I23" s="23">
        <f t="shared" si="76"/>
      </c>
    </row>
    <row r="24">
      <c r="I24" s="23">
        <f t="shared" si="76"/>
      </c>
    </row>
    <row r="25">
      <c r="I25" s="23">
        <f t="shared" si="76"/>
      </c>
    </row>
    <row r="26">
      <c r="I26" s="23">
        <f t="shared" si="76"/>
      </c>
    </row>
    <row r="27">
      <c r="I27" s="23">
        <f t="shared" si="76"/>
      </c>
    </row>
    <row r="28">
      <c r="I28" s="23">
        <f t="shared" si="76"/>
      </c>
    </row>
    <row r="29">
      <c r="I29" s="23">
        <f t="shared" si="76"/>
      </c>
    </row>
    <row r="30">
      <c r="I30" s="23">
        <f t="shared" si="76"/>
      </c>
    </row>
    <row r="31">
      <c r="I31" s="23">
        <f t="shared" si="76"/>
      </c>
    </row>
    <row r="32">
      <c r="I32" s="23">
        <f t="shared" si="76"/>
      </c>
    </row>
    <row r="33">
      <c r="I33" s="23">
        <f t="shared" si="76"/>
      </c>
    </row>
    <row r="34">
      <c r="I34" s="23">
        <f t="shared" si="76"/>
      </c>
    </row>
    <row r="35">
      <c r="I35" s="23">
        <f t="shared" si="76"/>
      </c>
    </row>
    <row r="36">
      <c r="I36" s="23">
        <f t="shared" si="76"/>
      </c>
    </row>
    <row r="37">
      <c r="I37" s="23">
        <f t="shared" si="76"/>
      </c>
    </row>
    <row r="38">
      <c r="I38" s="23">
        <f t="shared" si="76"/>
      </c>
    </row>
    <row r="39">
      <c r="I39" s="23">
        <f t="shared" si="76"/>
      </c>
    </row>
    <row r="40">
      <c r="I40" s="23">
        <f t="shared" si="76"/>
      </c>
    </row>
    <row r="41">
      <c r="I41" s="23">
        <f t="shared" si="76"/>
      </c>
    </row>
    <row r="42">
      <c r="I42" s="23">
        <f t="shared" si="76"/>
      </c>
    </row>
    <row r="43">
      <c r="I43" s="23">
        <f t="shared" si="76"/>
      </c>
    </row>
    <row r="44">
      <c r="I44" s="23">
        <f t="shared" si="76"/>
      </c>
    </row>
    <row r="45">
      <c r="I45" s="23">
        <f t="shared" si="76"/>
      </c>
    </row>
    <row r="46">
      <c r="I46" s="23">
        <f t="shared" si="76"/>
      </c>
    </row>
    <row r="47">
      <c r="I47" s="23">
        <f t="shared" si="76"/>
      </c>
    </row>
    <row r="48">
      <c r="I48" s="23">
        <f t="shared" si="76"/>
      </c>
    </row>
    <row r="49">
      <c r="I49" s="23">
        <f t="shared" si="76"/>
      </c>
    </row>
    <row r="50">
      <c r="I50" s="23">
        <f t="shared" si="76"/>
      </c>
    </row>
    <row r="51">
      <c r="I51" s="23">
        <f t="shared" si="76"/>
      </c>
    </row>
    <row r="52">
      <c r="I52" s="23">
        <f t="shared" si="76"/>
      </c>
    </row>
    <row r="53">
      <c r="I53" s="23">
        <f t="shared" si="76"/>
      </c>
    </row>
    <row r="54">
      <c r="I54" s="23">
        <f t="shared" si="76"/>
      </c>
    </row>
    <row r="55">
      <c r="I55" s="23">
        <f t="shared" si="76"/>
      </c>
    </row>
    <row r="56">
      <c r="I56" s="23">
        <f t="shared" si="76"/>
      </c>
    </row>
    <row r="57">
      <c r="I57" s="23">
        <f t="shared" si="76"/>
      </c>
    </row>
    <row r="58">
      <c r="I58" s="23">
        <f t="shared" si="76"/>
      </c>
    </row>
    <row r="59">
      <c r="I59" s="23">
        <f t="shared" si="76"/>
      </c>
    </row>
    <row r="60">
      <c r="I60" s="23">
        <f t="shared" si="76"/>
      </c>
    </row>
    <row r="61">
      <c r="I61" s="23">
        <f t="shared" si="76"/>
      </c>
    </row>
    <row r="62">
      <c r="I62" s="23">
        <f t="shared" si="76"/>
      </c>
    </row>
    <row r="63">
      <c r="I63" s="23">
        <f t="shared" si="76"/>
      </c>
    </row>
    <row r="64">
      <c r="I64" s="23">
        <f t="shared" si="76"/>
      </c>
    </row>
    <row r="65">
      <c r="I65" s="23">
        <f t="shared" si="76"/>
      </c>
    </row>
    <row r="66">
      <c r="I66" s="23">
        <f t="shared" si="76"/>
      </c>
    </row>
    <row r="67">
      <c r="I67" s="23">
        <f t="shared" si="76"/>
      </c>
    </row>
    <row r="68">
      <c r="I68" s="23">
        <f t="shared" si="76"/>
      </c>
    </row>
    <row r="69">
      <c r="I69" s="23">
        <f t="shared" si="76"/>
      </c>
    </row>
    <row r="70">
      <c r="I70" s="23">
        <f ref="I70:I70" t="shared" si="1">ROUNDDOWN(IF(P70,(P70-F70)/365.25,(P70-F70)/365.25),0)</f>
      </c>
    </row>
    <row r="71">
      <c r="I71" s="23">
        <f ref="I71:I71" t="shared" si="17">ROUNDDOWN(IF(P71,(P71-F71)/365.25,(P71-F71)/365.25),0)</f>
      </c>
    </row>
    <row r="72">
      <c r="I72" s="23">
        <f ref="I72:I72" t="shared" si="32">ROUNDDOWN(IF(P72,(P72-F72)/365.25,(P72-F72)/365.25),0)</f>
      </c>
    </row>
    <row r="73">
      <c r="I73" s="23">
        <f>ROUNDDOWN(IF(P73,(P73-F73)/365.25,(P73-F73)/365.25),0)</f>
      </c>
    </row>
    <row r="74">
      <c r="I74" s="23">
        <f ref="I74:I133" t="shared" si="62">ROUNDDOWN(IF(P74,(P74-F74)/365.25,(P74-F74)/365.25),0)</f>
      </c>
    </row>
    <row r="75">
      <c r="I75" s="23">
        <f t="shared" si="62"/>
      </c>
    </row>
    <row r="76">
      <c r="I76" s="23">
        <f t="shared" si="62"/>
      </c>
    </row>
    <row r="77">
      <c r="I77" s="23">
        <f t="shared" si="62"/>
      </c>
    </row>
    <row r="78">
      <c r="I78" s="23">
        <f t="shared" si="62"/>
      </c>
    </row>
    <row r="79">
      <c r="I79" s="23">
        <f t="shared" si="62"/>
      </c>
    </row>
    <row r="80">
      <c r="I80" s="23">
        <f t="shared" si="62"/>
      </c>
    </row>
    <row r="81">
      <c r="I81" s="23">
        <f t="shared" si="62"/>
      </c>
    </row>
    <row r="82">
      <c r="I82" s="23">
        <f t="shared" si="62"/>
      </c>
    </row>
    <row r="83">
      <c r="I83" s="23">
        <f t="shared" si="62"/>
      </c>
    </row>
    <row r="84">
      <c r="I84" s="23">
        <f t="shared" si="62"/>
      </c>
    </row>
    <row r="85">
      <c r="I85" s="23">
        <f t="shared" si="62"/>
      </c>
    </row>
    <row r="86">
      <c r="I86" s="23">
        <f t="shared" si="62"/>
      </c>
    </row>
    <row r="87">
      <c r="I87" s="23">
        <f t="shared" si="62"/>
      </c>
    </row>
    <row r="88">
      <c r="I88" s="23">
        <f t="shared" si="62"/>
      </c>
    </row>
    <row r="89">
      <c r="I89" s="23">
        <f t="shared" si="62"/>
      </c>
    </row>
    <row r="90">
      <c r="I90" s="23">
        <f t="shared" si="62"/>
      </c>
    </row>
    <row r="91">
      <c r="I91" s="23">
        <f t="shared" si="62"/>
      </c>
    </row>
    <row r="92">
      <c r="I92" s="23">
        <f t="shared" si="62"/>
      </c>
    </row>
    <row r="93">
      <c r="I93" s="23">
        <f t="shared" si="62"/>
      </c>
    </row>
    <row r="94">
      <c r="I94" s="23">
        <f t="shared" si="62"/>
      </c>
    </row>
    <row r="95">
      <c r="I95" s="23">
        <f t="shared" si="62"/>
      </c>
    </row>
    <row r="96">
      <c r="I96" s="23">
        <f t="shared" si="62"/>
      </c>
    </row>
    <row r="97">
      <c r="I97" s="23">
        <f t="shared" si="62"/>
      </c>
    </row>
    <row r="98">
      <c r="I98" s="23">
        <f t="shared" si="62"/>
      </c>
    </row>
    <row r="99">
      <c r="I99" s="23">
        <f t="shared" si="62"/>
      </c>
    </row>
    <row r="100">
      <c r="I100" s="23">
        <f t="shared" si="62"/>
      </c>
    </row>
    <row r="101">
      <c r="I101" s="23">
        <f t="shared" si="62"/>
      </c>
    </row>
    <row r="102">
      <c r="I102" s="23">
        <f t="shared" si="62"/>
      </c>
    </row>
    <row r="103">
      <c r="I103" s="23">
        <f t="shared" si="62"/>
      </c>
    </row>
    <row r="104">
      <c r="I104" s="23">
        <f t="shared" si="62"/>
      </c>
    </row>
    <row r="105">
      <c r="I105" s="23">
        <f t="shared" si="62"/>
      </c>
    </row>
    <row r="106">
      <c r="I106" s="23">
        <f t="shared" si="62"/>
      </c>
    </row>
    <row r="107">
      <c r="I107" s="23">
        <f t="shared" si="62"/>
      </c>
    </row>
    <row r="108">
      <c r="I108" s="23">
        <f t="shared" si="62"/>
      </c>
    </row>
    <row r="109">
      <c r="I109" s="23">
        <f t="shared" si="62"/>
      </c>
    </row>
    <row r="110">
      <c r="I110" s="23">
        <f t="shared" si="62"/>
      </c>
    </row>
    <row r="111">
      <c r="I111" s="23">
        <f t="shared" si="62"/>
      </c>
    </row>
    <row r="112">
      <c r="I112" s="23">
        <f t="shared" si="62"/>
      </c>
    </row>
    <row r="113">
      <c r="I113" s="23">
        <f t="shared" si="62"/>
      </c>
    </row>
    <row r="114">
      <c r="I114" s="23">
        <f t="shared" si="62"/>
      </c>
    </row>
    <row r="115">
      <c r="I115" s="23">
        <f t="shared" si="62"/>
      </c>
    </row>
    <row r="116">
      <c r="I116" s="23">
        <f t="shared" si="62"/>
      </c>
    </row>
    <row r="117">
      <c r="I117" s="23">
        <f t="shared" si="62"/>
      </c>
    </row>
    <row r="118">
      <c r="I118" s="23">
        <f t="shared" si="62"/>
      </c>
    </row>
    <row r="119">
      <c r="I119" s="23">
        <f t="shared" si="62"/>
      </c>
    </row>
    <row r="120">
      <c r="I120" s="23">
        <f t="shared" si="62"/>
      </c>
    </row>
    <row r="121">
      <c r="I121" s="23">
        <f t="shared" si="62"/>
      </c>
    </row>
    <row r="122">
      <c r="I122" s="23">
        <f t="shared" si="62"/>
      </c>
    </row>
    <row r="123">
      <c r="I123" s="23">
        <f t="shared" si="62"/>
      </c>
    </row>
    <row r="124">
      <c r="I124" s="23">
        <f t="shared" si="62"/>
      </c>
    </row>
    <row r="125">
      <c r="I125" s="23">
        <f t="shared" si="62"/>
      </c>
    </row>
    <row r="126">
      <c r="I126" s="23">
        <f t="shared" si="62"/>
      </c>
    </row>
    <row r="127">
      <c r="I127" s="23">
        <f t="shared" si="62"/>
      </c>
    </row>
    <row r="128">
      <c r="I128" s="23">
        <f t="shared" si="62"/>
      </c>
    </row>
    <row r="129">
      <c r="I129" s="23">
        <f t="shared" si="62"/>
      </c>
    </row>
    <row r="130">
      <c r="I130" s="23">
        <f t="shared" si="62"/>
      </c>
    </row>
    <row r="131">
      <c r="I131" s="23">
        <f t="shared" si="62"/>
      </c>
    </row>
    <row r="132">
      <c r="I132" s="23">
        <f t="shared" si="62"/>
      </c>
    </row>
    <row r="133">
      <c r="I133" s="23">
        <f t="shared" si="62"/>
      </c>
    </row>
    <row r="134">
      <c r="I134" s="23">
        <f ref="I134:I134" t="shared" si="2">ROUNDDOWN(IF(P134,(P134-F134)/365.25,(P134-F134)/365.25),0)</f>
      </c>
    </row>
    <row r="135">
      <c r="I135" s="23">
        <f ref="I135:I135" t="shared" si="18">ROUNDDOWN(IF(P135,(P135-F135)/365.25,(P135-F135)/365.25),0)</f>
      </c>
    </row>
    <row r="136">
      <c r="I136" s="23">
        <f ref="I136:I136" t="shared" si="33">ROUNDDOWN(IF(P136,(P136-F136)/365.25,(P136-F136)/365.25),0)</f>
      </c>
    </row>
    <row r="137">
      <c r="I137" s="23">
        <f>ROUNDDOWN(IF(P137,(P137-F137)/365.25,(P137-F137)/365.25),0)</f>
      </c>
    </row>
    <row r="138">
      <c r="I138" s="23">
        <f ref="I138:I197" t="shared" si="63">ROUNDDOWN(IF(P138,(P138-F138)/365.25,(P138-F138)/365.25),0)</f>
      </c>
    </row>
    <row r="139">
      <c r="I139" s="23">
        <f t="shared" si="63"/>
      </c>
    </row>
    <row r="140">
      <c r="I140" s="23">
        <f t="shared" si="63"/>
      </c>
    </row>
    <row r="141">
      <c r="I141" s="23">
        <f t="shared" si="63"/>
      </c>
    </row>
    <row r="142">
      <c r="I142" s="23">
        <f t="shared" si="63"/>
      </c>
    </row>
    <row r="143">
      <c r="I143" s="23">
        <f t="shared" si="63"/>
      </c>
    </row>
    <row r="144">
      <c r="I144" s="23">
        <f t="shared" si="63"/>
      </c>
    </row>
    <row r="145">
      <c r="I145" s="23">
        <f t="shared" si="63"/>
      </c>
    </row>
    <row r="146">
      <c r="I146" s="23">
        <f t="shared" si="63"/>
      </c>
    </row>
    <row r="147">
      <c r="I147" s="23">
        <f t="shared" si="63"/>
      </c>
    </row>
    <row r="148">
      <c r="I148" s="23">
        <f t="shared" si="63"/>
      </c>
    </row>
    <row r="149">
      <c r="I149" s="23">
        <f t="shared" si="63"/>
      </c>
    </row>
    <row r="150">
      <c r="I150" s="23">
        <f t="shared" si="63"/>
      </c>
    </row>
    <row r="151">
      <c r="I151" s="23">
        <f t="shared" si="63"/>
      </c>
    </row>
    <row r="152">
      <c r="I152" s="23">
        <f t="shared" si="63"/>
      </c>
    </row>
    <row r="153">
      <c r="I153" s="23">
        <f t="shared" si="63"/>
      </c>
    </row>
    <row r="154">
      <c r="I154" s="23">
        <f t="shared" si="63"/>
      </c>
    </row>
    <row r="155">
      <c r="I155" s="23">
        <f t="shared" si="63"/>
      </c>
    </row>
    <row r="156">
      <c r="I156" s="23">
        <f t="shared" si="63"/>
      </c>
    </row>
    <row r="157">
      <c r="I157" s="23">
        <f t="shared" si="63"/>
      </c>
    </row>
    <row r="158">
      <c r="I158" s="23">
        <f t="shared" si="63"/>
      </c>
    </row>
    <row r="159">
      <c r="I159" s="23">
        <f t="shared" si="63"/>
      </c>
    </row>
    <row r="160">
      <c r="I160" s="23">
        <f t="shared" si="63"/>
      </c>
    </row>
    <row r="161">
      <c r="I161" s="23">
        <f t="shared" si="63"/>
      </c>
    </row>
    <row r="162">
      <c r="I162" s="23">
        <f t="shared" si="63"/>
      </c>
    </row>
    <row r="163">
      <c r="I163" s="23">
        <f t="shared" si="63"/>
      </c>
    </row>
    <row r="164">
      <c r="I164" s="23">
        <f t="shared" si="63"/>
      </c>
    </row>
    <row r="165">
      <c r="I165" s="23">
        <f t="shared" si="63"/>
      </c>
    </row>
    <row r="166">
      <c r="I166" s="23">
        <f t="shared" si="63"/>
      </c>
    </row>
    <row r="167">
      <c r="I167" s="23">
        <f t="shared" si="63"/>
      </c>
    </row>
    <row r="168">
      <c r="I168" s="23">
        <f t="shared" si="63"/>
      </c>
    </row>
    <row r="169">
      <c r="I169" s="23">
        <f t="shared" si="63"/>
      </c>
    </row>
    <row r="170">
      <c r="I170" s="23">
        <f t="shared" si="63"/>
      </c>
    </row>
    <row r="171">
      <c r="I171" s="23">
        <f t="shared" si="63"/>
      </c>
    </row>
    <row r="172">
      <c r="I172" s="23">
        <f t="shared" si="63"/>
      </c>
    </row>
    <row r="173">
      <c r="I173" s="23">
        <f t="shared" si="63"/>
      </c>
    </row>
    <row r="174">
      <c r="I174" s="23">
        <f t="shared" si="63"/>
      </c>
    </row>
    <row r="175">
      <c r="I175" s="23">
        <f t="shared" si="63"/>
      </c>
    </row>
    <row r="176">
      <c r="I176" s="23">
        <f t="shared" si="63"/>
      </c>
    </row>
    <row r="177">
      <c r="I177" s="23">
        <f t="shared" si="63"/>
      </c>
    </row>
    <row r="178">
      <c r="I178" s="23">
        <f t="shared" si="63"/>
      </c>
    </row>
    <row r="179">
      <c r="I179" s="23">
        <f t="shared" si="63"/>
      </c>
    </row>
    <row r="180">
      <c r="I180" s="23">
        <f t="shared" si="63"/>
      </c>
    </row>
    <row r="181">
      <c r="I181" s="23">
        <f t="shared" si="63"/>
      </c>
    </row>
    <row r="182">
      <c r="I182" s="23">
        <f t="shared" si="63"/>
      </c>
    </row>
    <row r="183">
      <c r="I183" s="23">
        <f t="shared" si="63"/>
      </c>
    </row>
    <row r="184">
      <c r="I184" s="23">
        <f t="shared" si="63"/>
      </c>
    </row>
    <row r="185">
      <c r="I185" s="23">
        <f t="shared" si="63"/>
      </c>
    </row>
    <row r="186">
      <c r="I186" s="23">
        <f t="shared" si="63"/>
      </c>
    </row>
    <row r="187">
      <c r="I187" s="23">
        <f t="shared" si="63"/>
      </c>
    </row>
    <row r="188">
      <c r="I188" s="23">
        <f t="shared" si="63"/>
      </c>
    </row>
    <row r="189">
      <c r="I189" s="23">
        <f t="shared" si="63"/>
      </c>
    </row>
    <row r="190">
      <c r="I190" s="23">
        <f t="shared" si="63"/>
      </c>
    </row>
    <row r="191">
      <c r="I191" s="23">
        <f t="shared" si="63"/>
      </c>
    </row>
    <row r="192">
      <c r="I192" s="23">
        <f t="shared" si="63"/>
      </c>
    </row>
    <row r="193">
      <c r="I193" s="23">
        <f t="shared" si="63"/>
      </c>
    </row>
    <row r="194">
      <c r="I194" s="23">
        <f t="shared" si="63"/>
      </c>
    </row>
    <row r="195">
      <c r="I195" s="23">
        <f t="shared" si="63"/>
      </c>
    </row>
    <row r="196">
      <c r="I196" s="23">
        <f t="shared" si="63"/>
      </c>
    </row>
    <row r="197">
      <c r="I197" s="23">
        <f t="shared" si="63"/>
      </c>
    </row>
    <row r="198">
      <c r="I198" s="23">
        <f ref="I198:I198" t="shared" si="3">ROUNDDOWN(IF(P198,(P198-F198)/365.25,(P198-F198)/365.25),0)</f>
      </c>
    </row>
    <row r="199">
      <c r="I199" s="23">
        <f ref="I199:I199" t="shared" si="19">ROUNDDOWN(IF(P199,(P199-F199)/365.25,(P199-F199)/365.25),0)</f>
      </c>
    </row>
    <row r="200">
      <c r="I200" s="23">
        <f ref="I200:I200" t="shared" si="34">ROUNDDOWN(IF(P200,(P200-F200)/365.25,(P200-F200)/365.25),0)</f>
      </c>
    </row>
    <row r="201">
      <c r="I201" s="23">
        <f>ROUNDDOWN(IF(P201,(P201-F201)/365.25,(P201-F201)/365.25),0)</f>
      </c>
    </row>
    <row r="202">
      <c r="I202" s="23">
        <f ref="I202:I261" t="shared" si="64">ROUNDDOWN(IF(P202,(P202-F202)/365.25,(P202-F202)/365.25),0)</f>
      </c>
    </row>
    <row r="203">
      <c r="I203" s="23">
        <f t="shared" si="64"/>
      </c>
    </row>
    <row r="204">
      <c r="I204" s="23">
        <f t="shared" si="64"/>
      </c>
    </row>
    <row r="205">
      <c r="I205" s="23">
        <f t="shared" si="64"/>
      </c>
    </row>
    <row r="206">
      <c r="I206" s="23">
        <f t="shared" si="64"/>
      </c>
    </row>
    <row r="207">
      <c r="I207" s="23">
        <f t="shared" si="64"/>
      </c>
    </row>
    <row r="208">
      <c r="I208" s="23">
        <f t="shared" si="64"/>
      </c>
    </row>
    <row r="209">
      <c r="I209" s="23">
        <f t="shared" si="64"/>
      </c>
    </row>
    <row r="210">
      <c r="I210" s="23">
        <f t="shared" si="64"/>
      </c>
    </row>
    <row r="211">
      <c r="I211" s="23">
        <f t="shared" si="64"/>
      </c>
    </row>
    <row r="212">
      <c r="I212" s="23">
        <f t="shared" si="64"/>
      </c>
    </row>
    <row r="213">
      <c r="I213" s="23">
        <f t="shared" si="64"/>
      </c>
    </row>
    <row r="214">
      <c r="I214" s="23">
        <f t="shared" si="64"/>
      </c>
    </row>
    <row r="215">
      <c r="I215" s="23">
        <f t="shared" si="64"/>
      </c>
    </row>
    <row r="216">
      <c r="I216" s="23">
        <f t="shared" si="64"/>
      </c>
    </row>
    <row r="217">
      <c r="I217" s="23">
        <f t="shared" si="64"/>
      </c>
    </row>
    <row r="218">
      <c r="I218" s="23">
        <f t="shared" si="64"/>
      </c>
    </row>
    <row r="219">
      <c r="I219" s="23">
        <f t="shared" si="64"/>
      </c>
    </row>
    <row r="220">
      <c r="I220" s="23">
        <f t="shared" si="64"/>
      </c>
    </row>
    <row r="221">
      <c r="I221" s="23">
        <f t="shared" si="64"/>
      </c>
    </row>
    <row r="222">
      <c r="I222" s="23">
        <f t="shared" si="64"/>
      </c>
    </row>
    <row r="223">
      <c r="I223" s="23">
        <f t="shared" si="64"/>
      </c>
    </row>
    <row r="224">
      <c r="I224" s="23">
        <f t="shared" si="64"/>
      </c>
    </row>
    <row r="225">
      <c r="I225" s="23">
        <f t="shared" si="64"/>
      </c>
    </row>
    <row r="226">
      <c r="I226" s="23">
        <f t="shared" si="64"/>
      </c>
    </row>
    <row r="227">
      <c r="I227" s="23">
        <f t="shared" si="64"/>
      </c>
    </row>
    <row r="228">
      <c r="I228" s="23">
        <f t="shared" si="64"/>
      </c>
    </row>
    <row r="229">
      <c r="I229" s="23">
        <f t="shared" si="64"/>
      </c>
    </row>
    <row r="230">
      <c r="I230" s="23">
        <f t="shared" si="64"/>
      </c>
    </row>
    <row r="231">
      <c r="I231" s="23">
        <f t="shared" si="64"/>
      </c>
    </row>
    <row r="232">
      <c r="I232" s="23">
        <f t="shared" si="64"/>
      </c>
    </row>
    <row r="233">
      <c r="I233" s="23">
        <f t="shared" si="64"/>
      </c>
    </row>
    <row r="234">
      <c r="I234" s="23">
        <f t="shared" si="64"/>
      </c>
    </row>
    <row r="235">
      <c r="I235" s="23">
        <f t="shared" si="64"/>
      </c>
    </row>
    <row r="236">
      <c r="I236" s="23">
        <f t="shared" si="64"/>
      </c>
    </row>
    <row r="237">
      <c r="I237" s="23">
        <f t="shared" si="64"/>
      </c>
    </row>
    <row r="238">
      <c r="I238" s="23">
        <f t="shared" si="64"/>
      </c>
    </row>
    <row r="239">
      <c r="I239" s="23">
        <f t="shared" si="64"/>
      </c>
    </row>
    <row r="240">
      <c r="I240" s="23">
        <f t="shared" si="64"/>
      </c>
    </row>
    <row r="241">
      <c r="I241" s="23">
        <f t="shared" si="64"/>
      </c>
    </row>
    <row r="242">
      <c r="I242" s="23">
        <f t="shared" si="64"/>
      </c>
    </row>
    <row r="243">
      <c r="I243" s="23">
        <f t="shared" si="64"/>
      </c>
    </row>
    <row r="244">
      <c r="I244" s="23">
        <f t="shared" si="64"/>
      </c>
    </row>
    <row r="245">
      <c r="I245" s="23">
        <f t="shared" si="64"/>
      </c>
    </row>
    <row r="246">
      <c r="I246" s="23">
        <f t="shared" si="64"/>
      </c>
    </row>
    <row r="247">
      <c r="I247" s="23">
        <f t="shared" si="64"/>
      </c>
    </row>
    <row r="248">
      <c r="I248" s="23">
        <f t="shared" si="64"/>
      </c>
    </row>
    <row r="249">
      <c r="I249" s="23">
        <f t="shared" si="64"/>
      </c>
    </row>
    <row r="250">
      <c r="I250" s="23">
        <f t="shared" si="64"/>
      </c>
    </row>
    <row r="251">
      <c r="I251" s="23">
        <f t="shared" si="64"/>
      </c>
    </row>
    <row r="252">
      <c r="I252" s="23">
        <f t="shared" si="64"/>
      </c>
    </row>
    <row r="253">
      <c r="I253" s="23">
        <f t="shared" si="64"/>
      </c>
    </row>
    <row r="254">
      <c r="I254" s="23">
        <f t="shared" si="64"/>
      </c>
    </row>
    <row r="255">
      <c r="I255" s="23">
        <f t="shared" si="64"/>
      </c>
    </row>
    <row r="256">
      <c r="I256" s="23">
        <f t="shared" si="64"/>
      </c>
    </row>
    <row r="257">
      <c r="I257" s="23">
        <f t="shared" si="64"/>
      </c>
    </row>
    <row r="258">
      <c r="I258" s="23">
        <f t="shared" si="64"/>
      </c>
    </row>
    <row r="259">
      <c r="I259" s="23">
        <f t="shared" si="64"/>
      </c>
    </row>
    <row r="260">
      <c r="I260" s="23">
        <f t="shared" si="64"/>
      </c>
    </row>
    <row r="261">
      <c r="I261" s="23">
        <f t="shared" si="64"/>
      </c>
    </row>
    <row r="262">
      <c r="I262" s="23">
        <f ref="I262:I262" t="shared" si="4">ROUNDDOWN(IF(P262,(P262-F262)/365.25,(P262-F262)/365.25),0)</f>
      </c>
    </row>
    <row r="263">
      <c r="I263" s="23">
        <f ref="I263:I263" t="shared" si="20">ROUNDDOWN(IF(P263,(P263-F263)/365.25,(P263-F263)/365.25),0)</f>
      </c>
    </row>
    <row r="264">
      <c r="I264" s="23">
        <f ref="I264:I264" t="shared" si="35">ROUNDDOWN(IF(P264,(P264-F264)/365.25,(P264-F264)/365.25),0)</f>
      </c>
    </row>
    <row r="265">
      <c r="I265" s="23">
        <f>ROUNDDOWN(IF(P265,(P265-F265)/365.25,(P265-F265)/365.25),0)</f>
      </c>
    </row>
    <row r="266">
      <c r="I266" s="23">
        <f ref="I266:I325" t="shared" si="65">ROUNDDOWN(IF(P266,(P266-F266)/365.25,(P266-F266)/365.25),0)</f>
      </c>
    </row>
    <row r="267">
      <c r="I267" s="23">
        <f t="shared" si="65"/>
      </c>
    </row>
    <row r="268">
      <c r="I268" s="23">
        <f t="shared" si="65"/>
      </c>
    </row>
    <row r="269">
      <c r="I269" s="23">
        <f t="shared" si="65"/>
      </c>
    </row>
    <row r="270">
      <c r="I270" s="23">
        <f t="shared" si="65"/>
      </c>
    </row>
    <row r="271">
      <c r="I271" s="23">
        <f t="shared" si="65"/>
      </c>
    </row>
    <row r="272">
      <c r="I272" s="23">
        <f t="shared" si="65"/>
      </c>
    </row>
    <row r="273">
      <c r="I273" s="23">
        <f t="shared" si="65"/>
      </c>
    </row>
    <row r="274">
      <c r="I274" s="23">
        <f t="shared" si="65"/>
      </c>
    </row>
    <row r="275">
      <c r="I275" s="23">
        <f t="shared" si="65"/>
      </c>
    </row>
    <row r="276">
      <c r="I276" s="23">
        <f t="shared" si="65"/>
      </c>
    </row>
    <row r="277">
      <c r="I277" s="23">
        <f t="shared" si="65"/>
      </c>
    </row>
    <row r="278">
      <c r="I278" s="23">
        <f t="shared" si="65"/>
      </c>
    </row>
    <row r="279">
      <c r="I279" s="23">
        <f t="shared" si="65"/>
      </c>
    </row>
    <row r="280">
      <c r="I280" s="23">
        <f t="shared" si="65"/>
      </c>
    </row>
    <row r="281">
      <c r="I281" s="23">
        <f t="shared" si="65"/>
      </c>
    </row>
    <row r="282">
      <c r="I282" s="23">
        <f t="shared" si="65"/>
      </c>
    </row>
    <row r="283">
      <c r="I283" s="23">
        <f t="shared" si="65"/>
      </c>
    </row>
    <row r="284">
      <c r="I284" s="23">
        <f t="shared" si="65"/>
      </c>
    </row>
    <row r="285">
      <c r="I285" s="23">
        <f t="shared" si="65"/>
      </c>
    </row>
    <row r="286">
      <c r="I286" s="23">
        <f t="shared" si="65"/>
      </c>
    </row>
    <row r="287">
      <c r="I287" s="23">
        <f t="shared" si="65"/>
      </c>
    </row>
    <row r="288">
      <c r="I288" s="23">
        <f t="shared" si="65"/>
      </c>
    </row>
    <row r="289">
      <c r="I289" s="23">
        <f t="shared" si="65"/>
      </c>
    </row>
    <row r="290">
      <c r="I290" s="23">
        <f t="shared" si="65"/>
      </c>
    </row>
    <row r="291">
      <c r="I291" s="23">
        <f t="shared" si="65"/>
      </c>
    </row>
    <row r="292">
      <c r="I292" s="23">
        <f t="shared" si="65"/>
      </c>
    </row>
    <row r="293">
      <c r="I293" s="23">
        <f t="shared" si="65"/>
      </c>
    </row>
    <row r="294">
      <c r="I294" s="23">
        <f t="shared" si="65"/>
      </c>
    </row>
    <row r="295">
      <c r="I295" s="23">
        <f t="shared" si="65"/>
      </c>
    </row>
    <row r="296">
      <c r="I296" s="23">
        <f t="shared" si="65"/>
      </c>
    </row>
    <row r="297">
      <c r="I297" s="23">
        <f t="shared" si="65"/>
      </c>
    </row>
    <row r="298">
      <c r="I298" s="23">
        <f t="shared" si="65"/>
      </c>
    </row>
    <row r="299">
      <c r="I299" s="23">
        <f t="shared" si="65"/>
      </c>
    </row>
    <row r="300">
      <c r="I300" s="23">
        <f t="shared" si="65"/>
      </c>
    </row>
    <row r="301">
      <c r="I301" s="23">
        <f t="shared" si="65"/>
      </c>
    </row>
    <row r="302">
      <c r="I302" s="23">
        <f t="shared" si="65"/>
      </c>
    </row>
    <row r="303">
      <c r="I303" s="23">
        <f t="shared" si="65"/>
      </c>
    </row>
    <row r="304">
      <c r="I304" s="23">
        <f t="shared" si="65"/>
      </c>
    </row>
    <row r="305">
      <c r="I305" s="23">
        <f t="shared" si="65"/>
      </c>
    </row>
    <row r="306">
      <c r="I306" s="23">
        <f t="shared" si="65"/>
      </c>
    </row>
    <row r="307">
      <c r="I307" s="23">
        <f t="shared" si="65"/>
      </c>
    </row>
    <row r="308">
      <c r="I308" s="23">
        <f t="shared" si="65"/>
      </c>
    </row>
    <row r="309">
      <c r="I309" s="23">
        <f t="shared" si="65"/>
      </c>
    </row>
    <row r="310">
      <c r="I310" s="23">
        <f t="shared" si="65"/>
      </c>
    </row>
    <row r="311">
      <c r="I311" s="23">
        <f t="shared" si="65"/>
      </c>
    </row>
    <row r="312">
      <c r="I312" s="23">
        <f t="shared" si="65"/>
      </c>
    </row>
    <row r="313">
      <c r="I313" s="23">
        <f t="shared" si="65"/>
      </c>
    </row>
    <row r="314">
      <c r="I314" s="23">
        <f t="shared" si="65"/>
      </c>
    </row>
    <row r="315">
      <c r="I315" s="23">
        <f t="shared" si="65"/>
      </c>
    </row>
    <row r="316">
      <c r="I316" s="23">
        <f t="shared" si="65"/>
      </c>
    </row>
    <row r="317">
      <c r="I317" s="23">
        <f t="shared" si="65"/>
      </c>
    </row>
    <row r="318">
      <c r="I318" s="23">
        <f t="shared" si="65"/>
      </c>
    </row>
    <row r="319">
      <c r="I319" s="23">
        <f t="shared" si="65"/>
      </c>
    </row>
    <row r="320">
      <c r="I320" s="23">
        <f t="shared" si="65"/>
      </c>
    </row>
    <row r="321">
      <c r="I321" s="23">
        <f t="shared" si="65"/>
      </c>
    </row>
    <row r="322">
      <c r="I322" s="23">
        <f t="shared" si="65"/>
      </c>
    </row>
    <row r="323">
      <c r="I323" s="23">
        <f t="shared" si="65"/>
      </c>
    </row>
    <row r="324">
      <c r="I324" s="23">
        <f t="shared" si="65"/>
      </c>
    </row>
    <row r="325">
      <c r="I325" s="23">
        <f t="shared" si="65"/>
      </c>
    </row>
    <row r="326">
      <c r="I326" s="23">
        <f ref="I326:I326" t="shared" si="5">ROUNDDOWN(IF(P326,(P326-F326)/365.25,(P326-F326)/365.25),0)</f>
      </c>
    </row>
    <row r="327">
      <c r="I327" s="23">
        <f ref="I327:I327" t="shared" si="21">ROUNDDOWN(IF(P327,(P327-F327)/365.25,(P327-F327)/365.25),0)</f>
      </c>
    </row>
    <row r="328">
      <c r="I328" s="23">
        <f ref="I328:I328" t="shared" si="36">ROUNDDOWN(IF(P328,(P328-F328)/365.25,(P328-F328)/365.25),0)</f>
      </c>
    </row>
    <row r="329">
      <c r="I329" s="23">
        <f>ROUNDDOWN(IF(P329,(P329-F329)/365.25,(P329-F329)/365.25),0)</f>
      </c>
    </row>
    <row r="330">
      <c r="I330" s="23">
        <f ref="I330:I389" t="shared" si="66">ROUNDDOWN(IF(P330,(P330-F330)/365.25,(P330-F330)/365.25),0)</f>
      </c>
    </row>
    <row r="331">
      <c r="I331" s="23">
        <f t="shared" si="66"/>
      </c>
    </row>
    <row r="332">
      <c r="I332" s="23">
        <f t="shared" si="66"/>
      </c>
    </row>
    <row r="333">
      <c r="I333" s="23">
        <f t="shared" si="66"/>
      </c>
    </row>
    <row r="334">
      <c r="I334" s="23">
        <f t="shared" si="66"/>
      </c>
    </row>
    <row r="335">
      <c r="I335" s="23">
        <f t="shared" si="66"/>
      </c>
    </row>
    <row r="336">
      <c r="I336" s="23">
        <f t="shared" si="66"/>
      </c>
    </row>
    <row r="337">
      <c r="I337" s="23">
        <f t="shared" si="66"/>
      </c>
    </row>
    <row r="338">
      <c r="I338" s="23">
        <f t="shared" si="66"/>
      </c>
    </row>
    <row r="339">
      <c r="I339" s="23">
        <f t="shared" si="66"/>
      </c>
    </row>
    <row r="340">
      <c r="I340" s="23">
        <f t="shared" si="66"/>
      </c>
    </row>
    <row r="341">
      <c r="I341" s="23">
        <f t="shared" si="66"/>
      </c>
    </row>
    <row r="342">
      <c r="I342" s="23">
        <f t="shared" si="66"/>
      </c>
    </row>
    <row r="343">
      <c r="I343" s="23">
        <f t="shared" si="66"/>
      </c>
    </row>
    <row r="344">
      <c r="I344" s="23">
        <f t="shared" si="66"/>
      </c>
    </row>
    <row r="345">
      <c r="I345" s="23">
        <f t="shared" si="66"/>
      </c>
    </row>
    <row r="346">
      <c r="I346" s="23">
        <f t="shared" si="66"/>
      </c>
    </row>
    <row r="347">
      <c r="I347" s="23">
        <f t="shared" si="66"/>
      </c>
    </row>
    <row r="348">
      <c r="I348" s="23">
        <f t="shared" si="66"/>
      </c>
    </row>
    <row r="349">
      <c r="I349" s="23">
        <f t="shared" si="66"/>
      </c>
    </row>
    <row r="350">
      <c r="I350" s="23">
        <f t="shared" si="66"/>
      </c>
    </row>
    <row r="351">
      <c r="I351" s="23">
        <f t="shared" si="66"/>
      </c>
    </row>
    <row r="352">
      <c r="I352" s="23">
        <f t="shared" si="66"/>
      </c>
    </row>
    <row r="353">
      <c r="I353" s="23">
        <f t="shared" si="66"/>
      </c>
    </row>
    <row r="354">
      <c r="I354" s="23">
        <f t="shared" si="66"/>
      </c>
    </row>
    <row r="355">
      <c r="I355" s="23">
        <f t="shared" si="66"/>
      </c>
    </row>
    <row r="356">
      <c r="I356" s="23">
        <f t="shared" si="66"/>
      </c>
    </row>
    <row r="357">
      <c r="I357" s="23">
        <f t="shared" si="66"/>
      </c>
    </row>
    <row r="358">
      <c r="I358" s="23">
        <f t="shared" si="66"/>
      </c>
    </row>
    <row r="359">
      <c r="I359" s="23">
        <f t="shared" si="66"/>
      </c>
    </row>
    <row r="360">
      <c r="I360" s="23">
        <f t="shared" si="66"/>
      </c>
    </row>
    <row r="361">
      <c r="I361" s="23">
        <f t="shared" si="66"/>
      </c>
    </row>
    <row r="362">
      <c r="I362" s="23">
        <f t="shared" si="66"/>
      </c>
    </row>
    <row r="363">
      <c r="I363" s="23">
        <f t="shared" si="66"/>
      </c>
    </row>
    <row r="364">
      <c r="I364" s="23">
        <f t="shared" si="66"/>
      </c>
    </row>
    <row r="365">
      <c r="I365" s="23">
        <f t="shared" si="66"/>
      </c>
    </row>
    <row r="366">
      <c r="I366" s="23">
        <f t="shared" si="66"/>
      </c>
    </row>
    <row r="367">
      <c r="I367" s="23">
        <f t="shared" si="66"/>
      </c>
    </row>
    <row r="368">
      <c r="I368" s="23">
        <f t="shared" si="66"/>
      </c>
    </row>
    <row r="369">
      <c r="I369" s="23">
        <f t="shared" si="66"/>
      </c>
    </row>
    <row r="370">
      <c r="I370" s="23">
        <f t="shared" si="66"/>
      </c>
    </row>
    <row r="371">
      <c r="I371" s="23">
        <f t="shared" si="66"/>
      </c>
    </row>
    <row r="372">
      <c r="I372" s="23">
        <f t="shared" si="66"/>
      </c>
    </row>
    <row r="373">
      <c r="I373" s="23">
        <f t="shared" si="66"/>
      </c>
    </row>
    <row r="374">
      <c r="I374" s="23">
        <f t="shared" si="66"/>
      </c>
    </row>
    <row r="375">
      <c r="I375" s="23">
        <f t="shared" si="66"/>
      </c>
    </row>
    <row r="376">
      <c r="I376" s="23">
        <f t="shared" si="66"/>
      </c>
    </row>
    <row r="377">
      <c r="I377" s="23">
        <f t="shared" si="66"/>
      </c>
    </row>
    <row r="378">
      <c r="I378" s="23">
        <f t="shared" si="66"/>
      </c>
    </row>
    <row r="379">
      <c r="I379" s="23">
        <f t="shared" si="66"/>
      </c>
    </row>
    <row r="380">
      <c r="I380" s="23">
        <f t="shared" si="66"/>
      </c>
    </row>
    <row r="381">
      <c r="I381" s="23">
        <f t="shared" si="66"/>
      </c>
    </row>
    <row r="382">
      <c r="I382" s="23">
        <f t="shared" si="66"/>
      </c>
    </row>
    <row r="383">
      <c r="I383" s="23">
        <f t="shared" si="66"/>
      </c>
    </row>
    <row r="384">
      <c r="I384" s="23">
        <f t="shared" si="66"/>
      </c>
    </row>
    <row r="385">
      <c r="I385" s="23">
        <f t="shared" si="66"/>
      </c>
    </row>
    <row r="386">
      <c r="I386" s="23">
        <f t="shared" si="66"/>
      </c>
    </row>
    <row r="387">
      <c r="I387" s="23">
        <f t="shared" si="66"/>
      </c>
    </row>
    <row r="388">
      <c r="I388" s="23">
        <f t="shared" si="66"/>
      </c>
    </row>
    <row r="389">
      <c r="I389" s="23">
        <f t="shared" si="66"/>
      </c>
    </row>
    <row r="390">
      <c r="I390" s="23">
        <f ref="I390:I390" t="shared" si="6">ROUNDDOWN(IF(P390,(P390-F390)/365.25,(P390-F390)/365.25),0)</f>
      </c>
    </row>
    <row r="391">
      <c r="I391" s="23">
        <f ref="I391:I391" t="shared" si="22">ROUNDDOWN(IF(P391,(P391-F391)/365.25,(P391-F391)/365.25),0)</f>
      </c>
    </row>
    <row r="392">
      <c r="I392" s="23">
        <f ref="I392:I392" t="shared" si="37">ROUNDDOWN(IF(P392,(P392-F392)/365.25,(P392-F392)/365.25),0)</f>
      </c>
    </row>
    <row r="393">
      <c r="I393" s="23">
        <f>ROUNDDOWN(IF(P393,(P393-F393)/365.25,(P393-F393)/365.25),0)</f>
      </c>
    </row>
    <row r="394">
      <c r="I394" s="23">
        <f ref="I394:I453" t="shared" si="67">ROUNDDOWN(IF(P394,(P394-F394)/365.25,(P394-F394)/365.25),0)</f>
      </c>
    </row>
    <row r="395">
      <c r="I395" s="23">
        <f t="shared" si="67"/>
      </c>
    </row>
    <row r="396">
      <c r="I396" s="23">
        <f t="shared" si="67"/>
      </c>
    </row>
    <row r="397">
      <c r="I397" s="23">
        <f t="shared" si="67"/>
      </c>
    </row>
    <row r="398">
      <c r="I398" s="23">
        <f t="shared" si="67"/>
      </c>
    </row>
    <row r="399">
      <c r="I399" s="23">
        <f t="shared" si="67"/>
      </c>
    </row>
    <row r="400">
      <c r="I400" s="23">
        <f t="shared" si="67"/>
      </c>
    </row>
    <row r="401">
      <c r="I401" s="23">
        <f t="shared" si="67"/>
      </c>
    </row>
    <row r="402">
      <c r="I402" s="23">
        <f t="shared" si="67"/>
      </c>
    </row>
    <row r="403">
      <c r="I403" s="23">
        <f t="shared" si="67"/>
      </c>
    </row>
    <row r="404">
      <c r="I404" s="23">
        <f t="shared" si="67"/>
      </c>
    </row>
    <row r="405">
      <c r="I405" s="23">
        <f t="shared" si="67"/>
      </c>
    </row>
    <row r="406">
      <c r="I406" s="23">
        <f t="shared" si="67"/>
      </c>
    </row>
    <row r="407">
      <c r="I407" s="23">
        <f t="shared" si="67"/>
      </c>
    </row>
    <row r="408">
      <c r="I408" s="23">
        <f t="shared" si="67"/>
      </c>
    </row>
    <row r="409">
      <c r="I409" s="23">
        <f t="shared" si="67"/>
      </c>
    </row>
    <row r="410">
      <c r="I410" s="23">
        <f t="shared" si="67"/>
      </c>
    </row>
    <row r="411">
      <c r="I411" s="23">
        <f t="shared" si="67"/>
      </c>
    </row>
    <row r="412">
      <c r="I412" s="23">
        <f t="shared" si="67"/>
      </c>
    </row>
    <row r="413">
      <c r="I413" s="23">
        <f t="shared" si="67"/>
      </c>
    </row>
    <row r="414">
      <c r="I414" s="23">
        <f t="shared" si="67"/>
      </c>
    </row>
    <row r="415">
      <c r="I415" s="23">
        <f t="shared" si="67"/>
      </c>
    </row>
    <row r="416">
      <c r="I416" s="23">
        <f t="shared" si="67"/>
      </c>
    </row>
    <row r="417">
      <c r="I417" s="23">
        <f t="shared" si="67"/>
      </c>
    </row>
    <row r="418">
      <c r="I418" s="23">
        <f t="shared" si="67"/>
      </c>
    </row>
    <row r="419">
      <c r="I419" s="23">
        <f t="shared" si="67"/>
      </c>
    </row>
    <row r="420">
      <c r="I420" s="23">
        <f t="shared" si="67"/>
      </c>
    </row>
    <row r="421">
      <c r="I421" s="23">
        <f t="shared" si="67"/>
      </c>
    </row>
    <row r="422">
      <c r="I422" s="23">
        <f t="shared" si="67"/>
      </c>
    </row>
    <row r="423">
      <c r="I423" s="23">
        <f t="shared" si="67"/>
      </c>
    </row>
    <row r="424">
      <c r="I424" s="23">
        <f t="shared" si="67"/>
      </c>
    </row>
    <row r="425">
      <c r="I425" s="23">
        <f t="shared" si="67"/>
      </c>
    </row>
    <row r="426">
      <c r="I426" s="23">
        <f t="shared" si="67"/>
      </c>
    </row>
    <row r="427">
      <c r="I427" s="23">
        <f t="shared" si="67"/>
      </c>
    </row>
    <row r="428">
      <c r="I428" s="23">
        <f t="shared" si="67"/>
      </c>
    </row>
    <row r="429">
      <c r="I429" s="23">
        <f t="shared" si="67"/>
      </c>
    </row>
    <row r="430">
      <c r="I430" s="23">
        <f t="shared" si="67"/>
      </c>
    </row>
    <row r="431">
      <c r="I431" s="23">
        <f t="shared" si="67"/>
      </c>
    </row>
    <row r="432">
      <c r="I432" s="23">
        <f t="shared" si="67"/>
      </c>
    </row>
    <row r="433">
      <c r="I433" s="23">
        <f t="shared" si="67"/>
      </c>
    </row>
    <row r="434">
      <c r="I434" s="23">
        <f t="shared" si="67"/>
      </c>
    </row>
    <row r="435">
      <c r="I435" s="23">
        <f t="shared" si="67"/>
      </c>
    </row>
    <row r="436">
      <c r="I436" s="23">
        <f t="shared" si="67"/>
      </c>
    </row>
    <row r="437">
      <c r="I437" s="23">
        <f t="shared" si="67"/>
      </c>
    </row>
    <row r="438">
      <c r="I438" s="23">
        <f t="shared" si="67"/>
      </c>
    </row>
    <row r="439">
      <c r="I439" s="23">
        <f t="shared" si="67"/>
      </c>
    </row>
    <row r="440">
      <c r="I440" s="23">
        <f t="shared" si="67"/>
      </c>
    </row>
    <row r="441">
      <c r="I441" s="23">
        <f t="shared" si="67"/>
      </c>
    </row>
    <row r="442">
      <c r="I442" s="23">
        <f t="shared" si="67"/>
      </c>
    </row>
    <row r="443">
      <c r="I443" s="23">
        <f t="shared" si="67"/>
      </c>
    </row>
    <row r="444">
      <c r="I444" s="23">
        <f t="shared" si="67"/>
      </c>
    </row>
    <row r="445">
      <c r="I445" s="23">
        <f t="shared" si="67"/>
      </c>
    </row>
    <row r="446">
      <c r="I446" s="23">
        <f t="shared" si="67"/>
      </c>
    </row>
    <row r="447">
      <c r="I447" s="23">
        <f t="shared" si="67"/>
      </c>
    </row>
    <row r="448">
      <c r="I448" s="23">
        <f t="shared" si="67"/>
      </c>
    </row>
    <row r="449">
      <c r="I449" s="23">
        <f t="shared" si="67"/>
      </c>
    </row>
    <row r="450">
      <c r="I450" s="23">
        <f t="shared" si="67"/>
      </c>
    </row>
    <row r="451">
      <c r="I451" s="23">
        <f t="shared" si="67"/>
      </c>
    </row>
    <row r="452">
      <c r="I452" s="23">
        <f t="shared" si="67"/>
      </c>
    </row>
    <row r="453">
      <c r="I453" s="23">
        <f t="shared" si="67"/>
      </c>
    </row>
    <row r="454">
      <c r="I454" s="23">
        <f ref="I454:I454" t="shared" si="7">ROUNDDOWN(IF(P454,(P454-F454)/365.25,(P454-F454)/365.25),0)</f>
      </c>
    </row>
    <row r="455">
      <c r="I455" s="23">
        <f ref="I455:I455" t="shared" si="23">ROUNDDOWN(IF(P455,(P455-F455)/365.25,(P455-F455)/365.25),0)</f>
      </c>
    </row>
    <row r="456">
      <c r="I456" s="23">
        <f ref="I456:I456" t="shared" si="38">ROUNDDOWN(IF(P456,(P456-F456)/365.25,(P456-F456)/365.25),0)</f>
      </c>
    </row>
    <row r="457">
      <c r="I457" s="23">
        <f>ROUNDDOWN(IF(P457,(P457-F457)/365.25,(P457-F457)/365.25),0)</f>
      </c>
    </row>
    <row r="458">
      <c r="I458" s="23">
        <f ref="I458:I517" t="shared" si="68">ROUNDDOWN(IF(P458,(P458-F458)/365.25,(P458-F458)/365.25),0)</f>
      </c>
    </row>
    <row r="459">
      <c r="I459" s="23">
        <f t="shared" si="68"/>
      </c>
    </row>
    <row r="460">
      <c r="I460" s="23">
        <f t="shared" si="68"/>
      </c>
    </row>
    <row r="461">
      <c r="I461" s="23">
        <f t="shared" si="68"/>
      </c>
    </row>
    <row r="462">
      <c r="I462" s="23">
        <f t="shared" si="68"/>
      </c>
    </row>
    <row r="463">
      <c r="I463" s="23">
        <f t="shared" si="68"/>
      </c>
    </row>
    <row r="464">
      <c r="I464" s="23">
        <f t="shared" si="68"/>
      </c>
    </row>
    <row r="465">
      <c r="I465" s="23">
        <f t="shared" si="68"/>
      </c>
    </row>
    <row r="466">
      <c r="I466" s="23">
        <f t="shared" si="68"/>
      </c>
    </row>
    <row r="467">
      <c r="I467" s="23">
        <f t="shared" si="68"/>
      </c>
    </row>
    <row r="468">
      <c r="I468" s="23">
        <f t="shared" si="68"/>
      </c>
    </row>
    <row r="469">
      <c r="I469" s="23">
        <f t="shared" si="68"/>
      </c>
    </row>
    <row r="470">
      <c r="I470" s="23">
        <f t="shared" si="68"/>
      </c>
    </row>
    <row r="471">
      <c r="I471" s="23">
        <f t="shared" si="68"/>
      </c>
    </row>
    <row r="472">
      <c r="I472" s="23">
        <f t="shared" si="68"/>
      </c>
    </row>
    <row r="473">
      <c r="I473" s="23">
        <f t="shared" si="68"/>
      </c>
    </row>
    <row r="474">
      <c r="I474" s="23">
        <f t="shared" si="68"/>
      </c>
    </row>
    <row r="475">
      <c r="I475" s="23">
        <f t="shared" si="68"/>
      </c>
    </row>
    <row r="476">
      <c r="I476" s="23">
        <f t="shared" si="68"/>
      </c>
    </row>
    <row r="477">
      <c r="I477" s="23">
        <f t="shared" si="68"/>
      </c>
    </row>
    <row r="478">
      <c r="I478" s="23">
        <f t="shared" si="68"/>
      </c>
    </row>
    <row r="479">
      <c r="I479" s="23">
        <f t="shared" si="68"/>
      </c>
    </row>
    <row r="480">
      <c r="I480" s="23">
        <f t="shared" si="68"/>
      </c>
    </row>
    <row r="481">
      <c r="I481" s="23">
        <f t="shared" si="68"/>
      </c>
    </row>
    <row r="482">
      <c r="I482" s="23">
        <f t="shared" si="68"/>
      </c>
    </row>
    <row r="483">
      <c r="I483" s="23">
        <f t="shared" si="68"/>
      </c>
    </row>
    <row r="484">
      <c r="I484" s="23">
        <f t="shared" si="68"/>
      </c>
    </row>
    <row r="485">
      <c r="I485" s="23">
        <f t="shared" si="68"/>
      </c>
    </row>
    <row r="486">
      <c r="I486" s="23">
        <f t="shared" si="68"/>
      </c>
    </row>
    <row r="487">
      <c r="I487" s="23">
        <f t="shared" si="68"/>
      </c>
    </row>
    <row r="488">
      <c r="I488" s="23">
        <f t="shared" si="68"/>
      </c>
    </row>
    <row r="489">
      <c r="I489" s="23">
        <f t="shared" si="68"/>
      </c>
    </row>
    <row r="490">
      <c r="I490" s="23">
        <f t="shared" si="68"/>
      </c>
    </row>
    <row r="491">
      <c r="I491" s="23">
        <f t="shared" si="68"/>
      </c>
    </row>
    <row r="492">
      <c r="I492" s="23">
        <f t="shared" si="68"/>
      </c>
    </row>
    <row r="493">
      <c r="I493" s="23">
        <f t="shared" si="68"/>
      </c>
    </row>
    <row r="494">
      <c r="I494" s="23">
        <f t="shared" si="68"/>
      </c>
    </row>
    <row r="495">
      <c r="I495" s="23">
        <f t="shared" si="68"/>
      </c>
    </row>
    <row r="496">
      <c r="I496" s="23">
        <f t="shared" si="68"/>
      </c>
    </row>
    <row r="497">
      <c r="I497" s="23">
        <f t="shared" si="68"/>
      </c>
    </row>
    <row r="498">
      <c r="I498" s="23">
        <f t="shared" si="68"/>
      </c>
    </row>
    <row r="499">
      <c r="I499" s="23">
        <f t="shared" si="68"/>
      </c>
    </row>
    <row r="500">
      <c r="I500" s="23">
        <f t="shared" si="68"/>
      </c>
    </row>
    <row r="501">
      <c r="I501" s="23">
        <f t="shared" si="68"/>
      </c>
    </row>
    <row r="502">
      <c r="I502" s="23">
        <f t="shared" si="68"/>
      </c>
    </row>
    <row r="503">
      <c r="I503" s="23">
        <f t="shared" si="68"/>
      </c>
    </row>
    <row r="504">
      <c r="I504" s="23">
        <f t="shared" si="68"/>
      </c>
    </row>
    <row r="505">
      <c r="I505" s="23">
        <f t="shared" si="68"/>
      </c>
    </row>
    <row r="506">
      <c r="I506" s="23">
        <f t="shared" si="68"/>
      </c>
    </row>
    <row r="507">
      <c r="I507" s="23">
        <f t="shared" si="68"/>
      </c>
    </row>
    <row r="508">
      <c r="I508" s="23">
        <f t="shared" si="68"/>
      </c>
    </row>
    <row r="509">
      <c r="I509" s="23">
        <f t="shared" si="68"/>
      </c>
    </row>
    <row r="510">
      <c r="I510" s="23">
        <f t="shared" si="68"/>
      </c>
    </row>
    <row r="511">
      <c r="I511" s="23">
        <f t="shared" si="68"/>
      </c>
    </row>
    <row r="512">
      <c r="I512" s="23">
        <f t="shared" si="68"/>
      </c>
    </row>
    <row r="513">
      <c r="I513" s="23">
        <f t="shared" si="68"/>
      </c>
    </row>
    <row r="514">
      <c r="I514" s="23">
        <f t="shared" si="68"/>
      </c>
    </row>
    <row r="515">
      <c r="I515" s="23">
        <f t="shared" si="68"/>
      </c>
    </row>
    <row r="516">
      <c r="I516" s="23">
        <f t="shared" si="68"/>
      </c>
    </row>
    <row r="517">
      <c r="I517" s="23">
        <f t="shared" si="68"/>
      </c>
    </row>
    <row r="518">
      <c r="I518" s="23">
        <f ref="I518:I518" t="shared" si="8">ROUNDDOWN(IF(P518,(P518-F518)/365.25,(P518-F518)/365.25),0)</f>
      </c>
    </row>
    <row r="519">
      <c r="I519" s="23">
        <f ref="I519:I519" t="shared" si="24">ROUNDDOWN(IF(P519,(P519-F519)/365.25,(P519-F519)/365.25),0)</f>
      </c>
    </row>
    <row r="520">
      <c r="I520" s="23">
        <f ref="I520:I520" t="shared" si="39">ROUNDDOWN(IF(P520,(P520-F520)/365.25,(P520-F520)/365.25),0)</f>
      </c>
    </row>
    <row r="521">
      <c r="I521" s="23">
        <f>ROUNDDOWN(IF(P521,(P521-F521)/365.25,(P521-F521)/365.25),0)</f>
      </c>
    </row>
    <row r="522">
      <c r="I522" s="23">
        <f ref="I522:I581" t="shared" si="69">ROUNDDOWN(IF(P522,(P522-F522)/365.25,(P522-F522)/365.25),0)</f>
      </c>
    </row>
    <row r="523">
      <c r="I523" s="23">
        <f t="shared" si="69"/>
      </c>
    </row>
    <row r="524">
      <c r="I524" s="23">
        <f t="shared" si="69"/>
      </c>
    </row>
    <row r="525">
      <c r="I525" s="23">
        <f t="shared" si="69"/>
      </c>
    </row>
    <row r="526">
      <c r="I526" s="23">
        <f t="shared" si="69"/>
      </c>
    </row>
    <row r="527">
      <c r="I527" s="23">
        <f t="shared" si="69"/>
      </c>
    </row>
    <row r="528">
      <c r="I528" s="23">
        <f t="shared" si="69"/>
      </c>
    </row>
    <row r="529">
      <c r="I529" s="23">
        <f t="shared" si="69"/>
      </c>
    </row>
    <row r="530">
      <c r="I530" s="23">
        <f t="shared" si="69"/>
      </c>
    </row>
    <row r="531">
      <c r="I531" s="23">
        <f t="shared" si="69"/>
      </c>
    </row>
    <row r="532">
      <c r="I532" s="23">
        <f t="shared" si="69"/>
      </c>
    </row>
    <row r="533">
      <c r="I533" s="23">
        <f t="shared" si="69"/>
      </c>
    </row>
    <row r="534">
      <c r="I534" s="23">
        <f t="shared" si="69"/>
      </c>
    </row>
    <row r="535">
      <c r="I535" s="23">
        <f t="shared" si="69"/>
      </c>
    </row>
    <row r="536">
      <c r="I536" s="23">
        <f t="shared" si="69"/>
      </c>
    </row>
    <row r="537">
      <c r="I537" s="23">
        <f t="shared" si="69"/>
      </c>
    </row>
    <row r="538">
      <c r="I538" s="23">
        <f t="shared" si="69"/>
      </c>
    </row>
    <row r="539">
      <c r="I539" s="23">
        <f t="shared" si="69"/>
      </c>
    </row>
    <row r="540">
      <c r="I540" s="23">
        <f t="shared" si="69"/>
      </c>
    </row>
    <row r="541">
      <c r="I541" s="23">
        <f t="shared" si="69"/>
      </c>
    </row>
    <row r="542">
      <c r="I542" s="23">
        <f t="shared" si="69"/>
      </c>
    </row>
    <row r="543">
      <c r="I543" s="23">
        <f t="shared" si="69"/>
      </c>
    </row>
    <row r="544">
      <c r="I544" s="23">
        <f t="shared" si="69"/>
      </c>
    </row>
    <row r="545">
      <c r="I545" s="23">
        <f t="shared" si="69"/>
      </c>
    </row>
    <row r="546">
      <c r="I546" s="23">
        <f t="shared" si="69"/>
      </c>
    </row>
    <row r="547">
      <c r="I547" s="23">
        <f t="shared" si="69"/>
      </c>
    </row>
    <row r="548">
      <c r="I548" s="23">
        <f t="shared" si="69"/>
      </c>
    </row>
    <row r="549">
      <c r="I549" s="23">
        <f t="shared" si="69"/>
      </c>
    </row>
    <row r="550">
      <c r="I550" s="23">
        <f t="shared" si="69"/>
      </c>
    </row>
    <row r="551">
      <c r="I551" s="23">
        <f t="shared" si="69"/>
      </c>
    </row>
    <row r="552">
      <c r="I552" s="23">
        <f t="shared" si="69"/>
      </c>
    </row>
    <row r="553">
      <c r="I553" s="23">
        <f t="shared" si="69"/>
      </c>
    </row>
    <row r="554">
      <c r="I554" s="23">
        <f t="shared" si="69"/>
      </c>
    </row>
    <row r="555">
      <c r="I555" s="23">
        <f t="shared" si="69"/>
      </c>
    </row>
    <row r="556">
      <c r="I556" s="23">
        <f t="shared" si="69"/>
      </c>
    </row>
    <row r="557">
      <c r="I557" s="23">
        <f t="shared" si="69"/>
      </c>
    </row>
    <row r="558">
      <c r="I558" s="23">
        <f t="shared" si="69"/>
      </c>
    </row>
    <row r="559">
      <c r="I559" s="23">
        <f t="shared" si="69"/>
      </c>
    </row>
    <row r="560">
      <c r="I560" s="23">
        <f t="shared" si="69"/>
      </c>
    </row>
    <row r="561">
      <c r="I561" s="23">
        <f t="shared" si="69"/>
      </c>
    </row>
    <row r="562">
      <c r="I562" s="23">
        <f t="shared" si="69"/>
      </c>
    </row>
    <row r="563">
      <c r="I563" s="23">
        <f t="shared" si="69"/>
      </c>
    </row>
    <row r="564">
      <c r="I564" s="23">
        <f t="shared" si="69"/>
      </c>
    </row>
    <row r="565">
      <c r="I565" s="23">
        <f t="shared" si="69"/>
      </c>
    </row>
    <row r="566">
      <c r="I566" s="23">
        <f t="shared" si="69"/>
      </c>
    </row>
    <row r="567">
      <c r="I567" s="23">
        <f t="shared" si="69"/>
      </c>
    </row>
    <row r="568">
      <c r="I568" s="23">
        <f t="shared" si="69"/>
      </c>
    </row>
    <row r="569">
      <c r="I569" s="23">
        <f t="shared" si="69"/>
      </c>
    </row>
    <row r="570">
      <c r="I570" s="23">
        <f t="shared" si="69"/>
      </c>
    </row>
    <row r="571">
      <c r="I571" s="23">
        <f t="shared" si="69"/>
      </c>
    </row>
    <row r="572">
      <c r="I572" s="23">
        <f t="shared" si="69"/>
      </c>
    </row>
    <row r="573">
      <c r="I573" s="23">
        <f t="shared" si="69"/>
      </c>
    </row>
    <row r="574">
      <c r="I574" s="23">
        <f t="shared" si="69"/>
      </c>
    </row>
    <row r="575">
      <c r="I575" s="23">
        <f t="shared" si="69"/>
      </c>
    </row>
    <row r="576">
      <c r="I576" s="23">
        <f t="shared" si="69"/>
      </c>
    </row>
    <row r="577">
      <c r="I577" s="23">
        <f t="shared" si="69"/>
      </c>
    </row>
    <row r="578">
      <c r="I578" s="23">
        <f t="shared" si="69"/>
      </c>
    </row>
    <row r="579">
      <c r="I579" s="23">
        <f t="shared" si="69"/>
      </c>
    </row>
    <row r="580">
      <c r="I580" s="23">
        <f t="shared" si="69"/>
      </c>
    </row>
    <row r="581">
      <c r="I581" s="23">
        <f t="shared" si="69"/>
      </c>
    </row>
    <row r="582">
      <c r="I582" s="23">
        <f ref="I582:I582" t="shared" si="9">ROUNDDOWN(IF(P582,(P582-F582)/365.25,(P582-F582)/365.25),0)</f>
      </c>
    </row>
    <row r="583">
      <c r="I583" s="23">
        <f ref="I583:I583" t="shared" si="25">ROUNDDOWN(IF(P583,(P583-F583)/365.25,(P583-F583)/365.25),0)</f>
      </c>
    </row>
    <row r="584">
      <c r="I584" s="23">
        <f ref="I584:I584" t="shared" si="40">ROUNDDOWN(IF(P584,(P584-F584)/365.25,(P584-F584)/365.25),0)</f>
      </c>
    </row>
    <row r="585">
      <c r="I585" s="23">
        <f>ROUNDDOWN(IF(P585,(P585-F585)/365.25,(P585-F585)/365.25),0)</f>
      </c>
    </row>
    <row r="586">
      <c r="I586" s="23">
        <f ref="I586:I645" t="shared" si="70">ROUNDDOWN(IF(P586,(P586-F586)/365.25,(P586-F586)/365.25),0)</f>
      </c>
    </row>
    <row r="587">
      <c r="I587" s="23">
        <f t="shared" si="70"/>
      </c>
    </row>
    <row r="588">
      <c r="I588" s="23">
        <f t="shared" si="70"/>
      </c>
    </row>
    <row r="589">
      <c r="I589" s="23">
        <f t="shared" si="70"/>
      </c>
    </row>
    <row r="590">
      <c r="I590" s="23">
        <f t="shared" si="70"/>
      </c>
    </row>
    <row r="591">
      <c r="I591" s="23">
        <f t="shared" si="70"/>
      </c>
    </row>
    <row r="592">
      <c r="I592" s="23">
        <f t="shared" si="70"/>
      </c>
    </row>
    <row r="593">
      <c r="I593" s="23">
        <f t="shared" si="70"/>
      </c>
    </row>
    <row r="594">
      <c r="I594" s="23">
        <f t="shared" si="70"/>
      </c>
    </row>
    <row r="595">
      <c r="I595" s="23">
        <f t="shared" si="70"/>
      </c>
    </row>
    <row r="596">
      <c r="I596" s="23">
        <f t="shared" si="70"/>
      </c>
    </row>
    <row r="597">
      <c r="I597" s="23">
        <f t="shared" si="70"/>
      </c>
    </row>
    <row r="598">
      <c r="I598" s="23">
        <f t="shared" si="70"/>
      </c>
    </row>
    <row r="599">
      <c r="I599" s="23">
        <f t="shared" si="70"/>
      </c>
    </row>
    <row r="600">
      <c r="I600" s="23">
        <f t="shared" si="70"/>
      </c>
    </row>
    <row r="601">
      <c r="I601" s="23">
        <f t="shared" si="70"/>
      </c>
    </row>
    <row r="602">
      <c r="I602" s="23">
        <f t="shared" si="70"/>
      </c>
    </row>
    <row r="603">
      <c r="I603" s="23">
        <f t="shared" si="70"/>
      </c>
    </row>
    <row r="604">
      <c r="I604" s="23">
        <f t="shared" si="70"/>
      </c>
    </row>
    <row r="605">
      <c r="I605" s="23">
        <f t="shared" si="70"/>
      </c>
    </row>
    <row r="606">
      <c r="I606" s="23">
        <f t="shared" si="70"/>
      </c>
    </row>
    <row r="607">
      <c r="I607" s="23">
        <f t="shared" si="70"/>
      </c>
    </row>
    <row r="608">
      <c r="I608" s="23">
        <f t="shared" si="70"/>
      </c>
    </row>
    <row r="609">
      <c r="I609" s="23">
        <f t="shared" si="70"/>
      </c>
    </row>
    <row r="610">
      <c r="I610" s="23">
        <f t="shared" si="70"/>
      </c>
    </row>
    <row r="611">
      <c r="I611" s="23">
        <f t="shared" si="70"/>
      </c>
    </row>
    <row r="612">
      <c r="I612" s="23">
        <f t="shared" si="70"/>
      </c>
    </row>
    <row r="613">
      <c r="I613" s="23">
        <f t="shared" si="70"/>
      </c>
    </row>
    <row r="614">
      <c r="I614" s="23">
        <f t="shared" si="70"/>
      </c>
    </row>
    <row r="615">
      <c r="I615" s="23">
        <f t="shared" si="70"/>
      </c>
    </row>
    <row r="616">
      <c r="I616" s="23">
        <f t="shared" si="70"/>
      </c>
    </row>
    <row r="617">
      <c r="I617" s="23">
        <f t="shared" si="70"/>
      </c>
    </row>
    <row r="618">
      <c r="I618" s="23">
        <f t="shared" si="70"/>
      </c>
    </row>
    <row r="619">
      <c r="I619" s="23">
        <f t="shared" si="70"/>
      </c>
    </row>
    <row r="620">
      <c r="I620" s="23">
        <f t="shared" si="70"/>
      </c>
    </row>
    <row r="621">
      <c r="I621" s="23">
        <f t="shared" si="70"/>
      </c>
    </row>
    <row r="622">
      <c r="I622" s="23">
        <f t="shared" si="70"/>
      </c>
    </row>
    <row r="623">
      <c r="I623" s="23">
        <f t="shared" si="70"/>
      </c>
    </row>
    <row r="624">
      <c r="I624" s="23">
        <f t="shared" si="70"/>
      </c>
    </row>
    <row r="625">
      <c r="I625" s="23">
        <f t="shared" si="70"/>
      </c>
    </row>
    <row r="626">
      <c r="I626" s="23">
        <f t="shared" si="70"/>
      </c>
    </row>
    <row r="627">
      <c r="I627" s="23">
        <f t="shared" si="70"/>
      </c>
    </row>
    <row r="628">
      <c r="I628" s="23">
        <f t="shared" si="70"/>
      </c>
    </row>
    <row r="629">
      <c r="I629" s="23">
        <f t="shared" si="70"/>
      </c>
    </row>
    <row r="630">
      <c r="I630" s="23">
        <f t="shared" si="70"/>
      </c>
    </row>
    <row r="631">
      <c r="I631" s="23">
        <f t="shared" si="70"/>
      </c>
    </row>
    <row r="632">
      <c r="I632" s="23">
        <f t="shared" si="70"/>
      </c>
    </row>
    <row r="633">
      <c r="I633" s="23">
        <f t="shared" si="70"/>
      </c>
    </row>
    <row r="634">
      <c r="I634" s="23">
        <f t="shared" si="70"/>
      </c>
    </row>
    <row r="635">
      <c r="I635" s="23">
        <f t="shared" si="70"/>
      </c>
    </row>
    <row r="636">
      <c r="I636" s="23">
        <f t="shared" si="70"/>
      </c>
    </row>
    <row r="637">
      <c r="I637" s="23">
        <f t="shared" si="70"/>
      </c>
    </row>
    <row r="638">
      <c r="I638" s="23">
        <f t="shared" si="70"/>
      </c>
    </row>
    <row r="639">
      <c r="I639" s="23">
        <f t="shared" si="70"/>
      </c>
    </row>
    <row r="640">
      <c r="I640" s="23">
        <f t="shared" si="70"/>
      </c>
    </row>
    <row r="641">
      <c r="I641" s="23">
        <f t="shared" si="70"/>
      </c>
    </row>
    <row r="642">
      <c r="I642" s="23">
        <f t="shared" si="70"/>
      </c>
    </row>
    <row r="643">
      <c r="I643" s="23">
        <f t="shared" si="70"/>
      </c>
    </row>
    <row r="644">
      <c r="I644" s="23">
        <f t="shared" si="70"/>
      </c>
    </row>
    <row r="645">
      <c r="I645" s="23">
        <f t="shared" si="70"/>
      </c>
    </row>
    <row r="646">
      <c r="I646" s="23">
        <f ref="I646:I646" t="shared" si="10">ROUNDDOWN(IF(P646,(P646-F646)/365.25,(P646-F646)/365.25),0)</f>
      </c>
    </row>
    <row r="647">
      <c r="I647" s="23">
        <f ref="I647:I647" t="shared" si="26">ROUNDDOWN(IF(P647,(P647-F647)/365.25,(P647-F647)/365.25),0)</f>
      </c>
    </row>
    <row r="648">
      <c r="I648" s="23">
        <f ref="I648:I648" t="shared" si="41">ROUNDDOWN(IF(P648,(P648-F648)/365.25,(P648-F648)/365.25),0)</f>
      </c>
    </row>
    <row r="649">
      <c r="I649" s="23">
        <f>ROUNDDOWN(IF(P649,(P649-F649)/365.25,(P649-F649)/365.25),0)</f>
      </c>
    </row>
    <row r="650">
      <c r="I650" s="23">
        <f ref="I650:I709" t="shared" si="71">ROUNDDOWN(IF(P650,(P650-F650)/365.25,(P650-F650)/365.25),0)</f>
      </c>
    </row>
    <row r="651">
      <c r="I651" s="23">
        <f t="shared" si="71"/>
      </c>
    </row>
    <row r="652">
      <c r="I652" s="23">
        <f t="shared" si="71"/>
      </c>
    </row>
    <row r="653">
      <c r="I653" s="23">
        <f t="shared" si="71"/>
      </c>
    </row>
    <row r="654">
      <c r="I654" s="23">
        <f t="shared" si="71"/>
      </c>
    </row>
    <row r="655">
      <c r="I655" s="23">
        <f t="shared" si="71"/>
      </c>
    </row>
    <row r="656">
      <c r="I656" s="23">
        <f t="shared" si="71"/>
      </c>
    </row>
    <row r="657">
      <c r="I657" s="23">
        <f t="shared" si="71"/>
      </c>
    </row>
    <row r="658">
      <c r="I658" s="23">
        <f t="shared" si="71"/>
      </c>
    </row>
    <row r="659">
      <c r="I659" s="23">
        <f t="shared" si="71"/>
      </c>
    </row>
    <row r="660">
      <c r="I660" s="23">
        <f t="shared" si="71"/>
      </c>
    </row>
    <row r="661">
      <c r="I661" s="23">
        <f t="shared" si="71"/>
      </c>
    </row>
    <row r="662">
      <c r="I662" s="23">
        <f t="shared" si="71"/>
      </c>
    </row>
    <row r="663">
      <c r="I663" s="23">
        <f t="shared" si="71"/>
      </c>
    </row>
    <row r="664">
      <c r="I664" s="23">
        <f t="shared" si="71"/>
      </c>
    </row>
    <row r="665">
      <c r="I665" s="23">
        <f t="shared" si="71"/>
      </c>
    </row>
    <row r="666">
      <c r="I666" s="23">
        <f t="shared" si="71"/>
      </c>
    </row>
    <row r="667">
      <c r="I667" s="23">
        <f t="shared" si="71"/>
      </c>
    </row>
    <row r="668">
      <c r="I668" s="23">
        <f t="shared" si="71"/>
      </c>
    </row>
    <row r="669">
      <c r="I669" s="23">
        <f t="shared" si="71"/>
      </c>
    </row>
    <row r="670">
      <c r="I670" s="23">
        <f t="shared" si="71"/>
      </c>
    </row>
    <row r="671">
      <c r="I671" s="23">
        <f t="shared" si="71"/>
      </c>
    </row>
    <row r="672">
      <c r="I672" s="23">
        <f t="shared" si="71"/>
      </c>
    </row>
    <row r="673">
      <c r="I673" s="23">
        <f t="shared" si="71"/>
      </c>
    </row>
    <row r="674">
      <c r="I674" s="23">
        <f t="shared" si="71"/>
      </c>
    </row>
    <row r="675">
      <c r="I675" s="23">
        <f t="shared" si="71"/>
      </c>
    </row>
    <row r="676">
      <c r="I676" s="23">
        <f t="shared" si="71"/>
      </c>
    </row>
    <row r="677">
      <c r="I677" s="23">
        <f t="shared" si="71"/>
      </c>
    </row>
    <row r="678">
      <c r="I678" s="23">
        <f t="shared" si="71"/>
      </c>
    </row>
    <row r="679">
      <c r="I679" s="23">
        <f t="shared" si="71"/>
      </c>
    </row>
    <row r="680">
      <c r="I680" s="23">
        <f t="shared" si="71"/>
      </c>
    </row>
    <row r="681">
      <c r="I681" s="23">
        <f t="shared" si="71"/>
      </c>
    </row>
    <row r="682">
      <c r="I682" s="23">
        <f t="shared" si="71"/>
      </c>
    </row>
    <row r="683">
      <c r="I683" s="23">
        <f t="shared" si="71"/>
      </c>
    </row>
    <row r="684">
      <c r="I684" s="23">
        <f t="shared" si="71"/>
      </c>
    </row>
    <row r="685">
      <c r="I685" s="23">
        <f t="shared" si="71"/>
      </c>
    </row>
    <row r="686">
      <c r="I686" s="23">
        <f t="shared" si="71"/>
      </c>
    </row>
    <row r="687">
      <c r="I687" s="23">
        <f t="shared" si="71"/>
      </c>
    </row>
    <row r="688">
      <c r="I688" s="23">
        <f t="shared" si="71"/>
      </c>
    </row>
    <row r="689">
      <c r="I689" s="23">
        <f t="shared" si="71"/>
      </c>
    </row>
    <row r="690">
      <c r="I690" s="23">
        <f t="shared" si="71"/>
      </c>
    </row>
    <row r="691">
      <c r="I691" s="23">
        <f t="shared" si="71"/>
      </c>
    </row>
    <row r="692">
      <c r="I692" s="23">
        <f t="shared" si="71"/>
      </c>
    </row>
    <row r="693">
      <c r="I693" s="23">
        <f t="shared" si="71"/>
      </c>
    </row>
    <row r="694">
      <c r="I694" s="23">
        <f t="shared" si="71"/>
      </c>
    </row>
    <row r="695">
      <c r="I695" s="23">
        <f t="shared" si="71"/>
      </c>
    </row>
    <row r="696">
      <c r="I696" s="23">
        <f t="shared" si="71"/>
      </c>
    </row>
    <row r="697">
      <c r="I697" s="23">
        <f t="shared" si="71"/>
      </c>
    </row>
    <row r="698">
      <c r="I698" s="23">
        <f t="shared" si="71"/>
      </c>
    </row>
    <row r="699">
      <c r="I699" s="23">
        <f t="shared" si="71"/>
      </c>
    </row>
    <row r="700">
      <c r="I700" s="23">
        <f t="shared" si="71"/>
      </c>
    </row>
    <row r="701">
      <c r="I701" s="23">
        <f t="shared" si="71"/>
      </c>
    </row>
    <row r="702">
      <c r="I702" s="23">
        <f t="shared" si="71"/>
      </c>
    </row>
    <row r="703">
      <c r="I703" s="23">
        <f t="shared" si="71"/>
      </c>
    </row>
    <row r="704">
      <c r="I704" s="23">
        <f t="shared" si="71"/>
      </c>
    </row>
    <row r="705">
      <c r="I705" s="23">
        <f t="shared" si="71"/>
      </c>
    </row>
    <row r="706">
      <c r="I706" s="23">
        <f t="shared" si="71"/>
      </c>
    </row>
    <row r="707">
      <c r="I707" s="23">
        <f t="shared" si="71"/>
      </c>
    </row>
    <row r="708">
      <c r="I708" s="23">
        <f t="shared" si="71"/>
      </c>
    </row>
    <row r="709">
      <c r="I709" s="23">
        <f t="shared" si="71"/>
      </c>
    </row>
    <row r="710">
      <c r="I710" s="23">
        <f ref="I710:I710" t="shared" si="11">ROUNDDOWN(IF(P710,(P710-F710)/365.25,(P710-F710)/365.25),0)</f>
      </c>
    </row>
    <row r="711">
      <c r="I711" s="23">
        <f ref="I711:I711" t="shared" si="27">ROUNDDOWN(IF(P711,(P711-F711)/365.25,(P711-F711)/365.25),0)</f>
      </c>
    </row>
    <row r="712">
      <c r="I712" s="23">
        <f ref="I712:I712" t="shared" si="42">ROUNDDOWN(IF(P712,(P712-F712)/365.25,(P712-F712)/365.25),0)</f>
      </c>
    </row>
    <row r="713">
      <c r="I713" s="23">
        <f>ROUNDDOWN(IF(P713,(P713-F713)/365.25,(P713-F713)/365.25),0)</f>
      </c>
    </row>
    <row r="714">
      <c r="I714" s="23">
        <f ref="I714:I773" t="shared" si="72">ROUNDDOWN(IF(P714,(P714-F714)/365.25,(P714-F714)/365.25),0)</f>
      </c>
    </row>
    <row r="715">
      <c r="I715" s="23">
        <f t="shared" si="72"/>
      </c>
    </row>
    <row r="716">
      <c r="I716" s="23">
        <f t="shared" si="72"/>
      </c>
    </row>
    <row r="717">
      <c r="I717" s="23">
        <f t="shared" si="72"/>
      </c>
    </row>
    <row r="718">
      <c r="I718" s="23">
        <f t="shared" si="72"/>
      </c>
    </row>
    <row r="719">
      <c r="I719" s="23">
        <f t="shared" si="72"/>
      </c>
    </row>
    <row r="720">
      <c r="I720" s="23">
        <f t="shared" si="72"/>
      </c>
    </row>
    <row r="721">
      <c r="I721" s="23">
        <f t="shared" si="72"/>
      </c>
    </row>
    <row r="722">
      <c r="I722" s="23">
        <f t="shared" si="72"/>
      </c>
    </row>
    <row r="723">
      <c r="I723" s="23">
        <f t="shared" si="72"/>
      </c>
    </row>
    <row r="724">
      <c r="I724" s="23">
        <f t="shared" si="72"/>
      </c>
    </row>
    <row r="725">
      <c r="I725" s="23">
        <f t="shared" si="72"/>
      </c>
    </row>
    <row r="726">
      <c r="I726" s="23">
        <f t="shared" si="72"/>
      </c>
    </row>
    <row r="727">
      <c r="I727" s="23">
        <f t="shared" si="72"/>
      </c>
    </row>
    <row r="728">
      <c r="I728" s="23">
        <f t="shared" si="72"/>
      </c>
    </row>
    <row r="729">
      <c r="I729" s="23">
        <f t="shared" si="72"/>
      </c>
    </row>
    <row r="730">
      <c r="I730" s="23">
        <f t="shared" si="72"/>
      </c>
    </row>
    <row r="731">
      <c r="I731" s="23">
        <f t="shared" si="72"/>
      </c>
    </row>
    <row r="732">
      <c r="I732" s="23">
        <f t="shared" si="72"/>
      </c>
    </row>
    <row r="733">
      <c r="I733" s="23">
        <f t="shared" si="72"/>
      </c>
    </row>
    <row r="734">
      <c r="I734" s="23">
        <f t="shared" si="72"/>
      </c>
    </row>
    <row r="735">
      <c r="I735" s="23">
        <f t="shared" si="72"/>
      </c>
    </row>
    <row r="736">
      <c r="I736" s="23">
        <f t="shared" si="72"/>
      </c>
    </row>
    <row r="737">
      <c r="I737" s="23">
        <f t="shared" si="72"/>
      </c>
    </row>
    <row r="738">
      <c r="I738" s="23">
        <f t="shared" si="72"/>
      </c>
    </row>
    <row r="739">
      <c r="I739" s="23">
        <f t="shared" si="72"/>
      </c>
    </row>
    <row r="740">
      <c r="I740" s="23">
        <f t="shared" si="72"/>
      </c>
    </row>
    <row r="741">
      <c r="I741" s="23">
        <f t="shared" si="72"/>
      </c>
    </row>
    <row r="742">
      <c r="I742" s="23">
        <f t="shared" si="72"/>
      </c>
    </row>
    <row r="743">
      <c r="I743" s="23">
        <f t="shared" si="72"/>
      </c>
    </row>
    <row r="744">
      <c r="I744" s="23">
        <f t="shared" si="72"/>
      </c>
    </row>
    <row r="745">
      <c r="I745" s="23">
        <f t="shared" si="72"/>
      </c>
    </row>
    <row r="746">
      <c r="I746" s="23">
        <f t="shared" si="72"/>
      </c>
    </row>
    <row r="747">
      <c r="I747" s="23">
        <f t="shared" si="72"/>
      </c>
    </row>
    <row r="748">
      <c r="I748" s="23">
        <f t="shared" si="72"/>
      </c>
    </row>
    <row r="749">
      <c r="I749" s="23">
        <f t="shared" si="72"/>
      </c>
    </row>
    <row r="750">
      <c r="I750" s="23">
        <f t="shared" si="72"/>
      </c>
    </row>
    <row r="751">
      <c r="I751" s="23">
        <f t="shared" si="72"/>
      </c>
    </row>
    <row r="752">
      <c r="I752" s="23">
        <f t="shared" si="72"/>
      </c>
    </row>
    <row r="753">
      <c r="I753" s="23">
        <f t="shared" si="72"/>
      </c>
    </row>
    <row r="754">
      <c r="I754" s="23">
        <f t="shared" si="72"/>
      </c>
    </row>
    <row r="755">
      <c r="I755" s="23">
        <f t="shared" si="72"/>
      </c>
    </row>
    <row r="756">
      <c r="I756" s="23">
        <f t="shared" si="72"/>
      </c>
    </row>
    <row r="757">
      <c r="I757" s="23">
        <f t="shared" si="72"/>
      </c>
    </row>
    <row r="758">
      <c r="I758" s="23">
        <f t="shared" si="72"/>
      </c>
    </row>
    <row r="759">
      <c r="I759" s="23">
        <f t="shared" si="72"/>
      </c>
    </row>
    <row r="760">
      <c r="I760" s="23">
        <f t="shared" si="72"/>
      </c>
    </row>
    <row r="761">
      <c r="I761" s="23">
        <f t="shared" si="72"/>
      </c>
    </row>
    <row r="762">
      <c r="I762" s="23">
        <f t="shared" si="72"/>
      </c>
    </row>
    <row r="763">
      <c r="I763" s="23">
        <f t="shared" si="72"/>
      </c>
    </row>
    <row r="764">
      <c r="I764" s="23">
        <f t="shared" si="72"/>
      </c>
    </row>
    <row r="765">
      <c r="I765" s="23">
        <f t="shared" si="72"/>
      </c>
    </row>
    <row r="766">
      <c r="I766" s="23">
        <f t="shared" si="72"/>
      </c>
    </row>
    <row r="767">
      <c r="I767" s="23">
        <f t="shared" si="72"/>
      </c>
    </row>
    <row r="768">
      <c r="I768" s="23">
        <f t="shared" si="72"/>
      </c>
    </row>
    <row r="769">
      <c r="I769" s="23">
        <f t="shared" si="72"/>
      </c>
    </row>
    <row r="770">
      <c r="I770" s="23">
        <f t="shared" si="72"/>
      </c>
    </row>
    <row r="771">
      <c r="I771" s="23">
        <f t="shared" si="72"/>
      </c>
    </row>
    <row r="772">
      <c r="I772" s="23">
        <f t="shared" si="72"/>
      </c>
    </row>
    <row r="773">
      <c r="I773" s="23">
        <f t="shared" si="72"/>
      </c>
    </row>
    <row r="774">
      <c r="I774" s="23">
        <f ref="I774:I774" t="shared" si="12">ROUNDDOWN(IF(P774,(P774-F774)/365.25,(P774-F774)/365.25),0)</f>
      </c>
    </row>
    <row r="775">
      <c r="I775" s="23">
        <f ref="I775:I775" t="shared" si="28">ROUNDDOWN(IF(P775,(P775-F775)/365.25,(P775-F775)/365.25),0)</f>
      </c>
    </row>
    <row r="776">
      <c r="I776" s="23">
        <f ref="I776:I776" t="shared" si="43">ROUNDDOWN(IF(P776,(P776-F776)/365.25,(P776-F776)/365.25),0)</f>
      </c>
    </row>
    <row r="777">
      <c r="I777" s="23">
        <f>ROUNDDOWN(IF(P777,(P777-F777)/365.25,(P777-F777)/365.25),0)</f>
      </c>
    </row>
    <row r="778">
      <c r="I778" s="23">
        <f ref="I778:I837" t="shared" si="73">ROUNDDOWN(IF(P778,(P778-F778)/365.25,(P778-F778)/365.25),0)</f>
      </c>
    </row>
    <row r="779">
      <c r="I779" s="23">
        <f t="shared" si="73"/>
      </c>
    </row>
    <row r="780">
      <c r="I780" s="23">
        <f t="shared" si="73"/>
      </c>
    </row>
    <row r="781">
      <c r="I781" s="23">
        <f t="shared" si="73"/>
      </c>
    </row>
    <row r="782">
      <c r="I782" s="23">
        <f t="shared" si="73"/>
      </c>
    </row>
    <row r="783">
      <c r="I783" s="23">
        <f t="shared" si="73"/>
      </c>
    </row>
    <row r="784">
      <c r="I784" s="23">
        <f t="shared" si="73"/>
      </c>
    </row>
    <row r="785">
      <c r="I785" s="23">
        <f t="shared" si="73"/>
      </c>
    </row>
    <row r="786">
      <c r="I786" s="23">
        <f t="shared" si="73"/>
      </c>
    </row>
    <row r="787">
      <c r="I787" s="23">
        <f t="shared" si="73"/>
      </c>
    </row>
    <row r="788">
      <c r="I788" s="23">
        <f t="shared" si="73"/>
      </c>
    </row>
    <row r="789">
      <c r="I789" s="23">
        <f t="shared" si="73"/>
      </c>
    </row>
    <row r="790">
      <c r="I790" s="23">
        <f t="shared" si="73"/>
      </c>
    </row>
    <row r="791">
      <c r="I791" s="23">
        <f t="shared" si="73"/>
      </c>
    </row>
    <row r="792">
      <c r="I792" s="23">
        <f t="shared" si="73"/>
      </c>
    </row>
    <row r="793">
      <c r="I793" s="23">
        <f t="shared" si="73"/>
      </c>
    </row>
    <row r="794">
      <c r="I794" s="23">
        <f t="shared" si="73"/>
      </c>
    </row>
    <row r="795">
      <c r="I795" s="23">
        <f t="shared" si="73"/>
      </c>
    </row>
    <row r="796">
      <c r="I796" s="23">
        <f t="shared" si="73"/>
      </c>
    </row>
    <row r="797">
      <c r="I797" s="23">
        <f t="shared" si="73"/>
      </c>
    </row>
    <row r="798">
      <c r="I798" s="23">
        <f t="shared" si="73"/>
      </c>
    </row>
    <row r="799">
      <c r="I799" s="23">
        <f t="shared" si="73"/>
      </c>
    </row>
    <row r="800">
      <c r="I800" s="23">
        <f t="shared" si="73"/>
      </c>
    </row>
    <row r="801">
      <c r="I801" s="23">
        <f t="shared" si="73"/>
      </c>
    </row>
    <row r="802">
      <c r="I802" s="23">
        <f t="shared" si="73"/>
      </c>
    </row>
    <row r="803">
      <c r="I803" s="23">
        <f t="shared" si="73"/>
      </c>
    </row>
    <row r="804">
      <c r="I804" s="23">
        <f t="shared" si="73"/>
      </c>
    </row>
    <row r="805">
      <c r="I805" s="23">
        <f t="shared" si="73"/>
      </c>
    </row>
    <row r="806">
      <c r="I806" s="23">
        <f t="shared" si="73"/>
      </c>
    </row>
    <row r="807">
      <c r="I807" s="23">
        <f t="shared" si="73"/>
      </c>
    </row>
    <row r="808">
      <c r="I808" s="23">
        <f t="shared" si="73"/>
      </c>
    </row>
    <row r="809">
      <c r="I809" s="23">
        <f t="shared" si="73"/>
      </c>
    </row>
    <row r="810">
      <c r="I810" s="23">
        <f t="shared" si="73"/>
      </c>
    </row>
    <row r="811">
      <c r="I811" s="23">
        <f t="shared" si="73"/>
      </c>
    </row>
    <row r="812">
      <c r="I812" s="23">
        <f t="shared" si="73"/>
      </c>
    </row>
    <row r="813">
      <c r="I813" s="23">
        <f t="shared" si="73"/>
      </c>
    </row>
    <row r="814">
      <c r="I814" s="23">
        <f t="shared" si="73"/>
      </c>
    </row>
    <row r="815">
      <c r="I815" s="23">
        <f t="shared" si="73"/>
      </c>
    </row>
    <row r="816">
      <c r="I816" s="23">
        <f t="shared" si="73"/>
      </c>
    </row>
    <row r="817">
      <c r="I817" s="23">
        <f t="shared" si="73"/>
      </c>
    </row>
    <row r="818">
      <c r="I818" s="23">
        <f t="shared" si="73"/>
      </c>
    </row>
    <row r="819">
      <c r="I819" s="23">
        <f t="shared" si="73"/>
      </c>
    </row>
    <row r="820">
      <c r="I820" s="23">
        <f t="shared" si="73"/>
      </c>
    </row>
    <row r="821">
      <c r="I821" s="23">
        <f t="shared" si="73"/>
      </c>
    </row>
    <row r="822">
      <c r="I822" s="23">
        <f t="shared" si="73"/>
      </c>
    </row>
    <row r="823">
      <c r="I823" s="23">
        <f t="shared" si="73"/>
      </c>
    </row>
    <row r="824">
      <c r="I824" s="23">
        <f t="shared" si="73"/>
      </c>
    </row>
    <row r="825">
      <c r="I825" s="23">
        <f t="shared" si="73"/>
      </c>
    </row>
    <row r="826">
      <c r="I826" s="23">
        <f t="shared" si="73"/>
      </c>
    </row>
    <row r="827">
      <c r="I827" s="23">
        <f t="shared" si="73"/>
      </c>
    </row>
    <row r="828">
      <c r="I828" s="23">
        <f t="shared" si="73"/>
      </c>
    </row>
    <row r="829">
      <c r="I829" s="23">
        <f t="shared" si="73"/>
      </c>
    </row>
    <row r="830">
      <c r="I830" s="23">
        <f t="shared" si="73"/>
      </c>
    </row>
    <row r="831">
      <c r="I831" s="23">
        <f t="shared" si="73"/>
      </c>
    </row>
    <row r="832">
      <c r="I832" s="23">
        <f t="shared" si="73"/>
      </c>
    </row>
    <row r="833">
      <c r="I833" s="23">
        <f t="shared" si="73"/>
      </c>
    </row>
    <row r="834">
      <c r="I834" s="23">
        <f t="shared" si="73"/>
      </c>
    </row>
    <row r="835">
      <c r="I835" s="23">
        <f t="shared" si="73"/>
      </c>
    </row>
    <row r="836">
      <c r="I836" s="23">
        <f t="shared" si="73"/>
      </c>
    </row>
    <row r="837">
      <c r="I837" s="23">
        <f t="shared" si="73"/>
      </c>
    </row>
    <row r="838">
      <c r="I838" s="23">
        <f ref="I838:I838" t="shared" si="13">ROUNDDOWN(IF(P838,(P838-F838)/365.25,(P838-F838)/365.25),0)</f>
      </c>
    </row>
    <row r="839">
      <c r="I839" s="23">
        <f ref="I839:I839" t="shared" si="29">ROUNDDOWN(IF(P839,(P839-F839)/365.25,(P839-F839)/365.25),0)</f>
      </c>
    </row>
    <row r="840">
      <c r="I840" s="23">
        <f ref="I840:I840" t="shared" si="44">ROUNDDOWN(IF(P840,(P840-F840)/365.25,(P840-F840)/365.25),0)</f>
      </c>
    </row>
    <row r="841">
      <c r="I841" s="23">
        <f>ROUNDDOWN(IF(P841,(P841-F841)/365.25,(P841-F841)/365.25),0)</f>
      </c>
    </row>
    <row r="842">
      <c r="I842" s="23">
        <f ref="I842:I901" t="shared" si="74">ROUNDDOWN(IF(P842,(P842-F842)/365.25,(P842-F842)/365.25),0)</f>
      </c>
    </row>
    <row r="843">
      <c r="I843" s="23">
        <f t="shared" si="74"/>
      </c>
    </row>
    <row r="844">
      <c r="I844" s="23">
        <f t="shared" si="74"/>
      </c>
    </row>
    <row r="845">
      <c r="I845" s="23">
        <f t="shared" si="74"/>
      </c>
    </row>
    <row r="846">
      <c r="I846" s="23">
        <f t="shared" si="74"/>
      </c>
    </row>
    <row r="847">
      <c r="I847" s="23">
        <f t="shared" si="74"/>
      </c>
    </row>
    <row r="848">
      <c r="I848" s="23">
        <f t="shared" si="74"/>
      </c>
    </row>
    <row r="849">
      <c r="I849" s="23">
        <f t="shared" si="74"/>
      </c>
    </row>
    <row r="850">
      <c r="I850" s="23">
        <f t="shared" si="74"/>
      </c>
    </row>
    <row r="851">
      <c r="I851" s="23">
        <f t="shared" si="74"/>
      </c>
    </row>
    <row r="852">
      <c r="I852" s="23">
        <f t="shared" si="74"/>
      </c>
    </row>
    <row r="853">
      <c r="I853" s="23">
        <f t="shared" si="74"/>
      </c>
    </row>
    <row r="854">
      <c r="I854" s="23">
        <f t="shared" si="74"/>
      </c>
    </row>
    <row r="855">
      <c r="I855" s="23">
        <f t="shared" si="74"/>
      </c>
    </row>
    <row r="856">
      <c r="I856" s="23">
        <f t="shared" si="74"/>
      </c>
    </row>
    <row r="857">
      <c r="I857" s="23">
        <f t="shared" si="74"/>
      </c>
    </row>
    <row r="858">
      <c r="I858" s="23">
        <f t="shared" si="74"/>
      </c>
    </row>
    <row r="859">
      <c r="I859" s="23">
        <f t="shared" si="74"/>
      </c>
    </row>
    <row r="860">
      <c r="I860" s="23">
        <f t="shared" si="74"/>
      </c>
    </row>
    <row r="861">
      <c r="I861" s="23">
        <f t="shared" si="74"/>
      </c>
    </row>
    <row r="862">
      <c r="I862" s="23">
        <f t="shared" si="74"/>
      </c>
    </row>
    <row r="863">
      <c r="I863" s="23">
        <f t="shared" si="74"/>
      </c>
    </row>
    <row r="864">
      <c r="I864" s="23">
        <f t="shared" si="74"/>
      </c>
    </row>
    <row r="865">
      <c r="I865" s="23">
        <f t="shared" si="74"/>
      </c>
    </row>
    <row r="866">
      <c r="I866" s="23">
        <f t="shared" si="74"/>
      </c>
    </row>
    <row r="867">
      <c r="I867" s="23">
        <f t="shared" si="74"/>
      </c>
    </row>
    <row r="868">
      <c r="I868" s="23">
        <f t="shared" si="74"/>
      </c>
    </row>
    <row r="869">
      <c r="I869" s="23">
        <f t="shared" si="74"/>
      </c>
    </row>
    <row r="870">
      <c r="I870" s="23">
        <f t="shared" si="74"/>
      </c>
    </row>
    <row r="871">
      <c r="I871" s="23">
        <f t="shared" si="74"/>
      </c>
    </row>
    <row r="872">
      <c r="I872" s="23">
        <f t="shared" si="74"/>
      </c>
    </row>
    <row r="873">
      <c r="I873" s="23">
        <f t="shared" si="74"/>
      </c>
    </row>
    <row r="874">
      <c r="I874" s="23">
        <f t="shared" si="74"/>
      </c>
    </row>
    <row r="875">
      <c r="I875" s="23">
        <f t="shared" si="74"/>
      </c>
    </row>
    <row r="876">
      <c r="I876" s="23">
        <f t="shared" si="74"/>
      </c>
    </row>
    <row r="877">
      <c r="I877" s="23">
        <f t="shared" si="74"/>
      </c>
    </row>
    <row r="878">
      <c r="I878" s="23">
        <f t="shared" si="74"/>
      </c>
    </row>
    <row r="879">
      <c r="I879" s="23">
        <f t="shared" si="74"/>
      </c>
    </row>
    <row r="880">
      <c r="I880" s="23">
        <f t="shared" si="74"/>
      </c>
    </row>
    <row r="881">
      <c r="I881" s="23">
        <f t="shared" si="74"/>
      </c>
    </row>
    <row r="882">
      <c r="I882" s="23">
        <f t="shared" si="74"/>
      </c>
    </row>
    <row r="883">
      <c r="I883" s="23">
        <f t="shared" si="74"/>
      </c>
    </row>
    <row r="884">
      <c r="I884" s="23">
        <f t="shared" si="74"/>
      </c>
    </row>
    <row r="885">
      <c r="I885" s="23">
        <f t="shared" si="74"/>
      </c>
    </row>
    <row r="886">
      <c r="I886" s="23">
        <f t="shared" si="74"/>
      </c>
    </row>
    <row r="887">
      <c r="I887" s="23">
        <f t="shared" si="74"/>
      </c>
    </row>
    <row r="888">
      <c r="I888" s="23">
        <f t="shared" si="74"/>
      </c>
    </row>
    <row r="889">
      <c r="I889" s="23">
        <f t="shared" si="74"/>
      </c>
    </row>
    <row r="890">
      <c r="I890" s="23">
        <f t="shared" si="74"/>
      </c>
    </row>
    <row r="891">
      <c r="I891" s="23">
        <f t="shared" si="74"/>
      </c>
    </row>
    <row r="892">
      <c r="I892" s="23">
        <f t="shared" si="74"/>
      </c>
    </row>
    <row r="893">
      <c r="I893" s="23">
        <f t="shared" si="74"/>
      </c>
    </row>
    <row r="894">
      <c r="I894" s="23">
        <f t="shared" si="74"/>
      </c>
    </row>
    <row r="895">
      <c r="I895" s="23">
        <f t="shared" si="74"/>
      </c>
    </row>
    <row r="896">
      <c r="I896" s="23">
        <f t="shared" si="74"/>
      </c>
    </row>
    <row r="897">
      <c r="I897" s="23">
        <f t="shared" si="74"/>
      </c>
    </row>
    <row r="898">
      <c r="I898" s="23">
        <f t="shared" si="74"/>
      </c>
    </row>
    <row r="899">
      <c r="I899" s="23">
        <f t="shared" si="74"/>
      </c>
    </row>
    <row r="900">
      <c r="I900" s="23">
        <f t="shared" si="74"/>
      </c>
    </row>
    <row r="901">
      <c r="I901" s="23">
        <f t="shared" si="74"/>
      </c>
    </row>
    <row r="902">
      <c r="I902" s="23">
        <f ref="I902:I902" t="shared" si="14">ROUNDDOWN(IF(P902,(P902-F902)/365.25,(P902-F902)/365.25),0)</f>
      </c>
    </row>
    <row r="903">
      <c r="I903" s="23">
        <f ref="I903:I903" t="shared" si="30">ROUNDDOWN(IF(P903,(P903-F903)/365.25,(P903-F903)/365.25),0)</f>
      </c>
    </row>
    <row r="904">
      <c r="I904" s="23">
        <f ref="I904:I904" t="shared" si="45">ROUNDDOWN(IF(P904,(P904-F904)/365.25,(P904-F904)/365.25),0)</f>
      </c>
    </row>
    <row r="905">
      <c r="I905" s="23">
        <f>ROUNDDOWN(IF(P905,(P905-F905)/365.25,(P905-F905)/365.25),0)</f>
      </c>
    </row>
    <row r="906">
      <c r="I906" s="23">
        <f ref="I906:I940" t="shared" si="75">ROUNDDOWN(IF(P906,(P906-F906)/365.25,(P906-F906)/365.25),0)</f>
      </c>
    </row>
    <row r="907">
      <c r="I907" s="23">
        <f t="shared" si="75"/>
      </c>
    </row>
    <row r="908">
      <c r="I908" s="23">
        <f t="shared" si="75"/>
      </c>
    </row>
    <row r="909">
      <c r="I909" s="23">
        <f t="shared" si="75"/>
      </c>
    </row>
    <row r="910">
      <c r="I910" s="23">
        <f t="shared" si="75"/>
      </c>
    </row>
    <row r="911">
      <c r="I911" s="23">
        <f t="shared" si="75"/>
      </c>
    </row>
    <row r="912">
      <c r="I912" s="23">
        <f t="shared" si="75"/>
      </c>
    </row>
    <row r="913">
      <c r="I913" s="23">
        <f t="shared" si="75"/>
      </c>
    </row>
    <row r="914">
      <c r="I914" s="23">
        <f t="shared" si="75"/>
      </c>
    </row>
    <row r="915">
      <c r="I915" s="23">
        <f t="shared" si="75"/>
      </c>
    </row>
    <row r="916">
      <c r="I916" s="23">
        <f t="shared" si="75"/>
      </c>
    </row>
    <row r="917">
      <c r="I917" s="23">
        <f t="shared" si="75"/>
      </c>
    </row>
    <row r="918">
      <c r="I918" s="23">
        <f t="shared" si="75"/>
      </c>
    </row>
    <row r="919">
      <c r="I919" s="23">
        <f t="shared" si="75"/>
      </c>
    </row>
    <row r="920">
      <c r="I920" s="23">
        <f t="shared" si="75"/>
      </c>
    </row>
    <row r="921">
      <c r="I921" s="23">
        <f t="shared" si="75"/>
      </c>
    </row>
    <row r="922">
      <c r="I922" s="23">
        <f t="shared" si="75"/>
      </c>
    </row>
    <row r="923">
      <c r="I923" s="23">
        <f t="shared" si="75"/>
      </c>
    </row>
    <row r="924">
      <c r="I924" s="23">
        <f t="shared" si="75"/>
      </c>
    </row>
    <row r="925">
      <c r="I925" s="23">
        <f t="shared" si="75"/>
      </c>
    </row>
    <row r="926">
      <c r="I926" s="23">
        <f t="shared" si="75"/>
      </c>
    </row>
    <row r="927">
      <c r="I927" s="23">
        <f t="shared" si="75"/>
      </c>
    </row>
    <row r="928">
      <c r="I928" s="23">
        <f t="shared" si="75"/>
      </c>
    </row>
    <row r="929">
      <c r="I929" s="23">
        <f t="shared" si="75"/>
      </c>
    </row>
    <row r="930">
      <c r="I930" s="23">
        <f t="shared" si="75"/>
      </c>
    </row>
    <row r="931">
      <c r="I931" s="23">
        <f t="shared" si="75"/>
      </c>
    </row>
    <row r="932">
      <c r="I932" s="23">
        <f t="shared" si="75"/>
      </c>
    </row>
    <row r="933">
      <c r="I933" s="23">
        <f t="shared" si="75"/>
      </c>
    </row>
    <row r="934">
      <c r="I934" s="23">
        <f t="shared" si="75"/>
      </c>
    </row>
    <row r="935">
      <c r="I935" s="23">
        <f t="shared" si="75"/>
      </c>
    </row>
    <row r="936">
      <c r="I936" s="23">
        <f t="shared" si="75"/>
      </c>
    </row>
    <row r="937">
      <c r="I937" s="23">
        <f t="shared" si="75"/>
      </c>
    </row>
    <row r="938">
      <c r="I938" s="23">
        <f t="shared" si="75"/>
      </c>
    </row>
    <row r="939">
      <c r="I939" s="23">
        <f t="shared" si="75"/>
      </c>
    </row>
    <row r="940">
      <c r="I940" s="23">
        <f t="shared" si="75"/>
      </c>
    </row>
  </sheetData>
  <dataConsolidate/>
  <dataValidations count="58">
    <dataValidation allowBlank="1" showInputMessage="1" showErrorMessage="1" prompt="Was the patient admitted via the ED of the operating hospital?" sqref="L1"/>
    <dataValidation allowBlank="1" showInputMessage="1" showErrorMessage="1" prompt="Was Surgery performed?" sqref="AH1"/>
    <dataValidation allowBlank="1" showInputMessage="1" showErrorMessage="1" prompt="Delay =Time to Surgery - Time to ED &gt; 48 hrs" sqref="AK1"/>
    <dataValidation allowBlank="1" showInputMessage="1" showErrorMessage="1" prompt="Type of Anaesthetic" sqref="AM1"/>
    <dataValidation allowBlank="1" showInputMessage="1" showErrorMessage="1" prompt="Was there opportunity for mobilisation on day 1 post surgery?" sqref="AS1"/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K2:K1048576">
      <formula1>UsualResidence</formula1>
    </dataValidation>
    <dataValidation allowBlank="1" showInputMessage="1" prompt="The name of the hospital where the patient first presented with a hip fracture if not the current hospital." sqref="M2:M1048576"/>
    <dataValidation type="date" allowBlank="1" showInputMessage="1" showErrorMessage="1" error="Date appears incorrect" prompt="Date on which the patient arrived in the ED. _x000a_eg. 21/09/2013" sqref="P2:P1048576">
      <formula1>AdmissionStartDate</formula1>
      <formula2>AdmissionEndDate</formula2>
    </dataValidation>
    <dataValidation type="date" allowBlank="1" showInputMessage="1" showErrorMessage="1" error="Date appears incorrect." prompt="eg 21/09/2013" sqref="R2:R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Q2:Q1048576">
      <formula1>0</formula1>
    </dataValidation>
    <dataValidation type="list" allowBlank="1" showInputMessage="1" showErrorMessage="1" prompt="Was the patient admitted via the ED of the operating hospital?" sqref="L2:L1048576">
      <formula1>AdmittedViaED</formula1>
    </dataValidation>
    <dataValidation type="time" operator="notEqual" allowBlank="1" showInputMessage="1" showErrorMessage="1" prompt="Time at which the patient departed from the ED._x000a_eg 2:50 PM" sqref="S2:S1048576">
      <formula1>0</formula1>
    </dataValidation>
    <dataValidation type="list" allowBlank="1" showInputMessage="1" showErrorMessage="1" prompt="HDU = High Dependency Unit.  _x000a_ICU = Intensive Care Unit.  _x000a_CCU = Coronary Care Unit." sqref="V2:V1048576">
      <formula1>WardType</formula1>
    </dataValidation>
    <dataValidation type="list" allowBlank="1" showErrorMessage="1" sqref="W2:W1048576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A2:AA1048576">
      <formula1>CognitiveState</formula1>
    </dataValidation>
    <dataValidation type="list" allowBlank="1" showInputMessage="1" showErrorMessage="1" prompt="If both, copy all values prior to this and create a line for right and one for left." sqref="AD2:AD1048576">
      <formula1>FractureSide</formula1>
    </dataValidation>
    <dataValidation type="list" allowBlank="1" showInputMessage="1" showErrorMessage="1" sqref="AE2:AE1048576">
      <formula1>AtypicalFracture</formula1>
    </dataValidation>
    <dataValidation type="list" allowBlank="1" showInputMessage="1" showErrorMessage="1" prompt="Basal/basicervical fractures are to the classified as per/intertrochanteric." sqref="AF2:AF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B2:AB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C2:AC1048576">
      <formula1>PreopAssessment</formula1>
    </dataValidation>
    <dataValidation type="whole" allowBlank="1" showInputMessage="1" showErrorMessage="1" prompt="1-6 - see Notes for details._x000a_Use 0 for Not known." sqref="AG2:AG1048576">
      <formula1>0</formula1>
      <formula2>5</formula2>
    </dataValidation>
    <dataValidation type="date" allowBlank="1" showInputMessage="1" showErrorMessage="1" prompt="eg. 21/09/2013" sqref="AI2:AI1048576 BA2:BA1048576 BC2:BD1048576">
      <formula1>AdmissionStartDate</formula1>
      <formula2>AdmissionEndDate</formula2>
    </dataValidation>
    <dataValidation type="time" operator="notEqual" allowBlank="1" showInputMessage="1" showErrorMessage="1" prompt="eg. 2:40 PM" sqref="AJ2:AJ1048576">
      <formula1>0</formula1>
    </dataValidation>
    <dataValidation type="list" allowBlank="1" showInputMessage="1" showErrorMessage="1" prompt="Bone protection medication being used" sqref="BS2:BS1048576">
      <formula1>BoneProtectionMedication</formula1>
    </dataValidation>
    <dataValidation type="list" allowBlank="1" showInputMessage="1" showErrorMessage="1" prompt="What kind of re-operation has been required within 120 days" sqref="BT2:BT1048576">
      <formula1>Reoperation</formula1>
    </dataValidation>
    <dataValidation type="list" allowBlank="1" showInputMessage="1" showErrorMessage="1" prompt="Delay =Time to Surgery - Time to ED &gt; 48 hrs" sqref="AK2:AK1048576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U1:U1048576">
      <formula1>0</formula1>
    </dataValidation>
    <dataValidation type="list" allowBlank="1" showInputMessage="1" showErrorMessage="1" prompt="Walking ability 120 days post surgery" sqref="BR2:BR1048576">
      <formula1>FollowupWalkingAbility</formula1>
    </dataValidation>
    <dataValidation type="list" allowBlank="1" showInputMessage="1" showErrorMessage="1" prompt="Is the patient allowed full weight bearing at 120 day follow-up?" sqref="BQ2:BQ1048576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X2:AX1048576">
      <formula1>BoneProtection</formula1>
    </dataValidation>
    <dataValidation type="date" allowBlank="1" showInputMessage="1" showErrorMessage="1" error="Date is out of range." prompt="During the acute phase." sqref="AV2:AV1048576">
      <formula1>AdmissionStartDate</formula1>
      <formula2>AdmissionEndDate</formula2>
    </dataValidation>
    <dataValidation type="date" allowBlank="1" showInputMessage="1" showErrorMessage="1" error="Date is out of range." prompt="eg. 21/09/2013" sqref="AY2:AY1048576">
      <formula1>AdmissionStartDate</formula1>
      <formula2>AdmissionEndDate</formula2>
    </dataValidation>
    <dataValidation type="list" operator="notEqual" allowBlank="1" showInputMessage="1" showErrorMessage="1" sqref="AZ2:AZ1048576">
      <formula1>WardResidence</formula1>
    </dataValidation>
    <dataValidation type="list" allowBlank="1" showInputMessage="1" showErrorMessage="1" prompt="See data notes for descriptions." sqref="BB2:BB1048576">
      <formula1>HospitalDischarge</formula1>
    </dataValidation>
    <dataValidation type="date" allowBlank="1" showInputMessage="1" showErrorMessage="1" error="Date is outside range." prompt="eg. 21/09/2013" sqref="BE2:BE1048576">
      <formula1>AdmissionStartDate</formula1>
      <formula2>AdmissionEndDate</formula2>
    </dataValidation>
    <dataValidation type="list" allowBlank="1" showInputMessage="1" showErrorMessage="1" prompt="See Notes for more info." sqref="AW2:AW1048576">
      <formula1>SpecialistFalls</formula1>
    </dataValidation>
    <dataValidation type="list" allowBlank="1" showInputMessage="1" showErrorMessage="1" prompt="Is the patient alive at 30 days post surgery?" sqref="BG2:BG1048576">
      <formula1>Survival</formula1>
    </dataValidation>
    <dataValidation type="list" allowBlank="1" showInputMessage="1" showErrorMessage="1" prompt="Is the patient alive at 120 days post surgery?" sqref="BO2:BO1048576">
      <formula1>Survival</formula1>
    </dataValidation>
    <dataValidation type="list" allowBlank="1" showInputMessage="1" showErrorMessage="1" prompt="Usual place of residence at 30 days." sqref="BH2:BH1048576">
      <formula1>FollowupResidence</formula1>
    </dataValidation>
    <dataValidation type="list" allowBlank="1" showInputMessage="1" showErrorMessage="1" prompt="Usual place of residence at 120 days" sqref="BP2:BP1048576">
      <formula1>FollowupResidence</formula1>
    </dataValidation>
    <dataValidation type="list" allowBlank="1" showInputMessage="1" showErrorMessage="1" prompt="Walking ability at 30 days post surgery" sqref="BJ2:BJ1048576">
      <formula1>FollowupWalkingAbility</formula1>
    </dataValidation>
    <dataValidation type="list" allowBlank="1" showInputMessage="1" showErrorMessage="1" prompt="What bone medication is being used?" sqref="BK2:BK1048576">
      <formula1>BoneProtectionMedication</formula1>
    </dataValidation>
    <dataValidation type="list" allowBlank="1" showInputMessage="1" showErrorMessage="1" prompt="What kind of re-operation has been required within 30 days" sqref="BL2:BL1048576">
      <formula1>Reoperation</formula1>
    </dataValidation>
    <dataValidation type="list" allowBlank="1" showInputMessage="1" showErrorMessage="1" prompt="Is the patient allowed full weight bearing at 30 day follow-up?" sqref="BI2:BI1048576">
      <formula1>WeightBear</formula1>
    </dataValidation>
    <dataValidation type="date" allowBlank="1" showInputMessage="1" showErrorMessage="1" prompt="Date of followup_x000a_eg. 21/09/2013" sqref="BM2:BM1048576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P2:AP1048576">
      <formula1>OperationType</formula1>
    </dataValidation>
    <dataValidation type="list" allowBlank="1" showInputMessage="1" showErrorMessage="1" sqref="AQ2:AQ1048576">
      <formula1>InteroperativeFracture</formula1>
    </dataValidation>
    <dataValidation type="list" allowBlank="1" showInputMessage="1" showErrorMessage="1" prompt="Was the consultant surgeon operating or assisting with the operation?" sqref="AO2:AO1048576">
      <formula1>ConsultantPresent</formula1>
    </dataValidation>
    <dataValidation type="list" allowBlank="1" showInputMessage="1" showErrorMessage="1" prompt="Yes = partial (some form of restricted weight bearing) or full weight bearing." sqref="AR1:AR1048576">
      <formula1>FullWeightBear</formula1>
    </dataValidation>
    <dataValidation type="list" allowBlank="1" showInputMessage="1" showErrorMessage="1" prompt="Grade II or above" sqref="AT2:AT1048576">
      <formula1>PressureUlcers</formula1>
    </dataValidation>
    <dataValidation type="list" allowBlank="1" showInputMessage="1" showErrorMessage="1" prompt="During the acute phase." sqref="AU2:AU1048576">
      <formula1>GeriatricianAssessment</formula1>
    </dataValidation>
    <dataValidation allowBlank="1" showInputMessage="1" showErrorMessage="1" prompt="The time the patient arrived at the ED of the Transfer hospital" sqref="O1:O1048576"/>
    <dataValidation allowBlank="1" showInputMessage="1" prompt="The Date the patient arrived at the ED of the Transfer hospital" sqref="N1:N1048576"/>
  </dataValidations>
  <pageMargins left="0.7" right="0.7" top="0.75" bottom="0.75" header="0.3" footer="0.3"/>
  <pageSetup paperSize="9" orientation="portrait"/>
  <headerFooter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prompt="Was Surgery performed?">
          <x14:formula1>
            <xm:f>'Lookup Values'!$B$122:$B$123</xm:f>
          </x14:formula1>
          <xm:sqref>AH2:AH1048576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AN2:AN1048576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AS2:AS1048576</xm:sqref>
        </x14:dataValidation>
        <x14:dataValidation type="list" allowBlank="1" showInputMessage="1" showErrorMessage="1">
          <x14:formula1>
            <xm:f>'Lookup Values'!$B$4:$B$10</xm:f>
          </x14:formula1>
          <xm:sqref>H2:H1048576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AM2:AM1048576</xm:sqref>
        </x14:dataValidation>
        <x14:dataValidation type="list" allowBlank="1" showErrorMessage="1">
          <x14:formula1>
            <xm:f>'Lookup Values'!$E$57:$E$59</xm:f>
          </x14:formula1>
          <xm:sqref>Z2:Z1048576</xm:sqref>
        </x14:dataValidation>
        <x14:dataValidation type="list" allowBlank="1" showErrorMessage="1">
          <x14:formula1>
            <xm:f>'Lookup Values'!$E$121:$E$124</xm:f>
          </x14:formula1>
          <xm:sqref>Y2:Y1048576</xm:sqref>
        </x14:dataValidation>
        <x14:dataValidation type="list" allowBlank="1" showErrorMessage="1">
          <x14:formula1>
            <xm:f>'Lookup Values'!$B$125:$B$128</xm:f>
          </x14:formula1>
          <xm:sqref>X2:X1048576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Values'!E70</xm:f>
          </x14:formula1>
          <x14:formula2>
            <xm:f>'Lookup Values'!E71</xm:f>
          </x14:formula2>
          <xm:sqref>BF2:BF1048505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Values'!E1048507</xm:f>
          </x14:formula1>
          <x14:formula2>
            <xm:f>'Lookup Values'!E1048508</xm:f>
          </x14:formula2>
          <xm:sqref>BF1048506:BF1048576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BF1</xm:sqref>
        </x14:dataValidation>
        <x14:dataValidation type="date" allowBlank="1" showInputMessage="1" showErrorMessage="1">
          <x14:formula1>
            <xm:f>'Lookup Values'!E1048566</xm:f>
          </x14:formula1>
          <x14:formula2>
            <xm:f>'Lookup Values'!E1048567</xm:f>
          </x14:formula2>
          <xm:sqref>BN1048565:BN1048576</xm:sqref>
        </x14:dataValidation>
        <x14:dataValidation type="date" allowBlank="1" showInputMessage="1" showErrorMessage="1">
          <x14:formula1>
            <xm:f>'Lookup Values'!E8</xm:f>
          </x14:formula1>
          <x14:formula2>
            <xm:f>'Lookup Values'!E9</xm:f>
          </x14:formula2>
          <xm:sqref>BN2:BN1048564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Values'!E70</xm:f>
          </x14:formula2>
          <xm:sqref>T2:T1048505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Values'!E1048507</xm:f>
          </x14:formula2>
          <xm:sqref>T1048506:T1048576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T1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workbookViewId="0"/>
  </sheetViews>
  <sheetFormatPr defaultRowHeight="15" x14ac:dyDescent="0.25"/>
  <cols>
    <col min="1" max="1" width="23.85546875" customWidth="1"/>
    <col min="2" max="2" width="74.5703125" customWidth="1"/>
    <col min="4" max="4" bestFit="1" width="33.140625" customWidth="1"/>
    <col min="5" max="5" bestFit="1" width="52.5703125" customWidth="1"/>
  </cols>
  <sheetData>
    <row r="1" ht="14.45">
      <c r="A1" s="0" t="s">
        <v>141</v>
      </c>
      <c r="B1" s="0" t="s">
        <v>72</v>
      </c>
      <c r="D1" s="0" t="s">
        <v>142</v>
      </c>
      <c r="E1" s="10">
        <v>42005</v>
      </c>
    </row>
    <row r="2" ht="14.45">
      <c r="B2" s="0" t="s">
        <v>143</v>
      </c>
      <c r="D2" s="0" t="s">
        <v>144</v>
      </c>
      <c r="E2" s="10">
        <v>43101</v>
      </c>
    </row>
    <row r="4" ht="15.6">
      <c r="A4" s="0" t="s">
        <v>145</v>
      </c>
      <c r="B4" s="8" t="s">
        <v>146</v>
      </c>
      <c r="D4" s="0" t="s">
        <v>147</v>
      </c>
      <c r="E4" s="0" t="s">
        <v>77</v>
      </c>
    </row>
    <row r="5" ht="15.75">
      <c r="B5" s="8" t="s">
        <v>148</v>
      </c>
      <c r="E5" s="0" t="s">
        <v>149</v>
      </c>
    </row>
    <row r="6" ht="15.6">
      <c r="B6" s="8" t="s">
        <v>150</v>
      </c>
      <c r="E6" s="0" t="s">
        <v>151</v>
      </c>
    </row>
    <row r="7" ht="15.6">
      <c r="B7" s="8" t="s">
        <v>152</v>
      </c>
      <c r="E7" s="0" t="s">
        <v>153</v>
      </c>
    </row>
    <row r="8" ht="15.6">
      <c r="B8" s="7" t="s">
        <v>154</v>
      </c>
      <c r="D8" s="0" t="s">
        <v>155</v>
      </c>
      <c r="E8" s="0" t="s">
        <v>77</v>
      </c>
    </row>
    <row r="9" ht="15.75">
      <c r="B9" s="8" t="s">
        <v>156</v>
      </c>
      <c r="E9" s="0" t="s">
        <v>97</v>
      </c>
    </row>
    <row r="10" ht="15.75">
      <c r="B10" s="38" t="s">
        <v>157</v>
      </c>
      <c r="E10" s="0" t="s">
        <v>158</v>
      </c>
    </row>
    <row r="12" ht="15.6">
      <c r="A12" s="0" t="s">
        <v>159</v>
      </c>
      <c r="B12" s="0" t="s">
        <v>77</v>
      </c>
      <c r="D12" s="0" t="s">
        <v>160</v>
      </c>
      <c r="E12" s="14" t="s">
        <v>81</v>
      </c>
    </row>
    <row r="13" ht="15.6">
      <c r="B13" s="0" t="s">
        <v>97</v>
      </c>
      <c r="E13" s="15" t="s">
        <v>161</v>
      </c>
      <c r="F13" s="13"/>
    </row>
    <row r="14" ht="15.6">
      <c r="B14" s="0" t="s">
        <v>84</v>
      </c>
      <c r="E14" s="15" t="s">
        <v>162</v>
      </c>
      <c r="F14" s="13"/>
    </row>
    <row r="15" ht="15.6">
      <c r="B15" s="0" t="s">
        <v>163</v>
      </c>
      <c r="E15" s="15" t="s">
        <v>164</v>
      </c>
      <c r="F15" s="13"/>
    </row>
    <row r="17" ht="14.45">
      <c r="A17" s="0" t="s">
        <v>165</v>
      </c>
      <c r="B17" s="0" t="s">
        <v>166</v>
      </c>
    </row>
    <row r="18" ht="15.75">
      <c r="B18" s="0" t="s">
        <v>76</v>
      </c>
      <c r="D18" s="0" t="s">
        <v>167</v>
      </c>
      <c r="E18" s="8" t="s">
        <v>168</v>
      </c>
      <c r="F18" s="16"/>
      <c r="G18" s="16"/>
    </row>
    <row r="19" ht="15.75">
      <c r="B19" s="0" t="s">
        <v>169</v>
      </c>
      <c r="E19" s="8" t="s">
        <v>170</v>
      </c>
      <c r="F19" s="8"/>
    </row>
    <row r="20" ht="15.75">
      <c r="B20" s="0" t="s">
        <v>84</v>
      </c>
      <c r="E20" s="8" t="s">
        <v>171</v>
      </c>
      <c r="F20" s="8"/>
    </row>
    <row r="21" ht="15.75">
      <c r="E21" s="8" t="s">
        <v>172</v>
      </c>
      <c r="F21" s="8"/>
    </row>
    <row r="22" ht="15.75">
      <c r="E22" s="8" t="s">
        <v>163</v>
      </c>
      <c r="F22" s="8"/>
    </row>
    <row r="23" ht="15.75">
      <c r="E23" s="8" t="s">
        <v>84</v>
      </c>
      <c r="F23" s="8"/>
    </row>
    <row r="25" ht="15.75">
      <c r="A25" s="0" t="s">
        <v>173</v>
      </c>
      <c r="B25" s="14" t="s">
        <v>122</v>
      </c>
      <c r="C25" s="16"/>
      <c r="D25" s="16" t="s">
        <v>174</v>
      </c>
      <c r="E25" s="14" t="s">
        <v>175</v>
      </c>
      <c r="F25" s="16"/>
      <c r="G25" s="16"/>
    </row>
    <row r="26" ht="15.75">
      <c r="B26" s="15" t="s">
        <v>176</v>
      </c>
      <c r="C26" s="15"/>
      <c r="E26" s="15" t="s">
        <v>86</v>
      </c>
      <c r="F26" s="15"/>
    </row>
    <row r="27" ht="15.75">
      <c r="B27" s="15" t="s">
        <v>177</v>
      </c>
      <c r="C27" s="15"/>
      <c r="E27" s="14" t="s">
        <v>85</v>
      </c>
      <c r="F27" s="15"/>
    </row>
    <row r="28" ht="15.75">
      <c r="B28" s="15" t="s">
        <v>106</v>
      </c>
      <c r="C28" s="16"/>
      <c r="D28" s="16"/>
      <c r="E28" s="15" t="s">
        <v>84</v>
      </c>
    </row>
    <row r="29" ht="15.75">
      <c r="B29" s="15" t="s">
        <v>84</v>
      </c>
      <c r="C29" s="15"/>
      <c r="D29" s="0" t="s">
        <v>178</v>
      </c>
      <c r="E29" s="0" t="s">
        <v>138</v>
      </c>
    </row>
    <row r="30" ht="15.75">
      <c r="C30" s="15"/>
      <c r="E30" s="0" t="s">
        <v>89</v>
      </c>
    </row>
    <row r="31" ht="15.75">
      <c r="A31" s="0" t="s">
        <v>179</v>
      </c>
      <c r="B31" s="14" t="s">
        <v>90</v>
      </c>
    </row>
    <row r="32" ht="15.75">
      <c r="B32" s="15" t="s">
        <v>180</v>
      </c>
      <c r="C32" s="13"/>
    </row>
    <row r="33" ht="15.75">
      <c r="B33" s="15" t="s">
        <v>30</v>
      </c>
      <c r="C33" s="13"/>
      <c r="D33" s="0" t="s">
        <v>181</v>
      </c>
      <c r="E33" s="0" t="s">
        <v>182</v>
      </c>
    </row>
    <row r="34">
      <c r="E34" s="0" t="s">
        <v>183</v>
      </c>
    </row>
    <row r="35">
      <c r="A35" s="0" t="s">
        <v>184</v>
      </c>
      <c r="B35" s="0" t="s">
        <v>185</v>
      </c>
      <c r="E35" s="0" t="s">
        <v>186</v>
      </c>
    </row>
    <row r="36">
      <c r="B36" s="0" t="s">
        <v>87</v>
      </c>
      <c r="E36" s="0" t="s">
        <v>126</v>
      </c>
    </row>
    <row r="37">
      <c r="B37" s="0" t="s">
        <v>125</v>
      </c>
    </row>
    <row r="38">
      <c r="B38" s="0" t="s">
        <v>84</v>
      </c>
      <c r="D38" s="0" t="s">
        <v>187</v>
      </c>
      <c r="E38" s="0" t="s">
        <v>88</v>
      </c>
    </row>
    <row r="39">
      <c r="E39" s="0" t="s">
        <v>188</v>
      </c>
    </row>
    <row r="40">
      <c r="A40" s="0" t="s">
        <v>189</v>
      </c>
      <c r="B40" s="0" t="s">
        <v>190</v>
      </c>
      <c r="E40" s="0" t="s">
        <v>191</v>
      </c>
    </row>
    <row r="41">
      <c r="B41" s="0" t="s">
        <v>192</v>
      </c>
      <c r="E41" s="0" t="s">
        <v>193</v>
      </c>
    </row>
    <row r="42">
      <c r="B42" s="0" t="s">
        <v>194</v>
      </c>
      <c r="E42" s="0" t="s">
        <v>195</v>
      </c>
    </row>
    <row r="43">
      <c r="B43" s="0" t="s">
        <v>98</v>
      </c>
      <c r="E43" s="0" t="s">
        <v>84</v>
      </c>
    </row>
    <row r="44">
      <c r="B44" s="0" t="s">
        <v>196</v>
      </c>
    </row>
    <row r="45">
      <c r="B45" s="0" t="s">
        <v>197</v>
      </c>
      <c r="D45" s="0" t="s">
        <v>198</v>
      </c>
      <c r="E45" s="0" t="s">
        <v>77</v>
      </c>
    </row>
    <row r="46">
      <c r="B46" s="0" t="s">
        <v>199</v>
      </c>
      <c r="E46" s="0" t="s">
        <v>97</v>
      </c>
    </row>
    <row r="47">
      <c r="B47" s="0" t="s">
        <v>200</v>
      </c>
      <c r="E47" s="0" t="s">
        <v>84</v>
      </c>
    </row>
    <row r="48">
      <c r="B48" s="0" t="s">
        <v>169</v>
      </c>
    </row>
    <row r="49">
      <c r="B49" s="0" t="s">
        <v>84</v>
      </c>
      <c r="D49" s="0" t="s">
        <v>201</v>
      </c>
      <c r="E49" s="0" t="s">
        <v>77</v>
      </c>
    </row>
    <row r="50">
      <c r="E50" s="0" t="s">
        <v>97</v>
      </c>
    </row>
    <row r="51">
      <c r="E51" s="0" t="s">
        <v>84</v>
      </c>
    </row>
    <row r="53">
      <c r="A53" s="0" t="s">
        <v>202</v>
      </c>
      <c r="B53" s="0" t="s">
        <v>95</v>
      </c>
      <c r="D53" s="0" t="s">
        <v>203</v>
      </c>
      <c r="E53" s="0" t="s">
        <v>99</v>
      </c>
    </row>
    <row r="54">
      <c r="B54" s="0" t="s">
        <v>204</v>
      </c>
      <c r="E54" s="0" t="s">
        <v>205</v>
      </c>
    </row>
    <row r="55">
      <c r="B55" s="0" t="s">
        <v>206</v>
      </c>
      <c r="E55" s="0" t="s">
        <v>84</v>
      </c>
    </row>
    <row r="56">
      <c r="B56" s="0" t="s">
        <v>169</v>
      </c>
    </row>
    <row r="57">
      <c r="B57" s="0" t="s">
        <v>84</v>
      </c>
      <c r="D57" s="0" t="s">
        <v>25</v>
      </c>
      <c r="E57" s="0" t="s">
        <v>207</v>
      </c>
    </row>
    <row r="58">
      <c r="E58" s="0" t="s">
        <v>85</v>
      </c>
    </row>
    <row r="59">
      <c r="A59" s="0" t="s">
        <v>39</v>
      </c>
      <c r="B59" s="0" t="s">
        <v>96</v>
      </c>
      <c r="E59" s="0" t="s">
        <v>84</v>
      </c>
    </row>
    <row r="60">
      <c r="B60" s="0" t="s">
        <v>208</v>
      </c>
    </row>
    <row r="61">
      <c r="B61" s="0" t="s">
        <v>129</v>
      </c>
    </row>
    <row r="62">
      <c r="B62" s="0" t="s">
        <v>209</v>
      </c>
    </row>
    <row r="63">
      <c r="B63" s="0" t="s">
        <v>84</v>
      </c>
    </row>
    <row r="64">
      <c r="D64" s="0" t="s">
        <v>210</v>
      </c>
      <c r="E64" s="0" t="s">
        <v>94</v>
      </c>
    </row>
    <row r="65">
      <c r="A65" s="0" t="s">
        <v>44</v>
      </c>
      <c r="B65" s="0" t="s">
        <v>100</v>
      </c>
      <c r="E65" s="0" t="s">
        <v>211</v>
      </c>
    </row>
    <row r="66">
      <c r="B66" s="0" t="s">
        <v>130</v>
      </c>
      <c r="E66" s="0" t="s">
        <v>212</v>
      </c>
    </row>
    <row r="67">
      <c r="B67" s="0" t="s">
        <v>84</v>
      </c>
      <c r="E67" s="0" t="s">
        <v>213</v>
      </c>
    </row>
    <row r="68">
      <c r="E68" s="0" t="s">
        <v>214</v>
      </c>
    </row>
    <row r="69">
      <c r="E69" s="0" t="s">
        <v>215</v>
      </c>
    </row>
    <row r="70">
      <c r="A70" s="0" t="s">
        <v>216</v>
      </c>
      <c r="B70" s="0" t="s">
        <v>77</v>
      </c>
      <c r="E70" s="0" t="s">
        <v>217</v>
      </c>
    </row>
    <row r="71">
      <c r="B71" s="0" t="s">
        <v>97</v>
      </c>
      <c r="E71" s="0" t="s">
        <v>84</v>
      </c>
    </row>
    <row r="72">
      <c r="B72" s="0" t="s">
        <v>84</v>
      </c>
    </row>
    <row r="74" ht="15.75">
      <c r="D74" s="0" t="s">
        <v>218</v>
      </c>
      <c r="E74" s="19" t="s">
        <v>166</v>
      </c>
    </row>
    <row r="75" ht="15.75">
      <c r="A75" s="0" t="s">
        <v>219</v>
      </c>
      <c r="B75" s="0" t="s">
        <v>77</v>
      </c>
      <c r="E75" s="19" t="s">
        <v>76</v>
      </c>
    </row>
    <row r="76" ht="15.75">
      <c r="B76" s="0" t="s">
        <v>97</v>
      </c>
      <c r="E76" s="19" t="s">
        <v>220</v>
      </c>
    </row>
    <row r="77" ht="15.75">
      <c r="B77" s="0" t="s">
        <v>84</v>
      </c>
      <c r="E77" s="19" t="s">
        <v>221</v>
      </c>
    </row>
    <row r="78" ht="15.75">
      <c r="E78" s="19" t="s">
        <v>222</v>
      </c>
    </row>
    <row r="79" ht="15.75">
      <c r="A79" s="0" t="s">
        <v>223</v>
      </c>
      <c r="B79" s="21" t="s">
        <v>97</v>
      </c>
      <c r="E79" s="19" t="s">
        <v>224</v>
      </c>
    </row>
    <row r="80" ht="15.75">
      <c r="B80" s="21" t="s">
        <v>132</v>
      </c>
      <c r="E80" s="19" t="s">
        <v>169</v>
      </c>
    </row>
    <row r="81" ht="15.75">
      <c r="B81" s="21" t="s">
        <v>225</v>
      </c>
      <c r="E81" s="19" t="s">
        <v>84</v>
      </c>
    </row>
    <row r="82" ht="15.75">
      <c r="B82" s="21" t="s">
        <v>102</v>
      </c>
    </row>
    <row r="83" ht="15.75">
      <c r="B83" s="21" t="s">
        <v>163</v>
      </c>
    </row>
    <row r="84" ht="15.75">
      <c r="B84" s="21" t="s">
        <v>84</v>
      </c>
    </row>
    <row r="86" ht="15.75">
      <c r="A86" s="0" t="s">
        <v>226</v>
      </c>
      <c r="B86" s="21" t="s">
        <v>77</v>
      </c>
    </row>
    <row r="87" ht="15.75">
      <c r="B87" s="21" t="s">
        <v>97</v>
      </c>
      <c r="D87" s="0" t="s">
        <v>227</v>
      </c>
      <c r="E87" s="20" t="s">
        <v>166</v>
      </c>
    </row>
    <row r="88" ht="15.75">
      <c r="B88" s="21" t="s">
        <v>84</v>
      </c>
      <c r="E88" s="19" t="s">
        <v>76</v>
      </c>
    </row>
    <row r="89" ht="15.75">
      <c r="E89" s="19" t="s">
        <v>224</v>
      </c>
    </row>
    <row r="90" ht="15.75">
      <c r="A90" s="0" t="s">
        <v>228</v>
      </c>
      <c r="B90" s="0" t="s">
        <v>166</v>
      </c>
      <c r="E90" s="19" t="s">
        <v>169</v>
      </c>
    </row>
    <row r="91" ht="15.75">
      <c r="B91" s="0" t="s">
        <v>76</v>
      </c>
      <c r="E91" s="19" t="s">
        <v>84</v>
      </c>
    </row>
    <row r="92">
      <c r="B92" s="0" t="s">
        <v>220</v>
      </c>
    </row>
    <row r="93">
      <c r="B93" s="0" t="s">
        <v>221</v>
      </c>
    </row>
    <row r="94">
      <c r="B94" s="0" t="s">
        <v>229</v>
      </c>
    </row>
    <row r="95">
      <c r="B95" s="0" t="s">
        <v>224</v>
      </c>
      <c r="D95" s="0" t="s">
        <v>230</v>
      </c>
      <c r="E95" s="0" t="s">
        <v>122</v>
      </c>
    </row>
    <row r="96">
      <c r="B96" s="0" t="s">
        <v>169</v>
      </c>
      <c r="E96" s="0" t="s">
        <v>231</v>
      </c>
    </row>
    <row r="97">
      <c r="B97" s="0" t="s">
        <v>84</v>
      </c>
      <c r="E97" s="0" t="s">
        <v>177</v>
      </c>
    </row>
    <row r="98">
      <c r="E98" s="0" t="s">
        <v>106</v>
      </c>
    </row>
    <row r="99">
      <c r="E99" s="0" t="s">
        <v>84</v>
      </c>
    </row>
    <row r="102">
      <c r="D102" s="0" t="s">
        <v>232</v>
      </c>
      <c r="E102" s="0" t="s">
        <v>107</v>
      </c>
    </row>
    <row r="103">
      <c r="A103" s="0" t="s">
        <v>233</v>
      </c>
      <c r="B103" s="0" t="s">
        <v>185</v>
      </c>
      <c r="E103" s="0" t="s">
        <v>234</v>
      </c>
    </row>
    <row r="104">
      <c r="B104" s="0" t="s">
        <v>87</v>
      </c>
      <c r="E104" s="0" t="s">
        <v>235</v>
      </c>
    </row>
    <row r="105">
      <c r="B105" s="0" t="s">
        <v>125</v>
      </c>
      <c r="E105" s="0" t="s">
        <v>236</v>
      </c>
    </row>
    <row r="106">
      <c r="B106" s="0" t="s">
        <v>84</v>
      </c>
      <c r="E106" s="0" t="s">
        <v>237</v>
      </c>
    </row>
    <row r="107">
      <c r="E107" s="0" t="s">
        <v>238</v>
      </c>
    </row>
    <row r="108">
      <c r="E108" s="0" t="s">
        <v>239</v>
      </c>
    </row>
    <row r="109">
      <c r="E109" s="0" t="s">
        <v>240</v>
      </c>
    </row>
    <row r="110">
      <c r="E110" s="0" t="s">
        <v>241</v>
      </c>
    </row>
    <row r="111">
      <c r="E111" s="0" t="s">
        <v>84</v>
      </c>
    </row>
    <row r="112">
      <c r="A112" s="0" t="s">
        <v>242</v>
      </c>
      <c r="B112" s="0" t="s">
        <v>99</v>
      </c>
    </row>
    <row r="113">
      <c r="B113" s="0" t="s">
        <v>205</v>
      </c>
    </row>
    <row r="114">
      <c r="B114" s="0" t="s">
        <v>84</v>
      </c>
      <c r="D114" s="0" t="s">
        <v>243</v>
      </c>
      <c r="E114" s="0" t="s">
        <v>168</v>
      </c>
    </row>
    <row r="115">
      <c r="E115" s="0" t="s">
        <v>170</v>
      </c>
    </row>
    <row r="116">
      <c r="E116" s="0" t="s">
        <v>171</v>
      </c>
    </row>
    <row r="117">
      <c r="A117" s="0" t="s">
        <v>244</v>
      </c>
      <c r="B117" s="0" t="s">
        <v>245</v>
      </c>
      <c r="E117" s="0" t="s">
        <v>172</v>
      </c>
    </row>
    <row r="118">
      <c r="B118" s="0" t="s">
        <v>246</v>
      </c>
      <c r="E118" s="0" t="s">
        <v>163</v>
      </c>
    </row>
    <row r="119">
      <c r="B119" s="0" t="s">
        <v>247</v>
      </c>
      <c r="E119" s="0" t="s">
        <v>84</v>
      </c>
    </row>
    <row r="120">
      <c r="B120" s="0" t="s">
        <v>84</v>
      </c>
    </row>
    <row r="121">
      <c r="D121" s="0" t="s">
        <v>24</v>
      </c>
      <c r="E121" s="0" t="s">
        <v>248</v>
      </c>
    </row>
    <row r="122">
      <c r="A122" s="0" t="s">
        <v>33</v>
      </c>
      <c r="B122" s="0" t="s">
        <v>77</v>
      </c>
      <c r="E122" s="0" t="s">
        <v>123</v>
      </c>
    </row>
    <row r="123">
      <c r="B123" s="0" t="s">
        <v>97</v>
      </c>
      <c r="E123" s="0" t="s">
        <v>249</v>
      </c>
    </row>
    <row r="124">
      <c r="E124" s="0" t="s">
        <v>84</v>
      </c>
    </row>
    <row r="125">
      <c r="A125" s="0" t="s">
        <v>23</v>
      </c>
      <c r="B125" s="0" t="s">
        <v>83</v>
      </c>
      <c r="E125" s="39"/>
    </row>
    <row r="126">
      <c r="B126" s="0" t="s">
        <v>250</v>
      </c>
      <c r="E126" s="39"/>
    </row>
    <row r="127">
      <c r="B127" s="0" t="s">
        <v>251</v>
      </c>
      <c r="E127" s="39"/>
    </row>
    <row r="128">
      <c r="B128" s="0" t="s">
        <v>84</v>
      </c>
      <c r="E128" s="39"/>
    </row>
    <row r="129">
      <c r="E129" s="39"/>
    </row>
    <row r="130">
      <c r="E130" s="39"/>
    </row>
    <row r="131">
      <c r="E131" s="39"/>
    </row>
  </sheetData>
  <pageMargins left="0.7" right="0.7" top="0.75" bottom="0.75" header="0.3" footer="0.3"/>
  <pageSetup paperSize="9" orientation="portrait" verticalDpi="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PainLevel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2017-01-03T01:51:46Z</dcterms:modified>
</cp:coreProperties>
</file>