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stichtingcrow-my.sharepoint.com/personal/rik_opgenoort_crow_nl/Documents/Downloads/"/>
    </mc:Choice>
  </mc:AlternateContent>
  <xr:revisionPtr revIDLastSave="143" documentId="8_{0724EF72-FBB6-4FCB-BE32-3AF4C7961917}" xr6:coauthVersionLast="47" xr6:coauthVersionMax="47" xr10:uidLastSave="{9FC92701-8C1E-41BF-BE02-091638EA0E03}"/>
  <bookViews>
    <workbookView xWindow="-38510" yWindow="-110" windowWidth="38620" windowHeight="21360" xr2:uid="{3A8095FC-6EC2-448F-A544-71A49C170C1D}"/>
  </bookViews>
  <sheets>
    <sheet name="Regels" sheetId="1" r:id="rId1"/>
    <sheet name="Markdown" sheetId="3" r:id="rId2"/>
    <sheet name="TODO" sheetId="2" r:id="rId3"/>
    <sheet name="Sheet2" sheetId="4" r:id="rId4"/>
  </sheets>
  <definedNames>
    <definedName name="_xlnm._FilterDatabase" localSheetId="0" hidden="1">Regels!$A$1:$J$1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3" l="1"/>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2"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 i="3"/>
  <c r="A2" i="3"/>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2" i="1"/>
  <c r="A1" i="4"/>
</calcChain>
</file>

<file path=xl/sharedStrings.xml><?xml version="1.0" encoding="utf-8"?>
<sst xmlns="http://schemas.openxmlformats.org/spreadsheetml/2006/main" count="322" uniqueCount="246">
  <si>
    <t>ID</t>
  </si>
  <si>
    <t>Regel Titel</t>
  </si>
  <si>
    <t>Regel Omschrijving</t>
  </si>
  <si>
    <t>Toepassingsgebied</t>
  </si>
  <si>
    <t>Categorie</t>
  </si>
  <si>
    <t>GitHub Issue</t>
  </si>
  <si>
    <t>Controle query</t>
  </si>
  <si>
    <t>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t>
  </si>
  <si>
    <t>Indeling in TopConcepten</t>
  </si>
  <si>
    <t>Vraag</t>
  </si>
  <si>
    <t>chekcAttributenEnEenheden</t>
  </si>
  <si>
    <t>Typefout in query naam? Geldt dit niet voor meer dan xsd:decimal?</t>
  </si>
  <si>
    <t>checkAttributenZonderKlasse</t>
  </si>
  <si>
    <t>checkAttributenZonderTypeAttribuut</t>
  </si>
  <si>
    <t>checkDomeinwaardenZonderEnumeratie</t>
  </si>
  <si>
    <t>Elk attribuut moet aan minstens één klasse worden toegewezen, maar dit mag aan meerdere.</t>
  </si>
  <si>
    <t>Elk attribuut moet één en slechts één relatie naar een TypeAttribuut hebben.</t>
  </si>
  <si>
    <t>Elke Domeinwaarde moet aan minstens één Enumeratietype zijn toegewezen, maar dit mag aan meerdere.</t>
  </si>
  <si>
    <t>checkDubbeleEnumeratietypes</t>
  </si>
  <si>
    <t>Elk Enumeratietype is per klasse uniek. (Dit is misgegaan bij Boom)</t>
  </si>
  <si>
    <t>Ik vraag me af of we dit ook moeten doen…?</t>
  </si>
  <si>
    <t>Elke GUID is uniek</t>
  </si>
  <si>
    <t>Elke VocabulairGUID in imborVoc_Termen is uniek. Elke IMBORGUID is uniek.</t>
  </si>
  <si>
    <t>Een attribuut mag één en slechts één keer aan een klasse worden toegewezen.</t>
  </si>
  <si>
    <t>checkDubbeleKlassenAttributen</t>
  </si>
  <si>
    <t>checkDubbeleVakdisciplineObjecttypen</t>
  </si>
  <si>
    <t>Binnen de mantel van één Vakdiscipline mag een ObjectType niet tweemaal of vaker voorkomen.</t>
  </si>
  <si>
    <t>Relatie tussen een Attribuut en een Klasse is 1:n</t>
  </si>
  <si>
    <t>Relatie tussen een Klasse en een Attribuut is 1:1</t>
  </si>
  <si>
    <t>Relatie tussen een Attribuut en een TypeAttribuut is 1:1</t>
  </si>
  <si>
    <t>Relatie tussen een Domeinwaarde en een Enumeratietype is 1:n</t>
  </si>
  <si>
    <t>Relatie tussen een Enumeratietype en een Domeinwaarde is 1:1</t>
  </si>
  <si>
    <t>Relatie tussen een Enumeratietype en een Klasse is 1:1</t>
  </si>
  <si>
    <t>Relatie tussen een Vakdiscipline en een ObjectType is 1:1</t>
  </si>
  <si>
    <t>checkDubbeleGUIDsTermen; checkDubbeleIMBORGUIDs; checkIMBORGUIDTermen; checkVocabulairGUIDTermen</t>
  </si>
  <si>
    <t xml:space="preserve">Binnen hetzelfde Enumeratietype mag één domeinwaarde één en slechts één keer voorkomen. </t>
  </si>
  <si>
    <t xml:space="preserve">checkDubbeleEnumeratieDomeinwaarden; </t>
  </si>
  <si>
    <t>Relatie tussen IMBOR Concept en IMBOR Term is 1:n</t>
  </si>
  <si>
    <t>Elk Klasse moet minimaal één relatie hebben naar een term uit de vocabulaire.</t>
  </si>
  <si>
    <t>Relatie tussen ObjectType een GM Klassen is 1:n</t>
  </si>
  <si>
    <t>Aan elk ObjectType wordt minstens één geometrische representatie klasse gerelateerd, maar dit mogen er meerdere zijn (eentje is met multipliciteit 1:1)</t>
  </si>
  <si>
    <t>checkObjecttypenGMDefault</t>
  </si>
  <si>
    <t>Relatie tussen een ObjectType en een Vakdiscipline is 1:n</t>
  </si>
  <si>
    <t>Elk ObjectType is toegewezen aan minstens één Vakdiscipline</t>
  </si>
  <si>
    <t>modChildHasParent; checkKlassenZonderOuder; checkObjecttypenAlsKind; checkObjecttypenKlassenindelingZonderMoeder</t>
  </si>
  <si>
    <t>checkObjecttypenBinnenVakdiscipline; checkObjecttypenZonderVakdiscipline</t>
  </si>
  <si>
    <t>checkKlassenDieOntbreken; checkObjecttypenZonderKlasse</t>
  </si>
  <si>
    <t>Elke term heeft een unieke definitie binnen een collectie</t>
  </si>
  <si>
    <t>Binnen een collectie van termen is een term uniek, dat wil zeggen, er is maar één definitie van de term en de term is maar één keer binnen de collectie vastgelegd. Twee niet identieke termen mogen niet één en dezelfde definitie hebben</t>
  </si>
  <si>
    <t>Aanvulling hier op?</t>
  </si>
  <si>
    <t>Elke klasse mag maar één keer aan dezelfde klasse als kind worden toegewezen.</t>
  </si>
  <si>
    <t>checkDubbeleKlassenindeling</t>
  </si>
  <si>
    <t>Een objecttype mag niet van twee of meer verschillende klassen hetzelfde attribuut toegewezen krijgen.</t>
  </si>
  <si>
    <t>checkDubbeleMappingIMBOR-objecttypen</t>
  </si>
  <si>
    <t>Consistentie in overerving klasse structuur 1</t>
  </si>
  <si>
    <t>Consistentie in overerving klasse structuur 2</t>
  </si>
  <si>
    <t>Semantische expansieregel</t>
  </si>
  <si>
    <t>https://github.com/Stichting-CROW/imbor/issues/882</t>
  </si>
  <si>
    <t>Luukstelregel</t>
  </si>
  <si>
    <t>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t>
  </si>
  <si>
    <t>    xxiv.        checkEnumeratietypesMetDomeinwaarden</t>
  </si>
  <si>
    <t xml:space="preserve"> xxii.         checkEnumeratiesDomeinwaarden</t>
  </si>
  <si>
    <r>
      <t xml:space="preserve">a.     </t>
    </r>
    <r>
      <rPr>
        <i/>
        <sz val="9"/>
        <color theme="1"/>
        <rFont val="Museo Sans 300"/>
        <family val="3"/>
      </rPr>
      <t xml:space="preserve">Welke regel is hier ingebed? </t>
    </r>
    <r>
      <rPr>
        <sz val="9"/>
        <color theme="1"/>
        <rFont val="Museo Sans 300"/>
        <family val="3"/>
      </rPr>
      <t>Domeinwaarden mogen niet onnodig aan meerdere Enumeratitypes worden toegewezen. NIET ZEKER OVER DEZE REGEL: in de praktijk delen Enumeratietypes Domeinwaarden. Is dit ongewenst?</t>
    </r>
  </si>
  <si>
    <t>xxiii.         checkEnumeratietypes</t>
  </si>
  <si>
    <r>
      <t xml:space="preserve">a.     </t>
    </r>
    <r>
      <rPr>
        <i/>
        <sz val="9"/>
        <color theme="1"/>
        <rFont val="Museo Sans 300"/>
        <family val="3"/>
      </rPr>
      <t xml:space="preserve">Welke regel is hier ingebed? </t>
    </r>
    <r>
      <rPr>
        <sz val="9"/>
        <color theme="1"/>
        <rFont val="Museo Sans 300"/>
        <family val="3"/>
      </rPr>
      <t>?</t>
    </r>
  </si>
  <si>
    <r>
      <t xml:space="preserve">a.     </t>
    </r>
    <r>
      <rPr>
        <i/>
        <sz val="9"/>
        <color theme="1"/>
        <rFont val="Museo Sans 300"/>
        <family val="3"/>
      </rPr>
      <t xml:space="preserve">Welke regel is hier ingebed? </t>
    </r>
    <r>
      <rPr>
        <sz val="9"/>
        <color theme="1"/>
        <rFont val="Museo Sans 300"/>
        <family val="3"/>
      </rPr>
      <t>Aan Enumeratietypes met als Enumeratietype Enumeratie moeten één of meerdere Domeinwaarden zijn toegewezen.</t>
    </r>
  </si>
  <si>
    <t>xxv.         checkEnumeratietypesZonderDomeinwaarden</t>
  </si>
  <si>
    <r>
      <t xml:space="preserve">a.     </t>
    </r>
    <r>
      <rPr>
        <i/>
        <sz val="9"/>
        <color theme="1"/>
        <rFont val="Museo Sans 300"/>
        <family val="3"/>
      </rPr>
      <t xml:space="preserve">Welke regel is hier ingebed? </t>
    </r>
    <r>
      <rPr>
        <sz val="9"/>
        <color theme="1"/>
        <rFont val="Museo Sans 300"/>
        <family val="3"/>
      </rPr>
      <t>Voor alle Enumeratietypes met als Enumeratietype Referentie moeten één of meerdere Domeinwaarden zijn toegewezen; als dit niet het geval is, dan moet de domeinwaarde “Organisatiespecifieke domeinwaarden” worden toegeschreven.</t>
    </r>
  </si>
  <si>
    <t>  xlii.         checkObjecttypenRioleringZonderGWSWMapping</t>
  </si>
  <si>
    <r>
      <t xml:space="preserve">a.     </t>
    </r>
    <r>
      <rPr>
        <i/>
        <sz val="9"/>
        <color theme="1"/>
        <rFont val="Museo Sans 300"/>
        <family val="3"/>
      </rPr>
      <t xml:space="preserve">Welke regel is hier ingebed? </t>
    </r>
    <r>
      <rPr>
        <sz val="9"/>
        <color theme="1"/>
        <rFont val="Museo Sans 300"/>
        <family val="3"/>
      </rPr>
      <t>Geen regel maar vertelt wat IMBOR meer over Riolering zegt, uitgedrukt in ObjectTypen, dan GWSW. Zou het een regel moeten zijn dat er geen ObjectTypen aan deze voorwaarde voldoen?</t>
    </r>
  </si>
  <si>
    <t>Voor alle ObjectTypen met het attribuut type extra gedetailleerd geldt dat er een Enumeratietype van de vorm [Objecttype]TypeExtraGedetailleerd moet bestaan en aan de combinatie van KlasseAttribuut is gekoppeld waarvoor geldt dat: Klasse = [Objecttype] en Attribuut = TypeExtraGedetailleerd.</t>
  </si>
  <si>
    <t>checkObjecttypenMetTypeExtraGedetailleerd</t>
  </si>
  <si>
    <t>checkObjecttypenMetTypeGedetailleerd</t>
  </si>
  <si>
    <t>Voor alle ObjectTypen met het attribuut type gedetailleerd geldt dat er een Enumeratietype van de vorm [Objecttype]TypeGedetailleerd moet bestaan en aan de combinatie van KlasseAttribuut is gekoppeld waarvoor geldt dat: Klasse = [Objecttype] en Attribuut = TypeGedetailleerd.</t>
  </si>
  <si>
    <t>Voor alle ObjectTypen met het attribuut type geldt dat er een Enumeratietype van de vorm [Objecttype]Type moet bestaan en aan de combinatie van KlasseAttribuut is gekoppeld waarvoor geldt dat: Klasse = [Objecttype] en Attribuut = Type.</t>
  </si>
  <si>
    <t>checkObjecttypenMetType</t>
  </si>
  <si>
    <t>Wanneer het Attribuut 'Type' gebruikt wordt, moet er een 1;1 zijn naar een corresponderend Enumeratietype</t>
  </si>
  <si>
    <t>TypeGedetailleerd mag alleen gebruikt worden als TypeGedetailleerd gebruikt is en er moet een corresponderend Enumeratietype zijn</t>
  </si>
  <si>
    <t>TypeExtraGedetailleerd mag alleen gebruikt worden als TypeGedetailleerd wordt gebruikt, en er moet een corresponderend Enumeratietype zijn</t>
  </si>
  <si>
    <t>Elk ObjectType moet een relatie hebben met IMGeo</t>
  </si>
  <si>
    <t>Elke domeinwaarde die voorkomt in refModel_Mapping wordt in refModel_Domeinwaarden één keer gedefinieerd.</t>
  </si>
  <si>
    <t>checkDubbelerefModelDomeinwaarden</t>
  </si>
  <si>
    <t>Binnen elke afstemming met een ander informatiemodel figureert een specifieke combinatie uit IMBOR één en slechts één keer, dan wel niet.</t>
  </si>
  <si>
    <t>Dan wel niet?</t>
  </si>
  <si>
    <t>checkDubbeleObjecttypenAttributen</t>
  </si>
  <si>
    <t>Elke semantische relatie van de vorm aRb wordt maar één keer opgenomen, waarbij het omgekeerde, d.w.z. bRa niet als equivalent wordt beschouwd. (Semiotisch anders interpretabel vs. machineleesbaar equivalent)</t>
  </si>
  <si>
    <t>checkDubbeleSemantischeRelaties</t>
  </si>
  <si>
    <t>Nadere toelichting nodig</t>
  </si>
  <si>
    <t>Semantische relaties worden alleen in dominante richting opgenomen</t>
  </si>
  <si>
    <t>Consistentie in uniciteit mappingen 2</t>
  </si>
  <si>
    <t>Consistentie in uniciteit mappingen 1</t>
  </si>
  <si>
    <t>Voor alle mogelijke mappingobjecttypen met GWSW moet die mapping zijn gedefinieerd in refModel_Mapping.</t>
  </si>
  <si>
    <t>Consistentie in uniciteit mappingen 3</t>
  </si>
  <si>
    <t>checkIMBORObjecttypenMetGWSWMapping; checkObjecttypenRiolering</t>
  </si>
  <si>
    <t>checkObjecttypenMetMapping; checkObjecttypenZonderMapping; checkObjecttypenZonderMappingGeo</t>
  </si>
  <si>
    <t>Elke domeinwaarde van Type moet het bijbehorende ObjectType als bovenliggende waarde hebben.</t>
  </si>
  <si>
    <t>checkTypesZonderBovenliggendeWaarde</t>
  </si>
  <si>
    <t>Consistentie in gebruik van 'Bovenliggende waarde'</t>
  </si>
  <si>
    <t xml:space="preserve">https://github.com/Stichting-CROW/imbor/issues/971 </t>
  </si>
  <si>
    <t>Semantische relaties genieten de voorkeur boven Attributen</t>
  </si>
  <si>
    <t>Een object in de openbare ruimte wordt wanneer mogelijk als ObjectType gemodelleerd; attributen die een decompositie verbergen moeten worden vermeden. Synoniemen mogen niet als separate ObjectTypen bestaan.</t>
  </si>
  <si>
    <t>https://github.com/Stichting-CROW/imbor/issues/984</t>
  </si>
  <si>
    <t>iii.	https://github.com/Stichting-CROW/imbor/issues/805 
a.	Welke regel is hier ingebed? Elk attribuut heeft één TypeAttribuut voor alle combinaties van de Klasse en dat attribuut.</t>
  </si>
  <si>
    <t>v.	https://github.com/Stichting-CROW/imbor/issues/991 
a.	Welke regel is hier ingebed? Mogen ObjectTypen als Domeinwaarde van een attribuut worden gebruikt?</t>
  </si>
  <si>
    <t>IMBOR neemt in principe geen aspecten over uit andere standaarden, maar gaat uit van mappingen. Maar IMBOR neemt alleen aspecten van andere standaarden over als hier (i) voldoende reden voor is; of (ii) de standaard geen informatiemodel is waar IMBOR aan gerelateerd kan worden.</t>
  </si>
  <si>
    <t>https://github.com/Stichting-CROW/imbor/issues/306</t>
  </si>
  <si>
    <t>Consistent toepassen van topmodellen</t>
  </si>
  <si>
    <t>https://github.com/Stichting-CROW/imbor/issues/1075</t>
  </si>
  <si>
    <t>Naamgeving Klassen</t>
  </si>
  <si>
    <t>Naamgeving Attributen</t>
  </si>
  <si>
    <t>Naamgeving Relaties</t>
  </si>
  <si>
    <t>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t>
  </si>
  <si>
    <t>De termen die Attributen representeren worden volgens de NEN2660-2 conventies beschreven. In dit geval geldt dat deze lower case zijn, spaties mogen bevatten en in enkelvoud beschreven worden. En daarnaast voldoende beschrijvend moeten zijn.</t>
  </si>
  <si>
    <t>https://github.com/Stichting-CROW/imbor/issues/962</t>
  </si>
  <si>
    <t>Naamgeving Domeinwaarden</t>
  </si>
  <si>
    <t>De termen die Domeinwaarden representeren worden volgens de NEN2660-2 conventies beschreven. In dit geval geldt dat deze beginnen met een hoofdletter, spaties mogen bevatten en in enkelvoud beschreven worden.</t>
  </si>
  <si>
    <t>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t>
  </si>
  <si>
    <t>ix.	https://github.com/Stichting-CROW/imbor/issues/1056 
a.	Welke regel is hier ingebed? Elke IMBOR-term moet een functie hebben in de praktijk.</t>
  </si>
  <si>
    <t>Semantische conflicten tussen mogelijke invullingen van attributen en domeinwaarden en de definitie van een ObjectType of Type mogen niet voorkomen. Als ze wel voorkomen, moeten ze m.b.v. een best practice toegelicht worden.</t>
  </si>
  <si>
    <t>Overlap in semantiek moet vermeden worden 1</t>
  </si>
  <si>
    <t>Overlap in semantiek moet vermeden worden 2</t>
  </si>
  <si>
    <t xml:space="preserve">https://github.com/Stichting-CROW/imbor/issues/882 </t>
  </si>
  <si>
    <t>https://github.com/Stichting-CROW/imbor/issues/976</t>
  </si>
  <si>
    <t xml:space="preserve">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t>
  </si>
  <si>
    <t>https://github.com/Stichting-CROW/imbor/issues/332; https://github.com/Stichting-CROW/imbor/issues/1023</t>
  </si>
  <si>
    <t>xiii.	https://github.com/Stichting-CROW/imbor/issues/1028 en https://github.com/Stichting-CROW/imbor/issues/880 
a.	Welke regel is hier ingebed? ObjectTypen mogen geen onzinnige attributen toegeschreven krijgen, tenzij dat onvermijdelijk is.</t>
  </si>
  <si>
    <t>Decompositie (partonomie) vermijden in IMBOR</t>
  </si>
  <si>
    <t>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t>
  </si>
  <si>
    <t xml:space="preserve">https://github.com/Stichting-CROW/imbor/issues/1064 </t>
  </si>
  <si>
    <t>xv.	https://github.com/Stichting-CROW/imbor/issues/1006 
a.	Welke regel is hier ingebed? Het is onwenselijk om attributen zeer algemene namen te geven, maar hun toepassing te beperken tot een niche.</t>
  </si>
  <si>
    <t>Openlijke tegenspraak met andere informatiemodellen in definities moet worden vermeden, tenzij de definitie uit het beschouwde gerelateerde informatiemodel niet past in de IMBOR context.</t>
  </si>
  <si>
    <t>Hergebruik van termen en definities uit andere modellen</t>
  </si>
  <si>
    <t>https://github.com/Stichting-CROW/imbor/issues/213; https://github.com/Stichting-CROW/imbor/issues/334</t>
  </si>
  <si>
    <t>Alle tekst in IMBOR moet grammaticaal correct zijn en goed gespeld, tenzij hier vanwege termen die buiten duidelijke grammaticale regels vallen van moet worden afgeweken.</t>
  </si>
  <si>
    <t>https://github.com/Stichting-CROW/imbor/issues/1074</t>
  </si>
  <si>
    <t>Grammaticale correctheid van woorden en teksten</t>
  </si>
  <si>
    <t>Attributen met een brede toepassing moeten op een zo abstract mogelijk niveau als zinnig is in de Klassenhiërarchie worden geïntroduceerd (dan wel als semantische relatie mogelijk zijn).</t>
  </si>
  <si>
    <t>https://github.com/Stichting-CROW/imbor/issues/1062</t>
  </si>
  <si>
    <t>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t>
  </si>
  <si>
    <t xml:space="preserve">https://github.com/Stichting-CROW/imbor/issues/152 </t>
  </si>
  <si>
    <t>Toevoegen van nieuwe Klassen (en Objecttypen) 1</t>
  </si>
  <si>
    <t>Toevoegen van nieuwe Klassen (en Objecttypen) 2</t>
  </si>
  <si>
    <t>Semantiek</t>
  </si>
  <si>
    <t>checkDomeinwaarden; checkDubbeleKlassen; checkDubbeleTermen; checkObjecttypen; checkObjecttypen-ook-als-domeinwaarden; checkDubbeleTermenEnDefinities, checkAttributen</t>
  </si>
  <si>
    <t>Model consistentie</t>
  </si>
  <si>
    <t>Relateren andere standaarden geniet de voorkeur boven includeren</t>
  </si>
  <si>
    <t>R0001</t>
  </si>
  <si>
    <t>R0002</t>
  </si>
  <si>
    <t>R0003</t>
  </si>
  <si>
    <t>R0004</t>
  </si>
  <si>
    <t>R0005</t>
  </si>
  <si>
    <t>R0006</t>
  </si>
  <si>
    <t>R0007</t>
  </si>
  <si>
    <t>R0008</t>
  </si>
  <si>
    <t>R0009</t>
  </si>
  <si>
    <t>R0010</t>
  </si>
  <si>
    <t>R0011</t>
  </si>
  <si>
    <t>R0012</t>
  </si>
  <si>
    <t>R0013</t>
  </si>
  <si>
    <t>R0014</t>
  </si>
  <si>
    <t>R0015</t>
  </si>
  <si>
    <t>R0016</t>
  </si>
  <si>
    <t>R0017</t>
  </si>
  <si>
    <t>R0018</t>
  </si>
  <si>
    <t>R0019</t>
  </si>
  <si>
    <t>R0020</t>
  </si>
  <si>
    <t>R0021</t>
  </si>
  <si>
    <t>R0022</t>
  </si>
  <si>
    <t>R0023</t>
  </si>
  <si>
    <t>R0024</t>
  </si>
  <si>
    <t>R0025</t>
  </si>
  <si>
    <t>R0026</t>
  </si>
  <si>
    <t>R0027</t>
  </si>
  <si>
    <t>R0028</t>
  </si>
  <si>
    <t>R0029</t>
  </si>
  <si>
    <t>R0030</t>
  </si>
  <si>
    <t>R0031</t>
  </si>
  <si>
    <t>R0032</t>
  </si>
  <si>
    <t>R0033</t>
  </si>
  <si>
    <t>R0034</t>
  </si>
  <si>
    <t>R0035</t>
  </si>
  <si>
    <t>R0036</t>
  </si>
  <si>
    <t>R0037</t>
  </si>
  <si>
    <t>R0038</t>
  </si>
  <si>
    <t>R0039</t>
  </si>
  <si>
    <t>R0040</t>
  </si>
  <si>
    <t>R0041</t>
  </si>
  <si>
    <t>R0042</t>
  </si>
  <si>
    <t>Elk ObjectType moet figureren in de mapping met IMGeo.</t>
  </si>
  <si>
    <t>Als een attribuut het datatype xsd:decimal heeft, dan moet het attribuut ook een gedefinieerde eenheid hebben.</t>
  </si>
  <si>
    <t>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t>
  </si>
  <si>
    <t>Hoofdstuk</t>
  </si>
  <si>
    <t>GUID</t>
  </si>
  <si>
    <t>9ea6fd7e-2aed-0f99-095f-4a189c529c36</t>
  </si>
  <si>
    <t>028da3a6-0fa1-1cde-31b8-cadda11c60d7</t>
  </si>
  <si>
    <t>95e8d109-4deb-60f9-7e76-3d72ce43337e</t>
  </si>
  <si>
    <t>33a914e4-6c2f-2e37-02c7-36c8e4c99771</t>
  </si>
  <si>
    <t>f9a1dde6-15ca-56f7-39f9-ff98b28f5c89</t>
  </si>
  <si>
    <t>78f3dcb5-0ed5-1e83-00b3-bd97a8f4675f</t>
  </si>
  <si>
    <t>7abfd2e4-1fb1-596b-5181-bd57f99e7fd7</t>
  </si>
  <si>
    <t>5e35bb09-8cb8-5521-106e-863bfe4f1f9b</t>
  </si>
  <si>
    <t>6a29938f-8ef4-8dc6-7966-820a9d283a6f</t>
  </si>
  <si>
    <t>cec03a86-3316-4fba-6432-eb2a71f30154</t>
  </si>
  <si>
    <t>7522c1a9-1f0a-3324-9b4e-6c96dcdc1d12</t>
  </si>
  <si>
    <t>244dddc6-3bb0-a77b-7bee-414f32245c14</t>
  </si>
  <si>
    <t>2db3fe37-17c6-3ddc-9587-650197016e14</t>
  </si>
  <si>
    <t>24177f9a-a179-6dee-3dc2-f55c255f30ac</t>
  </si>
  <si>
    <t>1e0bbf6a-1f60-a5ff-9037-85b0e05d88de</t>
  </si>
  <si>
    <t>a4128a71-9200-5eec-40de-39281e8b47bc</t>
  </si>
  <si>
    <t>302cccc9-98d0-3049-0d8d-cf4deafe627b</t>
  </si>
  <si>
    <t>f459906c-5b6a-559b-1548-cb5aeb323e99</t>
  </si>
  <si>
    <t>83c851f2-3edb-8f7a-2732-d99253296ec4</t>
  </si>
  <si>
    <t>04c47ac7-5a91-3929-0f56-a789a7809e88</t>
  </si>
  <si>
    <t>cd4fb6ba-6594-49c4-393f-4fcf10d0a307</t>
  </si>
  <si>
    <t>d6dd1d2c-a725-2266-5751-a4d0a659a54b</t>
  </si>
  <si>
    <t>f90e3a6c-24c0-303a-4766-51ecae8a25a5</t>
  </si>
  <si>
    <t>994c9e3e-0318-50ce-4502-2173f6389e70</t>
  </si>
  <si>
    <t>e976d9a8-2f8c-60ea-2463-764cc4587ecd</t>
  </si>
  <si>
    <t>70d83af8-2d4c-2e0e-5bfc-ed4dbc990ef7</t>
  </si>
  <si>
    <t>9cca4941-7530-8d4d-2862-e2ed93003500</t>
  </si>
  <si>
    <t>74296337-106b-2d1e-61a2-2fe747b03f6a</t>
  </si>
  <si>
    <t>0b62bb2a-21d5-631a-634c-0330d6112258</t>
  </si>
  <si>
    <t>643b7868-0c64-0c3d-9926-8b1bc2da832e</t>
  </si>
  <si>
    <t>51da3c18-784e-363a-6f00-4a6d68404bb2</t>
  </si>
  <si>
    <t>117825ad-3435-05e3-4af6-59b374ec7932</t>
  </si>
  <si>
    <t>df512f1d-8d42-87a0-419f-50ff71163421</t>
  </si>
  <si>
    <t>9831d4d6-791e-0b82-1456-40bb877a7ea1</t>
  </si>
  <si>
    <t>7e49567b-8c09-3540-4378-52a05071041f</t>
  </si>
  <si>
    <t>d1f9b4cc-7a93-8244-286a-e45dd26a73e9</t>
  </si>
  <si>
    <t>c86545f1-25f4-9264-6ce5-fbca43af1308</t>
  </si>
  <si>
    <t>d3182e34-97d8-2f33-1d41-1f33252a5def</t>
  </si>
  <si>
    <t>b9439077-2dc8-931f-54d7-9ed77ed41a94</t>
  </si>
  <si>
    <t>f9f886bb-9456-6402-03e5-09485d2b9581</t>
  </si>
  <si>
    <t>0567d53d-9d7c-31df-867f-b2d49d4e9e10</t>
  </si>
  <si>
    <t>1b7a4464-0daf-2fce-5b1e-f31254a799ca</t>
  </si>
  <si>
    <t>1-Vocabulaire</t>
  </si>
  <si>
    <t>2-Ontologie</t>
  </si>
  <si>
    <t>3-Klassenstructuur</t>
  </si>
  <si>
    <t>4-Decompositie</t>
  </si>
  <si>
    <t>ToepassingsgebiedNaam</t>
  </si>
  <si>
    <t>5-Mapping</t>
  </si>
  <si>
    <t>6-Instanties</t>
  </si>
  <si>
    <t>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t>
  </si>
  <si>
    <t>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t>
  </si>
  <si>
    <t>Attributen zo hoog mogelijk in de hiërarchie</t>
  </si>
  <si>
    <t>Markdown (for copying and replacing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</si>
</sst>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9"/>
      <color theme="1"/>
      <name val="Museo Sans 300"/>
      <family val="3"/>
    </font>
    <font>
      <sz val="9"/>
      <color theme="1"/>
      <name val="Museo Sans 300"/>
      <family val="3"/>
    </font>
    <font>
      <u/>
      <sz val="9"/>
      <color theme="10"/>
      <name val="Museo Sans 300"/>
      <family val="3"/>
    </font>
    <font>
      <i/>
      <sz val="9"/>
      <color theme="1"/>
      <name val="Museo Sans 300"/>
      <family val="3"/>
    </font>
    <font>
      <b/>
      <i/>
      <sz val="9"/>
      <color theme="1"/>
      <name val="Museo Sans 300"/>
      <family val="3"/>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wrapText="1"/>
    </xf>
    <xf numFmtId="0" fontId="2" fillId="0" borderId="0" xfId="0" applyFont="1"/>
    <xf numFmtId="0" fontId="3" fillId="0" borderId="0" xfId="0" applyFont="1"/>
    <xf numFmtId="0" fontId="3" fillId="0" borderId="0" xfId="0" applyFont="1" applyAlignment="1">
      <alignment wrapText="1"/>
    </xf>
    <xf numFmtId="0" fontId="4" fillId="0" borderId="0" xfId="1" applyFont="1"/>
    <xf numFmtId="0" fontId="2" fillId="0" borderId="0" xfId="0" applyFont="1" applyAlignment="1">
      <alignment wrapText="1"/>
    </xf>
    <xf numFmtId="0" fontId="3" fillId="0" borderId="0" xfId="0" applyFont="1" applyAlignment="1">
      <alignment horizontal="left" vertical="center" wrapText="1"/>
    </xf>
    <xf numFmtId="0" fontId="6" fillId="2" borderId="0" xfId="0" applyFont="1" applyFill="1"/>
    <xf numFmtId="0" fontId="5" fillId="2" borderId="0" xfId="0" applyFont="1" applyFill="1"/>
    <xf numFmtId="0" fontId="0" fillId="0" borderId="0" xfId="0" applyAlignment="1"/>
    <xf numFmtId="0" fontId="8" fillId="0" borderId="0" xfId="0" applyFont="1"/>
    <xf numFmtId="0" fontId="8"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Stichting-CROW/imbor/issues/882" TargetMode="External"/><Relationship Id="rId13" Type="http://schemas.openxmlformats.org/officeDocument/2006/relationships/hyperlink" Target="https://github.com/Stichting-CROW/imbor/issues/152" TargetMode="External"/><Relationship Id="rId3" Type="http://schemas.openxmlformats.org/officeDocument/2006/relationships/hyperlink" Target="https://github.com/Stichting-CROW/imbor/issues/984" TargetMode="External"/><Relationship Id="rId7" Type="http://schemas.openxmlformats.org/officeDocument/2006/relationships/hyperlink" Target="https://github.com/Stichting-CROW/imbor/issues/962" TargetMode="External"/><Relationship Id="rId12" Type="http://schemas.openxmlformats.org/officeDocument/2006/relationships/hyperlink" Target="https://github.com/Stichting-CROW/imbor/issues/1062" TargetMode="External"/><Relationship Id="rId2" Type="http://schemas.openxmlformats.org/officeDocument/2006/relationships/hyperlink" Target="https://github.com/Stichting-CROW/imbor/issues/971" TargetMode="External"/><Relationship Id="rId1" Type="http://schemas.openxmlformats.org/officeDocument/2006/relationships/hyperlink" Target="https://github.com/Stichting-CROW/imbor/issues/882" TargetMode="External"/><Relationship Id="rId6" Type="http://schemas.openxmlformats.org/officeDocument/2006/relationships/hyperlink" Target="https://github.com/Stichting-CROW/imbor/issues/1075" TargetMode="External"/><Relationship Id="rId11" Type="http://schemas.openxmlformats.org/officeDocument/2006/relationships/hyperlink" Target="https://github.com/Stichting-CROW/imbor/issues/1074" TargetMode="External"/><Relationship Id="rId5" Type="http://schemas.openxmlformats.org/officeDocument/2006/relationships/hyperlink" Target="https://github.com/Stichting-CROW/imbor/issues/306" TargetMode="External"/><Relationship Id="rId10" Type="http://schemas.openxmlformats.org/officeDocument/2006/relationships/hyperlink" Target="https://github.com/Stichting-CROW/imbor/issues/1064" TargetMode="External"/><Relationship Id="rId4" Type="http://schemas.openxmlformats.org/officeDocument/2006/relationships/hyperlink" Target="https://github.com/Stichting-CROW/imbor/issues/332" TargetMode="External"/><Relationship Id="rId9" Type="http://schemas.openxmlformats.org/officeDocument/2006/relationships/hyperlink" Target="https://github.com/Stichting-CROW/imbor/issues/976"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7535-DE94-40B4-B3C6-1EA29470252A}">
  <dimension ref="A1:J48"/>
  <sheetViews>
    <sheetView tabSelected="1" zoomScaleNormal="100" workbookViewId="0">
      <selection activeCell="C11" sqref="C11"/>
    </sheetView>
  </sheetViews>
  <sheetFormatPr defaultColWidth="8.81640625" defaultRowHeight="12" x14ac:dyDescent="0.3"/>
  <cols>
    <col min="1" max="1" width="8.81640625" style="3"/>
    <col min="2" max="2" width="54.1796875" style="4" customWidth="1"/>
    <col min="3" max="3" width="95.453125" style="4" customWidth="1"/>
    <col min="4" max="4" width="14.6328125" style="4" customWidth="1"/>
    <col min="5" max="5" width="16.54296875" style="3" bestFit="1" customWidth="1"/>
    <col min="6" max="6" width="19.90625" style="3" bestFit="1" customWidth="1"/>
    <col min="7" max="7" width="8.81640625" style="3"/>
    <col min="8" max="8" width="56.36328125" style="3" customWidth="1"/>
    <col min="9" max="9" width="34.7265625" style="3" bestFit="1" customWidth="1"/>
    <col min="10" max="10" width="103.08984375" style="9" bestFit="1" customWidth="1"/>
    <col min="11" max="16384" width="8.81640625" style="3"/>
  </cols>
  <sheetData>
    <row r="1" spans="1:10" s="2" customFormat="1" x14ac:dyDescent="0.3">
      <c r="A1" s="2" t="s">
        <v>0</v>
      </c>
      <c r="B1" s="6" t="s">
        <v>1</v>
      </c>
      <c r="C1" s="6" t="s">
        <v>2</v>
      </c>
      <c r="D1" s="2" t="s">
        <v>3</v>
      </c>
      <c r="E1" s="2" t="s">
        <v>239</v>
      </c>
      <c r="F1" s="2" t="s">
        <v>4</v>
      </c>
      <c r="G1" s="2" t="s">
        <v>5</v>
      </c>
      <c r="H1" s="2" t="s">
        <v>6</v>
      </c>
      <c r="I1" s="2" t="s">
        <v>192</v>
      </c>
      <c r="J1" s="8" t="s">
        <v>9</v>
      </c>
    </row>
    <row r="2" spans="1:10" ht="60" x14ac:dyDescent="0.3">
      <c r="A2" s="3" t="s">
        <v>146</v>
      </c>
      <c r="B2" s="4" t="s">
        <v>126</v>
      </c>
      <c r="C2" s="4" t="s">
        <v>127</v>
      </c>
      <c r="D2" s="4" t="s">
        <v>238</v>
      </c>
      <c r="E2" s="3" t="str">
        <f>MID(D2,3,99)</f>
        <v>Decompositie</v>
      </c>
      <c r="F2" s="3" t="s">
        <v>142</v>
      </c>
      <c r="G2" s="5" t="s">
        <v>128</v>
      </c>
      <c r="I2" s="3" t="s">
        <v>193</v>
      </c>
    </row>
    <row r="3" spans="1:10" ht="48" x14ac:dyDescent="0.3">
      <c r="A3" s="3" t="s">
        <v>147</v>
      </c>
      <c r="B3" s="4" t="s">
        <v>58</v>
      </c>
      <c r="C3" s="4" t="s">
        <v>59</v>
      </c>
      <c r="D3" s="4" t="s">
        <v>241</v>
      </c>
      <c r="E3" s="3" t="str">
        <f t="shared" ref="E3:E43" si="0">MID(D3,3,99)</f>
        <v>Instanties</v>
      </c>
      <c r="F3" s="3" t="s">
        <v>142</v>
      </c>
      <c r="G3" s="5" t="s">
        <v>57</v>
      </c>
      <c r="I3" s="3" t="s">
        <v>194</v>
      </c>
    </row>
    <row r="4" spans="1:10" ht="36" x14ac:dyDescent="0.3">
      <c r="A4" s="3" t="s">
        <v>148</v>
      </c>
      <c r="B4" s="4" t="s">
        <v>54</v>
      </c>
      <c r="C4" s="4" t="s">
        <v>50</v>
      </c>
      <c r="D4" s="4" t="s">
        <v>237</v>
      </c>
      <c r="E4" s="3" t="str">
        <f t="shared" si="0"/>
        <v>Klassenstructuur</v>
      </c>
      <c r="F4" s="3" t="s">
        <v>144</v>
      </c>
      <c r="H4" s="3" t="s">
        <v>51</v>
      </c>
      <c r="I4" s="3" t="s">
        <v>195</v>
      </c>
    </row>
    <row r="5" spans="1:10" ht="36" x14ac:dyDescent="0.3">
      <c r="A5" s="3" t="s">
        <v>149</v>
      </c>
      <c r="B5" s="4" t="s">
        <v>55</v>
      </c>
      <c r="C5" s="4" t="s">
        <v>52</v>
      </c>
      <c r="D5" s="4" t="s">
        <v>237</v>
      </c>
      <c r="E5" s="3" t="str">
        <f t="shared" si="0"/>
        <v>Klassenstructuur</v>
      </c>
      <c r="F5" s="3" t="s">
        <v>144</v>
      </c>
      <c r="H5" s="3" t="s">
        <v>84</v>
      </c>
      <c r="I5" s="3" t="s">
        <v>196</v>
      </c>
    </row>
    <row r="6" spans="1:10" ht="24" x14ac:dyDescent="0.3">
      <c r="A6" s="3" t="s">
        <v>150</v>
      </c>
      <c r="B6" s="4" t="s">
        <v>244</v>
      </c>
      <c r="C6" s="4" t="s">
        <v>136</v>
      </c>
      <c r="D6" s="4" t="s">
        <v>237</v>
      </c>
      <c r="E6" s="3" t="str">
        <f t="shared" si="0"/>
        <v>Klassenstructuur</v>
      </c>
      <c r="F6" s="3" t="s">
        <v>142</v>
      </c>
      <c r="G6" s="5" t="s">
        <v>137</v>
      </c>
      <c r="I6" s="3" t="s">
        <v>197</v>
      </c>
    </row>
    <row r="7" spans="1:10" ht="36" x14ac:dyDescent="0.3">
      <c r="A7" s="3" t="s">
        <v>151</v>
      </c>
      <c r="B7" s="4" t="s">
        <v>8</v>
      </c>
      <c r="C7" s="4" t="s">
        <v>7</v>
      </c>
      <c r="D7" s="4" t="s">
        <v>237</v>
      </c>
      <c r="E7" s="3" t="str">
        <f t="shared" si="0"/>
        <v>Klassenstructuur</v>
      </c>
      <c r="F7" s="3" t="s">
        <v>142</v>
      </c>
      <c r="H7" s="3" t="s">
        <v>44</v>
      </c>
      <c r="I7" s="3" t="s">
        <v>198</v>
      </c>
    </row>
    <row r="8" spans="1:10" ht="48" x14ac:dyDescent="0.3">
      <c r="A8" s="3" t="s">
        <v>152</v>
      </c>
      <c r="B8" s="4" t="s">
        <v>56</v>
      </c>
      <c r="C8" s="4" t="s">
        <v>242</v>
      </c>
      <c r="D8" s="4" t="s">
        <v>237</v>
      </c>
      <c r="E8" s="3" t="str">
        <f t="shared" si="0"/>
        <v>Klassenstructuur</v>
      </c>
      <c r="F8" s="3" t="s">
        <v>142</v>
      </c>
      <c r="I8" s="3" t="s">
        <v>199</v>
      </c>
    </row>
    <row r="9" spans="1:10" x14ac:dyDescent="0.3">
      <c r="A9" s="3" t="s">
        <v>153</v>
      </c>
      <c r="B9" s="4" t="s">
        <v>90</v>
      </c>
      <c r="C9" s="4" t="s">
        <v>80</v>
      </c>
      <c r="D9" s="4" t="s">
        <v>240</v>
      </c>
      <c r="E9" s="3" t="str">
        <f t="shared" si="0"/>
        <v>Mapping</v>
      </c>
      <c r="F9" s="3" t="s">
        <v>144</v>
      </c>
      <c r="H9" s="3" t="s">
        <v>81</v>
      </c>
      <c r="I9" s="3" t="s">
        <v>200</v>
      </c>
    </row>
    <row r="10" spans="1:10" ht="24" x14ac:dyDescent="0.3">
      <c r="A10" s="3" t="s">
        <v>154</v>
      </c>
      <c r="B10" s="4" t="s">
        <v>89</v>
      </c>
      <c r="C10" s="4" t="s">
        <v>82</v>
      </c>
      <c r="D10" s="4" t="s">
        <v>240</v>
      </c>
      <c r="E10" s="3" t="str">
        <f t="shared" si="0"/>
        <v>Mapping</v>
      </c>
      <c r="F10" s="3" t="s">
        <v>144</v>
      </c>
      <c r="H10" s="3" t="s">
        <v>53</v>
      </c>
      <c r="I10" s="3" t="s">
        <v>201</v>
      </c>
      <c r="J10" s="9" t="s">
        <v>83</v>
      </c>
    </row>
    <row r="11" spans="1:10" x14ac:dyDescent="0.3">
      <c r="A11" s="3" t="s">
        <v>155</v>
      </c>
      <c r="B11" s="4" t="s">
        <v>92</v>
      </c>
      <c r="C11" s="4" t="s">
        <v>91</v>
      </c>
      <c r="D11" s="4" t="s">
        <v>240</v>
      </c>
      <c r="E11" s="3" t="str">
        <f t="shared" si="0"/>
        <v>Mapping</v>
      </c>
      <c r="F11" s="3" t="s">
        <v>144</v>
      </c>
      <c r="H11" s="3" t="s">
        <v>93</v>
      </c>
      <c r="I11" s="3" t="s">
        <v>202</v>
      </c>
    </row>
    <row r="12" spans="1:10" x14ac:dyDescent="0.3">
      <c r="A12" s="3" t="s">
        <v>156</v>
      </c>
      <c r="B12" s="4" t="s">
        <v>79</v>
      </c>
      <c r="C12" s="4" t="s">
        <v>188</v>
      </c>
      <c r="D12" s="4" t="s">
        <v>240</v>
      </c>
      <c r="E12" s="3" t="str">
        <f t="shared" si="0"/>
        <v>Mapping</v>
      </c>
      <c r="F12" s="3" t="s">
        <v>144</v>
      </c>
      <c r="H12" s="3" t="s">
        <v>94</v>
      </c>
      <c r="I12" s="3" t="s">
        <v>203</v>
      </c>
    </row>
    <row r="13" spans="1:10" ht="36" x14ac:dyDescent="0.3">
      <c r="A13" s="3" t="s">
        <v>157</v>
      </c>
      <c r="B13" s="4" t="s">
        <v>145</v>
      </c>
      <c r="C13" s="4" t="s">
        <v>104</v>
      </c>
      <c r="D13" s="4" t="s">
        <v>240</v>
      </c>
      <c r="E13" s="3" t="str">
        <f t="shared" si="0"/>
        <v>Mapping</v>
      </c>
      <c r="F13" s="3" t="s">
        <v>142</v>
      </c>
      <c r="G13" s="5" t="s">
        <v>105</v>
      </c>
      <c r="I13" s="3" t="s">
        <v>204</v>
      </c>
    </row>
    <row r="14" spans="1:10" x14ac:dyDescent="0.3">
      <c r="A14" s="3" t="s">
        <v>158</v>
      </c>
      <c r="B14" s="4" t="s">
        <v>97</v>
      </c>
      <c r="C14" s="4" t="s">
        <v>95</v>
      </c>
      <c r="D14" s="4" t="s">
        <v>236</v>
      </c>
      <c r="E14" s="3" t="str">
        <f t="shared" si="0"/>
        <v>Ontologie</v>
      </c>
      <c r="F14" s="3" t="s">
        <v>144</v>
      </c>
      <c r="H14" s="3" t="s">
        <v>96</v>
      </c>
      <c r="I14" s="3" t="s">
        <v>205</v>
      </c>
    </row>
    <row r="15" spans="1:10" x14ac:dyDescent="0.3">
      <c r="A15" s="3" t="s">
        <v>159</v>
      </c>
      <c r="B15" s="4" t="s">
        <v>21</v>
      </c>
      <c r="C15" s="4" t="s">
        <v>22</v>
      </c>
      <c r="D15" s="4" t="s">
        <v>236</v>
      </c>
      <c r="E15" s="3" t="str">
        <f t="shared" si="0"/>
        <v>Ontologie</v>
      </c>
      <c r="F15" s="3" t="s">
        <v>144</v>
      </c>
      <c r="H15" s="3" t="s">
        <v>34</v>
      </c>
      <c r="I15" s="3" t="s">
        <v>206</v>
      </c>
    </row>
    <row r="16" spans="1:10" x14ac:dyDescent="0.3">
      <c r="A16" s="3" t="s">
        <v>160</v>
      </c>
      <c r="B16" s="4" t="s">
        <v>27</v>
      </c>
      <c r="C16" s="4" t="s">
        <v>15</v>
      </c>
      <c r="D16" s="4" t="s">
        <v>236</v>
      </c>
      <c r="E16" s="3" t="str">
        <f t="shared" si="0"/>
        <v>Ontologie</v>
      </c>
      <c r="F16" s="3" t="s">
        <v>144</v>
      </c>
      <c r="H16" s="3" t="s">
        <v>12</v>
      </c>
      <c r="I16" s="3" t="s">
        <v>207</v>
      </c>
    </row>
    <row r="17" spans="1:10" x14ac:dyDescent="0.3">
      <c r="A17" s="3" t="s">
        <v>161</v>
      </c>
      <c r="B17" s="4" t="s">
        <v>29</v>
      </c>
      <c r="C17" s="4" t="s">
        <v>16</v>
      </c>
      <c r="D17" s="4" t="s">
        <v>236</v>
      </c>
      <c r="E17" s="3" t="str">
        <f t="shared" si="0"/>
        <v>Ontologie</v>
      </c>
      <c r="F17" s="3" t="s">
        <v>144</v>
      </c>
      <c r="H17" s="3" t="s">
        <v>13</v>
      </c>
      <c r="I17" s="3" t="s">
        <v>208</v>
      </c>
    </row>
    <row r="18" spans="1:10" x14ac:dyDescent="0.3">
      <c r="A18" s="3" t="s">
        <v>162</v>
      </c>
      <c r="B18" s="4" t="s">
        <v>30</v>
      </c>
      <c r="C18" s="4" t="s">
        <v>17</v>
      </c>
      <c r="D18" s="4" t="s">
        <v>236</v>
      </c>
      <c r="E18" s="3" t="str">
        <f t="shared" si="0"/>
        <v>Ontologie</v>
      </c>
      <c r="F18" s="3" t="s">
        <v>144</v>
      </c>
      <c r="H18" s="3" t="s">
        <v>14</v>
      </c>
      <c r="I18" s="3" t="s">
        <v>209</v>
      </c>
    </row>
    <row r="19" spans="1:10" x14ac:dyDescent="0.3">
      <c r="A19" s="3" t="s">
        <v>163</v>
      </c>
      <c r="B19" s="4" t="s">
        <v>31</v>
      </c>
      <c r="C19" s="4" t="s">
        <v>35</v>
      </c>
      <c r="D19" s="4" t="s">
        <v>236</v>
      </c>
      <c r="E19" s="3" t="str">
        <f t="shared" si="0"/>
        <v>Ontologie</v>
      </c>
      <c r="F19" s="3" t="s">
        <v>144</v>
      </c>
      <c r="H19" s="3" t="s">
        <v>36</v>
      </c>
      <c r="I19" s="3" t="s">
        <v>210</v>
      </c>
    </row>
    <row r="20" spans="1:10" x14ac:dyDescent="0.3">
      <c r="A20" s="3" t="s">
        <v>164</v>
      </c>
      <c r="B20" s="4" t="s">
        <v>32</v>
      </c>
      <c r="C20" s="4" t="s">
        <v>19</v>
      </c>
      <c r="D20" s="4" t="s">
        <v>236</v>
      </c>
      <c r="E20" s="3" t="str">
        <f t="shared" si="0"/>
        <v>Ontologie</v>
      </c>
      <c r="F20" s="3" t="s">
        <v>144</v>
      </c>
      <c r="H20" s="3" t="s">
        <v>18</v>
      </c>
      <c r="I20" s="3" t="s">
        <v>211</v>
      </c>
      <c r="J20" s="9" t="s">
        <v>20</v>
      </c>
    </row>
    <row r="21" spans="1:10" x14ac:dyDescent="0.3">
      <c r="A21" s="3" t="s">
        <v>165</v>
      </c>
      <c r="B21" s="4" t="s">
        <v>28</v>
      </c>
      <c r="C21" s="4" t="s">
        <v>23</v>
      </c>
      <c r="D21" s="4" t="s">
        <v>236</v>
      </c>
      <c r="E21" s="3" t="str">
        <f t="shared" si="0"/>
        <v>Ontologie</v>
      </c>
      <c r="F21" s="3" t="s">
        <v>144</v>
      </c>
      <c r="H21" s="3" t="s">
        <v>24</v>
      </c>
      <c r="I21" s="3" t="s">
        <v>212</v>
      </c>
    </row>
    <row r="22" spans="1:10" x14ac:dyDescent="0.3">
      <c r="A22" s="3" t="s">
        <v>166</v>
      </c>
      <c r="B22" s="4" t="s">
        <v>42</v>
      </c>
      <c r="C22" s="4" t="s">
        <v>43</v>
      </c>
      <c r="D22" s="4" t="s">
        <v>236</v>
      </c>
      <c r="E22" s="3" t="str">
        <f t="shared" si="0"/>
        <v>Ontologie</v>
      </c>
      <c r="F22" s="3" t="s">
        <v>144</v>
      </c>
      <c r="H22" s="3" t="s">
        <v>45</v>
      </c>
      <c r="I22" s="3" t="s">
        <v>213</v>
      </c>
    </row>
    <row r="23" spans="1:10" x14ac:dyDescent="0.3">
      <c r="A23" s="3" t="s">
        <v>167</v>
      </c>
      <c r="B23" s="4" t="s">
        <v>33</v>
      </c>
      <c r="C23" s="4" t="s">
        <v>26</v>
      </c>
      <c r="D23" s="4" t="s">
        <v>236</v>
      </c>
      <c r="E23" s="3" t="str">
        <f t="shared" si="0"/>
        <v>Ontologie</v>
      </c>
      <c r="F23" s="3" t="s">
        <v>144</v>
      </c>
      <c r="H23" s="3" t="s">
        <v>25</v>
      </c>
      <c r="I23" s="3" t="s">
        <v>214</v>
      </c>
    </row>
    <row r="24" spans="1:10" x14ac:dyDescent="0.3">
      <c r="A24" s="3" t="s">
        <v>168</v>
      </c>
      <c r="B24" s="4" t="s">
        <v>37</v>
      </c>
      <c r="C24" s="4" t="s">
        <v>38</v>
      </c>
      <c r="D24" s="4" t="s">
        <v>236</v>
      </c>
      <c r="E24" s="3" t="str">
        <f t="shared" si="0"/>
        <v>Ontologie</v>
      </c>
      <c r="F24" s="3" t="s">
        <v>144</v>
      </c>
      <c r="H24" s="3" t="s">
        <v>46</v>
      </c>
      <c r="I24" s="3" t="s">
        <v>215</v>
      </c>
    </row>
    <row r="25" spans="1:10" ht="24" x14ac:dyDescent="0.3">
      <c r="A25" s="3" t="s">
        <v>169</v>
      </c>
      <c r="B25" s="4" t="s">
        <v>39</v>
      </c>
      <c r="C25" s="4" t="s">
        <v>40</v>
      </c>
      <c r="D25" s="4" t="s">
        <v>236</v>
      </c>
      <c r="E25" s="3" t="str">
        <f t="shared" si="0"/>
        <v>Ontologie</v>
      </c>
      <c r="F25" s="3" t="s">
        <v>144</v>
      </c>
      <c r="H25" s="3" t="s">
        <v>41</v>
      </c>
      <c r="I25" s="3" t="s">
        <v>216</v>
      </c>
    </row>
    <row r="26" spans="1:10" ht="24" x14ac:dyDescent="0.3">
      <c r="A26" s="3" t="s">
        <v>170</v>
      </c>
      <c r="B26" s="4" t="s">
        <v>88</v>
      </c>
      <c r="C26" s="4" t="s">
        <v>85</v>
      </c>
      <c r="D26" s="4" t="s">
        <v>236</v>
      </c>
      <c r="E26" s="3" t="str">
        <f t="shared" si="0"/>
        <v>Ontologie</v>
      </c>
      <c r="F26" s="3" t="s">
        <v>144</v>
      </c>
      <c r="H26" s="3" t="s">
        <v>86</v>
      </c>
      <c r="I26" s="3" t="s">
        <v>217</v>
      </c>
      <c r="J26" s="9" t="s">
        <v>87</v>
      </c>
    </row>
    <row r="27" spans="1:10" ht="36" x14ac:dyDescent="0.3">
      <c r="A27" s="3" t="s">
        <v>171</v>
      </c>
      <c r="B27" s="4" t="s">
        <v>78</v>
      </c>
      <c r="C27" s="4" t="s">
        <v>70</v>
      </c>
      <c r="D27" s="4" t="s">
        <v>236</v>
      </c>
      <c r="E27" s="3" t="str">
        <f t="shared" si="0"/>
        <v>Ontologie</v>
      </c>
      <c r="F27" s="3" t="s">
        <v>144</v>
      </c>
      <c r="H27" s="3" t="s">
        <v>71</v>
      </c>
      <c r="I27" s="3" t="s">
        <v>218</v>
      </c>
    </row>
    <row r="28" spans="1:10" ht="36" x14ac:dyDescent="0.3">
      <c r="A28" s="3" t="s">
        <v>172</v>
      </c>
      <c r="B28" s="4" t="s">
        <v>77</v>
      </c>
      <c r="C28" s="4" t="s">
        <v>73</v>
      </c>
      <c r="D28" s="4" t="s">
        <v>236</v>
      </c>
      <c r="E28" s="3" t="str">
        <f t="shared" si="0"/>
        <v>Ontologie</v>
      </c>
      <c r="F28" s="3" t="s">
        <v>144</v>
      </c>
      <c r="H28" s="3" t="s">
        <v>72</v>
      </c>
      <c r="I28" s="3" t="s">
        <v>219</v>
      </c>
    </row>
    <row r="29" spans="1:10" ht="24" x14ac:dyDescent="0.3">
      <c r="A29" s="3" t="s">
        <v>173</v>
      </c>
      <c r="B29" s="4" t="s">
        <v>76</v>
      </c>
      <c r="C29" s="4" t="s">
        <v>74</v>
      </c>
      <c r="D29" s="4" t="s">
        <v>236</v>
      </c>
      <c r="E29" s="3" t="str">
        <f t="shared" si="0"/>
        <v>Ontologie</v>
      </c>
      <c r="F29" s="3" t="s">
        <v>144</v>
      </c>
      <c r="H29" s="3" t="s">
        <v>75</v>
      </c>
      <c r="I29" s="3" t="s">
        <v>220</v>
      </c>
    </row>
    <row r="30" spans="1:10" x14ac:dyDescent="0.3">
      <c r="A30" s="3" t="s">
        <v>174</v>
      </c>
      <c r="C30" s="4" t="s">
        <v>189</v>
      </c>
      <c r="D30" s="4" t="s">
        <v>236</v>
      </c>
      <c r="E30" s="3" t="str">
        <f t="shared" si="0"/>
        <v>Ontologie</v>
      </c>
      <c r="F30" s="3" t="s">
        <v>144</v>
      </c>
      <c r="H30" s="3" t="s">
        <v>10</v>
      </c>
      <c r="I30" s="3" t="s">
        <v>221</v>
      </c>
      <c r="J30" s="9" t="s">
        <v>11</v>
      </c>
    </row>
    <row r="31" spans="1:10" ht="36" x14ac:dyDescent="0.3">
      <c r="A31" s="3" t="s">
        <v>175</v>
      </c>
      <c r="B31" s="4" t="s">
        <v>106</v>
      </c>
      <c r="C31" s="4" t="s">
        <v>190</v>
      </c>
      <c r="D31" s="4" t="s">
        <v>236</v>
      </c>
      <c r="E31" s="3" t="str">
        <f t="shared" si="0"/>
        <v>Ontologie</v>
      </c>
      <c r="F31" s="3" t="s">
        <v>142</v>
      </c>
      <c r="G31" s="5" t="s">
        <v>107</v>
      </c>
      <c r="I31" s="3" t="s">
        <v>222</v>
      </c>
    </row>
    <row r="32" spans="1:10" ht="24" x14ac:dyDescent="0.3">
      <c r="A32" s="3" t="s">
        <v>176</v>
      </c>
      <c r="B32" s="4" t="s">
        <v>99</v>
      </c>
      <c r="C32" s="4" t="s">
        <v>100</v>
      </c>
      <c r="D32" s="4" t="s">
        <v>236</v>
      </c>
      <c r="E32" s="3" t="str">
        <f t="shared" si="0"/>
        <v>Ontologie</v>
      </c>
      <c r="F32" s="3" t="s">
        <v>142</v>
      </c>
      <c r="G32" s="5" t="s">
        <v>101</v>
      </c>
      <c r="I32" s="3" t="s">
        <v>223</v>
      </c>
    </row>
    <row r="33" spans="1:10" ht="36" x14ac:dyDescent="0.3">
      <c r="A33" s="3" t="s">
        <v>177</v>
      </c>
      <c r="B33" s="4" t="s">
        <v>140</v>
      </c>
      <c r="C33" s="4" t="s">
        <v>243</v>
      </c>
      <c r="D33" s="4" t="s">
        <v>236</v>
      </c>
      <c r="E33" s="3" t="str">
        <f t="shared" si="0"/>
        <v>Ontologie</v>
      </c>
      <c r="F33" s="3" t="s">
        <v>142</v>
      </c>
      <c r="G33" s="5" t="s">
        <v>122</v>
      </c>
      <c r="I33" s="3" t="s">
        <v>224</v>
      </c>
    </row>
    <row r="34" spans="1:10" ht="36" x14ac:dyDescent="0.3">
      <c r="A34" s="3" t="s">
        <v>178</v>
      </c>
      <c r="B34" s="4" t="s">
        <v>141</v>
      </c>
      <c r="C34" s="4" t="s">
        <v>138</v>
      </c>
      <c r="D34" s="4" t="s">
        <v>236</v>
      </c>
      <c r="E34" s="3" t="str">
        <f t="shared" si="0"/>
        <v>Ontologie</v>
      </c>
      <c r="F34" s="3" t="s">
        <v>142</v>
      </c>
      <c r="G34" s="5" t="s">
        <v>139</v>
      </c>
      <c r="I34" s="3" t="s">
        <v>225</v>
      </c>
    </row>
    <row r="35" spans="1:10" ht="24" x14ac:dyDescent="0.3">
      <c r="A35" s="3" t="s">
        <v>179</v>
      </c>
      <c r="B35" s="4" t="s">
        <v>47</v>
      </c>
      <c r="C35" s="4" t="s">
        <v>48</v>
      </c>
      <c r="D35" s="4" t="s">
        <v>235</v>
      </c>
      <c r="E35" s="3" t="str">
        <f t="shared" si="0"/>
        <v>Vocabulaire</v>
      </c>
      <c r="F35" s="3" t="s">
        <v>142</v>
      </c>
      <c r="G35" s="5" t="s">
        <v>98</v>
      </c>
      <c r="H35" s="3" t="s">
        <v>143</v>
      </c>
      <c r="I35" s="3" t="s">
        <v>226</v>
      </c>
      <c r="J35" s="9" t="s">
        <v>49</v>
      </c>
    </row>
    <row r="36" spans="1:10" ht="24" x14ac:dyDescent="0.3">
      <c r="A36" s="3" t="s">
        <v>180</v>
      </c>
      <c r="B36" s="4" t="s">
        <v>135</v>
      </c>
      <c r="C36" s="4" t="s">
        <v>133</v>
      </c>
      <c r="D36" s="4" t="s">
        <v>235</v>
      </c>
      <c r="E36" s="3" t="str">
        <f t="shared" si="0"/>
        <v>Vocabulaire</v>
      </c>
      <c r="F36" s="3" t="s">
        <v>142</v>
      </c>
      <c r="G36" s="5" t="s">
        <v>134</v>
      </c>
      <c r="I36" s="3" t="s">
        <v>227</v>
      </c>
    </row>
    <row r="37" spans="1:10" ht="24" x14ac:dyDescent="0.3">
      <c r="A37" s="3" t="s">
        <v>181</v>
      </c>
      <c r="B37" s="4" t="s">
        <v>131</v>
      </c>
      <c r="C37" s="4" t="s">
        <v>130</v>
      </c>
      <c r="D37" s="4" t="s">
        <v>235</v>
      </c>
      <c r="E37" s="3" t="str">
        <f t="shared" si="0"/>
        <v>Vocabulaire</v>
      </c>
      <c r="F37" s="3" t="s">
        <v>142</v>
      </c>
      <c r="G37" s="5" t="s">
        <v>132</v>
      </c>
      <c r="I37" s="3" t="s">
        <v>228</v>
      </c>
    </row>
    <row r="38" spans="1:10" ht="36" x14ac:dyDescent="0.3">
      <c r="A38" s="3" t="s">
        <v>182</v>
      </c>
      <c r="B38" s="4" t="s">
        <v>109</v>
      </c>
      <c r="C38" s="4" t="s">
        <v>112</v>
      </c>
      <c r="D38" s="4" t="s">
        <v>235</v>
      </c>
      <c r="E38" s="3" t="str">
        <f t="shared" si="0"/>
        <v>Vocabulaire</v>
      </c>
      <c r="F38" s="3" t="s">
        <v>142</v>
      </c>
      <c r="G38" s="5" t="s">
        <v>113</v>
      </c>
      <c r="I38" s="3" t="s">
        <v>229</v>
      </c>
    </row>
    <row r="39" spans="1:10" ht="24" x14ac:dyDescent="0.3">
      <c r="A39" s="3" t="s">
        <v>183</v>
      </c>
      <c r="B39" s="4" t="s">
        <v>114</v>
      </c>
      <c r="C39" s="4" t="s">
        <v>115</v>
      </c>
      <c r="D39" s="4" t="s">
        <v>235</v>
      </c>
      <c r="E39" s="3" t="str">
        <f t="shared" si="0"/>
        <v>Vocabulaire</v>
      </c>
      <c r="F39" s="3" t="s">
        <v>142</v>
      </c>
      <c r="G39" s="5"/>
      <c r="I39" s="3" t="s">
        <v>230</v>
      </c>
    </row>
    <row r="40" spans="1:10" ht="36" x14ac:dyDescent="0.3">
      <c r="A40" s="3" t="s">
        <v>184</v>
      </c>
      <c r="B40" s="4" t="s">
        <v>108</v>
      </c>
      <c r="C40" s="4" t="s">
        <v>111</v>
      </c>
      <c r="D40" s="4" t="s">
        <v>235</v>
      </c>
      <c r="E40" s="3" t="str">
        <f t="shared" si="0"/>
        <v>Vocabulaire</v>
      </c>
      <c r="F40" s="3" t="s">
        <v>142</v>
      </c>
      <c r="G40" s="5"/>
      <c r="I40" s="3" t="s">
        <v>231</v>
      </c>
    </row>
    <row r="41" spans="1:10" ht="36" x14ac:dyDescent="0.3">
      <c r="A41" s="3" t="s">
        <v>185</v>
      </c>
      <c r="B41" s="4" t="s">
        <v>110</v>
      </c>
      <c r="C41" s="4" t="s">
        <v>116</v>
      </c>
      <c r="D41" s="4" t="s">
        <v>235</v>
      </c>
      <c r="E41" s="3" t="str">
        <f t="shared" si="0"/>
        <v>Vocabulaire</v>
      </c>
      <c r="F41" s="3" t="s">
        <v>142</v>
      </c>
      <c r="G41" s="5"/>
      <c r="I41" s="3" t="s">
        <v>232</v>
      </c>
    </row>
    <row r="42" spans="1:10" ht="48" x14ac:dyDescent="0.3">
      <c r="A42" s="3" t="s">
        <v>186</v>
      </c>
      <c r="B42" s="4" t="s">
        <v>119</v>
      </c>
      <c r="C42" s="4" t="s">
        <v>123</v>
      </c>
      <c r="D42" s="4" t="s">
        <v>235</v>
      </c>
      <c r="E42" s="3" t="str">
        <f t="shared" si="0"/>
        <v>Vocabulaire</v>
      </c>
      <c r="F42" s="3" t="s">
        <v>142</v>
      </c>
      <c r="G42" s="5" t="s">
        <v>124</v>
      </c>
      <c r="I42" s="3" t="s">
        <v>233</v>
      </c>
    </row>
    <row r="43" spans="1:10" ht="24" x14ac:dyDescent="0.3">
      <c r="A43" s="3" t="s">
        <v>187</v>
      </c>
      <c r="B43" s="4" t="s">
        <v>120</v>
      </c>
      <c r="C43" s="4" t="s">
        <v>118</v>
      </c>
      <c r="D43" s="4" t="s">
        <v>235</v>
      </c>
      <c r="E43" s="3" t="str">
        <f t="shared" si="0"/>
        <v>Vocabulaire</v>
      </c>
      <c r="F43" s="3" t="s">
        <v>142</v>
      </c>
      <c r="G43" s="5" t="s">
        <v>121</v>
      </c>
      <c r="I43" s="3" t="s">
        <v>234</v>
      </c>
    </row>
    <row r="44" spans="1:10" x14ac:dyDescent="0.3">
      <c r="G44" s="5"/>
    </row>
    <row r="45" spans="1:10" x14ac:dyDescent="0.3">
      <c r="G45" s="5"/>
    </row>
    <row r="46" spans="1:10" x14ac:dyDescent="0.3">
      <c r="G46" s="5"/>
    </row>
    <row r="47" spans="1:10" x14ac:dyDescent="0.3">
      <c r="G47" s="5"/>
    </row>
    <row r="48" spans="1:10" x14ac:dyDescent="0.3">
      <c r="G48" s="5"/>
    </row>
  </sheetData>
  <autoFilter ref="A1:J1" xr:uid="{188C7535-DE94-40B4-B3C6-1EA29470252A}">
    <sortState xmlns:xlrd2="http://schemas.microsoft.com/office/spreadsheetml/2017/richdata2" ref="A2:J43">
      <sortCondition ref="A1"/>
    </sortState>
  </autoFilter>
  <sortState xmlns:xlrd2="http://schemas.microsoft.com/office/spreadsheetml/2017/richdata2" ref="A2:J48">
    <sortCondition ref="E2:E48"/>
    <sortCondition ref="F2:F48"/>
    <sortCondition ref="B2:B48"/>
  </sortState>
  <phoneticPr fontId="7" type="noConversion"/>
  <hyperlinks>
    <hyperlink ref="G3" r:id="rId1" xr:uid="{EFD552ED-5F35-48E8-81D4-403784151D82}"/>
    <hyperlink ref="G35" r:id="rId2" xr:uid="{03AAA5B6-6186-496A-9461-906AFEF9A6AD}"/>
    <hyperlink ref="G32" r:id="rId3" xr:uid="{B89CB078-C184-4B42-AD55-20A04C61F84A}"/>
    <hyperlink ref="G42" r:id="rId4" display="https://github.com/Stichting-CROW/imbor/issues/332" xr:uid="{D79637A1-33AE-420C-B4CA-34C749851141}"/>
    <hyperlink ref="G13" r:id="rId5" xr:uid="{149CADC3-DEC6-4692-B849-97B3403D8759}"/>
    <hyperlink ref="G31" r:id="rId6" xr:uid="{D5BA18AC-00A7-4851-B4A0-33F7344DDE33}"/>
    <hyperlink ref="G38" r:id="rId7" xr:uid="{BF4AB91E-A612-4F12-866E-1F7F7309C1BB}"/>
    <hyperlink ref="G43" r:id="rId8" xr:uid="{1D19924F-F878-4D73-B3CB-E149E488A9E0}"/>
    <hyperlink ref="G33" r:id="rId9" xr:uid="{62D7072B-57B4-4D98-8EFC-4A6951AABD6E}"/>
    <hyperlink ref="G2" r:id="rId10" xr:uid="{1ED6557A-3E70-4A1F-8CF4-DB4DFAA5BE49}"/>
    <hyperlink ref="G36" r:id="rId11" xr:uid="{F2C1818C-A710-4A3D-9480-952E22C0436A}"/>
    <hyperlink ref="G6" r:id="rId12" xr:uid="{F213BAF6-DEB6-461E-AD00-942606921BCB}"/>
    <hyperlink ref="G34" r:id="rId13" xr:uid="{94BBF135-EB11-4405-8320-D169EAB224E1}"/>
  </hyperlinks>
  <pageMargins left="0.7" right="0.7"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38E5-EC5C-4F66-8670-FCF0F19FC35C}">
  <dimension ref="A1:B372"/>
  <sheetViews>
    <sheetView workbookViewId="0">
      <selection activeCell="B2" sqref="B2"/>
    </sheetView>
  </sheetViews>
  <sheetFormatPr defaultRowHeight="14.5" x14ac:dyDescent="0.35"/>
  <cols>
    <col min="1" max="1" width="25.7265625" customWidth="1"/>
    <col min="2" max="2" width="127" style="10" customWidth="1"/>
  </cols>
  <sheetData>
    <row r="1" spans="1:2" x14ac:dyDescent="0.35">
      <c r="A1" s="11" t="s">
        <v>191</v>
      </c>
      <c r="B1" s="12" t="s">
        <v>245</v>
      </c>
    </row>
    <row r="2" spans="1:2" x14ac:dyDescent="0.35">
      <c r="A2" t="str">
        <f>Regels!D2</f>
        <v>4-Decompositie</v>
      </c>
      <c r="B2" s="10" t="str">
        <f>"### "&amp;Regels!B2&amp;" ("&amp;Regels!A2&amp;")"&amp;CHAR(10)&amp;CHAR(10)&amp;"Van toepassing op de "&amp;"`"&amp;Regels!E2&amp;"`, "&amp;"en valt binnen de categorie: "&amp;"`"&amp;Regels!F2&amp;"`"&amp;CHAR(10)&amp;CHAR(10)&amp;"| | |"&amp;CHAR(10)&amp;"| ----- | ---- | "&amp;CHAR(10)&amp;"| *Regel* | "&amp;Regels!C2&amp;" | "&amp;CHAR(10)&amp;"| *ID* | "&amp;Regels!A2&amp;" *("&amp;Regels!I2&amp;")* |"&amp;CHAR(10)&amp;"| *Categorie* | "&amp;Regels!F2&amp;CHAR(10)&amp;" |*Gerelateerd issue* | "&amp;Regels!G2&amp;" |"&amp;CHAR(10)&amp;" |*Controle query* | "&amp;Regels!H2&amp;" |"&amp;CHAR(10)&amp;"| {.index} | | "&amp;CHAR(10)&amp;CHAR(10)</f>
        <v xml:space="preserve">### Decompositie (partonomie) vermijden in IMBOR (R0001)
Van toepassing op de `Decompositie`, en valt binnen de categorie: `Semantiek`
| | |
| ----- | ---- | 
| *Regel* | In principe zegt IMBOR niets over de partonomie van Objecttypen. Dit omdat deze per perspectief verschilt en er nooit één manier van samenstelling correct zal zijn. Dat gezegd hebbende worden vanuit IMBOR soms voorstellen gedaan om de registratie van attributen zo efficient mogelijk te laten gebeuren. Sommige attributen hoeven alleen op het geheel geregistreerd te worden en niet op het deel. Vice versa komt ook voor. Dit wordt gedaan om dat het niet zinnig is hetzelfde attribuut op meerdere niveaus terug te laten komen. | 
| *ID* | R0001 *(9ea6fd7e-2aed-0f99-095f-4a189c529c36)* |
| *Categorie* | Semantiek
 |*Gerelateerd issue* | https://github.com/Stichting-CROW/imbor/issues/1064  |
 |*Controle query* |  |
| {.index} | | 
</v>
      </c>
    </row>
    <row r="3" spans="1:2" x14ac:dyDescent="0.35">
      <c r="A3" t="str">
        <f>Regels!D3</f>
        <v>6-Instanties</v>
      </c>
      <c r="B3" s="10" t="str">
        <f>"### "&amp;Regels!B3&amp;" ("&amp;Regels!A3&amp;")"&amp;CHAR(10)&amp;CHAR(10)&amp;"Van toepassing op de "&amp;"`"&amp;Regels!E3&amp;"`, "&amp;"en valt binnen de categorie: "&amp;"`"&amp;Regels!F3&amp;"`"&amp;CHAR(10)&amp;CHAR(10)&amp;"| | |"&amp;CHAR(10)&amp;"| ----- | ---- | "&amp;CHAR(10)&amp;"| *Regel* | "&amp;Regels!C3&amp;" | "&amp;CHAR(10)&amp;"| *ID* | "&amp;Regels!A3&amp;" *("&amp;Regels!I3&amp;")* |"&amp;CHAR(10)&amp;"| *Categorie* | "&amp;Regels!F3&amp;CHAR(10)&amp;" |*Gerelateerd issue* | "&amp;Regels!G3&amp;" |"&amp;CHAR(10)&amp;" |*Controle query* | "&amp;Regels!H3&amp;" |"&amp;CHAR(10)&amp;"| {.index} | | "&amp;CHAR(10)&amp;CHAR(10)</f>
        <v xml:space="preserve">### Luukstelregel (R0002)
Van toepassing op de `Instanties`, en valt binnen de categorie: `Semantiek`
| | |
| ----- | ---- | 
| *Regel* | Meerdere Typen van hetzelfde ObjectType mogen niet tegelijkertijd op één object van toepassing zijn. Hieruit volgt dat het ook niet zo mag zijn dat een concreet object bij meerdere ObjectTypen ondergebracht kan worden. En hieruit volgt dat het niet zo mag zijn dat een object bij zowel een Type van het ene ObjectType als bij een ander ObjectType ondergebracht kan worden (bijv. Overweg). | 
| *ID* | R0002 *(028da3a6-0fa1-1cde-31b8-cadda11c60d7)* |
| *Categorie* | Semantiek
 |*Gerelateerd issue* | https://github.com/Stichting-CROW/imbor/issues/882 |
 |*Controle query* |  |
| {.index} | | 
</v>
      </c>
    </row>
    <row r="4" spans="1:2" x14ac:dyDescent="0.35">
      <c r="A4" t="str">
        <f>Regels!D4</f>
        <v>3-Klassenstructuur</v>
      </c>
      <c r="B4" s="10" t="str">
        <f>"### "&amp;Regels!B4&amp;" ("&amp;Regels!A4&amp;")"&amp;CHAR(10)&amp;CHAR(10)&amp;"Van toepassing op de "&amp;"`"&amp;Regels!E4&amp;"`, "&amp;"en valt binnen de categorie: "&amp;"`"&amp;Regels!F4&amp;"`"&amp;CHAR(10)&amp;CHAR(10)&amp;"| | |"&amp;CHAR(10)&amp;"| ----- | ---- | "&amp;CHAR(10)&amp;"| *Regel* | "&amp;Regels!C4&amp;" | "&amp;CHAR(10)&amp;"| *ID* | "&amp;Regels!A4&amp;" *("&amp;Regels!I4&amp;")* |"&amp;CHAR(10)&amp;"| *Categorie* | "&amp;Regels!F4&amp;CHAR(10)&amp;" |*Gerelateerd issue* | "&amp;Regels!G4&amp;" |"&amp;CHAR(10)&amp;" |*Controle query* | "&amp;Regels!H4&amp;" |"&amp;CHAR(10)&amp;"| {.index} | | "&amp;CHAR(10)&amp;CHAR(10)</f>
        <v xml:space="preserve">### Consistentie in overerving klasse structuur 1 (R0003)
Van toepassing op de `Klassenstructuur`, en valt binnen de categorie: `Model consistentie`
| | |
| ----- | ---- | 
| *Regel* | Elke klasse mag maar één keer aan dezelfde klasse als kind worden toegewezen. | 
| *ID* | R0003 *(95e8d109-4deb-60f9-7e76-3d72ce43337e)* |
| *Categorie* | Model consistentie
 |*Gerelateerd issue* |  |
 |*Controle query* | checkDubbeleKlassenindeling |
| {.index} | | 
</v>
      </c>
    </row>
    <row r="5" spans="1:2" x14ac:dyDescent="0.35">
      <c r="A5" t="str">
        <f>Regels!D5</f>
        <v>3-Klassenstructuur</v>
      </c>
      <c r="B5" s="10" t="str">
        <f>"### "&amp;Regels!B5&amp;" ("&amp;Regels!A5&amp;")"&amp;CHAR(10)&amp;CHAR(10)&amp;"Van toepassing op de "&amp;"`"&amp;Regels!E5&amp;"`, "&amp;"en valt binnen de categorie: "&amp;"`"&amp;Regels!F5&amp;"`"&amp;CHAR(10)&amp;CHAR(10)&amp;"| | |"&amp;CHAR(10)&amp;"| ----- | ---- | "&amp;CHAR(10)&amp;"| *Regel* | "&amp;Regels!C5&amp;" | "&amp;CHAR(10)&amp;"| *ID* | "&amp;Regels!A5&amp;" *("&amp;Regels!I5&amp;")* |"&amp;CHAR(10)&amp;"| *Categorie* | "&amp;Regels!F5&amp;CHAR(10)&amp;" |*Gerelateerd issue* | "&amp;Regels!G5&amp;" |"&amp;CHAR(10)&amp;" |*Controle query* | "&amp;Regels!H5&amp;" |"&amp;CHAR(10)&amp;"| {.index} | | "&amp;CHAR(10)&amp;CHAR(10)</f>
        <v xml:space="preserve">### Consistentie in overerving klasse structuur 2 (R0004)
Van toepassing op de `Klassenstructuur`, en valt binnen de categorie: `Model consistentie`
| | |
| ----- | ---- | 
| *Regel* | Een objecttype mag niet van twee of meer verschillende klassen hetzelfde attribuut toegewezen krijgen. | 
| *ID* | R0004 *(33a914e4-6c2f-2e37-02c7-36c8e4c99771)* |
| *Categorie* | Model consistentie
 |*Gerelateerd issue* |  |
 |*Controle query* | checkDubbeleObjecttypenAttributen |
| {.index} | | 
</v>
      </c>
    </row>
    <row r="6" spans="1:2" x14ac:dyDescent="0.35">
      <c r="A6" t="str">
        <f>Regels!D6</f>
        <v>3-Klassenstructuur</v>
      </c>
      <c r="B6" s="10" t="str">
        <f>"### "&amp;Regels!B6&amp;" ("&amp;Regels!A6&amp;")"&amp;CHAR(10)&amp;CHAR(10)&amp;"Van toepassing op de "&amp;"`"&amp;Regels!E6&amp;"`, "&amp;"en valt binnen de categorie: "&amp;"`"&amp;Regels!F6&amp;"`"&amp;CHAR(10)&amp;CHAR(10)&amp;"| | |"&amp;CHAR(10)&amp;"| ----- | ---- | "&amp;CHAR(10)&amp;"| *Regel* | "&amp;Regels!C6&amp;" | "&amp;CHAR(10)&amp;"| *ID* | "&amp;Regels!A6&amp;" *("&amp;Regels!I6&amp;")* |"&amp;CHAR(10)&amp;"| *Categorie* | "&amp;Regels!F6&amp;CHAR(10)&amp;" |*Gerelateerd issue* | "&amp;Regels!G6&amp;" |"&amp;CHAR(10)&amp;" |*Controle query* | "&amp;Regels!H6&amp;" |"&amp;CHAR(10)&amp;"| {.index} | | "&amp;CHAR(10)&amp;CHAR(10)</f>
        <v xml:space="preserve">### Attributen zo hoog mogelijk in de hiërarchie (R0005)
Van toepassing op de `Klassenstructuur`, en valt binnen de categorie: `Semantiek`
| | |
| ----- | ---- | 
| *Regel* | Attributen met een brede toepassing moeten op een zo abstract mogelijk niveau als zinnig is in de Klassenhiërarchie worden geïntroduceerd (dan wel als semantische relatie mogelijk zijn). | 
| *ID* | R0005 *(f9a1dde6-15ca-56f7-39f9-ff98b28f5c89)* |
| *Categorie* | Semantiek
 |*Gerelateerd issue* | https://github.com/Stichting-CROW/imbor/issues/1062 |
 |*Controle query* |  |
| {.index} | | 
</v>
      </c>
    </row>
    <row r="7" spans="1:2" x14ac:dyDescent="0.35">
      <c r="A7" t="str">
        <f>Regels!D7</f>
        <v>3-Klassenstructuur</v>
      </c>
      <c r="B7" s="10" t="str">
        <f>"### "&amp;Regels!B7&amp;" ("&amp;Regels!A7&amp;")"&amp;CHAR(10)&amp;CHAR(10)&amp;"Van toepassing op de "&amp;"`"&amp;Regels!E7&amp;"`, "&amp;"en valt binnen de categorie: "&amp;"`"&amp;Regels!F7&amp;"`"&amp;CHAR(10)&amp;CHAR(10)&amp;"| | |"&amp;CHAR(10)&amp;"| ----- | ---- | "&amp;CHAR(10)&amp;"| *Regel* | "&amp;Regels!C7&amp;" | "&amp;CHAR(10)&amp;"| *ID* | "&amp;Regels!A7&amp;" *("&amp;Regels!I7&amp;")* |"&amp;CHAR(10)&amp;"| *Categorie* | "&amp;Regels!F7&amp;CHAR(10)&amp;" |*Gerelateerd issue* | "&amp;Regels!G7&amp;" |"&amp;CHAR(10)&amp;" |*Controle query* | "&amp;Regels!H7&amp;" |"&amp;CHAR(10)&amp;"| {.index} | | "&amp;CHAR(10)&amp;CHAR(10)</f>
        <v xml:space="preserve">### Indeling in TopConcepten (R0006)
Van toepassing op de `Klassenstructuur`, en valt binnen de categorie: `Semantiek`
| | |
| ----- | ---- | 
| *Regel* | Elke klasse behalve de NEN 2660-2 klassen Object, FunctioneleEntiteit, TechnischeEntiteit, Activiteit en Geometrische representatie; de IMKL 2.0 klasse IMKLBasis object; en de IMBOR-klassen Beheerd object en Gebiedsindeling heeft een ouderklasse. Oftewel elke klasse (de bovenstaand benoemde klassen uitgezonderd) moeten ook een ouder klasse hebben. | 
| *ID* | R0006 *(78f3dcb5-0ed5-1e83-00b3-bd97a8f4675f)* |
| *Categorie* | Semantiek
 |*Gerelateerd issue* |  |
 |*Controle query* | modChildHasParent; checkKlassenZonderOuder; checkObjecttypenAlsKind; checkObjecttypenKlassenindelingZonderMoeder |
| {.index} | | 
</v>
      </c>
    </row>
    <row r="8" spans="1:2" x14ac:dyDescent="0.35">
      <c r="A8" t="str">
        <f>Regels!D8</f>
        <v>3-Klassenstructuur</v>
      </c>
      <c r="B8" s="10" t="str">
        <f>"### "&amp;Regels!B8&amp;" ("&amp;Regels!A8&amp;")"&amp;CHAR(10)&amp;CHAR(10)&amp;"Van toepassing op de "&amp;"`"&amp;Regels!E8&amp;"`, "&amp;"en valt binnen de categorie: "&amp;"`"&amp;Regels!F8&amp;"`"&amp;CHAR(10)&amp;CHAR(10)&amp;"| | |"&amp;CHAR(10)&amp;"| ----- | ---- | "&amp;CHAR(10)&amp;"| *Regel* | "&amp;Regels!C8&amp;" | "&amp;CHAR(10)&amp;"| *ID* | "&amp;Regels!A8&amp;" *("&amp;Regels!I8&amp;")* |"&amp;CHAR(10)&amp;"| *Categorie* | "&amp;Regels!F8&amp;CHAR(10)&amp;" |*Gerelateerd issue* | "&amp;Regels!G8&amp;" |"&amp;CHAR(10)&amp;" |*Controle query* | "&amp;Regels!H8&amp;" |"&amp;CHAR(10)&amp;"| {.index} | | "&amp;CHAR(10)&amp;CHAR(10)</f>
        <v xml:space="preserve">### Semantische expansieregel (R0007)
Van toepassing op de `Klassenstructuur`, en valt binnen de categorie: `Semantiek`
| | |
| ----- | ---- | 
| *Regel* | Een entiteit wordt dan en slechts dan aan de ontologie toegevoegd als daar: 1) een beargumenteerde aanleiding voor is gepresenteerd, 2) de aanleiding voldoende reden verschaft tot opname, 3) het onderwerp van de aanleiding niet al in de ontologie op een bepaalde manier is opgenomen (conflict met dit aspect kan leiden tot wijziging van de manier van opname). | 
| *ID* | R0007 *(7abfd2e4-1fb1-596b-5181-bd57f99e7fd7)* |
| *Categorie* | Semantiek
 |*Gerelateerd issue* |  |
 |*Controle query* |  |
| {.index} | | 
</v>
      </c>
    </row>
    <row r="9" spans="1:2" x14ac:dyDescent="0.35">
      <c r="A9" t="str">
        <f>Regels!D9</f>
        <v>5-Mapping</v>
      </c>
      <c r="B9" s="10" t="str">
        <f>"### "&amp;Regels!B9&amp;" ("&amp;Regels!A9&amp;")"&amp;CHAR(10)&amp;CHAR(10)&amp;"Van toepassing op de "&amp;"`"&amp;Regels!E9&amp;"`, "&amp;"en valt binnen de categorie: "&amp;"`"&amp;Regels!F9&amp;"`"&amp;CHAR(10)&amp;CHAR(10)&amp;"| | |"&amp;CHAR(10)&amp;"| ----- | ---- | "&amp;CHAR(10)&amp;"| *Regel* | "&amp;Regels!C9&amp;" | "&amp;CHAR(10)&amp;"| *ID* | "&amp;Regels!A9&amp;" *("&amp;Regels!I9&amp;")* |"&amp;CHAR(10)&amp;"| *Categorie* | "&amp;Regels!F9&amp;CHAR(10)&amp;" |*Gerelateerd issue* | "&amp;Regels!G9&amp;" |"&amp;CHAR(10)&amp;" |*Controle query* | "&amp;Regels!H9&amp;" |"&amp;CHAR(10)&amp;"| {.index} | | "&amp;CHAR(10)&amp;CHAR(10)</f>
        <v xml:space="preserve">### Consistentie in uniciteit mappingen 1 (R0008)
Van toepassing op de `Mapping`, en valt binnen de categorie: `Model consistentie`
| | |
| ----- | ---- | 
| *Regel* | Elke domeinwaarde die voorkomt in refModel_Mapping wordt in refModel_Domeinwaarden één keer gedefinieerd. | 
| *ID* | R0008 *(5e35bb09-8cb8-5521-106e-863bfe4f1f9b)* |
| *Categorie* | Model consistentie
 |*Gerelateerd issue* |  |
 |*Controle query* | checkDubbelerefModelDomeinwaarden |
| {.index} | | 
</v>
      </c>
    </row>
    <row r="10" spans="1:2" x14ac:dyDescent="0.35">
      <c r="A10" t="str">
        <f>Regels!D10</f>
        <v>5-Mapping</v>
      </c>
      <c r="B10" s="10" t="str">
        <f>"### "&amp;Regels!B10&amp;" ("&amp;Regels!A10&amp;")"&amp;CHAR(10)&amp;CHAR(10)&amp;"Van toepassing op de "&amp;"`"&amp;Regels!E10&amp;"`, "&amp;"en valt binnen de categorie: "&amp;"`"&amp;Regels!F10&amp;"`"&amp;CHAR(10)&amp;CHAR(10)&amp;"| | |"&amp;CHAR(10)&amp;"| ----- | ---- | "&amp;CHAR(10)&amp;"| *Regel* | "&amp;Regels!C10&amp;" | "&amp;CHAR(10)&amp;"| *ID* | "&amp;Regels!A10&amp;" *("&amp;Regels!I10&amp;")* |"&amp;CHAR(10)&amp;"| *Categorie* | "&amp;Regels!F10&amp;CHAR(10)&amp;" |*Gerelateerd issue* | "&amp;Regels!G10&amp;" |"&amp;CHAR(10)&amp;" |*Controle query* | "&amp;Regels!H10&amp;" |"&amp;CHAR(10)&amp;"| {.index} | | "&amp;CHAR(10)&amp;CHAR(10)</f>
        <v xml:space="preserve">### Consistentie in uniciteit mappingen 2 (R0009)
Van toepassing op de `Mapping`, en valt binnen de categorie: `Model consistentie`
| | |
| ----- | ---- | 
| *Regel* | Binnen elke afstemming met een ander informatiemodel figureert een specifieke combinatie uit IMBOR één en slechts één keer, dan wel niet. | 
| *ID* | R0009 *(6a29938f-8ef4-8dc6-7966-820a9d283a6f)* |
| *Categorie* | Model consistentie
 |*Gerelateerd issue* |  |
 |*Controle query* | checkDubbeleMappingIMBOR-objecttypen |
| {.index} | | 
</v>
      </c>
    </row>
    <row r="11" spans="1:2" x14ac:dyDescent="0.35">
      <c r="A11" t="str">
        <f>Regels!D11</f>
        <v>5-Mapping</v>
      </c>
      <c r="B11" s="10" t="str">
        <f>"### "&amp;Regels!B11&amp;" ("&amp;Regels!A11&amp;")"&amp;CHAR(10)&amp;CHAR(10)&amp;"Van toepassing op de "&amp;"`"&amp;Regels!E11&amp;"`, "&amp;"en valt binnen de categorie: "&amp;"`"&amp;Regels!F11&amp;"`"&amp;CHAR(10)&amp;CHAR(10)&amp;"| | |"&amp;CHAR(10)&amp;"| ----- | ---- | "&amp;CHAR(10)&amp;"| *Regel* | "&amp;Regels!C11&amp;" | "&amp;CHAR(10)&amp;"| *ID* | "&amp;Regels!A11&amp;" *("&amp;Regels!I11&amp;")* |"&amp;CHAR(10)&amp;"| *Categorie* | "&amp;Regels!F11&amp;CHAR(10)&amp;" |*Gerelateerd issue* | "&amp;Regels!G11&amp;" |"&amp;CHAR(10)&amp;" |*Controle query* | "&amp;Regels!H11&amp;" |"&amp;CHAR(10)&amp;"| {.index} | | "&amp;CHAR(10)&amp;CHAR(10)</f>
        <v xml:space="preserve">### Consistentie in uniciteit mappingen 3 (R0010)
Van toepassing op de `Mapping`, en valt binnen de categorie: `Model consistentie`
| | |
| ----- | ---- | 
| *Regel* | Voor alle mogelijke mappingobjecttypen met GWSW moet die mapping zijn gedefinieerd in refModel_Mapping. | 
| *ID* | R0010 *(cec03a86-3316-4fba-6432-eb2a71f30154)* |
| *Categorie* | Model consistentie
 |*Gerelateerd issue* |  |
 |*Controle query* | checkIMBORObjecttypenMetGWSWMapping; checkObjecttypenRiolering |
| {.index} | | 
</v>
      </c>
    </row>
    <row r="12" spans="1:2" x14ac:dyDescent="0.35">
      <c r="A12" t="str">
        <f>Regels!D12</f>
        <v>5-Mapping</v>
      </c>
      <c r="B12" s="10" t="str">
        <f>"### "&amp;Regels!B12&amp;" ("&amp;Regels!A12&amp;")"&amp;CHAR(10)&amp;CHAR(10)&amp;"Van toepassing op de "&amp;"`"&amp;Regels!E12&amp;"`, "&amp;"en valt binnen de categorie: "&amp;"`"&amp;Regels!F12&amp;"`"&amp;CHAR(10)&amp;CHAR(10)&amp;"| | |"&amp;CHAR(10)&amp;"| ----- | ---- | "&amp;CHAR(10)&amp;"| *Regel* | "&amp;Regels!C12&amp;" | "&amp;CHAR(10)&amp;"| *ID* | "&amp;Regels!A12&amp;" *("&amp;Regels!I12&amp;")* |"&amp;CHAR(10)&amp;"| *Categorie* | "&amp;Regels!F12&amp;CHAR(10)&amp;" |*Gerelateerd issue* | "&amp;Regels!G12&amp;" |"&amp;CHAR(10)&amp;" |*Controle query* | "&amp;Regels!H12&amp;" |"&amp;CHAR(10)&amp;"| {.index} | | "&amp;CHAR(10)&amp;CHAR(10)</f>
        <v xml:space="preserve">### Elk ObjectType moet een relatie hebben met IMGeo (R0011)
Van toepassing op de `Mapping`, en valt binnen de categorie: `Model consistentie`
| | |
| ----- | ---- | 
| *Regel* | Elk ObjectType moet figureren in de mapping met IMGeo. | 
| *ID* | R0011 *(7522c1a9-1f0a-3324-9b4e-6c96dcdc1d12)* |
| *Categorie* | Model consistentie
 |*Gerelateerd issue* |  |
 |*Controle query* | checkObjecttypenMetMapping; checkObjecttypenZonderMapping; checkObjecttypenZonderMappingGeo |
| {.index} | | 
</v>
      </c>
    </row>
    <row r="13" spans="1:2" x14ac:dyDescent="0.35">
      <c r="A13" t="str">
        <f>Regels!D13</f>
        <v>5-Mapping</v>
      </c>
      <c r="B13" s="10" t="str">
        <f>"### "&amp;Regels!B13&amp;" ("&amp;Regels!A13&amp;")"&amp;CHAR(10)&amp;CHAR(10)&amp;"Van toepassing op de "&amp;"`"&amp;Regels!E13&amp;"`, "&amp;"en valt binnen de categorie: "&amp;"`"&amp;Regels!F13&amp;"`"&amp;CHAR(10)&amp;CHAR(10)&amp;"| | |"&amp;CHAR(10)&amp;"| ----- | ---- | "&amp;CHAR(10)&amp;"| *Regel* | "&amp;Regels!C13&amp;" | "&amp;CHAR(10)&amp;"| *ID* | "&amp;Regels!A13&amp;" *("&amp;Regels!I13&amp;")* |"&amp;CHAR(10)&amp;"| *Categorie* | "&amp;Regels!F13&amp;CHAR(10)&amp;" |*Gerelateerd issue* | "&amp;Regels!G13&amp;" |"&amp;CHAR(10)&amp;" |*Controle query* | "&amp;Regels!H13&amp;" |"&amp;CHAR(10)&amp;"| {.index} | | "&amp;CHAR(10)&amp;CHAR(10)</f>
        <v xml:space="preserve">### Relateren andere standaarden geniet de voorkeur boven includeren (R0012)
Van toepassing op de `Mapping`, en valt binnen de categorie: `Semantiek`
| | |
| ----- | ---- | 
| *Regel* | IMBOR neemt in principe geen aspecten over uit andere standaarden, maar gaat uit van mappingen. Maar IMBOR neemt alleen aspecten van andere standaarden over als hier (i) voldoende reden voor is; of (ii) de standaard geen informatiemodel is waar IMBOR aan gerelateerd kan worden. | 
| *ID* | R0012 *(244dddc6-3bb0-a77b-7bee-414f32245c14)* |
| *Categorie* | Semantiek
 |*Gerelateerd issue* | https://github.com/Stichting-CROW/imbor/issues/306 |
 |*Controle query* |  |
| {.index} | | 
</v>
      </c>
    </row>
    <row r="14" spans="1:2" x14ac:dyDescent="0.35">
      <c r="A14" t="str">
        <f>Regels!D14</f>
        <v>2-Ontologie</v>
      </c>
      <c r="B14" s="10" t="str">
        <f>"### "&amp;Regels!B14&amp;" ("&amp;Regels!A14&amp;")"&amp;CHAR(10)&amp;CHAR(10)&amp;"Van toepassing op de "&amp;"`"&amp;Regels!E14&amp;"`, "&amp;"en valt binnen de categorie: "&amp;"`"&amp;Regels!F14&amp;"`"&amp;CHAR(10)&amp;CHAR(10)&amp;"| | |"&amp;CHAR(10)&amp;"| ----- | ---- | "&amp;CHAR(10)&amp;"| *Regel* | "&amp;Regels!C14&amp;" | "&amp;CHAR(10)&amp;"| *ID* | "&amp;Regels!A14&amp;" *("&amp;Regels!I14&amp;")* |"&amp;CHAR(10)&amp;"| *Categorie* | "&amp;Regels!F14&amp;CHAR(10)&amp;" |*Gerelateerd issue* | "&amp;Regels!G14&amp;" |"&amp;CHAR(10)&amp;" |*Controle query* | "&amp;Regels!H14&amp;" |"&amp;CHAR(10)&amp;"| {.index} | | "&amp;CHAR(10)&amp;CHAR(10)</f>
        <v xml:space="preserve">### Consistentie in gebruik van 'Bovenliggende waarde' (R0013)
Van toepassing op de `Ontologie`, en valt binnen de categorie: `Model consistentie`
| | |
| ----- | ---- | 
| *Regel* | Elke domeinwaarde van Type moet het bijbehorende ObjectType als bovenliggende waarde hebben. | 
| *ID* | R0013 *(2db3fe37-17c6-3ddc-9587-650197016e14)* |
| *Categorie* | Model consistentie
 |*Gerelateerd issue* |  |
 |*Controle query* | checkTypesZonderBovenliggendeWaarde |
| {.index} | | 
</v>
      </c>
    </row>
    <row r="15" spans="1:2" x14ac:dyDescent="0.35">
      <c r="A15" t="str">
        <f>Regels!D15</f>
        <v>2-Ontologie</v>
      </c>
      <c r="B15" s="10" t="str">
        <f>"### "&amp;Regels!B15&amp;" ("&amp;Regels!A15&amp;")"&amp;CHAR(10)&amp;CHAR(10)&amp;"Van toepassing op de "&amp;"`"&amp;Regels!E15&amp;"`, "&amp;"en valt binnen de categorie: "&amp;"`"&amp;Regels!F15&amp;"`"&amp;CHAR(10)&amp;CHAR(10)&amp;"| | |"&amp;CHAR(10)&amp;"| ----- | ---- | "&amp;CHAR(10)&amp;"| *Regel* | "&amp;Regels!C15&amp;" | "&amp;CHAR(10)&amp;"| *ID* | "&amp;Regels!A15&amp;" *("&amp;Regels!I15&amp;")* |"&amp;CHAR(10)&amp;"| *Categorie* | "&amp;Regels!F15&amp;CHAR(10)&amp;" |*Gerelateerd issue* | "&amp;Regels!G15&amp;" |"&amp;CHAR(10)&amp;" |*Controle query* | "&amp;Regels!H15&amp;" |"&amp;CHAR(10)&amp;"| {.index} | | "&amp;CHAR(10)&amp;CHAR(10)</f>
        <v xml:space="preserve">### Elke GUID is uniek (R0014)
Van toepassing op de `Ontologie`, en valt binnen de categorie: `Model consistentie`
| | |
| ----- | ---- | 
| *Regel* | Elke VocabulairGUID in imborVoc_Termen is uniek. Elke IMBORGUID is uniek. | 
| *ID* | R0014 *(24177f9a-a179-6dee-3dc2-f55c255f30ac)* |
| *Categorie* | Model consistentie
 |*Gerelateerd issue* |  |
 |*Controle query* | checkDubbeleGUIDsTermen; checkDubbeleIMBORGUIDs; checkIMBORGUIDTermen; checkVocabulairGUIDTermen |
| {.index} | | 
</v>
      </c>
    </row>
    <row r="16" spans="1:2" x14ac:dyDescent="0.35">
      <c r="A16" t="str">
        <f>Regels!D16</f>
        <v>2-Ontologie</v>
      </c>
      <c r="B16" s="10" t="str">
        <f>"### "&amp;Regels!B16&amp;" ("&amp;Regels!A16&amp;")"&amp;CHAR(10)&amp;CHAR(10)&amp;"Van toepassing op de "&amp;"`"&amp;Regels!E16&amp;"`, "&amp;"en valt binnen de categorie: "&amp;"`"&amp;Regels!F16&amp;"`"&amp;CHAR(10)&amp;CHAR(10)&amp;"| | |"&amp;CHAR(10)&amp;"| ----- | ---- | "&amp;CHAR(10)&amp;"| *Regel* | "&amp;Regels!C16&amp;" | "&amp;CHAR(10)&amp;"| *ID* | "&amp;Regels!A16&amp;" *("&amp;Regels!I16&amp;")* |"&amp;CHAR(10)&amp;"| *Categorie* | "&amp;Regels!F16&amp;CHAR(10)&amp;" |*Gerelateerd issue* | "&amp;Regels!G16&amp;" |"&amp;CHAR(10)&amp;" |*Controle query* | "&amp;Regels!H16&amp;" |"&amp;CHAR(10)&amp;"| {.index} | | "&amp;CHAR(10)&amp;CHAR(10)</f>
        <v xml:space="preserve">### Relatie tussen een Attribuut en een Klasse is 1:n (R0015)
Van toepassing op de `Ontologie`, en valt binnen de categorie: `Model consistentie`
| | |
| ----- | ---- | 
| *Regel* | Elk attribuut moet aan minstens één klasse worden toegewezen, maar dit mag aan meerdere. | 
| *ID* | R0015 *(1e0bbf6a-1f60-a5ff-9037-85b0e05d88de)* |
| *Categorie* | Model consistentie
 |*Gerelateerd issue* |  |
 |*Controle query* | checkAttributenZonderKlasse |
| {.index} | | 
</v>
      </c>
    </row>
    <row r="17" spans="1:2" x14ac:dyDescent="0.35">
      <c r="A17" t="str">
        <f>Regels!D17</f>
        <v>2-Ontologie</v>
      </c>
      <c r="B17" s="10" t="str">
        <f>"### "&amp;Regels!B17&amp;" ("&amp;Regels!A17&amp;")"&amp;CHAR(10)&amp;CHAR(10)&amp;"Van toepassing op de "&amp;"`"&amp;Regels!E17&amp;"`, "&amp;"en valt binnen de categorie: "&amp;"`"&amp;Regels!F17&amp;"`"&amp;CHAR(10)&amp;CHAR(10)&amp;"| | |"&amp;CHAR(10)&amp;"| ----- | ---- | "&amp;CHAR(10)&amp;"| *Regel* | "&amp;Regels!C17&amp;" | "&amp;CHAR(10)&amp;"| *ID* | "&amp;Regels!A17&amp;" *("&amp;Regels!I17&amp;")* |"&amp;CHAR(10)&amp;"| *Categorie* | "&amp;Regels!F17&amp;CHAR(10)&amp;" |*Gerelateerd issue* | "&amp;Regels!G17&amp;" |"&amp;CHAR(10)&amp;" |*Controle query* | "&amp;Regels!H17&amp;" |"&amp;CHAR(10)&amp;"| {.index} | | "&amp;CHAR(10)&amp;CHAR(10)</f>
        <v xml:space="preserve">### Relatie tussen een Attribuut en een TypeAttribuut is 1:1 (R0016)
Van toepassing op de `Ontologie`, en valt binnen de categorie: `Model consistentie`
| | |
| ----- | ---- | 
| *Regel* | Elk attribuut moet één en slechts één relatie naar een TypeAttribuut hebben. | 
| *ID* | R0016 *(a4128a71-9200-5eec-40de-39281e8b47bc)* |
| *Categorie* | Model consistentie
 |*Gerelateerd issue* |  |
 |*Controle query* | checkAttributenZonderTypeAttribuut |
| {.index} | | 
</v>
      </c>
    </row>
    <row r="18" spans="1:2" x14ac:dyDescent="0.35">
      <c r="A18" t="str">
        <f>Regels!D18</f>
        <v>2-Ontologie</v>
      </c>
      <c r="B18" s="10" t="str">
        <f>"### "&amp;Regels!B18&amp;" ("&amp;Regels!A18&amp;")"&amp;CHAR(10)&amp;CHAR(10)&amp;"Van toepassing op de "&amp;"`"&amp;Regels!E18&amp;"`, "&amp;"en valt binnen de categorie: "&amp;"`"&amp;Regels!F18&amp;"`"&amp;CHAR(10)&amp;CHAR(10)&amp;"| | |"&amp;CHAR(10)&amp;"| ----- | ---- | "&amp;CHAR(10)&amp;"| *Regel* | "&amp;Regels!C18&amp;" | "&amp;CHAR(10)&amp;"| *ID* | "&amp;Regels!A18&amp;" *("&amp;Regels!I18&amp;")* |"&amp;CHAR(10)&amp;"| *Categorie* | "&amp;Regels!F18&amp;CHAR(10)&amp;" |*Gerelateerd issue* | "&amp;Regels!G18&amp;" |"&amp;CHAR(10)&amp;" |*Controle query* | "&amp;Regels!H18&amp;" |"&amp;CHAR(10)&amp;"| {.index} | | "&amp;CHAR(10)&amp;CHAR(10)</f>
        <v xml:space="preserve">### Relatie tussen een Domeinwaarde en een Enumeratietype is 1:n (R0017)
Van toepassing op de `Ontologie`, en valt binnen de categorie: `Model consistentie`
| | |
| ----- | ---- | 
| *Regel* | Elke Domeinwaarde moet aan minstens één Enumeratietype zijn toegewezen, maar dit mag aan meerdere. | 
| *ID* | R0017 *(302cccc9-98d0-3049-0d8d-cf4deafe627b)* |
| *Categorie* | Model consistentie
 |*Gerelateerd issue* |  |
 |*Controle query* | checkDomeinwaardenZonderEnumeratie |
| {.index} | | 
</v>
      </c>
    </row>
    <row r="19" spans="1:2" x14ac:dyDescent="0.35">
      <c r="A19" t="str">
        <f>Regels!D19</f>
        <v>2-Ontologie</v>
      </c>
      <c r="B19" s="10" t="str">
        <f>"### "&amp;Regels!B19&amp;" ("&amp;Regels!A19&amp;")"&amp;CHAR(10)&amp;CHAR(10)&amp;"Van toepassing op de "&amp;"`"&amp;Regels!E19&amp;"`, "&amp;"en valt binnen de categorie: "&amp;"`"&amp;Regels!F19&amp;"`"&amp;CHAR(10)&amp;CHAR(10)&amp;"| | |"&amp;CHAR(10)&amp;"| ----- | ---- | "&amp;CHAR(10)&amp;"| *Regel* | "&amp;Regels!C19&amp;" | "&amp;CHAR(10)&amp;"| *ID* | "&amp;Regels!A19&amp;" *("&amp;Regels!I19&amp;")* |"&amp;CHAR(10)&amp;"| *Categorie* | "&amp;Regels!F19&amp;CHAR(10)&amp;" |*Gerelateerd issue* | "&amp;Regels!G19&amp;" |"&amp;CHAR(10)&amp;" |*Controle query* | "&amp;Regels!H19&amp;" |"&amp;CHAR(10)&amp;"| {.index} | | "&amp;CHAR(10)&amp;CHAR(10)</f>
        <v xml:space="preserve">### Relatie tussen een Enumeratietype en een Domeinwaarde is 1:1 (R0018)
Van toepassing op de `Ontologie`, en valt binnen de categorie: `Model consistentie`
| | |
| ----- | ---- | 
| *Regel* | Binnen hetzelfde Enumeratietype mag één domeinwaarde één en slechts één keer voorkomen.  | 
| *ID* | R0018 *(f459906c-5b6a-559b-1548-cb5aeb323e99)* |
| *Categorie* | Model consistentie
 |*Gerelateerd issue* |  |
 |*Controle query* | checkDubbeleEnumeratieDomeinwaarden;  |
| {.index} | | 
</v>
      </c>
    </row>
    <row r="20" spans="1:2" x14ac:dyDescent="0.35">
      <c r="A20" t="str">
        <f>Regels!D20</f>
        <v>2-Ontologie</v>
      </c>
      <c r="B20" s="10" t="str">
        <f>"### "&amp;Regels!B20&amp;" ("&amp;Regels!A20&amp;")"&amp;CHAR(10)&amp;CHAR(10)&amp;"Van toepassing op de "&amp;"`"&amp;Regels!E20&amp;"`, "&amp;"en valt binnen de categorie: "&amp;"`"&amp;Regels!F20&amp;"`"&amp;CHAR(10)&amp;CHAR(10)&amp;"| | |"&amp;CHAR(10)&amp;"| ----- | ---- | "&amp;CHAR(10)&amp;"| *Regel* | "&amp;Regels!C20&amp;" | "&amp;CHAR(10)&amp;"| *ID* | "&amp;Regels!A20&amp;" *("&amp;Regels!I20&amp;")* |"&amp;CHAR(10)&amp;"| *Categorie* | "&amp;Regels!F20&amp;CHAR(10)&amp;" |*Gerelateerd issue* | "&amp;Regels!G20&amp;" |"&amp;CHAR(10)&amp;" |*Controle query* | "&amp;Regels!H20&amp;" |"&amp;CHAR(10)&amp;"| {.index} | | "&amp;CHAR(10)&amp;CHAR(10)</f>
        <v xml:space="preserve">### Relatie tussen een Enumeratietype en een Klasse is 1:1 (R0019)
Van toepassing op de `Ontologie`, en valt binnen de categorie: `Model consistentie`
| | |
| ----- | ---- | 
| *Regel* | Elk Enumeratietype is per klasse uniek. (Dit is misgegaan bij Boom) | 
| *ID* | R0019 *(83c851f2-3edb-8f7a-2732-d99253296ec4)* |
| *Categorie* | Model consistentie
 |*Gerelateerd issue* |  |
 |*Controle query* | checkDubbeleEnumeratietypes |
| {.index} | | 
</v>
      </c>
    </row>
    <row r="21" spans="1:2" x14ac:dyDescent="0.35">
      <c r="A21" t="str">
        <f>Regels!D21</f>
        <v>2-Ontologie</v>
      </c>
      <c r="B21" s="10" t="str">
        <f>"### "&amp;Regels!B21&amp;" ("&amp;Regels!A21&amp;")"&amp;CHAR(10)&amp;CHAR(10)&amp;"Van toepassing op de "&amp;"`"&amp;Regels!E21&amp;"`, "&amp;"en valt binnen de categorie: "&amp;"`"&amp;Regels!F21&amp;"`"&amp;CHAR(10)&amp;CHAR(10)&amp;"| | |"&amp;CHAR(10)&amp;"| ----- | ---- | "&amp;CHAR(10)&amp;"| *Regel* | "&amp;Regels!C21&amp;" | "&amp;CHAR(10)&amp;"| *ID* | "&amp;Regels!A21&amp;" *("&amp;Regels!I21&amp;")* |"&amp;CHAR(10)&amp;"| *Categorie* | "&amp;Regels!F21&amp;CHAR(10)&amp;" |*Gerelateerd issue* | "&amp;Regels!G21&amp;" |"&amp;CHAR(10)&amp;" |*Controle query* | "&amp;Regels!H21&amp;" |"&amp;CHAR(10)&amp;"| {.index} | | "&amp;CHAR(10)&amp;CHAR(10)</f>
        <v xml:space="preserve">### Relatie tussen een Klasse en een Attribuut is 1:1 (R0020)
Van toepassing op de `Ontologie`, en valt binnen de categorie: `Model consistentie`
| | |
| ----- | ---- | 
| *Regel* | Een attribuut mag één en slechts één keer aan een klasse worden toegewezen. | 
| *ID* | R0020 *(04c47ac7-5a91-3929-0f56-a789a7809e88)* |
| *Categorie* | Model consistentie
 |*Gerelateerd issue* |  |
 |*Controle query* | checkDubbeleKlassenAttributen |
| {.index} | | 
</v>
      </c>
    </row>
    <row r="22" spans="1:2" x14ac:dyDescent="0.35">
      <c r="A22" t="str">
        <f>Regels!D22</f>
        <v>2-Ontologie</v>
      </c>
      <c r="B22" s="10" t="str">
        <f>"### "&amp;Regels!B22&amp;" ("&amp;Regels!A22&amp;")"&amp;CHAR(10)&amp;CHAR(10)&amp;"Van toepassing op de "&amp;"`"&amp;Regels!E22&amp;"`, "&amp;"en valt binnen de categorie: "&amp;"`"&amp;Regels!F22&amp;"`"&amp;CHAR(10)&amp;CHAR(10)&amp;"| | |"&amp;CHAR(10)&amp;"| ----- | ---- | "&amp;CHAR(10)&amp;"| *Regel* | "&amp;Regels!C22&amp;" | "&amp;CHAR(10)&amp;"| *ID* | "&amp;Regels!A22&amp;" *("&amp;Regels!I22&amp;")* |"&amp;CHAR(10)&amp;"| *Categorie* | "&amp;Regels!F22&amp;CHAR(10)&amp;" |*Gerelateerd issue* | "&amp;Regels!G22&amp;" |"&amp;CHAR(10)&amp;" |*Controle query* | "&amp;Regels!H22&amp;" |"&amp;CHAR(10)&amp;"| {.index} | | "&amp;CHAR(10)&amp;CHAR(10)</f>
        <v xml:space="preserve">### Relatie tussen een ObjectType en een Vakdiscipline is 1:n (R0021)
Van toepassing op de `Ontologie`, en valt binnen de categorie: `Model consistentie`
| | |
| ----- | ---- | 
| *Regel* | Elk ObjectType is toegewezen aan minstens één Vakdiscipline | 
| *ID* | R0021 *(cd4fb6ba-6594-49c4-393f-4fcf10d0a307)* |
| *Categorie* | Model consistentie
 |*Gerelateerd issue* |  |
 |*Controle query* | checkObjecttypenBinnenVakdiscipline; checkObjecttypenZonderVakdiscipline |
| {.index} | | 
</v>
      </c>
    </row>
    <row r="23" spans="1:2" x14ac:dyDescent="0.35">
      <c r="A23" t="str">
        <f>Regels!D23</f>
        <v>2-Ontologie</v>
      </c>
      <c r="B23" s="10" t="str">
        <f>"### "&amp;Regels!B23&amp;" ("&amp;Regels!A23&amp;")"&amp;CHAR(10)&amp;CHAR(10)&amp;"Van toepassing op de "&amp;"`"&amp;Regels!E23&amp;"`, "&amp;"en valt binnen de categorie: "&amp;"`"&amp;Regels!F23&amp;"`"&amp;CHAR(10)&amp;CHAR(10)&amp;"| | |"&amp;CHAR(10)&amp;"| ----- | ---- | "&amp;CHAR(10)&amp;"| *Regel* | "&amp;Regels!C23&amp;" | "&amp;CHAR(10)&amp;"| *ID* | "&amp;Regels!A23&amp;" *("&amp;Regels!I23&amp;")* |"&amp;CHAR(10)&amp;"| *Categorie* | "&amp;Regels!F23&amp;CHAR(10)&amp;" |*Gerelateerd issue* | "&amp;Regels!G23&amp;" |"&amp;CHAR(10)&amp;" |*Controle query* | "&amp;Regels!H23&amp;" |"&amp;CHAR(10)&amp;"| {.index} | | "&amp;CHAR(10)&amp;CHAR(10)</f>
        <v xml:space="preserve">### Relatie tussen een Vakdiscipline en een ObjectType is 1:1 (R0022)
Van toepassing op de `Ontologie`, en valt binnen de categorie: `Model consistentie`
| | |
| ----- | ---- | 
| *Regel* | Binnen de mantel van één Vakdiscipline mag een ObjectType niet tweemaal of vaker voorkomen. | 
| *ID* | R0022 *(d6dd1d2c-a725-2266-5751-a4d0a659a54b)* |
| *Categorie* | Model consistentie
 |*Gerelateerd issue* |  |
 |*Controle query* | checkDubbeleVakdisciplineObjecttypen |
| {.index} | | 
</v>
      </c>
    </row>
    <row r="24" spans="1:2" x14ac:dyDescent="0.35">
      <c r="A24" t="str">
        <f>Regels!D24</f>
        <v>2-Ontologie</v>
      </c>
      <c r="B24" s="10" t="str">
        <f>"### "&amp;Regels!B24&amp;" ("&amp;Regels!A24&amp;")"&amp;CHAR(10)&amp;CHAR(10)&amp;"Van toepassing op de "&amp;"`"&amp;Regels!E24&amp;"`, "&amp;"en valt binnen de categorie: "&amp;"`"&amp;Regels!F24&amp;"`"&amp;CHAR(10)&amp;CHAR(10)&amp;"| | |"&amp;CHAR(10)&amp;"| ----- | ---- | "&amp;CHAR(10)&amp;"| *Regel* | "&amp;Regels!C24&amp;" | "&amp;CHAR(10)&amp;"| *ID* | "&amp;Regels!A24&amp;" *("&amp;Regels!I24&amp;")* |"&amp;CHAR(10)&amp;"| *Categorie* | "&amp;Regels!F24&amp;CHAR(10)&amp;" |*Gerelateerd issue* | "&amp;Regels!G24&amp;" |"&amp;CHAR(10)&amp;" |*Controle query* | "&amp;Regels!H24&amp;" |"&amp;CHAR(10)&amp;"| {.index} | | "&amp;CHAR(10)&amp;CHAR(10)</f>
        <v xml:space="preserve">### Relatie tussen IMBOR Concept en IMBOR Term is 1:n (R0023)
Van toepassing op de `Ontologie`, en valt binnen de categorie: `Model consistentie`
| | |
| ----- | ---- | 
| *Regel* | Elk Klasse moet minimaal één relatie hebben naar een term uit de vocabulaire. | 
| *ID* | R0023 *(f90e3a6c-24c0-303a-4766-51ecae8a25a5)* |
| *Categorie* | Model consistentie
 |*Gerelateerd issue* |  |
 |*Controle query* | checkKlassenDieOntbreken; checkObjecttypenZonderKlasse |
| {.index} | | 
</v>
      </c>
    </row>
    <row r="25" spans="1:2" x14ac:dyDescent="0.35">
      <c r="A25" t="str">
        <f>Regels!D25</f>
        <v>2-Ontologie</v>
      </c>
      <c r="B25" s="10" t="str">
        <f>"### "&amp;Regels!B25&amp;" ("&amp;Regels!A25&amp;")"&amp;CHAR(10)&amp;CHAR(10)&amp;"Van toepassing op de "&amp;"`"&amp;Regels!E25&amp;"`, "&amp;"en valt binnen de categorie: "&amp;"`"&amp;Regels!F25&amp;"`"&amp;CHAR(10)&amp;CHAR(10)&amp;"| | |"&amp;CHAR(10)&amp;"| ----- | ---- | "&amp;CHAR(10)&amp;"| *Regel* | "&amp;Regels!C25&amp;" | "&amp;CHAR(10)&amp;"| *ID* | "&amp;Regels!A25&amp;" *("&amp;Regels!I25&amp;")* |"&amp;CHAR(10)&amp;"| *Categorie* | "&amp;Regels!F25&amp;CHAR(10)&amp;" |*Gerelateerd issue* | "&amp;Regels!G25&amp;" |"&amp;CHAR(10)&amp;" |*Controle query* | "&amp;Regels!H25&amp;" |"&amp;CHAR(10)&amp;"| {.index} | | "&amp;CHAR(10)&amp;CHAR(10)</f>
        <v xml:space="preserve">### Relatie tussen ObjectType een GM Klassen is 1:n (R0024)
Van toepassing op de `Ontologie`, en valt binnen de categorie: `Model consistentie`
| | |
| ----- | ---- | 
| *Regel* | Aan elk ObjectType wordt minstens één geometrische representatie klasse gerelateerd, maar dit mogen er meerdere zijn (eentje is met multipliciteit 1:1) | 
| *ID* | R0024 *(994c9e3e-0318-50ce-4502-2173f6389e70)* |
| *Categorie* | Model consistentie
 |*Gerelateerd issue* |  |
 |*Controle query* | checkObjecttypenGMDefault |
| {.index} | | 
</v>
      </c>
    </row>
    <row r="26" spans="1:2" x14ac:dyDescent="0.35">
      <c r="A26" t="str">
        <f>Regels!D26</f>
        <v>2-Ontologie</v>
      </c>
      <c r="B26" s="10" t="str">
        <f>"### "&amp;Regels!B26&amp;" ("&amp;Regels!A26&amp;")"&amp;CHAR(10)&amp;CHAR(10)&amp;"Van toepassing op de "&amp;"`"&amp;Regels!E26&amp;"`, "&amp;"en valt binnen de categorie: "&amp;"`"&amp;Regels!F26&amp;"`"&amp;CHAR(10)&amp;CHAR(10)&amp;"| | |"&amp;CHAR(10)&amp;"| ----- | ---- | "&amp;CHAR(10)&amp;"| *Regel* | "&amp;Regels!C26&amp;" | "&amp;CHAR(10)&amp;"| *ID* | "&amp;Regels!A26&amp;" *("&amp;Regels!I26&amp;")* |"&amp;CHAR(10)&amp;"| *Categorie* | "&amp;Regels!F26&amp;CHAR(10)&amp;" |*Gerelateerd issue* | "&amp;Regels!G26&amp;" |"&amp;CHAR(10)&amp;" |*Controle query* | "&amp;Regels!H26&amp;" |"&amp;CHAR(10)&amp;"| {.index} | | "&amp;CHAR(10)&amp;CHAR(10)</f>
        <v xml:space="preserve">### Semantische relaties worden alleen in dominante richting opgenomen (R0025)
Van toepassing op de `Ontologie`, en valt binnen de categorie: `Model consistentie`
| | |
| ----- | ---- | 
| *Regel* | Elke semantische relatie van de vorm aRb wordt maar één keer opgenomen, waarbij het omgekeerde, d.w.z. bRa niet als equivalent wordt beschouwd. (Semiotisch anders interpretabel vs. machineleesbaar equivalent) | 
| *ID* | R0025 *(e976d9a8-2f8c-60ea-2463-764cc4587ecd)* |
| *Categorie* | Model consistentie
 |*Gerelateerd issue* |  |
 |*Controle query* | checkDubbeleSemantischeRelaties |
| {.index} | | 
</v>
      </c>
    </row>
    <row r="27" spans="1:2" x14ac:dyDescent="0.35">
      <c r="A27" t="str">
        <f>Regels!D27</f>
        <v>2-Ontologie</v>
      </c>
      <c r="B27" s="10" t="str">
        <f>"### "&amp;Regels!B27&amp;" ("&amp;Regels!A27&amp;")"&amp;CHAR(10)&amp;CHAR(10)&amp;"Van toepassing op de "&amp;"`"&amp;Regels!E27&amp;"`, "&amp;"en valt binnen de categorie: "&amp;"`"&amp;Regels!F27&amp;"`"&amp;CHAR(10)&amp;CHAR(10)&amp;"| | |"&amp;CHAR(10)&amp;"| ----- | ---- | "&amp;CHAR(10)&amp;"| *Regel* | "&amp;Regels!C27&amp;" | "&amp;CHAR(10)&amp;"| *ID* | "&amp;Regels!A27&amp;" *("&amp;Regels!I27&amp;")* |"&amp;CHAR(10)&amp;"| *Categorie* | "&amp;Regels!F27&amp;CHAR(10)&amp;" |*Gerelateerd issue* | "&amp;Regels!G27&amp;" |"&amp;CHAR(10)&amp;" |*Controle query* | "&amp;Regels!H27&amp;" |"&amp;CHAR(10)&amp;"| {.index} | | "&amp;CHAR(10)&amp;CHAR(10)</f>
        <v xml:space="preserve">### TypeExtraGedetailleerd mag alleen gebruikt worden als TypeGedetailleerd wordt gebruikt, en er moet een corresponderend Enumeratietype zijn (R0026)
Van toepassing op de `Ontologie`, en valt binnen de categorie: `Model consistentie`
| | |
| ----- | ---- | 
| *Regel* | Voor alle ObjectTypen met het attribuut type extra gedetailleerd geldt dat er een Enumeratietype van de vorm [Objecttype]TypeExtraGedetailleerd moet bestaan en aan de combinatie van KlasseAttribuut is gekoppeld waarvoor geldt dat: Klasse = [Objecttype] en Attribuut = TypeExtraGedetailleerd. | 
| *ID* | R0026 *(70d83af8-2d4c-2e0e-5bfc-ed4dbc990ef7)* |
| *Categorie* | Model consistentie
 |*Gerelateerd issue* |  |
 |*Controle query* | checkObjecttypenMetTypeExtraGedetailleerd |
| {.index} | | 
</v>
      </c>
    </row>
    <row r="28" spans="1:2" x14ac:dyDescent="0.35">
      <c r="A28" t="str">
        <f>Regels!D28</f>
        <v>2-Ontologie</v>
      </c>
      <c r="B28" s="10" t="str">
        <f>"### "&amp;Regels!B28&amp;" ("&amp;Regels!A28&amp;")"&amp;CHAR(10)&amp;CHAR(10)&amp;"Van toepassing op de "&amp;"`"&amp;Regels!E28&amp;"`, "&amp;"en valt binnen de categorie: "&amp;"`"&amp;Regels!F28&amp;"`"&amp;CHAR(10)&amp;CHAR(10)&amp;"| | |"&amp;CHAR(10)&amp;"| ----- | ---- | "&amp;CHAR(10)&amp;"| *Regel* | "&amp;Regels!C28&amp;" | "&amp;CHAR(10)&amp;"| *ID* | "&amp;Regels!A28&amp;" *("&amp;Regels!I28&amp;")* |"&amp;CHAR(10)&amp;"| *Categorie* | "&amp;Regels!F28&amp;CHAR(10)&amp;" |*Gerelateerd issue* | "&amp;Regels!G28&amp;" |"&amp;CHAR(10)&amp;" |*Controle query* | "&amp;Regels!H28&amp;" |"&amp;CHAR(10)&amp;"| {.index} | | "&amp;CHAR(10)&amp;CHAR(10)</f>
        <v xml:space="preserve">### TypeGedetailleerd mag alleen gebruikt worden als TypeGedetailleerd gebruikt is en er moet een corresponderend Enumeratietype zijn (R0027)
Van toepassing op de `Ontologie`, en valt binnen de categorie: `Model consistentie`
| | |
| ----- | ---- | 
| *Regel* | Voor alle ObjectTypen met het attribuut type gedetailleerd geldt dat er een Enumeratietype van de vorm [Objecttype]TypeGedetailleerd moet bestaan en aan de combinatie van KlasseAttribuut is gekoppeld waarvoor geldt dat: Klasse = [Objecttype] en Attribuut = TypeGedetailleerd. | 
| *ID* | R0027 *(9cca4941-7530-8d4d-2862-e2ed93003500)* |
| *Categorie* | Model consistentie
 |*Gerelateerd issue* |  |
 |*Controle query* | checkObjecttypenMetTypeGedetailleerd |
| {.index} | | 
</v>
      </c>
    </row>
    <row r="29" spans="1:2" x14ac:dyDescent="0.35">
      <c r="A29" t="str">
        <f>Regels!D29</f>
        <v>2-Ontologie</v>
      </c>
      <c r="B29" s="10" t="str">
        <f>"### "&amp;Regels!B29&amp;" ("&amp;Regels!A29&amp;")"&amp;CHAR(10)&amp;CHAR(10)&amp;"Van toepassing op de "&amp;"`"&amp;Regels!E29&amp;"`, "&amp;"en valt binnen de categorie: "&amp;"`"&amp;Regels!F29&amp;"`"&amp;CHAR(10)&amp;CHAR(10)&amp;"| | |"&amp;CHAR(10)&amp;"| ----- | ---- | "&amp;CHAR(10)&amp;"| *Regel* | "&amp;Regels!C29&amp;" | "&amp;CHAR(10)&amp;"| *ID* | "&amp;Regels!A29&amp;" *("&amp;Regels!I29&amp;")* |"&amp;CHAR(10)&amp;"| *Categorie* | "&amp;Regels!F29&amp;CHAR(10)&amp;" |*Gerelateerd issue* | "&amp;Regels!G29&amp;" |"&amp;CHAR(10)&amp;" |*Controle query* | "&amp;Regels!H29&amp;" |"&amp;CHAR(10)&amp;"| {.index} | | "&amp;CHAR(10)&amp;CHAR(10)</f>
        <v xml:space="preserve">### Wanneer het Attribuut 'Type' gebruikt wordt, moet er een 1;1 zijn naar een corresponderend Enumeratietype (R0028)
Van toepassing op de `Ontologie`, en valt binnen de categorie: `Model consistentie`
| | |
| ----- | ---- | 
| *Regel* | Voor alle ObjectTypen met het attribuut type geldt dat er een Enumeratietype van de vorm [Objecttype]Type moet bestaan en aan de combinatie van KlasseAttribuut is gekoppeld waarvoor geldt dat: Klasse = [Objecttype] en Attribuut = Type. | 
| *ID* | R0028 *(74296337-106b-2d1e-61a2-2fe747b03f6a)* |
| *Categorie* | Model consistentie
 |*Gerelateerd issue* |  |
 |*Controle query* | checkObjecttypenMetType |
| {.index} | | 
</v>
      </c>
    </row>
    <row r="30" spans="1:2" x14ac:dyDescent="0.35">
      <c r="A30" t="str">
        <f>Regels!D30</f>
        <v>2-Ontologie</v>
      </c>
      <c r="B30" s="10" t="str">
        <f>"### "&amp;Regels!B30&amp;" ("&amp;Regels!A30&amp;")"&amp;CHAR(10)&amp;CHAR(10)&amp;"Van toepassing op de "&amp;"`"&amp;Regels!E30&amp;"`, "&amp;"en valt binnen de categorie: "&amp;"`"&amp;Regels!F30&amp;"`"&amp;CHAR(10)&amp;CHAR(10)&amp;"| | |"&amp;CHAR(10)&amp;"| ----- | ---- | "&amp;CHAR(10)&amp;"| *Regel* | "&amp;Regels!C30&amp;" | "&amp;CHAR(10)&amp;"| *ID* | "&amp;Regels!A30&amp;" *("&amp;Regels!I30&amp;")* |"&amp;CHAR(10)&amp;"| *Categorie* | "&amp;Regels!F30&amp;CHAR(10)&amp;" |*Gerelateerd issue* | "&amp;Regels!G30&amp;" |"&amp;CHAR(10)&amp;" |*Controle query* | "&amp;Regels!H30&amp;" |"&amp;CHAR(10)&amp;"| {.index} | | "&amp;CHAR(10)&amp;CHAR(10)</f>
        <v xml:space="preserve">###  (R0029)
Van toepassing op de `Ontologie`, en valt binnen de categorie: `Model consistentie`
| | |
| ----- | ---- | 
| *Regel* | Als een attribuut het datatype xsd:decimal heeft, dan moet het attribuut ook een gedefinieerde eenheid hebben. | 
| *ID* | R0029 *(0b62bb2a-21d5-631a-634c-0330d6112258)* |
| *Categorie* | Model consistentie
 |*Gerelateerd issue* |  |
 |*Controle query* | chekcAttributenEnEenheden |
| {.index} | | 
</v>
      </c>
    </row>
    <row r="31" spans="1:2" x14ac:dyDescent="0.35">
      <c r="A31" t="str">
        <f>Regels!D31</f>
        <v>2-Ontologie</v>
      </c>
      <c r="B31" s="10" t="str">
        <f>"### "&amp;Regels!B31&amp;" ("&amp;Regels!A31&amp;")"&amp;CHAR(10)&amp;CHAR(10)&amp;"Van toepassing op de "&amp;"`"&amp;Regels!E31&amp;"`, "&amp;"en valt binnen de categorie: "&amp;"`"&amp;Regels!F31&amp;"`"&amp;CHAR(10)&amp;CHAR(10)&amp;"| | |"&amp;CHAR(10)&amp;"| ----- | ---- | "&amp;CHAR(10)&amp;"| *Regel* | "&amp;Regels!C31&amp;" | "&amp;CHAR(10)&amp;"| *ID* | "&amp;Regels!A31&amp;" *("&amp;Regels!I31&amp;")* |"&amp;CHAR(10)&amp;"| *Categorie* | "&amp;Regels!F31&amp;CHAR(10)&amp;" |*Gerelateerd issue* | "&amp;Regels!G31&amp;" |"&amp;CHAR(10)&amp;" |*Controle query* | "&amp;Regels!H31&amp;" |"&amp;CHAR(10)&amp;"| {.index} | | "&amp;CHAR(10)&amp;CHAR(10)</f>
        <v xml:space="preserve">### Consistent toepassen van topmodellen (R0030)
Van toepassing op de `Ontologie`, en valt binnen de categorie: `Semantiek`
| | |
| ----- | ---- | 
| *Regel* | Als IMBOR een modelleringsaspect van een bovenliggend model overneemt (NEN 3610; NEN 2660-2) dan is het streven datgene niet ook nog op andere manieren te modelleren. Bijvoorbeeld NEN 3610 temporele aspecten en hoe allerlei IMBOR-attributen die een temporeel aspect vastleggen daar een overlap mee hebben. | 
| *ID* | R0030 *(643b7868-0c64-0c3d-9926-8b1bc2da832e)* |
| *Categorie* | Semantiek
 |*Gerelateerd issue* | https://github.com/Stichting-CROW/imbor/issues/1075 |
 |*Controle query* |  |
| {.index} | | 
</v>
      </c>
    </row>
    <row r="32" spans="1:2" x14ac:dyDescent="0.35">
      <c r="A32" t="str">
        <f>Regels!D32</f>
        <v>2-Ontologie</v>
      </c>
      <c r="B32" s="10" t="str">
        <f>"### "&amp;Regels!B32&amp;" ("&amp;Regels!A32&amp;")"&amp;CHAR(10)&amp;CHAR(10)&amp;"Van toepassing op de "&amp;"`"&amp;Regels!E32&amp;"`, "&amp;"en valt binnen de categorie: "&amp;"`"&amp;Regels!F32&amp;"`"&amp;CHAR(10)&amp;CHAR(10)&amp;"| | |"&amp;CHAR(10)&amp;"| ----- | ---- | "&amp;CHAR(10)&amp;"| *Regel* | "&amp;Regels!C32&amp;" | "&amp;CHAR(10)&amp;"| *ID* | "&amp;Regels!A32&amp;" *("&amp;Regels!I32&amp;")* |"&amp;CHAR(10)&amp;"| *Categorie* | "&amp;Regels!F32&amp;CHAR(10)&amp;" |*Gerelateerd issue* | "&amp;Regels!G32&amp;" |"&amp;CHAR(10)&amp;" |*Controle query* | "&amp;Regels!H32&amp;" |"&amp;CHAR(10)&amp;"| {.index} | | "&amp;CHAR(10)&amp;CHAR(10)</f>
        <v xml:space="preserve">### Semantische relaties genieten de voorkeur boven Attributen (R0031)
Van toepassing op de `Ontologie`, en valt binnen de categorie: `Semantiek`
| | |
| ----- | ---- | 
| *Regel* | Een object in de openbare ruimte wordt wanneer mogelijk als ObjectType gemodelleerd; attributen die een decompositie verbergen moeten worden vermeden. Synoniemen mogen niet als separate ObjectTypen bestaan. | 
| *ID* | R0031 *(51da3c18-784e-363a-6f00-4a6d68404bb2)* |
| *Categorie* | Semantiek
 |*Gerelateerd issue* | https://github.com/Stichting-CROW/imbor/issues/984 |
 |*Controle query* |  |
| {.index} | | 
</v>
      </c>
    </row>
    <row r="33" spans="1:2" x14ac:dyDescent="0.35">
      <c r="A33" t="str">
        <f>Regels!D33</f>
        <v>2-Ontologie</v>
      </c>
      <c r="B33" s="10" t="str">
        <f>"### "&amp;Regels!B33&amp;" ("&amp;Regels!A33&amp;")"&amp;CHAR(10)&amp;CHAR(10)&amp;"Van toepassing op de "&amp;"`"&amp;Regels!E33&amp;"`, "&amp;"en valt binnen de categorie: "&amp;"`"&amp;Regels!F33&amp;"`"&amp;CHAR(10)&amp;CHAR(10)&amp;"| | |"&amp;CHAR(10)&amp;"| ----- | ---- | "&amp;CHAR(10)&amp;"| *Regel* | "&amp;Regels!C33&amp;" | "&amp;CHAR(10)&amp;"| *ID* | "&amp;Regels!A33&amp;" *("&amp;Regels!I33&amp;")* |"&amp;CHAR(10)&amp;"| *Categorie* | "&amp;Regels!F33&amp;CHAR(10)&amp;" |*Gerelateerd issue* | "&amp;Regels!G33&amp;" |"&amp;CHAR(10)&amp;" |*Controle query* | "&amp;Regels!H33&amp;" |"&amp;CHAR(10)&amp;"| {.index} | | "&amp;CHAR(10)&amp;CHAR(10)</f>
        <v xml:space="preserve">### Toevoegen van nieuwe Klassen (en Objecttypen) 1 (R0032)
Van toepassing op de `Ontologie`, en valt binnen de categorie: `Semantiek`
| | |
| ----- | ---- | 
| *Regel* | Er worden alleen Typen toegevoegd aan de IMBOR-taxonomie als: 1) Het Type niet uit te drukken valt m.b.v. een bestaand attribuut; 2) Het Type logischerwijs in meer dan één geval voorkomt in de werkelijkheid; 3) Het Type binnen de scope van IMBOR valt; en 4) De toepassing van het Type niet te niche is binnen de scope van IMBOR. | 
| *ID* | R0032 *(117825ad-3435-05e3-4af6-59b374ec7932)* |
| *Categorie* | Semantiek
 |*Gerelateerd issue* | https://github.com/Stichting-CROW/imbor/issues/976 |
 |*Controle query* |  |
| {.index} | | 
</v>
      </c>
    </row>
    <row r="34" spans="1:2" x14ac:dyDescent="0.35">
      <c r="A34" t="str">
        <f>Regels!D34</f>
        <v>2-Ontologie</v>
      </c>
      <c r="B34" s="10" t="str">
        <f>"### "&amp;Regels!B34&amp;" ("&amp;Regels!A34&amp;")"&amp;CHAR(10)&amp;CHAR(10)&amp;"Van toepassing op de "&amp;"`"&amp;Regels!E34&amp;"`, "&amp;"en valt binnen de categorie: "&amp;"`"&amp;Regels!F34&amp;"`"&amp;CHAR(10)&amp;CHAR(10)&amp;"| | |"&amp;CHAR(10)&amp;"| ----- | ---- | "&amp;CHAR(10)&amp;"| *Regel* | "&amp;Regels!C34&amp;" | "&amp;CHAR(10)&amp;"| *ID* | "&amp;Regels!A34&amp;" *("&amp;Regels!I34&amp;")* |"&amp;CHAR(10)&amp;"| *Categorie* | "&amp;Regels!F34&amp;CHAR(10)&amp;" |*Gerelateerd issue* | "&amp;Regels!G34&amp;" |"&amp;CHAR(10)&amp;" |*Controle query* | "&amp;Regels!H34&amp;" |"&amp;CHAR(10)&amp;"| {.index} | | "&amp;CHAR(10)&amp;CHAR(10)</f>
        <v xml:space="preserve">### Toevoegen van nieuwe Klassen (en Objecttypen) 2 (R0033)
Van toepassing op de `Ontologie`, en valt binnen de categorie: `Semantiek`
| | |
| ----- | ---- | 
| *Regel* | Een Type wordt alleen aan een ObjectType toegevoegd als er (i) geen beter ObjectType denkbaar is om het Type toe te voegen; (ii) het Type niet beter zelf als ObjectType gemodelleerd kan worden; en (iii) er geen attribuut beschikbaar is voor een volwaardige expressie voor de semantiek van het Type.’ | 
| *ID* | R0033 *(df512f1d-8d42-87a0-419f-50ff71163421)* |
| *Categorie* | Semantiek
 |*Gerelateerd issue* | https://github.com/Stichting-CROW/imbor/issues/152  |
 |*Controle query* |  |
| {.index} | | 
</v>
      </c>
    </row>
    <row r="35" spans="1:2" x14ac:dyDescent="0.35">
      <c r="A35" t="str">
        <f>Regels!D35</f>
        <v>1-Vocabulaire</v>
      </c>
      <c r="B35" s="10" t="str">
        <f>"### "&amp;Regels!B35&amp;" ("&amp;Regels!A35&amp;")"&amp;CHAR(10)&amp;CHAR(10)&amp;"Van toepassing op de "&amp;"`"&amp;Regels!E35&amp;"`, "&amp;"en valt binnen de categorie: "&amp;"`"&amp;Regels!F35&amp;"`"&amp;CHAR(10)&amp;CHAR(10)&amp;"| | |"&amp;CHAR(10)&amp;"| ----- | ---- | "&amp;CHAR(10)&amp;"| *Regel* | "&amp;Regels!C35&amp;" | "&amp;CHAR(10)&amp;"| *ID* | "&amp;Regels!A35&amp;" *("&amp;Regels!I35&amp;")* |"&amp;CHAR(10)&amp;"| *Categorie* | "&amp;Regels!F35&amp;CHAR(10)&amp;" |*Gerelateerd issue* | "&amp;Regels!G35&amp;" |"&amp;CHAR(10)&amp;" |*Controle query* | "&amp;Regels!H35&amp;" |"&amp;CHAR(10)&amp;"| {.index} | | "&amp;CHAR(10)&amp;CHAR(10)</f>
        <v xml:space="preserve">### Elke term heeft een unieke definitie binnen een collectie (R0034)
Van toepassing op de `Vocabulaire`, en valt binnen de categorie: `Semantiek`
| | |
| ----- | ---- | 
| *Regel* | Binnen een collectie van termen is een term uniek, dat wil zeggen, er is maar één definitie van de term en de term is maar één keer binnen de collectie vastgelegd. Twee niet identieke termen mogen niet één en dezelfde definitie hebben | 
| *ID* | R0034 *(9831d4d6-791e-0b82-1456-40bb877a7ea1)* |
| *Categorie* | Semantiek
 |*Gerelateerd issue* | https://github.com/Stichting-CROW/imbor/issues/971  |
 |*Controle query* | checkDomeinwaarden; checkDubbeleKlassen; checkDubbeleTermen; checkObjecttypen; checkObjecttypen-ook-als-domeinwaarden; checkDubbeleTermenEnDefinities, checkAttributen |
| {.index} | | 
</v>
      </c>
    </row>
    <row r="36" spans="1:2" x14ac:dyDescent="0.35">
      <c r="A36" t="str">
        <f>Regels!D36</f>
        <v>1-Vocabulaire</v>
      </c>
      <c r="B36" s="10" t="str">
        <f>"### "&amp;Regels!B36&amp;" ("&amp;Regels!A36&amp;")"&amp;CHAR(10)&amp;CHAR(10)&amp;"Van toepassing op de "&amp;"`"&amp;Regels!E36&amp;"`, "&amp;"en valt binnen de categorie: "&amp;"`"&amp;Regels!F36&amp;"`"&amp;CHAR(10)&amp;CHAR(10)&amp;"| | |"&amp;CHAR(10)&amp;"| ----- | ---- | "&amp;CHAR(10)&amp;"| *Regel* | "&amp;Regels!C36&amp;" | "&amp;CHAR(10)&amp;"| *ID* | "&amp;Regels!A36&amp;" *("&amp;Regels!I36&amp;")* |"&amp;CHAR(10)&amp;"| *Categorie* | "&amp;Regels!F36&amp;CHAR(10)&amp;" |*Gerelateerd issue* | "&amp;Regels!G36&amp;" |"&amp;CHAR(10)&amp;" |*Controle query* | "&amp;Regels!H36&amp;" |"&amp;CHAR(10)&amp;"| {.index} | | "&amp;CHAR(10)&amp;CHAR(10)</f>
        <v xml:space="preserve">### Grammaticale correctheid van woorden en teksten (R0035)
Van toepassing op de `Vocabulaire`, en valt binnen de categorie: `Semantiek`
| | |
| ----- | ---- | 
| *Regel* | Alle tekst in IMBOR moet grammaticaal correct zijn en goed gespeld, tenzij hier vanwege termen die buiten duidelijke grammaticale regels vallen van moet worden afgeweken. | 
| *ID* | R0035 *(7e49567b-8c09-3540-4378-52a05071041f)* |
| *Categorie* | Semantiek
 |*Gerelateerd issue* | https://github.com/Stichting-CROW/imbor/issues/1074 |
 |*Controle query* |  |
| {.index} | | 
</v>
      </c>
    </row>
    <row r="37" spans="1:2" x14ac:dyDescent="0.35">
      <c r="A37" t="str">
        <f>Regels!D37</f>
        <v>1-Vocabulaire</v>
      </c>
      <c r="B37" s="10" t="str">
        <f>"### "&amp;Regels!B37&amp;" ("&amp;Regels!A37&amp;")"&amp;CHAR(10)&amp;CHAR(10)&amp;"Van toepassing op de "&amp;"`"&amp;Regels!E37&amp;"`, "&amp;"en valt binnen de categorie: "&amp;"`"&amp;Regels!F37&amp;"`"&amp;CHAR(10)&amp;CHAR(10)&amp;"| | |"&amp;CHAR(10)&amp;"| ----- | ---- | "&amp;CHAR(10)&amp;"| *Regel* | "&amp;Regels!C37&amp;" | "&amp;CHAR(10)&amp;"| *ID* | "&amp;Regels!A37&amp;" *("&amp;Regels!I37&amp;")* |"&amp;CHAR(10)&amp;"| *Categorie* | "&amp;Regels!F37&amp;CHAR(10)&amp;" |*Gerelateerd issue* | "&amp;Regels!G37&amp;" |"&amp;CHAR(10)&amp;" |*Controle query* | "&amp;Regels!H37&amp;" |"&amp;CHAR(10)&amp;"| {.index} | | "&amp;CHAR(10)&amp;CHAR(10)</f>
        <v xml:space="preserve">### Hergebruik van termen en definities uit andere modellen (R0036)
Van toepassing op de `Vocabulaire`, en valt binnen de categorie: `Semantiek`
| | |
| ----- | ---- | 
| *Regel* | Openlijke tegenspraak met andere informatiemodellen in definities moet worden vermeden, tenzij de definitie uit het beschouwde gerelateerde informatiemodel niet past in de IMBOR context. | 
| *ID* | R0036 *(d1f9b4cc-7a93-8244-286a-e45dd26a73e9)* |
| *Categorie* | Semantiek
 |*Gerelateerd issue* | https://github.com/Stichting-CROW/imbor/issues/213; https://github.com/Stichting-CROW/imbor/issues/334 |
 |*Controle query* |  |
| {.index} | | 
</v>
      </c>
    </row>
    <row r="38" spans="1:2" x14ac:dyDescent="0.35">
      <c r="A38" t="str">
        <f>Regels!D38</f>
        <v>1-Vocabulaire</v>
      </c>
      <c r="B38" s="10" t="str">
        <f>"### "&amp;Regels!B38&amp;" ("&amp;Regels!A38&amp;")"&amp;CHAR(10)&amp;CHAR(10)&amp;"Van toepassing op de "&amp;"`"&amp;Regels!E38&amp;"`, "&amp;"en valt binnen de categorie: "&amp;"`"&amp;Regels!F38&amp;"`"&amp;CHAR(10)&amp;CHAR(10)&amp;"| | |"&amp;CHAR(10)&amp;"| ----- | ---- | "&amp;CHAR(10)&amp;"| *Regel* | "&amp;Regels!C38&amp;" | "&amp;CHAR(10)&amp;"| *ID* | "&amp;Regels!A38&amp;" *("&amp;Regels!I38&amp;")* |"&amp;CHAR(10)&amp;"| *Categorie* | "&amp;Regels!F38&amp;CHAR(10)&amp;" |*Gerelateerd issue* | "&amp;Regels!G38&amp;" |"&amp;CHAR(10)&amp;" |*Controle query* | "&amp;Regels!H38&amp;" |"&amp;CHAR(10)&amp;"| {.index} | | "&amp;CHAR(10)&amp;CHAR(10)</f>
        <v xml:space="preserve">### Naamgeving Attributen (R0037)
Van toepassing op de `Vocabulaire`, en valt binnen de categorie: `Semantiek`
| | |
| ----- | ---- | 
| *Regel* | De termen die Attributen representeren worden volgens de NEN2660-2 conventies beschreven. In dit geval geldt dat deze lower case zijn, spaties mogen bevatten en in enkelvoud beschreven worden. En daarnaast voldoende beschrijvend moeten zijn. | 
| *ID* | R0037 *(c86545f1-25f4-9264-6ce5-fbca43af1308)* |
| *Categorie* | Semantiek
 |*Gerelateerd issue* | https://github.com/Stichting-CROW/imbor/issues/962 |
 |*Controle query* |  |
| {.index} | | 
</v>
      </c>
    </row>
    <row r="39" spans="1:2" x14ac:dyDescent="0.35">
      <c r="A39" t="str">
        <f>Regels!D39</f>
        <v>1-Vocabulaire</v>
      </c>
      <c r="B39" s="10" t="str">
        <f>"### "&amp;Regels!B39&amp;" ("&amp;Regels!A39&amp;")"&amp;CHAR(10)&amp;CHAR(10)&amp;"Van toepassing op de "&amp;"`"&amp;Regels!E39&amp;"`, "&amp;"en valt binnen de categorie: "&amp;"`"&amp;Regels!F39&amp;"`"&amp;CHAR(10)&amp;CHAR(10)&amp;"| | |"&amp;CHAR(10)&amp;"| ----- | ---- | "&amp;CHAR(10)&amp;"| *Regel* | "&amp;Regels!C39&amp;" | "&amp;CHAR(10)&amp;"| *ID* | "&amp;Regels!A39&amp;" *("&amp;Regels!I39&amp;")* |"&amp;CHAR(10)&amp;"| *Categorie* | "&amp;Regels!F39&amp;CHAR(10)&amp;" |*Gerelateerd issue* | "&amp;Regels!G39&amp;" |"&amp;CHAR(10)&amp;" |*Controle query* | "&amp;Regels!H39&amp;" |"&amp;CHAR(10)&amp;"| {.index} | | "&amp;CHAR(10)&amp;CHAR(10)</f>
        <v xml:space="preserve">### Naamgeving Domeinwaarden (R0038)
Van toepassing op de `Vocabulaire`, en valt binnen de categorie: `Semantiek`
| | |
| ----- | ---- | 
| *Regel* | De termen die Domeinwaarden representeren worden volgens de NEN2660-2 conventies beschreven. In dit geval geldt dat deze beginnen met een hoofdletter, spaties mogen bevatten en in enkelvoud beschreven worden. | 
| *ID* | R0038 *(d3182e34-97d8-2f33-1d41-1f33252a5def)* |
| *Categorie* | Semantiek
 |*Gerelateerd issue* |  |
 |*Controle query* |  |
| {.index} | | 
</v>
      </c>
    </row>
    <row r="40" spans="1:2" x14ac:dyDescent="0.35">
      <c r="A40" t="str">
        <f>Regels!D40</f>
        <v>1-Vocabulaire</v>
      </c>
      <c r="B40" s="10" t="str">
        <f>"### "&amp;Regels!B40&amp;" ("&amp;Regels!A40&amp;")"&amp;CHAR(10)&amp;CHAR(10)&amp;"Van toepassing op de "&amp;"`"&amp;Regels!E40&amp;"`, "&amp;"en valt binnen de categorie: "&amp;"`"&amp;Regels!F40&amp;"`"&amp;CHAR(10)&amp;CHAR(10)&amp;"| | |"&amp;CHAR(10)&amp;"| ----- | ---- | "&amp;CHAR(10)&amp;"| *Regel* | "&amp;Regels!C40&amp;" | "&amp;CHAR(10)&amp;"| *ID* | "&amp;Regels!A40&amp;" *("&amp;Regels!I40&amp;")* |"&amp;CHAR(10)&amp;"| *Categorie* | "&amp;Regels!F40&amp;CHAR(10)&amp;" |*Gerelateerd issue* | "&amp;Regels!G40&amp;" |"&amp;CHAR(10)&amp;" |*Controle query* | "&amp;Regels!H40&amp;" |"&amp;CHAR(10)&amp;"| {.index} | | "&amp;CHAR(10)&amp;CHAR(10)</f>
        <v xml:space="preserve">### Naamgeving Klassen (R0039)
Van toepassing op de `Vocabulaire`, en valt binnen de categorie: `Semantiek`
| | |
| ----- | ---- | 
| *Regel* | De termen die Klassen representeren (dus ook: Objecttype, InformatieObjecten, Materie, Functies, etc.) worden volgens de NEN2660-2 conventies beschreven. In dit geval geldt dat deze beginnen met een hoofdletter, spaties mogen bevatten en in enkelvoud beschreven worden. En daarnaast voldoende beschrijvend moeten zijn. | 
| *ID* | R0039 *(b9439077-2dc8-931f-54d7-9ed77ed41a94)* |
| *Categorie* | Semantiek
 |*Gerelateerd issue* |  |
 |*Controle query* |  |
| {.index} | | 
</v>
      </c>
    </row>
    <row r="41" spans="1:2" x14ac:dyDescent="0.35">
      <c r="A41" t="str">
        <f>Regels!D41</f>
        <v>1-Vocabulaire</v>
      </c>
      <c r="B41" s="10" t="str">
        <f>"### "&amp;Regels!B41&amp;" ("&amp;Regels!A41&amp;")"&amp;CHAR(10)&amp;CHAR(10)&amp;"Van toepassing op de "&amp;"`"&amp;Regels!E41&amp;"`, "&amp;"en valt binnen de categorie: "&amp;"`"&amp;Regels!F41&amp;"`"&amp;CHAR(10)&amp;CHAR(10)&amp;"| | |"&amp;CHAR(10)&amp;"| ----- | ---- | "&amp;CHAR(10)&amp;"| *Regel* | "&amp;Regels!C41&amp;" | "&amp;CHAR(10)&amp;"| *ID* | "&amp;Regels!A41&amp;" *("&amp;Regels!I41&amp;")* |"&amp;CHAR(10)&amp;"| *Categorie* | "&amp;Regels!F41&amp;CHAR(10)&amp;" |*Gerelateerd issue* | "&amp;Regels!G41&amp;" |"&amp;CHAR(10)&amp;" |*Controle query* | "&amp;Regels!H41&amp;" |"&amp;CHAR(10)&amp;"| {.index} | | "&amp;CHAR(10)&amp;CHAR(10)</f>
        <v xml:space="preserve">### Naamgeving Relaties (R0040)
Van toepassing op de `Vocabulaire`, en valt binnen de categorie: `Semantiek`
| | |
| ----- | ---- | 
| *Regel* | De termen die Relaties representeren worden volgens de NEN2660-2 conventies beschreven. In dit geval geldt dat deze lower case zijn, spaties mogen bevatten en in enkelvoud beschreven worden. En daarnaast voldoende beschrijvend moeten zijn. De enige relaties de gebruikt worden zijn uit de NEN2660-2, deze zijn vertaald in IMBOR naar NL. | 
| *ID* | R0040 *(f9f886bb-9456-6402-03e5-09485d2b9581)* |
| *Categorie* | Semantiek
 |*Gerelateerd issue* |  |
 |*Controle query* |  |
| {.index} | | 
</v>
      </c>
    </row>
    <row r="42" spans="1:2" x14ac:dyDescent="0.35">
      <c r="A42" t="str">
        <f>Regels!D42</f>
        <v>1-Vocabulaire</v>
      </c>
      <c r="B42" s="10" t="str">
        <f>"### "&amp;Regels!B42&amp;" ("&amp;Regels!A42&amp;")"&amp;CHAR(10)&amp;CHAR(10)&amp;"Van toepassing op de "&amp;"`"&amp;Regels!E42&amp;"`, "&amp;"en valt binnen de categorie: "&amp;"`"&amp;Regels!F42&amp;"`"&amp;CHAR(10)&amp;CHAR(10)&amp;"| | |"&amp;CHAR(10)&amp;"| ----- | ---- | "&amp;CHAR(10)&amp;"| *Regel* | "&amp;Regels!C42&amp;" | "&amp;CHAR(10)&amp;"| *ID* | "&amp;Regels!A42&amp;" *("&amp;Regels!I42&amp;")* |"&amp;CHAR(10)&amp;"| *Categorie* | "&amp;Regels!F42&amp;CHAR(10)&amp;" |*Gerelateerd issue* | "&amp;Regels!G42&amp;" |"&amp;CHAR(10)&amp;" |*Controle query* | "&amp;Regels!H42&amp;" |"&amp;CHAR(10)&amp;"| {.index} | | "&amp;CHAR(10)&amp;CHAR(10)</f>
        <v xml:space="preserve">### Overlap in semantiek moet vermeden worden 1 (R0041)
Van toepassing op de `Vocabulaire`, en valt binnen de categorie: `Semantiek`
| | |
| ----- | ---- | 
| *Regel* | Hergebruik van elementen (bijvoorbeeld door toevoegen van synoniemen geniet de voorkeur. Er mogen geen twee verschillende terminologisch verschillende (term, dan wel definitie) attributen/ObjectTypen/Domeinwaarden bestaan om één en hetzelfde gegeven vast te leggen. Er mogen geen terminologisch verschillende termen semantische overlap hebben in hun definities die tot verwarring leidt.  | 
| *ID* | R0041 *(0567d53d-9d7c-31df-867f-b2d49d4e9e10)* |
| *Categorie* | Semantiek
 |*Gerelateerd issue* | https://github.com/Stichting-CROW/imbor/issues/332; https://github.com/Stichting-CROW/imbor/issues/1023 |
 |*Controle query* |  |
| {.index} | | 
</v>
      </c>
    </row>
    <row r="43" spans="1:2" x14ac:dyDescent="0.35">
      <c r="A43" t="str">
        <f>Regels!D43</f>
        <v>1-Vocabulaire</v>
      </c>
      <c r="B43" s="10" t="str">
        <f>"### "&amp;Regels!B43&amp;" ("&amp;Regels!A43&amp;")"&amp;CHAR(10)&amp;CHAR(10)&amp;"Van toepassing op de "&amp;"`"&amp;Regels!E43&amp;"`, "&amp;"en valt binnen de categorie: "&amp;"`"&amp;Regels!F43&amp;"`"&amp;CHAR(10)&amp;CHAR(10)&amp;"| | |"&amp;CHAR(10)&amp;"| ----- | ---- | "&amp;CHAR(10)&amp;"| *Regel* | "&amp;Regels!C43&amp;" | "&amp;CHAR(10)&amp;"| *ID* | "&amp;Regels!A43&amp;" *("&amp;Regels!I43&amp;")* |"&amp;CHAR(10)&amp;"| *Categorie* | "&amp;Regels!F43&amp;CHAR(10)&amp;" |*Gerelateerd issue* | "&amp;Regels!G43&amp;" |"&amp;CHAR(10)&amp;" |*Controle query* | "&amp;Regels!H43&amp;" |"&amp;CHAR(10)&amp;"| {.index} | | "&amp;CHAR(10)&amp;CHAR(10)</f>
        <v xml:space="preserve">### Overlap in semantiek moet vermeden worden 2 (R0042)
Van toepassing op de `Vocabulaire`, en valt binnen de categorie: `Semantiek`
| | |
| ----- | ---- | 
| *Regel* | Semantische conflicten tussen mogelijke invullingen van attributen en domeinwaarden en de definitie van een ObjectType of Type mogen niet voorkomen. Als ze wel voorkomen, moeten ze m.b.v. een best practice toegelicht worden. | 
| *ID* | R0042 *(1b7a4464-0daf-2fce-5b1e-f31254a799ca)* |
| *Categorie* | Semantiek
 |*Gerelateerd issue* | https://github.com/Stichting-CROW/imbor/issues/882  |
 |*Controle query* |  |
| {.index} | | 
</v>
      </c>
    </row>
    <row r="44" spans="1:2" x14ac:dyDescent="0.35">
      <c r="A44">
        <f>Regels!D44</f>
        <v>0</v>
      </c>
      <c r="B44" s="10" t="str">
        <f>"### "&amp;Regels!B44&amp;" ("&amp;Regels!A44&amp;")"&amp;CHAR(10)&amp;CHAR(10)&amp;"Van toepassing op de "&amp;"`"&amp;Regels!E44&amp;"`, "&amp;"en valt binnen de categorie: "&amp;"`"&amp;Regels!F44&amp;"`"&amp;CHAR(10)&amp;CHAR(10)&amp;"| | |"&amp;CHAR(10)&amp;"| ----- | ---- | "&amp;CHAR(10)&amp;"| *Regel* | "&amp;Regels!C44&amp;" | "&amp;CHAR(10)&amp;"| *ID* | "&amp;Regels!A44&amp;" *("&amp;Regels!I44&amp;")* |"&amp;CHAR(10)&amp;"| *Categorie* | "&amp;Regels!F44&amp;CHAR(10)&amp;" |*Gerelateerd issue* | "&amp;Regels!G44&amp;" |"&amp;CHAR(10)&amp;" |*Controle query* | "&amp;Regels!H44&amp;" |"&amp;CHAR(10)&amp;"| {.index} | | "&amp;CHAR(10)&amp;CHAR(10)</f>
        <v xml:space="preserve">###  ()
Van toepassing op de ``, en valt binnen de categorie: ``
| | |
| ----- | ---- | 
| *Regel* |  | 
| *ID* |  *()* |
| *Categorie* | 
 |*Gerelateerd issue* |  |
 |*Controle query* |  |
| {.index} | | 
</v>
      </c>
    </row>
    <row r="45" spans="1:2" x14ac:dyDescent="0.35">
      <c r="A45">
        <f>Regels!D45</f>
        <v>0</v>
      </c>
      <c r="B45" s="10" t="str">
        <f>"### "&amp;Regels!B45&amp;" ("&amp;Regels!A45&amp;")"&amp;CHAR(10)&amp;CHAR(10)&amp;"Van toepassing op de "&amp;"`"&amp;Regels!E45&amp;"`, "&amp;"en valt binnen de categorie: "&amp;"`"&amp;Regels!F45&amp;"`"&amp;CHAR(10)&amp;CHAR(10)&amp;"| | |"&amp;CHAR(10)&amp;"| ----- | ---- | "&amp;CHAR(10)&amp;"| *Regel* | "&amp;Regels!C45&amp;" | "&amp;CHAR(10)&amp;"| *ID* | "&amp;Regels!A45&amp;" *("&amp;Regels!I45&amp;")* |"&amp;CHAR(10)&amp;"| *Categorie* | "&amp;Regels!F45&amp;CHAR(10)&amp;" |*Gerelateerd issue* | "&amp;Regels!G45&amp;" |"&amp;CHAR(10)&amp;" |*Controle query* | "&amp;Regels!H45&amp;" |"&amp;CHAR(10)&amp;"| {.index} | | "&amp;CHAR(10)&amp;CHAR(10)</f>
        <v xml:space="preserve">###  ()
Van toepassing op de ``, en valt binnen de categorie: ``
| | |
| ----- | ---- | 
| *Regel* |  | 
| *ID* |  *()* |
| *Categorie* | 
 |*Gerelateerd issue* |  |
 |*Controle query* |  |
| {.index} | | 
</v>
      </c>
    </row>
    <row r="46" spans="1:2" x14ac:dyDescent="0.35">
      <c r="A46">
        <f>Regels!D46</f>
        <v>0</v>
      </c>
      <c r="B46" s="10" t="str">
        <f>"### "&amp;Regels!B46&amp;" ("&amp;Regels!A46&amp;")"&amp;CHAR(10)&amp;CHAR(10)&amp;"Van toepassing op de "&amp;"`"&amp;Regels!E46&amp;"`, "&amp;"en valt binnen de categorie: "&amp;"`"&amp;Regels!F46&amp;"`"&amp;CHAR(10)&amp;CHAR(10)&amp;"| | |"&amp;CHAR(10)&amp;"| ----- | ---- | "&amp;CHAR(10)&amp;"| *Regel* | "&amp;Regels!C46&amp;" | "&amp;CHAR(10)&amp;"| *ID* | "&amp;Regels!A46&amp;" *("&amp;Regels!I46&amp;")* |"&amp;CHAR(10)&amp;"| *Categorie* | "&amp;Regels!F46&amp;CHAR(10)&amp;" |*Gerelateerd issue* | "&amp;Regels!G46&amp;" |"&amp;CHAR(10)&amp;" |*Controle query* | "&amp;Regels!H46&amp;" |"&amp;CHAR(10)&amp;"| {.index} | | "&amp;CHAR(10)&amp;CHAR(10)</f>
        <v xml:space="preserve">###  ()
Van toepassing op de ``, en valt binnen de categorie: ``
| | |
| ----- | ---- | 
| *Regel* |  | 
| *ID* |  *()* |
| *Categorie* | 
 |*Gerelateerd issue* |  |
 |*Controle query* |  |
| {.index} | | 
</v>
      </c>
    </row>
    <row r="47" spans="1:2" x14ac:dyDescent="0.35">
      <c r="A47">
        <f>Regels!D47</f>
        <v>0</v>
      </c>
      <c r="B47" s="10" t="str">
        <f>"### "&amp;Regels!B47&amp;" ("&amp;Regels!A47&amp;")"&amp;CHAR(10)&amp;CHAR(10)&amp;"Van toepassing op de "&amp;"`"&amp;Regels!E47&amp;"`, "&amp;"en valt binnen de categorie: "&amp;"`"&amp;Regels!F47&amp;"`"&amp;CHAR(10)&amp;CHAR(10)&amp;"| | |"&amp;CHAR(10)&amp;"| ----- | ---- | "&amp;CHAR(10)&amp;"| *Regel* | "&amp;Regels!C47&amp;" | "&amp;CHAR(10)&amp;"| *ID* | "&amp;Regels!A47&amp;" *("&amp;Regels!I47&amp;")* |"&amp;CHAR(10)&amp;"| *Categorie* | "&amp;Regels!F47&amp;CHAR(10)&amp;" |*Gerelateerd issue* | "&amp;Regels!G47&amp;" |"&amp;CHAR(10)&amp;" |*Controle query* | "&amp;Regels!H47&amp;" |"&amp;CHAR(10)&amp;"| {.index} | | "&amp;CHAR(10)&amp;CHAR(10)</f>
        <v xml:space="preserve">###  ()
Van toepassing op de ``, en valt binnen de categorie: ``
| | |
| ----- | ---- | 
| *Regel* |  | 
| *ID* |  *()* |
| *Categorie* | 
 |*Gerelateerd issue* |  |
 |*Controle query* |  |
| {.index} | | 
</v>
      </c>
    </row>
    <row r="48" spans="1:2" x14ac:dyDescent="0.35">
      <c r="A48">
        <f>Regels!D48</f>
        <v>0</v>
      </c>
      <c r="B48" s="10" t="str">
        <f>"### "&amp;Regels!B48&amp;" ("&amp;Regels!A48&amp;")"&amp;CHAR(10)&amp;CHAR(10)&amp;"Van toepassing op de "&amp;"`"&amp;Regels!E48&amp;"`, "&amp;"en valt binnen de categorie: "&amp;"`"&amp;Regels!F48&amp;"`"&amp;CHAR(10)&amp;CHAR(10)&amp;"| | |"&amp;CHAR(10)&amp;"| ----- | ---- | "&amp;CHAR(10)&amp;"| *Regel* | "&amp;Regels!C48&amp;" | "&amp;CHAR(10)&amp;"| *ID* | "&amp;Regels!A48&amp;" *("&amp;Regels!I48&amp;")* |"&amp;CHAR(10)&amp;"| *Categorie* | "&amp;Regels!F48&amp;CHAR(10)&amp;" |*Gerelateerd issue* | "&amp;Regels!G48&amp;" |"&amp;CHAR(10)&amp;" |*Controle query* | "&amp;Regels!H48&amp;" |"&amp;CHAR(10)&amp;"| {.index} | | "&amp;CHAR(10)&amp;CHAR(10)</f>
        <v xml:space="preserve">###  ()
Van toepassing op de ``, en valt binnen de categorie: ``
| | |
| ----- | ---- | 
| *Regel* |  | 
| *ID* |  *()* |
| *Categorie* | 
 |*Gerelateerd issue* |  |
 |*Controle query* |  |
| {.index} | | 
</v>
      </c>
    </row>
    <row r="49" spans="1:2" x14ac:dyDescent="0.35">
      <c r="A49">
        <f>Regels!D49</f>
        <v>0</v>
      </c>
      <c r="B49" s="10" t="str">
        <f>"### "&amp;Regels!B49&amp;" ("&amp;Regels!A49&amp;")"&amp;CHAR(10)&amp;CHAR(10)&amp;"Van toepassing op de "&amp;"`"&amp;Regels!E49&amp;"`, "&amp;"en valt binnen de categorie: "&amp;"`"&amp;Regels!F49&amp;"`"&amp;CHAR(10)&amp;CHAR(10)&amp;"| | |"&amp;CHAR(10)&amp;"| ----- | ---- | "&amp;CHAR(10)&amp;"| *Regel* | "&amp;Regels!C49&amp;" | "&amp;CHAR(10)&amp;"| *ID* | "&amp;Regels!A49&amp;" *("&amp;Regels!I49&amp;")* |"&amp;CHAR(10)&amp;"| *Categorie* | "&amp;Regels!F49&amp;CHAR(10)&amp;" |*Gerelateerd issue* | "&amp;Regels!G49&amp;" |"&amp;CHAR(10)&amp;" |*Controle query* | "&amp;Regels!H49&amp;" |"&amp;CHAR(10)&amp;"| {.index} | | "&amp;CHAR(10)&amp;CHAR(10)</f>
        <v xml:space="preserve">###  ()
Van toepassing op de ``, en valt binnen de categorie: ``
| | |
| ----- | ---- | 
| *Regel* |  | 
| *ID* |  *()* |
| *Categorie* | 
 |*Gerelateerd issue* |  |
 |*Controle query* |  |
| {.index} | | 
</v>
      </c>
    </row>
    <row r="50" spans="1:2" x14ac:dyDescent="0.35">
      <c r="A50">
        <f>Regels!D50</f>
        <v>0</v>
      </c>
      <c r="B50" s="10" t="str">
        <f>"### "&amp;Regels!B50&amp;" ("&amp;Regels!A50&amp;")"&amp;CHAR(10)&amp;CHAR(10)&amp;"Van toepassing op de "&amp;"`"&amp;Regels!E50&amp;"`, "&amp;"en valt binnen de categorie: "&amp;"`"&amp;Regels!F50&amp;"`"&amp;CHAR(10)&amp;CHAR(10)&amp;"| | |"&amp;CHAR(10)&amp;"| ----- | ---- | "&amp;CHAR(10)&amp;"| *Regel* | "&amp;Regels!C50&amp;" | "&amp;CHAR(10)&amp;"| *ID* | "&amp;Regels!A50&amp;" *("&amp;Regels!I50&amp;")* |"&amp;CHAR(10)&amp;"| *Categorie* | "&amp;Regels!F50&amp;CHAR(10)&amp;" |*Gerelateerd issue* | "&amp;Regels!G50&amp;" |"&amp;CHAR(10)&amp;" |*Controle query* | "&amp;Regels!H50&amp;" |"&amp;CHAR(10)&amp;"| {.index} | | "&amp;CHAR(10)&amp;CHAR(10)</f>
        <v xml:space="preserve">###  ()
Van toepassing op de ``, en valt binnen de categorie: ``
| | |
| ----- | ---- | 
| *Regel* |  | 
| *ID* |  *()* |
| *Categorie* | 
 |*Gerelateerd issue* |  |
 |*Controle query* |  |
| {.index} | | 
</v>
      </c>
    </row>
    <row r="51" spans="1:2" x14ac:dyDescent="0.35">
      <c r="A51">
        <f>Regels!D51</f>
        <v>0</v>
      </c>
      <c r="B51" s="10" t="str">
        <f>"### "&amp;Regels!B51&amp;" ("&amp;Regels!A51&amp;")"&amp;CHAR(10)&amp;CHAR(10)&amp;"Van toepassing op de "&amp;"`"&amp;Regels!E51&amp;"`, "&amp;"en valt binnen de categorie: "&amp;"`"&amp;Regels!F51&amp;"`"&amp;CHAR(10)&amp;CHAR(10)&amp;"| | |"&amp;CHAR(10)&amp;"| ----- | ---- | "&amp;CHAR(10)&amp;"| *Regel* | "&amp;Regels!C51&amp;" | "&amp;CHAR(10)&amp;"| *ID* | "&amp;Regels!A51&amp;" *("&amp;Regels!I51&amp;")* |"&amp;CHAR(10)&amp;"| *Categorie* | "&amp;Regels!F51&amp;CHAR(10)&amp;" |*Gerelateerd issue* | "&amp;Regels!G51&amp;" |"&amp;CHAR(10)&amp;" |*Controle query* | "&amp;Regels!H51&amp;" |"&amp;CHAR(10)&amp;"| {.index} | | "&amp;CHAR(10)&amp;CHAR(10)</f>
        <v xml:space="preserve">###  ()
Van toepassing op de ``, en valt binnen de categorie: ``
| | |
| ----- | ---- | 
| *Regel* |  | 
| *ID* |  *()* |
| *Categorie* | 
 |*Gerelateerd issue* |  |
 |*Controle query* |  |
| {.index} | | 
</v>
      </c>
    </row>
    <row r="52" spans="1:2" x14ac:dyDescent="0.35">
      <c r="A52">
        <f>Regels!D52</f>
        <v>0</v>
      </c>
      <c r="B52" s="10" t="str">
        <f>"### "&amp;Regels!B52&amp;" ("&amp;Regels!A52&amp;")"&amp;CHAR(10)&amp;CHAR(10)&amp;"Van toepassing op de "&amp;"`"&amp;Regels!E52&amp;"`, "&amp;"en valt binnen de categorie: "&amp;"`"&amp;Regels!F52&amp;"`"&amp;CHAR(10)&amp;CHAR(10)&amp;"| | |"&amp;CHAR(10)&amp;"| ----- | ---- | "&amp;CHAR(10)&amp;"| *Regel* | "&amp;Regels!C52&amp;" | "&amp;CHAR(10)&amp;"| *ID* | "&amp;Regels!A52&amp;" *("&amp;Regels!I52&amp;")* |"&amp;CHAR(10)&amp;"| *Categorie* | "&amp;Regels!F52&amp;CHAR(10)&amp;" |*Gerelateerd issue* | "&amp;Regels!G52&amp;" |"&amp;CHAR(10)&amp;" |*Controle query* | "&amp;Regels!H52&amp;" |"&amp;CHAR(10)&amp;"| {.index} | | "&amp;CHAR(10)&amp;CHAR(10)</f>
        <v xml:space="preserve">###  ()
Van toepassing op de ``, en valt binnen de categorie: ``
| | |
| ----- | ---- | 
| *Regel* |  | 
| *ID* |  *()* |
| *Categorie* | 
 |*Gerelateerd issue* |  |
 |*Controle query* |  |
| {.index} | | 
</v>
      </c>
    </row>
    <row r="53" spans="1:2" x14ac:dyDescent="0.35">
      <c r="A53">
        <f>Regels!D53</f>
        <v>0</v>
      </c>
      <c r="B53" s="10" t="str">
        <f>"### "&amp;Regels!B53&amp;" ("&amp;Regels!A53&amp;")"&amp;CHAR(10)&amp;CHAR(10)&amp;"Van toepassing op de "&amp;"`"&amp;Regels!E53&amp;"`, "&amp;"en valt binnen de categorie: "&amp;"`"&amp;Regels!F53&amp;"`"&amp;CHAR(10)&amp;CHAR(10)&amp;"| | |"&amp;CHAR(10)&amp;"| ----- | ---- | "&amp;CHAR(10)&amp;"| *Regel* | "&amp;Regels!C53&amp;" | "&amp;CHAR(10)&amp;"| *ID* | "&amp;Regels!A53&amp;" *("&amp;Regels!I53&amp;")* |"&amp;CHAR(10)&amp;"| *Categorie* | "&amp;Regels!F53&amp;CHAR(10)&amp;" |*Gerelateerd issue* | "&amp;Regels!G53&amp;" |"&amp;CHAR(10)&amp;" |*Controle query* | "&amp;Regels!H53&amp;" |"&amp;CHAR(10)&amp;"| {.index} | | "&amp;CHAR(10)&amp;CHAR(10)</f>
        <v xml:space="preserve">###  ()
Van toepassing op de ``, en valt binnen de categorie: ``
| | |
| ----- | ---- | 
| *Regel* |  | 
| *ID* |  *()* |
| *Categorie* | 
 |*Gerelateerd issue* |  |
 |*Controle query* |  |
| {.index} | | 
</v>
      </c>
    </row>
    <row r="54" spans="1:2" x14ac:dyDescent="0.35">
      <c r="A54">
        <f>Regels!D54</f>
        <v>0</v>
      </c>
      <c r="B54" s="10" t="str">
        <f>"### "&amp;Regels!B54&amp;" ("&amp;Regels!A54&amp;")"&amp;CHAR(10)&amp;CHAR(10)&amp;"Van toepassing op de "&amp;"`"&amp;Regels!E54&amp;"`, "&amp;"en valt binnen de categorie: "&amp;"`"&amp;Regels!F54&amp;"`"&amp;CHAR(10)&amp;CHAR(10)&amp;"| | |"&amp;CHAR(10)&amp;"| ----- | ---- | "&amp;CHAR(10)&amp;"| *Regel* | "&amp;Regels!C54&amp;" | "&amp;CHAR(10)&amp;"| *ID* | "&amp;Regels!A54&amp;" *("&amp;Regels!I54&amp;")* |"&amp;CHAR(10)&amp;"| *Categorie* | "&amp;Regels!F54&amp;CHAR(10)&amp;" |*Gerelateerd issue* | "&amp;Regels!G54&amp;" |"&amp;CHAR(10)&amp;" |*Controle query* | "&amp;Regels!H54&amp;" |"&amp;CHAR(10)&amp;"| {.index} | | "&amp;CHAR(10)&amp;CHAR(10)</f>
        <v xml:space="preserve">###  ()
Van toepassing op de ``, en valt binnen de categorie: ``
| | |
| ----- | ---- | 
| *Regel* |  | 
| *ID* |  *()* |
| *Categorie* | 
 |*Gerelateerd issue* |  |
 |*Controle query* |  |
| {.index} | | 
</v>
      </c>
    </row>
    <row r="55" spans="1:2" x14ac:dyDescent="0.35">
      <c r="A55">
        <f>Regels!D55</f>
        <v>0</v>
      </c>
      <c r="B55" s="10" t="str">
        <f>"### "&amp;Regels!B55&amp;" ("&amp;Regels!A55&amp;")"&amp;CHAR(10)&amp;CHAR(10)&amp;"Van toepassing op de "&amp;"`"&amp;Regels!E55&amp;"`, "&amp;"en valt binnen de categorie: "&amp;"`"&amp;Regels!F55&amp;"`"&amp;CHAR(10)&amp;CHAR(10)&amp;"| | |"&amp;CHAR(10)&amp;"| ----- | ---- | "&amp;CHAR(10)&amp;"| *Regel* | "&amp;Regels!C55&amp;" | "&amp;CHAR(10)&amp;"| *ID* | "&amp;Regels!A55&amp;" *("&amp;Regels!I55&amp;")* |"&amp;CHAR(10)&amp;"| *Categorie* | "&amp;Regels!F55&amp;CHAR(10)&amp;" |*Gerelateerd issue* | "&amp;Regels!G55&amp;" |"&amp;CHAR(10)&amp;" |*Controle query* | "&amp;Regels!H55&amp;" |"&amp;CHAR(10)&amp;"| {.index} | | "&amp;CHAR(10)&amp;CHAR(10)</f>
        <v xml:space="preserve">###  ()
Van toepassing op de ``, en valt binnen de categorie: ``
| | |
| ----- | ---- | 
| *Regel* |  | 
| *ID* |  *()* |
| *Categorie* | 
 |*Gerelateerd issue* |  |
 |*Controle query* |  |
| {.index} | | 
</v>
      </c>
    </row>
    <row r="56" spans="1:2" x14ac:dyDescent="0.35">
      <c r="A56">
        <f>Regels!D56</f>
        <v>0</v>
      </c>
      <c r="B56" s="10" t="str">
        <f>"### "&amp;Regels!B56&amp;" ("&amp;Regels!A56&amp;")"&amp;CHAR(10)&amp;CHAR(10)&amp;"Van toepassing op de "&amp;"`"&amp;Regels!E56&amp;"`, "&amp;"en valt binnen de categorie: "&amp;"`"&amp;Regels!F56&amp;"`"&amp;CHAR(10)&amp;CHAR(10)&amp;"| | |"&amp;CHAR(10)&amp;"| ----- | ---- | "&amp;CHAR(10)&amp;"| *Regel* | "&amp;Regels!C56&amp;" | "&amp;CHAR(10)&amp;"| *ID* | "&amp;Regels!A56&amp;" *("&amp;Regels!I56&amp;")* |"&amp;CHAR(10)&amp;"| *Categorie* | "&amp;Regels!F56&amp;CHAR(10)&amp;" |*Gerelateerd issue* | "&amp;Regels!G56&amp;" |"&amp;CHAR(10)&amp;" |*Controle query* | "&amp;Regels!H56&amp;" |"&amp;CHAR(10)&amp;"| {.index} | | "&amp;CHAR(10)&amp;CHAR(10)</f>
        <v xml:space="preserve">###  ()
Van toepassing op de ``, en valt binnen de categorie: ``
| | |
| ----- | ---- | 
| *Regel* |  | 
| *ID* |  *()* |
| *Categorie* | 
 |*Gerelateerd issue* |  |
 |*Controle query* |  |
| {.index} | | 
</v>
      </c>
    </row>
    <row r="57" spans="1:2" x14ac:dyDescent="0.35">
      <c r="A57">
        <f>Regels!D57</f>
        <v>0</v>
      </c>
      <c r="B57" s="10" t="str">
        <f>"### "&amp;Regels!B57&amp;" ("&amp;Regels!A57&amp;")"&amp;CHAR(10)&amp;CHAR(10)&amp;"Van toepassing op de "&amp;"`"&amp;Regels!E57&amp;"`, "&amp;"en valt binnen de categorie: "&amp;"`"&amp;Regels!F57&amp;"`"&amp;CHAR(10)&amp;CHAR(10)&amp;"| | |"&amp;CHAR(10)&amp;"| ----- | ---- | "&amp;CHAR(10)&amp;"| *Regel* | "&amp;Regels!C57&amp;" | "&amp;CHAR(10)&amp;"| *ID* | "&amp;Regels!A57&amp;" *("&amp;Regels!I57&amp;")* |"&amp;CHAR(10)&amp;"| *Categorie* | "&amp;Regels!F57&amp;CHAR(10)&amp;" |*Gerelateerd issue* | "&amp;Regels!G57&amp;" |"&amp;CHAR(10)&amp;" |*Controle query* | "&amp;Regels!H57&amp;" |"&amp;CHAR(10)&amp;"| {.index} | | "&amp;CHAR(10)&amp;CHAR(10)</f>
        <v xml:space="preserve">###  ()
Van toepassing op de ``, en valt binnen de categorie: ``
| | |
| ----- | ---- | 
| *Regel* |  | 
| *ID* |  *()* |
| *Categorie* | 
 |*Gerelateerd issue* |  |
 |*Controle query* |  |
| {.index} | | 
</v>
      </c>
    </row>
    <row r="58" spans="1:2" x14ac:dyDescent="0.35">
      <c r="A58">
        <f>Regels!D58</f>
        <v>0</v>
      </c>
      <c r="B58" s="10" t="str">
        <f>"### "&amp;Regels!B58&amp;" ("&amp;Regels!A58&amp;")"&amp;CHAR(10)&amp;CHAR(10)&amp;"Van toepassing op de "&amp;"`"&amp;Regels!E58&amp;"`, "&amp;"en valt binnen de categorie: "&amp;"`"&amp;Regels!F58&amp;"`"&amp;CHAR(10)&amp;CHAR(10)&amp;"| | |"&amp;CHAR(10)&amp;"| ----- | ---- | "&amp;CHAR(10)&amp;"| *Regel* | "&amp;Regels!C58&amp;" | "&amp;CHAR(10)&amp;"| *ID* | "&amp;Regels!A58&amp;" *("&amp;Regels!I58&amp;")* |"&amp;CHAR(10)&amp;"| *Categorie* | "&amp;Regels!F58&amp;CHAR(10)&amp;" |*Gerelateerd issue* | "&amp;Regels!G58&amp;" |"&amp;CHAR(10)&amp;" |*Controle query* | "&amp;Regels!H58&amp;" |"&amp;CHAR(10)&amp;"| {.index} | | "&amp;CHAR(10)&amp;CHAR(10)</f>
        <v xml:space="preserve">###  ()
Van toepassing op de ``, en valt binnen de categorie: ``
| | |
| ----- | ---- | 
| *Regel* |  | 
| *ID* |  *()* |
| *Categorie* | 
 |*Gerelateerd issue* |  |
 |*Controle query* |  |
| {.index} | | 
</v>
      </c>
    </row>
    <row r="59" spans="1:2" x14ac:dyDescent="0.35">
      <c r="A59">
        <f>Regels!D59</f>
        <v>0</v>
      </c>
      <c r="B59" s="10" t="str">
        <f>"### "&amp;Regels!B59&amp;" ("&amp;Regels!A59&amp;")"&amp;CHAR(10)&amp;CHAR(10)&amp;"Van toepassing op de "&amp;"`"&amp;Regels!E59&amp;"`, "&amp;"en valt binnen de categorie: "&amp;"`"&amp;Regels!F59&amp;"`"&amp;CHAR(10)&amp;CHAR(10)&amp;"| | |"&amp;CHAR(10)&amp;"| ----- | ---- | "&amp;CHAR(10)&amp;"| *Regel* | "&amp;Regels!C59&amp;" | "&amp;CHAR(10)&amp;"| *ID* | "&amp;Regels!A59&amp;" *("&amp;Regels!I59&amp;")* |"&amp;CHAR(10)&amp;"| *Categorie* | "&amp;Regels!F59&amp;CHAR(10)&amp;" |*Gerelateerd issue* | "&amp;Regels!G59&amp;" |"&amp;CHAR(10)&amp;" |*Controle query* | "&amp;Regels!H59&amp;" |"&amp;CHAR(10)&amp;"| {.index} | | "&amp;CHAR(10)&amp;CHAR(10)</f>
        <v xml:space="preserve">###  ()
Van toepassing op de ``, en valt binnen de categorie: ``
| | |
| ----- | ---- | 
| *Regel* |  | 
| *ID* |  *()* |
| *Categorie* | 
 |*Gerelateerd issue* |  |
 |*Controle query* |  |
| {.index} | | 
</v>
      </c>
    </row>
    <row r="60" spans="1:2" x14ac:dyDescent="0.35">
      <c r="A60">
        <f>Regels!D60</f>
        <v>0</v>
      </c>
      <c r="B60" s="10" t="str">
        <f>"### "&amp;Regels!B60&amp;" ("&amp;Regels!A60&amp;")"&amp;CHAR(10)&amp;CHAR(10)&amp;"Van toepassing op de "&amp;"`"&amp;Regels!E60&amp;"`, "&amp;"en valt binnen de categorie: "&amp;"`"&amp;Regels!F60&amp;"`"&amp;CHAR(10)&amp;CHAR(10)&amp;"| | |"&amp;CHAR(10)&amp;"| ----- | ---- | "&amp;CHAR(10)&amp;"| *Regel* | "&amp;Regels!C60&amp;" | "&amp;CHAR(10)&amp;"| *ID* | "&amp;Regels!A60&amp;" *("&amp;Regels!I60&amp;")* |"&amp;CHAR(10)&amp;"| *Categorie* | "&amp;Regels!F60&amp;CHAR(10)&amp;" |*Gerelateerd issue* | "&amp;Regels!G60&amp;" |"&amp;CHAR(10)&amp;" |*Controle query* | "&amp;Regels!H60&amp;" |"&amp;CHAR(10)&amp;"| {.index} | | "&amp;CHAR(10)&amp;CHAR(10)</f>
        <v xml:space="preserve">###  ()
Van toepassing op de ``, en valt binnen de categorie: ``
| | |
| ----- | ---- | 
| *Regel* |  | 
| *ID* |  *()* |
| *Categorie* | 
 |*Gerelateerd issue* |  |
 |*Controle query* |  |
| {.index} | | 
</v>
      </c>
    </row>
    <row r="61" spans="1:2" x14ac:dyDescent="0.35">
      <c r="A61">
        <f>Regels!D61</f>
        <v>0</v>
      </c>
      <c r="B61" s="10" t="str">
        <f>"### "&amp;Regels!B61&amp;" ("&amp;Regels!A61&amp;")"&amp;CHAR(10)&amp;CHAR(10)&amp;"Van toepassing op de "&amp;"`"&amp;Regels!E61&amp;"`, "&amp;"en valt binnen de categorie: "&amp;"`"&amp;Regels!F61&amp;"`"&amp;CHAR(10)&amp;CHAR(10)&amp;"| | |"&amp;CHAR(10)&amp;"| ----- | ---- | "&amp;CHAR(10)&amp;"| *Regel* | "&amp;Regels!C61&amp;" | "&amp;CHAR(10)&amp;"| *ID* | "&amp;Regels!A61&amp;" *("&amp;Regels!I61&amp;")* |"&amp;CHAR(10)&amp;"| *Categorie* | "&amp;Regels!F61&amp;CHAR(10)&amp;" |*Gerelateerd issue* | "&amp;Regels!G61&amp;" |"&amp;CHAR(10)&amp;" |*Controle query* | "&amp;Regels!H61&amp;" |"&amp;CHAR(10)&amp;"| {.index} | | "&amp;CHAR(10)&amp;CHAR(10)</f>
        <v xml:space="preserve">###  ()
Van toepassing op de ``, en valt binnen de categorie: ``
| | |
| ----- | ---- | 
| *Regel* |  | 
| *ID* |  *()* |
| *Categorie* | 
 |*Gerelateerd issue* |  |
 |*Controle query* |  |
| {.index} | | 
</v>
      </c>
    </row>
    <row r="62" spans="1:2" x14ac:dyDescent="0.35">
      <c r="A62">
        <f>Regels!D62</f>
        <v>0</v>
      </c>
      <c r="B62" s="10" t="str">
        <f>"### "&amp;Regels!B62&amp;" ("&amp;Regels!A62&amp;")"&amp;CHAR(10)&amp;CHAR(10)&amp;"Van toepassing op de "&amp;"`"&amp;Regels!E62&amp;"`, "&amp;"en valt binnen de categorie: "&amp;"`"&amp;Regels!F62&amp;"`"&amp;CHAR(10)&amp;CHAR(10)&amp;"| | |"&amp;CHAR(10)&amp;"| ----- | ---- | "&amp;CHAR(10)&amp;"| *Regel* | "&amp;Regels!C62&amp;" | "&amp;CHAR(10)&amp;"| *ID* | "&amp;Regels!A62&amp;" *("&amp;Regels!I62&amp;")* |"&amp;CHAR(10)&amp;"| *Categorie* | "&amp;Regels!F62&amp;CHAR(10)&amp;" |*Gerelateerd issue* | "&amp;Regels!G62&amp;" |"&amp;CHAR(10)&amp;" |*Controle query* | "&amp;Regels!H62&amp;" |"&amp;CHAR(10)&amp;"| {.index} | | "&amp;CHAR(10)&amp;CHAR(10)</f>
        <v xml:space="preserve">###  ()
Van toepassing op de ``, en valt binnen de categorie: ``
| | |
| ----- | ---- | 
| *Regel* |  | 
| *ID* |  *()* |
| *Categorie* | 
 |*Gerelateerd issue* |  |
 |*Controle query* |  |
| {.index} | | 
</v>
      </c>
    </row>
    <row r="63" spans="1:2" x14ac:dyDescent="0.35">
      <c r="A63">
        <f>Regels!D63</f>
        <v>0</v>
      </c>
      <c r="B63" s="10" t="str">
        <f>"### "&amp;Regels!B63&amp;" ("&amp;Regels!A63&amp;")"&amp;CHAR(10)&amp;CHAR(10)&amp;"Van toepassing op de "&amp;"`"&amp;Regels!E63&amp;"`, "&amp;"en valt binnen de categorie: "&amp;"`"&amp;Regels!F63&amp;"`"&amp;CHAR(10)&amp;CHAR(10)&amp;"| | |"&amp;CHAR(10)&amp;"| ----- | ---- | "&amp;CHAR(10)&amp;"| *Regel* | "&amp;Regels!C63&amp;" | "&amp;CHAR(10)&amp;"| *ID* | "&amp;Regels!A63&amp;" *("&amp;Regels!I63&amp;")* |"&amp;CHAR(10)&amp;"| *Categorie* | "&amp;Regels!F63&amp;CHAR(10)&amp;" |*Gerelateerd issue* | "&amp;Regels!G63&amp;" |"&amp;CHAR(10)&amp;" |*Controle query* | "&amp;Regels!H63&amp;" |"&amp;CHAR(10)&amp;"| {.index} | | "&amp;CHAR(10)&amp;CHAR(10)</f>
        <v xml:space="preserve">###  ()
Van toepassing op de ``, en valt binnen de categorie: ``
| | |
| ----- | ---- | 
| *Regel* |  | 
| *ID* |  *()* |
| *Categorie* | 
 |*Gerelateerd issue* |  |
 |*Controle query* |  |
| {.index} | | 
</v>
      </c>
    </row>
    <row r="64" spans="1:2" x14ac:dyDescent="0.35">
      <c r="A64">
        <f>Regels!D64</f>
        <v>0</v>
      </c>
      <c r="B64" s="10" t="str">
        <f>"### "&amp;Regels!B64&amp;" ("&amp;Regels!A64&amp;")"&amp;CHAR(10)&amp;CHAR(10)&amp;"Van toepassing op de "&amp;"`"&amp;Regels!E64&amp;"`, "&amp;"en valt binnen de categorie: "&amp;"`"&amp;Regels!F64&amp;"`"&amp;CHAR(10)&amp;CHAR(10)&amp;"| | |"&amp;CHAR(10)&amp;"| ----- | ---- | "&amp;CHAR(10)&amp;"| *Regel* | "&amp;Regels!C64&amp;" | "&amp;CHAR(10)&amp;"| *ID* | "&amp;Regels!A64&amp;" *("&amp;Regels!I64&amp;")* |"&amp;CHAR(10)&amp;"| *Categorie* | "&amp;Regels!F64&amp;CHAR(10)&amp;" |*Gerelateerd issue* | "&amp;Regels!G64&amp;" |"&amp;CHAR(10)&amp;" |*Controle query* | "&amp;Regels!H64&amp;" |"&amp;CHAR(10)&amp;"| {.index} | | "&amp;CHAR(10)&amp;CHAR(10)</f>
        <v xml:space="preserve">###  ()
Van toepassing op de ``, en valt binnen de categorie: ``
| | |
| ----- | ---- | 
| *Regel* |  | 
| *ID* |  *()* |
| *Categorie* | 
 |*Gerelateerd issue* |  |
 |*Controle query* |  |
| {.index} | | 
</v>
      </c>
    </row>
    <row r="65" spans="1:2" x14ac:dyDescent="0.35">
      <c r="A65">
        <f>Regels!D65</f>
        <v>0</v>
      </c>
      <c r="B65" s="10" t="str">
        <f>"### "&amp;Regels!B65&amp;" ("&amp;Regels!A65&amp;")"&amp;CHAR(10)&amp;CHAR(10)&amp;"Van toepassing op de "&amp;"`"&amp;Regels!E65&amp;"`, "&amp;"en valt binnen de categorie: "&amp;"`"&amp;Regels!F65&amp;"`"&amp;CHAR(10)&amp;CHAR(10)&amp;"| | |"&amp;CHAR(10)&amp;"| ----- | ---- | "&amp;CHAR(10)&amp;"| *Regel* | "&amp;Regels!C65&amp;" | "&amp;CHAR(10)&amp;"| *ID* | "&amp;Regels!A65&amp;" *("&amp;Regels!I65&amp;")* |"&amp;CHAR(10)&amp;"| *Categorie* | "&amp;Regels!F65&amp;CHAR(10)&amp;" |*Gerelateerd issue* | "&amp;Regels!G65&amp;" |"&amp;CHAR(10)&amp;" |*Controle query* | "&amp;Regels!H65&amp;" |"&amp;CHAR(10)&amp;"| {.index} | | "&amp;CHAR(10)&amp;CHAR(10)</f>
        <v xml:space="preserve">###  ()
Van toepassing op de ``, en valt binnen de categorie: ``
| | |
| ----- | ---- | 
| *Regel* |  | 
| *ID* |  *()* |
| *Categorie* | 
 |*Gerelateerd issue* |  |
 |*Controle query* |  |
| {.index} | | 
</v>
      </c>
    </row>
    <row r="66" spans="1:2" x14ac:dyDescent="0.35">
      <c r="A66">
        <f>Regels!D66</f>
        <v>0</v>
      </c>
      <c r="B66" s="10" t="str">
        <f>"### "&amp;Regels!B66&amp;" ("&amp;Regels!A66&amp;")"&amp;CHAR(10)&amp;CHAR(10)&amp;"Van toepassing op de "&amp;"`"&amp;Regels!E66&amp;"`, "&amp;"en valt binnen de categorie: "&amp;"`"&amp;Regels!F66&amp;"`"&amp;CHAR(10)&amp;CHAR(10)&amp;"| | |"&amp;CHAR(10)&amp;"| ----- | ---- | "&amp;CHAR(10)&amp;"| *Regel* | "&amp;Regels!C66&amp;" | "&amp;CHAR(10)&amp;"| *ID* | "&amp;Regels!A66&amp;" *("&amp;Regels!I66&amp;")* |"&amp;CHAR(10)&amp;"| *Categorie* | "&amp;Regels!F66&amp;CHAR(10)&amp;" |*Gerelateerd issue* | "&amp;Regels!G66&amp;" |"&amp;CHAR(10)&amp;" |*Controle query* | "&amp;Regels!H66&amp;" |"&amp;CHAR(10)&amp;"| {.index} | | "&amp;CHAR(10)&amp;CHAR(10)</f>
        <v xml:space="preserve">###  ()
Van toepassing op de ``, en valt binnen de categorie: ``
| | |
| ----- | ---- | 
| *Regel* |  | 
| *ID* |  *()* |
| *Categorie* | 
 |*Gerelateerd issue* |  |
 |*Controle query* |  |
| {.index} | | 
</v>
      </c>
    </row>
    <row r="67" spans="1:2" x14ac:dyDescent="0.35">
      <c r="A67">
        <f>Regels!D67</f>
        <v>0</v>
      </c>
      <c r="B67" s="10" t="str">
        <f>"### "&amp;Regels!B67&amp;" ("&amp;Regels!A67&amp;")"&amp;CHAR(10)&amp;CHAR(10)&amp;"Van toepassing op de "&amp;"`"&amp;Regels!E67&amp;"`, "&amp;"en valt binnen de categorie: "&amp;"`"&amp;Regels!F67&amp;"`"&amp;CHAR(10)&amp;CHAR(10)&amp;"| | |"&amp;CHAR(10)&amp;"| ----- | ---- | "&amp;CHAR(10)&amp;"| *Regel* | "&amp;Regels!C67&amp;" | "&amp;CHAR(10)&amp;"| *ID* | "&amp;Regels!A67&amp;" *("&amp;Regels!I67&amp;")* |"&amp;CHAR(10)&amp;"| *Categorie* | "&amp;Regels!F67&amp;CHAR(10)&amp;" |*Gerelateerd issue* | "&amp;Regels!G67&amp;" |"&amp;CHAR(10)&amp;" |*Controle query* | "&amp;Regels!H67&amp;" |"&amp;CHAR(10)&amp;"| {.index} | | "&amp;CHAR(10)&amp;CHAR(10)</f>
        <v xml:space="preserve">###  ()
Van toepassing op de ``, en valt binnen de categorie: ``
| | |
| ----- | ---- | 
| *Regel* |  | 
| *ID* |  *()* |
| *Categorie* | 
 |*Gerelateerd issue* |  |
 |*Controle query* |  |
| {.index} | | 
</v>
      </c>
    </row>
    <row r="68" spans="1:2" x14ac:dyDescent="0.35">
      <c r="A68">
        <f>Regels!D68</f>
        <v>0</v>
      </c>
      <c r="B68" s="10" t="str">
        <f>"### "&amp;Regels!B68&amp;" ("&amp;Regels!A68&amp;")"&amp;CHAR(10)&amp;CHAR(10)&amp;"Van toepassing op de "&amp;"`"&amp;Regels!E68&amp;"`, "&amp;"en valt binnen de categorie: "&amp;"`"&amp;Regels!F68&amp;"`"&amp;CHAR(10)&amp;CHAR(10)&amp;"| | |"&amp;CHAR(10)&amp;"| ----- | ---- | "&amp;CHAR(10)&amp;"| *Regel* | "&amp;Regels!C68&amp;" | "&amp;CHAR(10)&amp;"| *ID* | "&amp;Regels!A68&amp;" *("&amp;Regels!I68&amp;")* |"&amp;CHAR(10)&amp;"| *Categorie* | "&amp;Regels!F68&amp;CHAR(10)&amp;" |*Gerelateerd issue* | "&amp;Regels!G68&amp;" |"&amp;CHAR(10)&amp;" |*Controle query* | "&amp;Regels!H68&amp;" |"&amp;CHAR(10)&amp;"| {.index} | | "&amp;CHAR(10)&amp;CHAR(10)</f>
        <v xml:space="preserve">###  ()
Van toepassing op de ``, en valt binnen de categorie: ``
| | |
| ----- | ---- | 
| *Regel* |  | 
| *ID* |  *()* |
| *Categorie* | 
 |*Gerelateerd issue* |  |
 |*Controle query* |  |
| {.index} | | 
</v>
      </c>
    </row>
    <row r="69" spans="1:2" x14ac:dyDescent="0.35">
      <c r="A69">
        <f>Regels!D69</f>
        <v>0</v>
      </c>
      <c r="B69" s="10" t="str">
        <f>"### "&amp;Regels!B69&amp;" ("&amp;Regels!A69&amp;")"&amp;CHAR(10)&amp;CHAR(10)&amp;"Van toepassing op de "&amp;"`"&amp;Regels!E69&amp;"`, "&amp;"en valt binnen de categorie: "&amp;"`"&amp;Regels!F69&amp;"`"&amp;CHAR(10)&amp;CHAR(10)&amp;"| | |"&amp;CHAR(10)&amp;"| ----- | ---- | "&amp;CHAR(10)&amp;"| *Regel* | "&amp;Regels!C69&amp;" | "&amp;CHAR(10)&amp;"| *ID* | "&amp;Regels!A69&amp;" *("&amp;Regels!I69&amp;")* |"&amp;CHAR(10)&amp;"| *Categorie* | "&amp;Regels!F69&amp;CHAR(10)&amp;" |*Gerelateerd issue* | "&amp;Regels!G69&amp;" |"&amp;CHAR(10)&amp;" |*Controle query* | "&amp;Regels!H69&amp;" |"&amp;CHAR(10)&amp;"| {.index} | | "&amp;CHAR(10)&amp;CHAR(10)</f>
        <v xml:space="preserve">###  ()
Van toepassing op de ``, en valt binnen de categorie: ``
| | |
| ----- | ---- | 
| *Regel* |  | 
| *ID* |  *()* |
| *Categorie* | 
 |*Gerelateerd issue* |  |
 |*Controle query* |  |
| {.index} | | 
</v>
      </c>
    </row>
    <row r="70" spans="1:2" x14ac:dyDescent="0.35">
      <c r="A70">
        <f>Regels!D70</f>
        <v>0</v>
      </c>
      <c r="B70" s="10" t="str">
        <f>"### "&amp;Regels!B70&amp;" ("&amp;Regels!A70&amp;")"&amp;CHAR(10)&amp;CHAR(10)&amp;"Van toepassing op de "&amp;"`"&amp;Regels!E70&amp;"`, "&amp;"en valt binnen de categorie: "&amp;"`"&amp;Regels!F70&amp;"`"&amp;CHAR(10)&amp;CHAR(10)&amp;"| | |"&amp;CHAR(10)&amp;"| ----- | ---- | "&amp;CHAR(10)&amp;"| *Regel* | "&amp;Regels!C70&amp;" | "&amp;CHAR(10)&amp;"| *ID* | "&amp;Regels!A70&amp;" *("&amp;Regels!I70&amp;")* |"&amp;CHAR(10)&amp;"| *Categorie* | "&amp;Regels!F70&amp;CHAR(10)&amp;" |*Gerelateerd issue* | "&amp;Regels!G70&amp;" |"&amp;CHAR(10)&amp;" |*Controle query* | "&amp;Regels!H70&amp;" |"&amp;CHAR(10)&amp;"| {.index} | | "&amp;CHAR(10)&amp;CHAR(10)</f>
        <v xml:space="preserve">###  ()
Van toepassing op de ``, en valt binnen de categorie: ``
| | |
| ----- | ---- | 
| *Regel* |  | 
| *ID* |  *()* |
| *Categorie* | 
 |*Gerelateerd issue* |  |
 |*Controle query* |  |
| {.index} | | 
</v>
      </c>
    </row>
    <row r="71" spans="1:2" x14ac:dyDescent="0.35">
      <c r="A71">
        <f>Regels!D71</f>
        <v>0</v>
      </c>
      <c r="B71" s="10" t="str">
        <f>"### "&amp;Regels!B71&amp;" ("&amp;Regels!A71&amp;")"&amp;CHAR(10)&amp;CHAR(10)&amp;"Van toepassing op de "&amp;"`"&amp;Regels!E71&amp;"`, "&amp;"en valt binnen de categorie: "&amp;"`"&amp;Regels!F71&amp;"`"&amp;CHAR(10)&amp;CHAR(10)&amp;"| | |"&amp;CHAR(10)&amp;"| ----- | ---- | "&amp;CHAR(10)&amp;"| *Regel* | "&amp;Regels!C71&amp;" | "&amp;CHAR(10)&amp;"| *ID* | "&amp;Regels!A71&amp;" *("&amp;Regels!I71&amp;")* |"&amp;CHAR(10)&amp;"| *Categorie* | "&amp;Regels!F71&amp;CHAR(10)&amp;" |*Gerelateerd issue* | "&amp;Regels!G71&amp;" |"&amp;CHAR(10)&amp;" |*Controle query* | "&amp;Regels!H71&amp;" |"&amp;CHAR(10)&amp;"| {.index} | | "&amp;CHAR(10)&amp;CHAR(10)</f>
        <v xml:space="preserve">###  ()
Van toepassing op de ``, en valt binnen de categorie: ``
| | |
| ----- | ---- | 
| *Regel* |  | 
| *ID* |  *()* |
| *Categorie* | 
 |*Gerelateerd issue* |  |
 |*Controle query* |  |
| {.index} | | 
</v>
      </c>
    </row>
    <row r="72" spans="1:2" x14ac:dyDescent="0.35">
      <c r="A72">
        <f>Regels!D72</f>
        <v>0</v>
      </c>
      <c r="B72" s="10" t="str">
        <f>"### "&amp;Regels!B72&amp;" ("&amp;Regels!A72&amp;")"&amp;CHAR(10)&amp;CHAR(10)&amp;"Van toepassing op de "&amp;"`"&amp;Regels!E72&amp;"`, "&amp;"en valt binnen de categorie: "&amp;"`"&amp;Regels!F72&amp;"`"&amp;CHAR(10)&amp;CHAR(10)&amp;"| | |"&amp;CHAR(10)&amp;"| ----- | ---- | "&amp;CHAR(10)&amp;"| *Regel* | "&amp;Regels!C72&amp;" | "&amp;CHAR(10)&amp;"| *ID* | "&amp;Regels!A72&amp;" *("&amp;Regels!I72&amp;")* |"&amp;CHAR(10)&amp;"| *Categorie* | "&amp;Regels!F72&amp;CHAR(10)&amp;" |*Gerelateerd issue* | "&amp;Regels!G72&amp;" |"&amp;CHAR(10)&amp;" |*Controle query* | "&amp;Regels!H72&amp;" |"&amp;CHAR(10)&amp;"| {.index} | | "&amp;CHAR(10)&amp;CHAR(10)</f>
        <v xml:space="preserve">###  ()
Van toepassing op de ``, en valt binnen de categorie: ``
| | |
| ----- | ---- | 
| *Regel* |  | 
| *ID* |  *()* |
| *Categorie* | 
 |*Gerelateerd issue* |  |
 |*Controle query* |  |
| {.index} | | 
</v>
      </c>
    </row>
    <row r="73" spans="1:2" x14ac:dyDescent="0.35">
      <c r="A73">
        <f>Regels!D73</f>
        <v>0</v>
      </c>
      <c r="B73" s="10" t="str">
        <f>"### "&amp;Regels!B73&amp;" ("&amp;Regels!A73&amp;")"&amp;CHAR(10)&amp;CHAR(10)&amp;"Van toepassing op de "&amp;"`"&amp;Regels!E73&amp;"`, "&amp;"en valt binnen de categorie: "&amp;"`"&amp;Regels!F73&amp;"`"&amp;CHAR(10)&amp;CHAR(10)&amp;"| | |"&amp;CHAR(10)&amp;"| ----- | ---- | "&amp;CHAR(10)&amp;"| *Regel* | "&amp;Regels!C73&amp;" | "&amp;CHAR(10)&amp;"| *ID* | "&amp;Regels!A73&amp;" *("&amp;Regels!I73&amp;")* |"&amp;CHAR(10)&amp;"| *Categorie* | "&amp;Regels!F73&amp;CHAR(10)&amp;" |*Gerelateerd issue* | "&amp;Regels!G73&amp;" |"&amp;CHAR(10)&amp;" |*Controle query* | "&amp;Regels!H73&amp;" |"&amp;CHAR(10)&amp;"| {.index} | | "&amp;CHAR(10)&amp;CHAR(10)</f>
        <v xml:space="preserve">###  ()
Van toepassing op de ``, en valt binnen de categorie: ``
| | |
| ----- | ---- | 
| *Regel* |  | 
| *ID* |  *()* |
| *Categorie* | 
 |*Gerelateerd issue* |  |
 |*Controle query* |  |
| {.index} | | 
</v>
      </c>
    </row>
    <row r="74" spans="1:2" x14ac:dyDescent="0.35">
      <c r="A74">
        <f>Regels!D74</f>
        <v>0</v>
      </c>
      <c r="B74" s="10" t="str">
        <f>"### "&amp;Regels!B74&amp;" ("&amp;Regels!A74&amp;")"&amp;CHAR(10)&amp;CHAR(10)&amp;"Van toepassing op de "&amp;"`"&amp;Regels!E74&amp;"`, "&amp;"en valt binnen de categorie: "&amp;"`"&amp;Regels!F74&amp;"`"&amp;CHAR(10)&amp;CHAR(10)&amp;"| | |"&amp;CHAR(10)&amp;"| ----- | ---- | "&amp;CHAR(10)&amp;"| *Regel* | "&amp;Regels!C74&amp;" | "&amp;CHAR(10)&amp;"| *ID* | "&amp;Regels!A74&amp;" *("&amp;Regels!I74&amp;")* |"&amp;CHAR(10)&amp;"| *Categorie* | "&amp;Regels!F74&amp;CHAR(10)&amp;" |*Gerelateerd issue* | "&amp;Regels!G74&amp;" |"&amp;CHAR(10)&amp;" |*Controle query* | "&amp;Regels!H74&amp;" |"&amp;CHAR(10)&amp;"| {.index} | | "&amp;CHAR(10)&amp;CHAR(10)</f>
        <v xml:space="preserve">###  ()
Van toepassing op de ``, en valt binnen de categorie: ``
| | |
| ----- | ---- | 
| *Regel* |  | 
| *ID* |  *()* |
| *Categorie* | 
 |*Gerelateerd issue* |  |
 |*Controle query* |  |
| {.index} | | 
</v>
      </c>
    </row>
    <row r="75" spans="1:2" x14ac:dyDescent="0.35">
      <c r="A75">
        <f>Regels!D75</f>
        <v>0</v>
      </c>
      <c r="B75" s="10" t="str">
        <f>"### "&amp;Regels!B75&amp;" ("&amp;Regels!A75&amp;")"&amp;CHAR(10)&amp;CHAR(10)&amp;"Van toepassing op de "&amp;"`"&amp;Regels!E75&amp;"`, "&amp;"en valt binnen de categorie: "&amp;"`"&amp;Regels!F75&amp;"`"&amp;CHAR(10)&amp;CHAR(10)&amp;"| | |"&amp;CHAR(10)&amp;"| ----- | ---- | "&amp;CHAR(10)&amp;"| *Regel* | "&amp;Regels!C75&amp;" | "&amp;CHAR(10)&amp;"| *ID* | "&amp;Regels!A75&amp;" *("&amp;Regels!I75&amp;")* |"&amp;CHAR(10)&amp;"| *Categorie* | "&amp;Regels!F75&amp;CHAR(10)&amp;" |*Gerelateerd issue* | "&amp;Regels!G75&amp;" |"&amp;CHAR(10)&amp;" |*Controle query* | "&amp;Regels!H75&amp;" |"&amp;CHAR(10)&amp;"| {.index} | | "&amp;CHAR(10)&amp;CHAR(10)</f>
        <v xml:space="preserve">###  ()
Van toepassing op de ``, en valt binnen de categorie: ``
| | |
| ----- | ---- | 
| *Regel* |  | 
| *ID* |  *()* |
| *Categorie* | 
 |*Gerelateerd issue* |  |
 |*Controle query* |  |
| {.index} | | 
</v>
      </c>
    </row>
    <row r="76" spans="1:2" x14ac:dyDescent="0.35">
      <c r="A76">
        <f>Regels!D76</f>
        <v>0</v>
      </c>
      <c r="B76" s="10" t="str">
        <f>"### "&amp;Regels!B76&amp;" ("&amp;Regels!A76&amp;")"&amp;CHAR(10)&amp;CHAR(10)&amp;"Van toepassing op de "&amp;"`"&amp;Regels!E76&amp;"`, "&amp;"en valt binnen de categorie: "&amp;"`"&amp;Regels!F76&amp;"`"&amp;CHAR(10)&amp;CHAR(10)&amp;"| | |"&amp;CHAR(10)&amp;"| ----- | ---- | "&amp;CHAR(10)&amp;"| *Regel* | "&amp;Regels!C76&amp;" | "&amp;CHAR(10)&amp;"| *ID* | "&amp;Regels!A76&amp;" *("&amp;Regels!I76&amp;")* |"&amp;CHAR(10)&amp;"| *Categorie* | "&amp;Regels!F76&amp;CHAR(10)&amp;" |*Gerelateerd issue* | "&amp;Regels!G76&amp;" |"&amp;CHAR(10)&amp;" |*Controle query* | "&amp;Regels!H76&amp;" |"&amp;CHAR(10)&amp;"| {.index} | | "&amp;CHAR(10)&amp;CHAR(10)</f>
        <v xml:space="preserve">###  ()
Van toepassing op de ``, en valt binnen de categorie: ``
| | |
| ----- | ---- | 
| *Regel* |  | 
| *ID* |  *()* |
| *Categorie* | 
 |*Gerelateerd issue* |  |
 |*Controle query* |  |
| {.index} | | 
</v>
      </c>
    </row>
    <row r="77" spans="1:2" x14ac:dyDescent="0.35">
      <c r="A77">
        <f>Regels!D77</f>
        <v>0</v>
      </c>
      <c r="B77" s="10" t="str">
        <f>"### "&amp;Regels!B77&amp;" ("&amp;Regels!A77&amp;")"&amp;CHAR(10)&amp;CHAR(10)&amp;"Van toepassing op de "&amp;"`"&amp;Regels!E77&amp;"`, "&amp;"en valt binnen de categorie: "&amp;"`"&amp;Regels!F77&amp;"`"&amp;CHAR(10)&amp;CHAR(10)&amp;"| | |"&amp;CHAR(10)&amp;"| ----- | ---- | "&amp;CHAR(10)&amp;"| *Regel* | "&amp;Regels!C77&amp;" | "&amp;CHAR(10)&amp;"| *ID* | "&amp;Regels!A77&amp;" *("&amp;Regels!I77&amp;")* |"&amp;CHAR(10)&amp;"| *Categorie* | "&amp;Regels!F77&amp;CHAR(10)&amp;" |*Gerelateerd issue* | "&amp;Regels!G77&amp;" |"&amp;CHAR(10)&amp;" |*Controle query* | "&amp;Regels!H77&amp;" |"&amp;CHAR(10)&amp;"| {.index} | | "&amp;CHAR(10)&amp;CHAR(10)</f>
        <v xml:space="preserve">###  ()
Van toepassing op de ``, en valt binnen de categorie: ``
| | |
| ----- | ---- | 
| *Regel* |  | 
| *ID* |  *()* |
| *Categorie* | 
 |*Gerelateerd issue* |  |
 |*Controle query* |  |
| {.index} | | 
</v>
      </c>
    </row>
    <row r="78" spans="1:2" x14ac:dyDescent="0.35">
      <c r="A78">
        <f>Regels!D78</f>
        <v>0</v>
      </c>
      <c r="B78" s="10" t="str">
        <f>"### "&amp;Regels!B78&amp;" ("&amp;Regels!A78&amp;")"&amp;CHAR(10)&amp;CHAR(10)&amp;"Van toepassing op de "&amp;"`"&amp;Regels!E78&amp;"`, "&amp;"en valt binnen de categorie: "&amp;"`"&amp;Regels!F78&amp;"`"&amp;CHAR(10)&amp;CHAR(10)&amp;"| | |"&amp;CHAR(10)&amp;"| ----- | ---- | "&amp;CHAR(10)&amp;"| *Regel* | "&amp;Regels!C78&amp;" | "&amp;CHAR(10)&amp;"| *ID* | "&amp;Regels!A78&amp;" *("&amp;Regels!I78&amp;")* |"&amp;CHAR(10)&amp;"| *Categorie* | "&amp;Regels!F78&amp;CHAR(10)&amp;" |*Gerelateerd issue* | "&amp;Regels!G78&amp;" |"&amp;CHAR(10)&amp;" |*Controle query* | "&amp;Regels!H78&amp;" |"&amp;CHAR(10)&amp;"| {.index} | | "&amp;CHAR(10)&amp;CHAR(10)</f>
        <v xml:space="preserve">###  ()
Van toepassing op de ``, en valt binnen de categorie: ``
| | |
| ----- | ---- | 
| *Regel* |  | 
| *ID* |  *()* |
| *Categorie* | 
 |*Gerelateerd issue* |  |
 |*Controle query* |  |
| {.index} | | 
</v>
      </c>
    </row>
    <row r="79" spans="1:2" x14ac:dyDescent="0.35">
      <c r="A79">
        <f>Regels!D79</f>
        <v>0</v>
      </c>
      <c r="B79" s="10" t="str">
        <f>"### "&amp;Regels!B79&amp;" ("&amp;Regels!A79&amp;")"&amp;CHAR(10)&amp;CHAR(10)&amp;"Van toepassing op de "&amp;"`"&amp;Regels!E79&amp;"`, "&amp;"en valt binnen de categorie: "&amp;"`"&amp;Regels!F79&amp;"`"&amp;CHAR(10)&amp;CHAR(10)&amp;"| | |"&amp;CHAR(10)&amp;"| ----- | ---- | "&amp;CHAR(10)&amp;"| *Regel* | "&amp;Regels!C79&amp;" | "&amp;CHAR(10)&amp;"| *ID* | "&amp;Regels!A79&amp;" *("&amp;Regels!I79&amp;")* |"&amp;CHAR(10)&amp;"| *Categorie* | "&amp;Regels!F79&amp;CHAR(10)&amp;" |*Gerelateerd issue* | "&amp;Regels!G79&amp;" |"&amp;CHAR(10)&amp;" |*Controle query* | "&amp;Regels!H79&amp;" |"&amp;CHAR(10)&amp;"| {.index} | | "&amp;CHAR(10)&amp;CHAR(10)</f>
        <v xml:space="preserve">###  ()
Van toepassing op de ``, en valt binnen de categorie: ``
| | |
| ----- | ---- | 
| *Regel* |  | 
| *ID* |  *()* |
| *Categorie* | 
 |*Gerelateerd issue* |  |
 |*Controle query* |  |
| {.index} | | 
</v>
      </c>
    </row>
    <row r="80" spans="1:2" x14ac:dyDescent="0.35">
      <c r="A80">
        <f>Regels!D80</f>
        <v>0</v>
      </c>
      <c r="B80" s="10" t="str">
        <f>"### "&amp;Regels!B80&amp;" ("&amp;Regels!A80&amp;")"&amp;CHAR(10)&amp;CHAR(10)&amp;"Van toepassing op de "&amp;"`"&amp;Regels!E80&amp;"`, "&amp;"en valt binnen de categorie: "&amp;"`"&amp;Regels!F80&amp;"`"&amp;CHAR(10)&amp;CHAR(10)&amp;"| | |"&amp;CHAR(10)&amp;"| ----- | ---- | "&amp;CHAR(10)&amp;"| *Regel* | "&amp;Regels!C80&amp;" | "&amp;CHAR(10)&amp;"| *ID* | "&amp;Regels!A80&amp;" *("&amp;Regels!I80&amp;")* |"&amp;CHAR(10)&amp;"| *Categorie* | "&amp;Regels!F80&amp;CHAR(10)&amp;" |*Gerelateerd issue* | "&amp;Regels!G80&amp;" |"&amp;CHAR(10)&amp;" |*Controle query* | "&amp;Regels!H80&amp;" |"&amp;CHAR(10)&amp;"| {.index} | | "&amp;CHAR(10)&amp;CHAR(10)</f>
        <v xml:space="preserve">###  ()
Van toepassing op de ``, en valt binnen de categorie: ``
| | |
| ----- | ---- | 
| *Regel* |  | 
| *ID* |  *()* |
| *Categorie* | 
 |*Gerelateerd issue* |  |
 |*Controle query* |  |
| {.index} | | 
</v>
      </c>
    </row>
    <row r="81" spans="1:2" x14ac:dyDescent="0.35">
      <c r="A81">
        <f>Regels!D81</f>
        <v>0</v>
      </c>
      <c r="B81" s="10" t="str">
        <f>"### "&amp;Regels!B81&amp;" ("&amp;Regels!A81&amp;")"&amp;CHAR(10)&amp;CHAR(10)&amp;"Van toepassing op de "&amp;"`"&amp;Regels!E81&amp;"`, "&amp;"en valt binnen de categorie: "&amp;"`"&amp;Regels!F81&amp;"`"&amp;CHAR(10)&amp;CHAR(10)&amp;"| | |"&amp;CHAR(10)&amp;"| ----- | ---- | "&amp;CHAR(10)&amp;"| *Regel* | "&amp;Regels!C81&amp;" | "&amp;CHAR(10)&amp;"| *ID* | "&amp;Regels!A81&amp;" *("&amp;Regels!I81&amp;")* |"&amp;CHAR(10)&amp;"| *Categorie* | "&amp;Regels!F81&amp;CHAR(10)&amp;" |*Gerelateerd issue* | "&amp;Regels!G81&amp;" |"&amp;CHAR(10)&amp;" |*Controle query* | "&amp;Regels!H81&amp;" |"&amp;CHAR(10)&amp;"| {.index} | | "&amp;CHAR(10)&amp;CHAR(10)</f>
        <v xml:space="preserve">###  ()
Van toepassing op de ``, en valt binnen de categorie: ``
| | |
| ----- | ---- | 
| *Regel* |  | 
| *ID* |  *()* |
| *Categorie* | 
 |*Gerelateerd issue* |  |
 |*Controle query* |  |
| {.index} | | 
</v>
      </c>
    </row>
    <row r="82" spans="1:2" x14ac:dyDescent="0.35">
      <c r="A82">
        <f>Regels!D82</f>
        <v>0</v>
      </c>
      <c r="B82" s="10" t="str">
        <f>"### "&amp;Regels!B82&amp;" ("&amp;Regels!A82&amp;")"&amp;CHAR(10)&amp;CHAR(10)&amp;"Van toepassing op de "&amp;"`"&amp;Regels!E82&amp;"`, "&amp;"en valt binnen de categorie: "&amp;"`"&amp;Regels!F82&amp;"`"&amp;CHAR(10)&amp;CHAR(10)&amp;"| | |"&amp;CHAR(10)&amp;"| ----- | ---- | "&amp;CHAR(10)&amp;"| *Regel* | "&amp;Regels!C82&amp;" | "&amp;CHAR(10)&amp;"| *ID* | "&amp;Regels!A82&amp;" *("&amp;Regels!I82&amp;")* |"&amp;CHAR(10)&amp;"| *Categorie* | "&amp;Regels!F82&amp;CHAR(10)&amp;" |*Gerelateerd issue* | "&amp;Regels!G82&amp;" |"&amp;CHAR(10)&amp;" |*Controle query* | "&amp;Regels!H82&amp;" |"&amp;CHAR(10)&amp;"| {.index} | | "&amp;CHAR(10)&amp;CHAR(10)</f>
        <v xml:space="preserve">###  ()
Van toepassing op de ``, en valt binnen de categorie: ``
| | |
| ----- | ---- | 
| *Regel* |  | 
| *ID* |  *()* |
| *Categorie* | 
 |*Gerelateerd issue* |  |
 |*Controle query* |  |
| {.index} | | 
</v>
      </c>
    </row>
    <row r="83" spans="1:2" x14ac:dyDescent="0.35">
      <c r="A83">
        <f>Regels!D83</f>
        <v>0</v>
      </c>
      <c r="B83" s="10" t="str">
        <f>"### "&amp;Regels!B83&amp;" ("&amp;Regels!A83&amp;")"&amp;CHAR(10)&amp;CHAR(10)&amp;"Van toepassing op de "&amp;"`"&amp;Regels!E83&amp;"`, "&amp;"en valt binnen de categorie: "&amp;"`"&amp;Regels!F83&amp;"`"&amp;CHAR(10)&amp;CHAR(10)&amp;"| | |"&amp;CHAR(10)&amp;"| ----- | ---- | "&amp;CHAR(10)&amp;"| *Regel* | "&amp;Regels!C83&amp;" | "&amp;CHAR(10)&amp;"| *ID* | "&amp;Regels!A83&amp;" *("&amp;Regels!I83&amp;")* |"&amp;CHAR(10)&amp;"| *Categorie* | "&amp;Regels!F83&amp;CHAR(10)&amp;" |*Gerelateerd issue* | "&amp;Regels!G83&amp;" |"&amp;CHAR(10)&amp;" |*Controle query* | "&amp;Regels!H83&amp;" |"&amp;CHAR(10)&amp;"| {.index} | | "&amp;CHAR(10)&amp;CHAR(10)</f>
        <v xml:space="preserve">###  ()
Van toepassing op de ``, en valt binnen de categorie: ``
| | |
| ----- | ---- | 
| *Regel* |  | 
| *ID* |  *()* |
| *Categorie* | 
 |*Gerelateerd issue* |  |
 |*Controle query* |  |
| {.index} | | 
</v>
      </c>
    </row>
    <row r="84" spans="1:2" x14ac:dyDescent="0.35">
      <c r="A84">
        <f>Regels!D84</f>
        <v>0</v>
      </c>
      <c r="B84" s="10" t="str">
        <f>"### "&amp;Regels!B84&amp;" ("&amp;Regels!A84&amp;")"&amp;CHAR(10)&amp;CHAR(10)&amp;"Van toepassing op de "&amp;"`"&amp;Regels!E84&amp;"`, "&amp;"en valt binnen de categorie: "&amp;"`"&amp;Regels!F84&amp;"`"&amp;CHAR(10)&amp;CHAR(10)&amp;"| | |"&amp;CHAR(10)&amp;"| ----- | ---- | "&amp;CHAR(10)&amp;"| *Regel* | "&amp;Regels!C84&amp;" | "&amp;CHAR(10)&amp;"| *ID* | "&amp;Regels!A84&amp;" *("&amp;Regels!I84&amp;")* |"&amp;CHAR(10)&amp;"| *Categorie* | "&amp;Regels!F84&amp;CHAR(10)&amp;" |*Gerelateerd issue* | "&amp;Regels!G84&amp;" |"&amp;CHAR(10)&amp;" |*Controle query* | "&amp;Regels!H84&amp;" |"&amp;CHAR(10)&amp;"| {.index} | | "&amp;CHAR(10)&amp;CHAR(10)</f>
        <v xml:space="preserve">###  ()
Van toepassing op de ``, en valt binnen de categorie: ``
| | |
| ----- | ---- | 
| *Regel* |  | 
| *ID* |  *()* |
| *Categorie* | 
 |*Gerelateerd issue* |  |
 |*Controle query* |  |
| {.index} | | 
</v>
      </c>
    </row>
    <row r="85" spans="1:2" x14ac:dyDescent="0.35">
      <c r="A85">
        <f>Regels!D85</f>
        <v>0</v>
      </c>
      <c r="B85" s="10" t="str">
        <f>"### "&amp;Regels!B85&amp;" ("&amp;Regels!A85&amp;")"&amp;CHAR(10)&amp;CHAR(10)&amp;"Van toepassing op de "&amp;"`"&amp;Regels!E85&amp;"`, "&amp;"en valt binnen de categorie: "&amp;"`"&amp;Regels!F85&amp;"`"&amp;CHAR(10)&amp;CHAR(10)&amp;"| | |"&amp;CHAR(10)&amp;"| ----- | ---- | "&amp;CHAR(10)&amp;"| *Regel* | "&amp;Regels!C85&amp;" | "&amp;CHAR(10)&amp;"| *ID* | "&amp;Regels!A85&amp;" *("&amp;Regels!I85&amp;")* |"&amp;CHAR(10)&amp;"| *Categorie* | "&amp;Regels!F85&amp;CHAR(10)&amp;" |*Gerelateerd issue* | "&amp;Regels!G85&amp;" |"&amp;CHAR(10)&amp;" |*Controle query* | "&amp;Regels!H85&amp;" |"&amp;CHAR(10)&amp;"| {.index} | | "&amp;CHAR(10)&amp;CHAR(10)</f>
        <v xml:space="preserve">###  ()
Van toepassing op de ``, en valt binnen de categorie: ``
| | |
| ----- | ---- | 
| *Regel* |  | 
| *ID* |  *()* |
| *Categorie* | 
 |*Gerelateerd issue* |  |
 |*Controle query* |  |
| {.index} | | 
</v>
      </c>
    </row>
    <row r="86" spans="1:2" x14ac:dyDescent="0.35">
      <c r="A86">
        <f>Regels!D86</f>
        <v>0</v>
      </c>
      <c r="B86" s="10" t="str">
        <f>"### "&amp;Regels!B86&amp;" ("&amp;Regels!A86&amp;")"&amp;CHAR(10)&amp;CHAR(10)&amp;"Van toepassing op de "&amp;"`"&amp;Regels!E86&amp;"`, "&amp;"en valt binnen de categorie: "&amp;"`"&amp;Regels!F86&amp;"`"&amp;CHAR(10)&amp;CHAR(10)&amp;"| | |"&amp;CHAR(10)&amp;"| ----- | ---- | "&amp;CHAR(10)&amp;"| *Regel* | "&amp;Regels!C86&amp;" | "&amp;CHAR(10)&amp;"| *ID* | "&amp;Regels!A86&amp;" *("&amp;Regels!I86&amp;")* |"&amp;CHAR(10)&amp;"| *Categorie* | "&amp;Regels!F86&amp;CHAR(10)&amp;" |*Gerelateerd issue* | "&amp;Regels!G86&amp;" |"&amp;CHAR(10)&amp;" |*Controle query* | "&amp;Regels!H86&amp;" |"&amp;CHAR(10)&amp;"| {.index} | | "&amp;CHAR(10)&amp;CHAR(10)</f>
        <v xml:space="preserve">###  ()
Van toepassing op de ``, en valt binnen de categorie: ``
| | |
| ----- | ---- | 
| *Regel* |  | 
| *ID* |  *()* |
| *Categorie* | 
 |*Gerelateerd issue* |  |
 |*Controle query* |  |
| {.index} | | 
</v>
      </c>
    </row>
    <row r="87" spans="1:2" x14ac:dyDescent="0.35">
      <c r="A87">
        <f>Regels!D87</f>
        <v>0</v>
      </c>
      <c r="B87" s="10" t="str">
        <f>"### "&amp;Regels!B87&amp;" ("&amp;Regels!A87&amp;")"&amp;CHAR(10)&amp;CHAR(10)&amp;"Van toepassing op de "&amp;"`"&amp;Regels!E87&amp;"`, "&amp;"en valt binnen de categorie: "&amp;"`"&amp;Regels!F87&amp;"`"&amp;CHAR(10)&amp;CHAR(10)&amp;"| | |"&amp;CHAR(10)&amp;"| ----- | ---- | "&amp;CHAR(10)&amp;"| *Regel* | "&amp;Regels!C87&amp;" | "&amp;CHAR(10)&amp;"| *ID* | "&amp;Regels!A87&amp;" *("&amp;Regels!I87&amp;")* |"&amp;CHAR(10)&amp;"| *Categorie* | "&amp;Regels!F87&amp;CHAR(10)&amp;" |*Gerelateerd issue* | "&amp;Regels!G87&amp;" |"&amp;CHAR(10)&amp;" |*Controle query* | "&amp;Regels!H87&amp;" |"&amp;CHAR(10)&amp;"| {.index} | | "&amp;CHAR(10)&amp;CHAR(10)</f>
        <v xml:space="preserve">###  ()
Van toepassing op de ``, en valt binnen de categorie: ``
| | |
| ----- | ---- | 
| *Regel* |  | 
| *ID* |  *()* |
| *Categorie* | 
 |*Gerelateerd issue* |  |
 |*Controle query* |  |
| {.index} | | 
</v>
      </c>
    </row>
    <row r="88" spans="1:2" x14ac:dyDescent="0.35">
      <c r="A88">
        <f>Regels!D88</f>
        <v>0</v>
      </c>
      <c r="B88" s="10" t="str">
        <f>"### "&amp;Regels!B88&amp;" ("&amp;Regels!A88&amp;")"&amp;CHAR(10)&amp;CHAR(10)&amp;"Van toepassing op de "&amp;"`"&amp;Regels!E88&amp;"`, "&amp;"en valt binnen de categorie: "&amp;"`"&amp;Regels!F88&amp;"`"&amp;CHAR(10)&amp;CHAR(10)&amp;"| | |"&amp;CHAR(10)&amp;"| ----- | ---- | "&amp;CHAR(10)&amp;"| *Regel* | "&amp;Regels!C88&amp;" | "&amp;CHAR(10)&amp;"| *ID* | "&amp;Regels!A88&amp;" *("&amp;Regels!I88&amp;")* |"&amp;CHAR(10)&amp;"| *Categorie* | "&amp;Regels!F88&amp;CHAR(10)&amp;" |*Gerelateerd issue* | "&amp;Regels!G88&amp;" |"&amp;CHAR(10)&amp;" |*Controle query* | "&amp;Regels!H88&amp;" |"&amp;CHAR(10)&amp;"| {.index} | | "&amp;CHAR(10)&amp;CHAR(10)</f>
        <v xml:space="preserve">###  ()
Van toepassing op de ``, en valt binnen de categorie: ``
| | |
| ----- | ---- | 
| *Regel* |  | 
| *ID* |  *()* |
| *Categorie* | 
 |*Gerelateerd issue* |  |
 |*Controle query* |  |
| {.index} | | 
</v>
      </c>
    </row>
    <row r="89" spans="1:2" x14ac:dyDescent="0.35">
      <c r="A89">
        <f>Regels!D89</f>
        <v>0</v>
      </c>
      <c r="B89" s="10" t="str">
        <f>"### "&amp;Regels!B89&amp;" ("&amp;Regels!A89&amp;")"&amp;CHAR(10)&amp;CHAR(10)&amp;"Van toepassing op de "&amp;"`"&amp;Regels!E89&amp;"`, "&amp;"en valt binnen de categorie: "&amp;"`"&amp;Regels!F89&amp;"`"&amp;CHAR(10)&amp;CHAR(10)&amp;"| | |"&amp;CHAR(10)&amp;"| ----- | ---- | "&amp;CHAR(10)&amp;"| *Regel* | "&amp;Regels!C89&amp;" | "&amp;CHAR(10)&amp;"| *ID* | "&amp;Regels!A89&amp;" *("&amp;Regels!I89&amp;")* |"&amp;CHAR(10)&amp;"| *Categorie* | "&amp;Regels!F89&amp;CHAR(10)&amp;" |*Gerelateerd issue* | "&amp;Regels!G89&amp;" |"&amp;CHAR(10)&amp;" |*Controle query* | "&amp;Regels!H89&amp;" |"&amp;CHAR(10)&amp;"| {.index} | | "&amp;CHAR(10)&amp;CHAR(10)</f>
        <v xml:space="preserve">###  ()
Van toepassing op de ``, en valt binnen de categorie: ``
| | |
| ----- | ---- | 
| *Regel* |  | 
| *ID* |  *()* |
| *Categorie* | 
 |*Gerelateerd issue* |  |
 |*Controle query* |  |
| {.index} | | 
</v>
      </c>
    </row>
    <row r="90" spans="1:2" x14ac:dyDescent="0.35">
      <c r="A90">
        <f>Regels!D90</f>
        <v>0</v>
      </c>
      <c r="B90" s="10" t="str">
        <f>"### "&amp;Regels!B90&amp;" ("&amp;Regels!A90&amp;")"&amp;CHAR(10)&amp;CHAR(10)&amp;"Van toepassing op de "&amp;"`"&amp;Regels!E90&amp;"`, "&amp;"en valt binnen de categorie: "&amp;"`"&amp;Regels!F90&amp;"`"&amp;CHAR(10)&amp;CHAR(10)&amp;"| | |"&amp;CHAR(10)&amp;"| ----- | ---- | "&amp;CHAR(10)&amp;"| *Regel* | "&amp;Regels!C90&amp;" | "&amp;CHAR(10)&amp;"| *ID* | "&amp;Regels!A90&amp;" *("&amp;Regels!I90&amp;")* |"&amp;CHAR(10)&amp;"| *Categorie* | "&amp;Regels!F90&amp;CHAR(10)&amp;" |*Gerelateerd issue* | "&amp;Regels!G90&amp;" |"&amp;CHAR(10)&amp;" |*Controle query* | "&amp;Regels!H90&amp;" |"&amp;CHAR(10)&amp;"| {.index} | | "&amp;CHAR(10)&amp;CHAR(10)</f>
        <v xml:space="preserve">###  ()
Van toepassing op de ``, en valt binnen de categorie: ``
| | |
| ----- | ---- | 
| *Regel* |  | 
| *ID* |  *()* |
| *Categorie* | 
 |*Gerelateerd issue* |  |
 |*Controle query* |  |
| {.index} | | 
</v>
      </c>
    </row>
    <row r="91" spans="1:2" x14ac:dyDescent="0.35">
      <c r="A91">
        <f>Regels!D91</f>
        <v>0</v>
      </c>
      <c r="B91" s="10" t="str">
        <f>"### "&amp;Regels!B91&amp;" ("&amp;Regels!A91&amp;")"&amp;CHAR(10)&amp;CHAR(10)&amp;"Van toepassing op de "&amp;"`"&amp;Regels!E91&amp;"`, "&amp;"en valt binnen de categorie: "&amp;"`"&amp;Regels!F91&amp;"`"&amp;CHAR(10)&amp;CHAR(10)&amp;"| | |"&amp;CHAR(10)&amp;"| ----- | ---- | "&amp;CHAR(10)&amp;"| *Regel* | "&amp;Regels!C91&amp;" | "&amp;CHAR(10)&amp;"| *ID* | "&amp;Regels!A91&amp;" *("&amp;Regels!I91&amp;")* |"&amp;CHAR(10)&amp;"| *Categorie* | "&amp;Regels!F91&amp;CHAR(10)&amp;" |*Gerelateerd issue* | "&amp;Regels!G91&amp;" |"&amp;CHAR(10)&amp;" |*Controle query* | "&amp;Regels!H91&amp;" |"&amp;CHAR(10)&amp;"| {.index} | | "&amp;CHAR(10)&amp;CHAR(10)</f>
        <v xml:space="preserve">###  ()
Van toepassing op de ``, en valt binnen de categorie: ``
| | |
| ----- | ---- | 
| *Regel* |  | 
| *ID* |  *()* |
| *Categorie* | 
 |*Gerelateerd issue* |  |
 |*Controle query* |  |
| {.index} | | 
</v>
      </c>
    </row>
    <row r="92" spans="1:2" x14ac:dyDescent="0.35">
      <c r="A92">
        <f>Regels!D92</f>
        <v>0</v>
      </c>
      <c r="B92" s="10" t="str">
        <f>"### "&amp;Regels!B92&amp;" ("&amp;Regels!A92&amp;")"&amp;CHAR(10)&amp;CHAR(10)&amp;"Van toepassing op de "&amp;"`"&amp;Regels!E92&amp;"`, "&amp;"en valt binnen de categorie: "&amp;"`"&amp;Regels!F92&amp;"`"&amp;CHAR(10)&amp;CHAR(10)&amp;"| | |"&amp;CHAR(10)&amp;"| ----- | ---- | "&amp;CHAR(10)&amp;"| *Regel* | "&amp;Regels!C92&amp;" | "&amp;CHAR(10)&amp;"| *ID* | "&amp;Regels!A92&amp;" *("&amp;Regels!I92&amp;")* |"&amp;CHAR(10)&amp;"| *Categorie* | "&amp;Regels!F92&amp;CHAR(10)&amp;" |*Gerelateerd issue* | "&amp;Regels!G92&amp;" |"&amp;CHAR(10)&amp;" |*Controle query* | "&amp;Regels!H92&amp;" |"&amp;CHAR(10)&amp;"| {.index} | | "&amp;CHAR(10)&amp;CHAR(10)</f>
        <v xml:space="preserve">###  ()
Van toepassing op de ``, en valt binnen de categorie: ``
| | |
| ----- | ---- | 
| *Regel* |  | 
| *ID* |  *()* |
| *Categorie* | 
 |*Gerelateerd issue* |  |
 |*Controle query* |  |
| {.index} | | 
</v>
      </c>
    </row>
    <row r="93" spans="1:2" x14ac:dyDescent="0.35">
      <c r="A93">
        <f>Regels!D93</f>
        <v>0</v>
      </c>
      <c r="B93" s="10" t="str">
        <f>"### "&amp;Regels!B93&amp;" ("&amp;Regels!A93&amp;")"&amp;CHAR(10)&amp;CHAR(10)&amp;"Van toepassing op de "&amp;"`"&amp;Regels!E93&amp;"`, "&amp;"en valt binnen de categorie: "&amp;"`"&amp;Regels!F93&amp;"`"&amp;CHAR(10)&amp;CHAR(10)&amp;"| | |"&amp;CHAR(10)&amp;"| ----- | ---- | "&amp;CHAR(10)&amp;"| *Regel* | "&amp;Regels!C93&amp;" | "&amp;CHAR(10)&amp;"| *ID* | "&amp;Regels!A93&amp;" *("&amp;Regels!I93&amp;")* |"&amp;CHAR(10)&amp;"| *Categorie* | "&amp;Regels!F93&amp;CHAR(10)&amp;" |*Gerelateerd issue* | "&amp;Regels!G93&amp;" |"&amp;CHAR(10)&amp;" |*Controle query* | "&amp;Regels!H93&amp;" |"&amp;CHAR(10)&amp;"| {.index} | | "&amp;CHAR(10)&amp;CHAR(10)</f>
        <v xml:space="preserve">###  ()
Van toepassing op de ``, en valt binnen de categorie: ``
| | |
| ----- | ---- | 
| *Regel* |  | 
| *ID* |  *()* |
| *Categorie* | 
 |*Gerelateerd issue* |  |
 |*Controle query* |  |
| {.index} | | 
</v>
      </c>
    </row>
    <row r="94" spans="1:2" x14ac:dyDescent="0.35">
      <c r="A94">
        <f>Regels!D94</f>
        <v>0</v>
      </c>
      <c r="B94" s="10" t="str">
        <f>"### "&amp;Regels!B94&amp;" ("&amp;Regels!A94&amp;")"&amp;CHAR(10)&amp;CHAR(10)&amp;"Van toepassing op de "&amp;"`"&amp;Regels!E94&amp;"`, "&amp;"en valt binnen de categorie: "&amp;"`"&amp;Regels!F94&amp;"`"&amp;CHAR(10)&amp;CHAR(10)&amp;"| | |"&amp;CHAR(10)&amp;"| ----- | ---- | "&amp;CHAR(10)&amp;"| *Regel* | "&amp;Regels!C94&amp;" | "&amp;CHAR(10)&amp;"| *ID* | "&amp;Regels!A94&amp;" *("&amp;Regels!I94&amp;")* |"&amp;CHAR(10)&amp;"| *Categorie* | "&amp;Regels!F94&amp;CHAR(10)&amp;" |*Gerelateerd issue* | "&amp;Regels!G94&amp;" |"&amp;CHAR(10)&amp;" |*Controle query* | "&amp;Regels!H94&amp;" |"&amp;CHAR(10)&amp;"| {.index} | | "&amp;CHAR(10)&amp;CHAR(10)</f>
        <v xml:space="preserve">###  ()
Van toepassing op de ``, en valt binnen de categorie: ``
| | |
| ----- | ---- | 
| *Regel* |  | 
| *ID* |  *()* |
| *Categorie* | 
 |*Gerelateerd issue* |  |
 |*Controle query* |  |
| {.index} | | 
</v>
      </c>
    </row>
    <row r="95" spans="1:2" x14ac:dyDescent="0.35">
      <c r="A95">
        <f>Regels!D95</f>
        <v>0</v>
      </c>
      <c r="B95" s="10" t="str">
        <f>"### "&amp;Regels!B95&amp;" ("&amp;Regels!A95&amp;")"&amp;CHAR(10)&amp;CHAR(10)&amp;"Van toepassing op de "&amp;"`"&amp;Regels!E95&amp;"`, "&amp;"en valt binnen de categorie: "&amp;"`"&amp;Regels!F95&amp;"`"&amp;CHAR(10)&amp;CHAR(10)&amp;"| | |"&amp;CHAR(10)&amp;"| ----- | ---- | "&amp;CHAR(10)&amp;"| *Regel* | "&amp;Regels!C95&amp;" | "&amp;CHAR(10)&amp;"| *ID* | "&amp;Regels!A95&amp;" *("&amp;Regels!I95&amp;")* |"&amp;CHAR(10)&amp;"| *Categorie* | "&amp;Regels!F95&amp;CHAR(10)&amp;" |*Gerelateerd issue* | "&amp;Regels!G95&amp;" |"&amp;CHAR(10)&amp;" |*Controle query* | "&amp;Regels!H95&amp;" |"&amp;CHAR(10)&amp;"| {.index} | | "&amp;CHAR(10)&amp;CHAR(10)</f>
        <v xml:space="preserve">###  ()
Van toepassing op de ``, en valt binnen de categorie: ``
| | |
| ----- | ---- | 
| *Regel* |  | 
| *ID* |  *()* |
| *Categorie* | 
 |*Gerelateerd issue* |  |
 |*Controle query* |  |
| {.index} | | 
</v>
      </c>
    </row>
    <row r="96" spans="1:2" x14ac:dyDescent="0.35">
      <c r="A96">
        <f>Regels!D96</f>
        <v>0</v>
      </c>
      <c r="B96" s="10" t="str">
        <f>"### "&amp;Regels!B96&amp;" ("&amp;Regels!A96&amp;")"&amp;CHAR(10)&amp;CHAR(10)&amp;"Van toepassing op de "&amp;"`"&amp;Regels!E96&amp;"`, "&amp;"en valt binnen de categorie: "&amp;"`"&amp;Regels!F96&amp;"`"&amp;CHAR(10)&amp;CHAR(10)&amp;"| | |"&amp;CHAR(10)&amp;"| ----- | ---- | "&amp;CHAR(10)&amp;"| *Regel* | "&amp;Regels!C96&amp;" | "&amp;CHAR(10)&amp;"| *ID* | "&amp;Regels!A96&amp;" *("&amp;Regels!I96&amp;")* |"&amp;CHAR(10)&amp;"| *Categorie* | "&amp;Regels!F96&amp;CHAR(10)&amp;" |*Gerelateerd issue* | "&amp;Regels!G96&amp;" |"&amp;CHAR(10)&amp;" |*Controle query* | "&amp;Regels!H96&amp;" |"&amp;CHAR(10)&amp;"| {.index} | | "&amp;CHAR(10)&amp;CHAR(10)</f>
        <v xml:space="preserve">###  ()
Van toepassing op de ``, en valt binnen de categorie: ``
| | |
| ----- | ---- | 
| *Regel* |  | 
| *ID* |  *()* |
| *Categorie* | 
 |*Gerelateerd issue* |  |
 |*Controle query* |  |
| {.index} | | 
</v>
      </c>
    </row>
    <row r="97" spans="1:2" x14ac:dyDescent="0.35">
      <c r="A97">
        <f>Regels!D97</f>
        <v>0</v>
      </c>
      <c r="B97" s="10" t="str">
        <f>"### "&amp;Regels!B97&amp;" ("&amp;Regels!A97&amp;")"&amp;CHAR(10)&amp;CHAR(10)&amp;"Van toepassing op de "&amp;"`"&amp;Regels!E97&amp;"`, "&amp;"en valt binnen de categorie: "&amp;"`"&amp;Regels!F97&amp;"`"&amp;CHAR(10)&amp;CHAR(10)&amp;"| | |"&amp;CHAR(10)&amp;"| ----- | ---- | "&amp;CHAR(10)&amp;"| *Regel* | "&amp;Regels!C97&amp;" | "&amp;CHAR(10)&amp;"| *ID* | "&amp;Regels!A97&amp;" *("&amp;Regels!I97&amp;")* |"&amp;CHAR(10)&amp;"| *Categorie* | "&amp;Regels!F97&amp;CHAR(10)&amp;" |*Gerelateerd issue* | "&amp;Regels!G97&amp;" |"&amp;CHAR(10)&amp;" |*Controle query* | "&amp;Regels!H97&amp;" |"&amp;CHAR(10)&amp;"| {.index} | | "&amp;CHAR(10)&amp;CHAR(10)</f>
        <v xml:space="preserve">###  ()
Van toepassing op de ``, en valt binnen de categorie: ``
| | |
| ----- | ---- | 
| *Regel* |  | 
| *ID* |  *()* |
| *Categorie* | 
 |*Gerelateerd issue* |  |
 |*Controle query* |  |
| {.index} | | 
</v>
      </c>
    </row>
    <row r="98" spans="1:2" x14ac:dyDescent="0.35">
      <c r="A98">
        <f>Regels!D98</f>
        <v>0</v>
      </c>
      <c r="B98" s="10" t="str">
        <f>"### "&amp;Regels!B98&amp;" ("&amp;Regels!A98&amp;")"&amp;CHAR(10)&amp;CHAR(10)&amp;"Van toepassing op de "&amp;"`"&amp;Regels!E98&amp;"`, "&amp;"en valt binnen de categorie: "&amp;"`"&amp;Regels!F98&amp;"`"&amp;CHAR(10)&amp;CHAR(10)&amp;"| | |"&amp;CHAR(10)&amp;"| ----- | ---- | "&amp;CHAR(10)&amp;"| *Regel* | "&amp;Regels!C98&amp;" | "&amp;CHAR(10)&amp;"| *ID* | "&amp;Regels!A98&amp;" *("&amp;Regels!I98&amp;")* |"&amp;CHAR(10)&amp;"| *Categorie* | "&amp;Regels!F98&amp;CHAR(10)&amp;" |*Gerelateerd issue* | "&amp;Regels!G98&amp;" |"&amp;CHAR(10)&amp;" |*Controle query* | "&amp;Regels!H98&amp;" |"&amp;CHAR(10)&amp;"| {.index} | | "&amp;CHAR(10)&amp;CHAR(10)</f>
        <v xml:space="preserve">###  ()
Van toepassing op de ``, en valt binnen de categorie: ``
| | |
| ----- | ---- | 
| *Regel* |  | 
| *ID* |  *()* |
| *Categorie* | 
 |*Gerelateerd issue* |  |
 |*Controle query* |  |
| {.index} | | 
</v>
      </c>
    </row>
    <row r="99" spans="1:2" x14ac:dyDescent="0.35">
      <c r="A99">
        <f>Regels!D99</f>
        <v>0</v>
      </c>
      <c r="B99" s="10" t="str">
        <f>"### "&amp;Regels!B99&amp;" ("&amp;Regels!A99&amp;")"&amp;CHAR(10)&amp;CHAR(10)&amp;"Van toepassing op de "&amp;"`"&amp;Regels!E99&amp;"`, "&amp;"en valt binnen de categorie: "&amp;"`"&amp;Regels!F99&amp;"`"&amp;CHAR(10)&amp;CHAR(10)&amp;"| | |"&amp;CHAR(10)&amp;"| ----- | ---- | "&amp;CHAR(10)&amp;"| *Regel* | "&amp;Regels!C99&amp;" | "&amp;CHAR(10)&amp;"| *ID* | "&amp;Regels!A99&amp;" *("&amp;Regels!I99&amp;")* |"&amp;CHAR(10)&amp;"| *Categorie* | "&amp;Regels!F99&amp;CHAR(10)&amp;" |*Gerelateerd issue* | "&amp;Regels!G99&amp;" |"&amp;CHAR(10)&amp;" |*Controle query* | "&amp;Regels!H99&amp;" |"&amp;CHAR(10)&amp;"| {.index} | | "&amp;CHAR(10)&amp;CHAR(10)</f>
        <v xml:space="preserve">###  ()
Van toepassing op de ``, en valt binnen de categorie: ``
| | |
| ----- | ---- | 
| *Regel* |  | 
| *ID* |  *()* |
| *Categorie* | 
 |*Gerelateerd issue* |  |
 |*Controle query* |  |
| {.index} | | 
</v>
      </c>
    </row>
    <row r="100" spans="1:2" x14ac:dyDescent="0.35">
      <c r="A100">
        <f>Regels!D100</f>
        <v>0</v>
      </c>
      <c r="B100" s="10" t="str">
        <f>"### "&amp;Regels!B100&amp;" ("&amp;Regels!A100&amp;")"&amp;CHAR(10)&amp;CHAR(10)&amp;"Van toepassing op de "&amp;"`"&amp;Regels!E100&amp;"`, "&amp;"en valt binnen de categorie: "&amp;"`"&amp;Regels!F100&amp;"`"&amp;CHAR(10)&amp;CHAR(10)&amp;"| | |"&amp;CHAR(10)&amp;"| ----- | ---- | "&amp;CHAR(10)&amp;"| *Regel* | "&amp;Regels!C100&amp;" | "&amp;CHAR(10)&amp;"| *ID* | "&amp;Regels!A100&amp;" *("&amp;Regels!I100&amp;")* |"&amp;CHAR(10)&amp;"| *Categorie* | "&amp;Regels!F100&amp;CHAR(10)&amp;" |*Gerelateerd issue* | "&amp;Regels!G100&amp;" |"&amp;CHAR(10)&amp;" |*Controle query* | "&amp;Regels!H100&amp;" |"&amp;CHAR(10)&amp;"| {.index} | | "&amp;CHAR(10)&amp;CHAR(10)</f>
        <v xml:space="preserve">###  ()
Van toepassing op de ``, en valt binnen de categorie: ``
| | |
| ----- | ---- | 
| *Regel* |  | 
| *ID* |  *()* |
| *Categorie* | 
 |*Gerelateerd issue* |  |
 |*Controle query* |  |
| {.index} | | 
</v>
      </c>
    </row>
    <row r="101" spans="1:2" x14ac:dyDescent="0.35">
      <c r="A101">
        <f>Regels!D101</f>
        <v>0</v>
      </c>
      <c r="B101" s="10" t="str">
        <f>"### "&amp;Regels!B101&amp;" ("&amp;Regels!A101&amp;")"&amp;CHAR(10)&amp;CHAR(10)&amp;"Van toepassing op de "&amp;"`"&amp;Regels!E101&amp;"`, "&amp;"en valt binnen de categorie: "&amp;"`"&amp;Regels!F101&amp;"`"&amp;CHAR(10)&amp;CHAR(10)&amp;"| | |"&amp;CHAR(10)&amp;"| ----- | ---- | "&amp;CHAR(10)&amp;"| *Regel* | "&amp;Regels!C101&amp;" | "&amp;CHAR(10)&amp;"| *ID* | "&amp;Regels!A101&amp;" *("&amp;Regels!I101&amp;")* |"&amp;CHAR(10)&amp;"| *Categorie* | "&amp;Regels!F101&amp;CHAR(10)&amp;" |*Gerelateerd issue* | "&amp;Regels!G101&amp;" |"&amp;CHAR(10)&amp;" |*Controle query* | "&amp;Regels!H101&amp;" |"&amp;CHAR(10)&amp;"| {.index} | | "&amp;CHAR(10)&amp;CHAR(10)</f>
        <v xml:space="preserve">###  ()
Van toepassing op de ``, en valt binnen de categorie: ``
| | |
| ----- | ---- | 
| *Regel* |  | 
| *ID* |  *()* |
| *Categorie* | 
 |*Gerelateerd issue* |  |
 |*Controle query* |  |
| {.index} | | 
</v>
      </c>
    </row>
    <row r="102" spans="1:2" x14ac:dyDescent="0.35">
      <c r="A102">
        <f>Regels!D102</f>
        <v>0</v>
      </c>
      <c r="B102" s="10" t="str">
        <f>"### "&amp;Regels!B102&amp;" ("&amp;Regels!A102&amp;")"&amp;CHAR(10)&amp;CHAR(10)&amp;"Van toepassing op de "&amp;"`"&amp;Regels!E102&amp;"`, "&amp;"en valt binnen de categorie: "&amp;"`"&amp;Regels!F102&amp;"`"&amp;CHAR(10)&amp;CHAR(10)&amp;"| | |"&amp;CHAR(10)&amp;"| ----- | ---- | "&amp;CHAR(10)&amp;"| *Regel* | "&amp;Regels!C102&amp;" | "&amp;CHAR(10)&amp;"| *ID* | "&amp;Regels!A102&amp;" *("&amp;Regels!I102&amp;")* |"&amp;CHAR(10)&amp;"| *Categorie* | "&amp;Regels!F102&amp;CHAR(10)&amp;" |*Gerelateerd issue* | "&amp;Regels!G102&amp;" |"&amp;CHAR(10)&amp;" |*Controle query* | "&amp;Regels!H102&amp;" |"&amp;CHAR(10)&amp;"| {.index} | | "&amp;CHAR(10)&amp;CHAR(10)</f>
        <v xml:space="preserve">###  ()
Van toepassing op de ``, en valt binnen de categorie: ``
| | |
| ----- | ---- | 
| *Regel* |  | 
| *ID* |  *()* |
| *Categorie* | 
 |*Gerelateerd issue* |  |
 |*Controle query* |  |
| {.index} | | 
</v>
      </c>
    </row>
    <row r="103" spans="1:2" x14ac:dyDescent="0.35">
      <c r="A103">
        <f>Regels!D103</f>
        <v>0</v>
      </c>
      <c r="B103" s="10" t="str">
        <f>"### "&amp;Regels!B103&amp;" ("&amp;Regels!A103&amp;")"&amp;CHAR(10)&amp;CHAR(10)&amp;"Van toepassing op de "&amp;"`"&amp;Regels!E103&amp;"`, "&amp;"en valt binnen de categorie: "&amp;"`"&amp;Regels!F103&amp;"`"&amp;CHAR(10)&amp;CHAR(10)&amp;"| | |"&amp;CHAR(10)&amp;"| ----- | ---- | "&amp;CHAR(10)&amp;"| *Regel* | "&amp;Regels!C103&amp;" | "&amp;CHAR(10)&amp;"| *ID* | "&amp;Regels!A103&amp;" *("&amp;Regels!I103&amp;")* |"&amp;CHAR(10)&amp;"| *Categorie* | "&amp;Regels!F103&amp;CHAR(10)&amp;" |*Gerelateerd issue* | "&amp;Regels!G103&amp;" |"&amp;CHAR(10)&amp;" |*Controle query* | "&amp;Regels!H103&amp;" |"&amp;CHAR(10)&amp;"| {.index} | | "&amp;CHAR(10)&amp;CHAR(10)</f>
        <v xml:space="preserve">###  ()
Van toepassing op de ``, en valt binnen de categorie: ``
| | |
| ----- | ---- | 
| *Regel* |  | 
| *ID* |  *()* |
| *Categorie* | 
 |*Gerelateerd issue* |  |
 |*Controle query* |  |
| {.index} | | 
</v>
      </c>
    </row>
    <row r="104" spans="1:2" x14ac:dyDescent="0.35">
      <c r="A104">
        <f>Regels!D104</f>
        <v>0</v>
      </c>
      <c r="B104" s="10" t="str">
        <f>"### "&amp;Regels!B104&amp;" ("&amp;Regels!A104&amp;")"&amp;CHAR(10)&amp;CHAR(10)&amp;"Van toepassing op de "&amp;"`"&amp;Regels!E104&amp;"`, "&amp;"en valt binnen de categorie: "&amp;"`"&amp;Regels!F104&amp;"`"&amp;CHAR(10)&amp;CHAR(10)&amp;"| | |"&amp;CHAR(10)&amp;"| ----- | ---- | "&amp;CHAR(10)&amp;"| *Regel* | "&amp;Regels!C104&amp;" | "&amp;CHAR(10)&amp;"| *ID* | "&amp;Regels!A104&amp;" *("&amp;Regels!I104&amp;")* |"&amp;CHAR(10)&amp;"| *Categorie* | "&amp;Regels!F104&amp;CHAR(10)&amp;" |*Gerelateerd issue* | "&amp;Regels!G104&amp;" |"&amp;CHAR(10)&amp;" |*Controle query* | "&amp;Regels!H104&amp;" |"&amp;CHAR(10)&amp;"| {.index} | | "&amp;CHAR(10)&amp;CHAR(10)</f>
        <v xml:space="preserve">###  ()
Van toepassing op de ``, en valt binnen de categorie: ``
| | |
| ----- | ---- | 
| *Regel* |  | 
| *ID* |  *()* |
| *Categorie* | 
 |*Gerelateerd issue* |  |
 |*Controle query* |  |
| {.index} | | 
</v>
      </c>
    </row>
    <row r="105" spans="1:2" x14ac:dyDescent="0.35">
      <c r="A105">
        <f>Regels!D105</f>
        <v>0</v>
      </c>
      <c r="B105" s="10" t="str">
        <f>"### "&amp;Regels!B105&amp;" ("&amp;Regels!A105&amp;")"&amp;CHAR(10)&amp;CHAR(10)&amp;"Van toepassing op de "&amp;"`"&amp;Regels!E105&amp;"`, "&amp;"en valt binnen de categorie: "&amp;"`"&amp;Regels!F105&amp;"`"&amp;CHAR(10)&amp;CHAR(10)&amp;"| | |"&amp;CHAR(10)&amp;"| ----- | ---- | "&amp;CHAR(10)&amp;"| *Regel* | "&amp;Regels!C105&amp;" | "&amp;CHAR(10)&amp;"| *ID* | "&amp;Regels!A105&amp;" *("&amp;Regels!I105&amp;")* |"&amp;CHAR(10)&amp;"| *Categorie* | "&amp;Regels!F105&amp;CHAR(10)&amp;" |*Gerelateerd issue* | "&amp;Regels!G105&amp;" |"&amp;CHAR(10)&amp;" |*Controle query* | "&amp;Regels!H105&amp;" |"&amp;CHAR(10)&amp;"| {.index} | | "&amp;CHAR(10)&amp;CHAR(10)</f>
        <v xml:space="preserve">###  ()
Van toepassing op de ``, en valt binnen de categorie: ``
| | |
| ----- | ---- | 
| *Regel* |  | 
| *ID* |  *()* |
| *Categorie* | 
 |*Gerelateerd issue* |  |
 |*Controle query* |  |
| {.index} | | 
</v>
      </c>
    </row>
    <row r="106" spans="1:2" x14ac:dyDescent="0.35">
      <c r="A106">
        <f>Regels!D106</f>
        <v>0</v>
      </c>
      <c r="B106" s="10" t="str">
        <f>"### "&amp;Regels!B106&amp;" ("&amp;Regels!A106&amp;")"&amp;CHAR(10)&amp;CHAR(10)&amp;"Van toepassing op de "&amp;"`"&amp;Regels!E106&amp;"`, "&amp;"en valt binnen de categorie: "&amp;"`"&amp;Regels!F106&amp;"`"&amp;CHAR(10)&amp;CHAR(10)&amp;"| | |"&amp;CHAR(10)&amp;"| ----- | ---- | "&amp;CHAR(10)&amp;"| *Regel* | "&amp;Regels!C106&amp;" | "&amp;CHAR(10)&amp;"| *ID* | "&amp;Regels!A106&amp;" *("&amp;Regels!I106&amp;")* |"&amp;CHAR(10)&amp;"| *Categorie* | "&amp;Regels!F106&amp;CHAR(10)&amp;" |*Gerelateerd issue* | "&amp;Regels!G106&amp;" |"&amp;CHAR(10)&amp;" |*Controle query* | "&amp;Regels!H106&amp;" |"&amp;CHAR(10)&amp;"| {.index} | | "&amp;CHAR(10)&amp;CHAR(10)</f>
        <v xml:space="preserve">###  ()
Van toepassing op de ``, en valt binnen de categorie: ``
| | |
| ----- | ---- | 
| *Regel* |  | 
| *ID* |  *()* |
| *Categorie* | 
 |*Gerelateerd issue* |  |
 |*Controle query* |  |
| {.index} | | 
</v>
      </c>
    </row>
    <row r="107" spans="1:2" x14ac:dyDescent="0.35">
      <c r="A107">
        <f>Regels!D107</f>
        <v>0</v>
      </c>
      <c r="B107" s="10" t="str">
        <f>"### "&amp;Regels!B107&amp;" ("&amp;Regels!A107&amp;")"&amp;CHAR(10)&amp;CHAR(10)&amp;"Van toepassing op de "&amp;"`"&amp;Regels!E107&amp;"`, "&amp;"en valt binnen de categorie: "&amp;"`"&amp;Regels!F107&amp;"`"&amp;CHAR(10)&amp;CHAR(10)&amp;"| | |"&amp;CHAR(10)&amp;"| ----- | ---- | "&amp;CHAR(10)&amp;"| *Regel* | "&amp;Regels!C107&amp;" | "&amp;CHAR(10)&amp;"| *ID* | "&amp;Regels!A107&amp;" *("&amp;Regels!I107&amp;")* |"&amp;CHAR(10)&amp;"| *Categorie* | "&amp;Regels!F107&amp;CHAR(10)&amp;" |*Gerelateerd issue* | "&amp;Regels!G107&amp;" |"&amp;CHAR(10)&amp;" |*Controle query* | "&amp;Regels!H107&amp;" |"&amp;CHAR(10)&amp;"| {.index} | | "&amp;CHAR(10)&amp;CHAR(10)</f>
        <v xml:space="preserve">###  ()
Van toepassing op de ``, en valt binnen de categorie: ``
| | |
| ----- | ---- | 
| *Regel* |  | 
| *ID* |  *()* |
| *Categorie* | 
 |*Gerelateerd issue* |  |
 |*Controle query* |  |
| {.index} | | 
</v>
      </c>
    </row>
    <row r="108" spans="1:2" x14ac:dyDescent="0.35">
      <c r="A108">
        <f>Regels!D108</f>
        <v>0</v>
      </c>
      <c r="B108" s="10" t="str">
        <f>"### "&amp;Regels!B108&amp;" ("&amp;Regels!A108&amp;")"&amp;CHAR(10)&amp;CHAR(10)&amp;"Van toepassing op de "&amp;"`"&amp;Regels!E108&amp;"`, "&amp;"en valt binnen de categorie: "&amp;"`"&amp;Regels!F108&amp;"`"&amp;CHAR(10)&amp;CHAR(10)&amp;"| | |"&amp;CHAR(10)&amp;"| ----- | ---- | "&amp;CHAR(10)&amp;"| *Regel* | "&amp;Regels!C108&amp;" | "&amp;CHAR(10)&amp;"| *ID* | "&amp;Regels!A108&amp;" *("&amp;Regels!I108&amp;")* |"&amp;CHAR(10)&amp;"| *Categorie* | "&amp;Regels!F108&amp;CHAR(10)&amp;" |*Gerelateerd issue* | "&amp;Regels!G108&amp;" |"&amp;CHAR(10)&amp;" |*Controle query* | "&amp;Regels!H108&amp;" |"&amp;CHAR(10)&amp;"| {.index} | | "&amp;CHAR(10)&amp;CHAR(10)</f>
        <v xml:space="preserve">###  ()
Van toepassing op de ``, en valt binnen de categorie: ``
| | |
| ----- | ---- | 
| *Regel* |  | 
| *ID* |  *()* |
| *Categorie* | 
 |*Gerelateerd issue* |  |
 |*Controle query* |  |
| {.index} | | 
</v>
      </c>
    </row>
    <row r="109" spans="1:2" x14ac:dyDescent="0.35">
      <c r="A109">
        <f>Regels!D109</f>
        <v>0</v>
      </c>
      <c r="B109" s="10" t="str">
        <f>"### "&amp;Regels!B109&amp;" ("&amp;Regels!A109&amp;")"&amp;CHAR(10)&amp;CHAR(10)&amp;"Van toepassing op de "&amp;"`"&amp;Regels!E109&amp;"`, "&amp;"en valt binnen de categorie: "&amp;"`"&amp;Regels!F109&amp;"`"&amp;CHAR(10)&amp;CHAR(10)&amp;"| | |"&amp;CHAR(10)&amp;"| ----- | ---- | "&amp;CHAR(10)&amp;"| *Regel* | "&amp;Regels!C109&amp;" | "&amp;CHAR(10)&amp;"| *ID* | "&amp;Regels!A109&amp;" *("&amp;Regels!I109&amp;")* |"&amp;CHAR(10)&amp;"| *Categorie* | "&amp;Regels!F109&amp;CHAR(10)&amp;" |*Gerelateerd issue* | "&amp;Regels!G109&amp;" |"&amp;CHAR(10)&amp;" |*Controle query* | "&amp;Regels!H109&amp;" |"&amp;CHAR(10)&amp;"| {.index} | | "&amp;CHAR(10)&amp;CHAR(10)</f>
        <v xml:space="preserve">###  ()
Van toepassing op de ``, en valt binnen de categorie: ``
| | |
| ----- | ---- | 
| *Regel* |  | 
| *ID* |  *()* |
| *Categorie* | 
 |*Gerelateerd issue* |  |
 |*Controle query* |  |
| {.index} | | 
</v>
      </c>
    </row>
    <row r="110" spans="1:2" x14ac:dyDescent="0.35">
      <c r="A110">
        <f>Regels!D110</f>
        <v>0</v>
      </c>
      <c r="B110" s="10" t="str">
        <f>"### "&amp;Regels!B110&amp;" ("&amp;Regels!A110&amp;")"&amp;CHAR(10)&amp;CHAR(10)&amp;"Van toepassing op de "&amp;"`"&amp;Regels!E110&amp;"`, "&amp;"en valt binnen de categorie: "&amp;"`"&amp;Regels!F110&amp;"`"&amp;CHAR(10)&amp;CHAR(10)&amp;"| | |"&amp;CHAR(10)&amp;"| ----- | ---- | "&amp;CHAR(10)&amp;"| *Regel* | "&amp;Regels!C110&amp;" | "&amp;CHAR(10)&amp;"| *ID* | "&amp;Regels!A110&amp;" *("&amp;Regels!I110&amp;")* |"&amp;CHAR(10)&amp;"| *Categorie* | "&amp;Regels!F110&amp;CHAR(10)&amp;" |*Gerelateerd issue* | "&amp;Regels!G110&amp;" |"&amp;CHAR(10)&amp;" |*Controle query* | "&amp;Regels!H110&amp;" |"&amp;CHAR(10)&amp;"| {.index} | | "&amp;CHAR(10)&amp;CHAR(10)</f>
        <v xml:space="preserve">###  ()
Van toepassing op de ``, en valt binnen de categorie: ``
| | |
| ----- | ---- | 
| *Regel* |  | 
| *ID* |  *()* |
| *Categorie* | 
 |*Gerelateerd issue* |  |
 |*Controle query* |  |
| {.index} | | 
</v>
      </c>
    </row>
    <row r="111" spans="1:2" x14ac:dyDescent="0.35">
      <c r="A111">
        <f>Regels!D111</f>
        <v>0</v>
      </c>
      <c r="B111" s="10" t="str">
        <f>"### "&amp;Regels!B111&amp;" ("&amp;Regels!A111&amp;")"&amp;CHAR(10)&amp;CHAR(10)&amp;"Van toepassing op de "&amp;"`"&amp;Regels!E111&amp;"`, "&amp;"en valt binnen de categorie: "&amp;"`"&amp;Regels!F111&amp;"`"&amp;CHAR(10)&amp;CHAR(10)&amp;"| | |"&amp;CHAR(10)&amp;"| ----- | ---- | "&amp;CHAR(10)&amp;"| *Regel* | "&amp;Regels!C111&amp;" | "&amp;CHAR(10)&amp;"| *ID* | "&amp;Regels!A111&amp;" *("&amp;Regels!I111&amp;")* |"&amp;CHAR(10)&amp;"| *Categorie* | "&amp;Regels!F111&amp;CHAR(10)&amp;" |*Gerelateerd issue* | "&amp;Regels!G111&amp;" |"&amp;CHAR(10)&amp;" |*Controle query* | "&amp;Regels!H111&amp;" |"&amp;CHAR(10)&amp;"| {.index} | | "&amp;CHAR(10)&amp;CHAR(10)</f>
        <v xml:space="preserve">###  ()
Van toepassing op de ``, en valt binnen de categorie: ``
| | |
| ----- | ---- | 
| *Regel* |  | 
| *ID* |  *()* |
| *Categorie* | 
 |*Gerelateerd issue* |  |
 |*Controle query* |  |
| {.index} | | 
</v>
      </c>
    </row>
    <row r="112" spans="1:2" x14ac:dyDescent="0.35">
      <c r="A112">
        <f>Regels!D112</f>
        <v>0</v>
      </c>
      <c r="B112" s="10" t="str">
        <f>"### "&amp;Regels!B112&amp;" ("&amp;Regels!A112&amp;")"&amp;CHAR(10)&amp;CHAR(10)&amp;"Van toepassing op de "&amp;"`"&amp;Regels!E112&amp;"`, "&amp;"en valt binnen de categorie: "&amp;"`"&amp;Regels!F112&amp;"`"&amp;CHAR(10)&amp;CHAR(10)&amp;"| | |"&amp;CHAR(10)&amp;"| ----- | ---- | "&amp;CHAR(10)&amp;"| *Regel* | "&amp;Regels!C112&amp;" | "&amp;CHAR(10)&amp;"| *ID* | "&amp;Regels!A112&amp;" *("&amp;Regels!I112&amp;")* |"&amp;CHAR(10)&amp;"| *Categorie* | "&amp;Regels!F112&amp;CHAR(10)&amp;" |*Gerelateerd issue* | "&amp;Regels!G112&amp;" |"&amp;CHAR(10)&amp;" |*Controle query* | "&amp;Regels!H112&amp;" |"&amp;CHAR(10)&amp;"| {.index} | | "&amp;CHAR(10)&amp;CHAR(10)</f>
        <v xml:space="preserve">###  ()
Van toepassing op de ``, en valt binnen de categorie: ``
| | |
| ----- | ---- | 
| *Regel* |  | 
| *ID* |  *()* |
| *Categorie* | 
 |*Gerelateerd issue* |  |
 |*Controle query* |  |
| {.index} | | 
</v>
      </c>
    </row>
    <row r="113" spans="1:2" x14ac:dyDescent="0.35">
      <c r="A113">
        <f>Regels!D113</f>
        <v>0</v>
      </c>
      <c r="B113" s="10" t="str">
        <f>"### "&amp;Regels!B113&amp;" ("&amp;Regels!A113&amp;")"&amp;CHAR(10)&amp;CHAR(10)&amp;"Van toepassing op de "&amp;"`"&amp;Regels!E113&amp;"`, "&amp;"en valt binnen de categorie: "&amp;"`"&amp;Regels!F113&amp;"`"&amp;CHAR(10)&amp;CHAR(10)&amp;"| | |"&amp;CHAR(10)&amp;"| ----- | ---- | "&amp;CHAR(10)&amp;"| *Regel* | "&amp;Regels!C113&amp;" | "&amp;CHAR(10)&amp;"| *ID* | "&amp;Regels!A113&amp;" *("&amp;Regels!I113&amp;")* |"&amp;CHAR(10)&amp;"| *Categorie* | "&amp;Regels!F113&amp;CHAR(10)&amp;" |*Gerelateerd issue* | "&amp;Regels!G113&amp;" |"&amp;CHAR(10)&amp;" |*Controle query* | "&amp;Regels!H113&amp;" |"&amp;CHAR(10)&amp;"| {.index} | | "&amp;CHAR(10)&amp;CHAR(10)</f>
        <v xml:space="preserve">###  ()
Van toepassing op de ``, en valt binnen de categorie: ``
| | |
| ----- | ---- | 
| *Regel* |  | 
| *ID* |  *()* |
| *Categorie* | 
 |*Gerelateerd issue* |  |
 |*Controle query* |  |
| {.index} | | 
</v>
      </c>
    </row>
    <row r="114" spans="1:2" x14ac:dyDescent="0.35">
      <c r="A114">
        <f>Regels!D114</f>
        <v>0</v>
      </c>
      <c r="B114" s="10" t="str">
        <f>"### "&amp;Regels!B114&amp;" ("&amp;Regels!A114&amp;")"&amp;CHAR(10)&amp;CHAR(10)&amp;"Van toepassing op de "&amp;"`"&amp;Regels!E114&amp;"`, "&amp;"en valt binnen de categorie: "&amp;"`"&amp;Regels!F114&amp;"`"&amp;CHAR(10)&amp;CHAR(10)&amp;"| | |"&amp;CHAR(10)&amp;"| ----- | ---- | "&amp;CHAR(10)&amp;"| *Regel* | "&amp;Regels!C114&amp;" | "&amp;CHAR(10)&amp;"| *ID* | "&amp;Regels!A114&amp;" *("&amp;Regels!I114&amp;")* |"&amp;CHAR(10)&amp;"| *Categorie* | "&amp;Regels!F114&amp;CHAR(10)&amp;" |*Gerelateerd issue* | "&amp;Regels!G114&amp;" |"&amp;CHAR(10)&amp;" |*Controle query* | "&amp;Regels!H114&amp;" |"&amp;CHAR(10)&amp;"| {.index} | | "&amp;CHAR(10)&amp;CHAR(10)</f>
        <v xml:space="preserve">###  ()
Van toepassing op de ``, en valt binnen de categorie: ``
| | |
| ----- | ---- | 
| *Regel* |  | 
| *ID* |  *()* |
| *Categorie* | 
 |*Gerelateerd issue* |  |
 |*Controle query* |  |
| {.index} | | 
</v>
      </c>
    </row>
    <row r="115" spans="1:2" x14ac:dyDescent="0.35">
      <c r="A115">
        <f>Regels!D115</f>
        <v>0</v>
      </c>
      <c r="B115" s="10" t="str">
        <f>"### "&amp;Regels!B115&amp;" ("&amp;Regels!A115&amp;")"&amp;CHAR(10)&amp;CHAR(10)&amp;"Van toepassing op de "&amp;"`"&amp;Regels!E115&amp;"`, "&amp;"en valt binnen de categorie: "&amp;"`"&amp;Regels!F115&amp;"`"&amp;CHAR(10)&amp;CHAR(10)&amp;"| | |"&amp;CHAR(10)&amp;"| ----- | ---- | "&amp;CHAR(10)&amp;"| *Regel* | "&amp;Regels!C115&amp;" | "&amp;CHAR(10)&amp;"| *ID* | "&amp;Regels!A115&amp;" *("&amp;Regels!I115&amp;")* |"&amp;CHAR(10)&amp;"| *Categorie* | "&amp;Regels!F115&amp;CHAR(10)&amp;" |*Gerelateerd issue* | "&amp;Regels!G115&amp;" |"&amp;CHAR(10)&amp;" |*Controle query* | "&amp;Regels!H115&amp;" |"&amp;CHAR(10)&amp;"| {.index} | | "&amp;CHAR(10)&amp;CHAR(10)</f>
        <v xml:space="preserve">###  ()
Van toepassing op de ``, en valt binnen de categorie: ``
| | |
| ----- | ---- | 
| *Regel* |  | 
| *ID* |  *()* |
| *Categorie* | 
 |*Gerelateerd issue* |  |
 |*Controle query* |  |
| {.index} | | 
</v>
      </c>
    </row>
    <row r="116" spans="1:2" x14ac:dyDescent="0.35">
      <c r="A116">
        <f>Regels!D116</f>
        <v>0</v>
      </c>
      <c r="B116" s="10" t="str">
        <f>"### "&amp;Regels!B116&amp;" ("&amp;Regels!A116&amp;")"&amp;CHAR(10)&amp;CHAR(10)&amp;"Van toepassing op de "&amp;"`"&amp;Regels!E116&amp;"`, "&amp;"en valt binnen de categorie: "&amp;"`"&amp;Regels!F116&amp;"`"&amp;CHAR(10)&amp;CHAR(10)&amp;"| | |"&amp;CHAR(10)&amp;"| ----- | ---- | "&amp;CHAR(10)&amp;"| *Regel* | "&amp;Regels!C116&amp;" | "&amp;CHAR(10)&amp;"| *ID* | "&amp;Regels!A116&amp;" *("&amp;Regels!I116&amp;")* |"&amp;CHAR(10)&amp;"| *Categorie* | "&amp;Regels!F116&amp;CHAR(10)&amp;" |*Gerelateerd issue* | "&amp;Regels!G116&amp;" |"&amp;CHAR(10)&amp;" |*Controle query* | "&amp;Regels!H116&amp;" |"&amp;CHAR(10)&amp;"| {.index} | | "&amp;CHAR(10)&amp;CHAR(10)</f>
        <v xml:space="preserve">###  ()
Van toepassing op de ``, en valt binnen de categorie: ``
| | |
| ----- | ---- | 
| *Regel* |  | 
| *ID* |  *()* |
| *Categorie* | 
 |*Gerelateerd issue* |  |
 |*Controle query* |  |
| {.index} | | 
</v>
      </c>
    </row>
    <row r="117" spans="1:2" x14ac:dyDescent="0.35">
      <c r="A117">
        <f>Regels!D117</f>
        <v>0</v>
      </c>
      <c r="B117" s="10" t="str">
        <f>"### "&amp;Regels!B117&amp;" ("&amp;Regels!A117&amp;")"&amp;CHAR(10)&amp;CHAR(10)&amp;"Van toepassing op de "&amp;"`"&amp;Regels!E117&amp;"`, "&amp;"en valt binnen de categorie: "&amp;"`"&amp;Regels!F117&amp;"`"&amp;CHAR(10)&amp;CHAR(10)&amp;"| | |"&amp;CHAR(10)&amp;"| ----- | ---- | "&amp;CHAR(10)&amp;"| *Regel* | "&amp;Regels!C117&amp;" | "&amp;CHAR(10)&amp;"| *ID* | "&amp;Regels!A117&amp;" *("&amp;Regels!I117&amp;")* |"&amp;CHAR(10)&amp;"| *Categorie* | "&amp;Regels!F117&amp;CHAR(10)&amp;" |*Gerelateerd issue* | "&amp;Regels!G117&amp;" |"&amp;CHAR(10)&amp;" |*Controle query* | "&amp;Regels!H117&amp;" |"&amp;CHAR(10)&amp;"| {.index} | | "&amp;CHAR(10)&amp;CHAR(10)</f>
        <v xml:space="preserve">###  ()
Van toepassing op de ``, en valt binnen de categorie: ``
| | |
| ----- | ---- | 
| *Regel* |  | 
| *ID* |  *()* |
| *Categorie* | 
 |*Gerelateerd issue* |  |
 |*Controle query* |  |
| {.index} | | 
</v>
      </c>
    </row>
    <row r="118" spans="1:2" x14ac:dyDescent="0.35">
      <c r="A118">
        <f>Regels!D118</f>
        <v>0</v>
      </c>
      <c r="B118" s="10" t="str">
        <f>"### "&amp;Regels!B118&amp;" ("&amp;Regels!A118&amp;")"&amp;CHAR(10)&amp;CHAR(10)&amp;"Van toepassing op de "&amp;"`"&amp;Regels!E118&amp;"`, "&amp;"en valt binnen de categorie: "&amp;"`"&amp;Regels!F118&amp;"`"&amp;CHAR(10)&amp;CHAR(10)&amp;"| | |"&amp;CHAR(10)&amp;"| ----- | ---- | "&amp;CHAR(10)&amp;"| *Regel* | "&amp;Regels!C118&amp;" | "&amp;CHAR(10)&amp;"| *ID* | "&amp;Regels!A118&amp;" *("&amp;Regels!I118&amp;")* |"&amp;CHAR(10)&amp;"| *Categorie* | "&amp;Regels!F118&amp;CHAR(10)&amp;" |*Gerelateerd issue* | "&amp;Regels!G118&amp;" |"&amp;CHAR(10)&amp;" |*Controle query* | "&amp;Regels!H118&amp;" |"&amp;CHAR(10)&amp;"| {.index} | | "&amp;CHAR(10)&amp;CHAR(10)</f>
        <v xml:space="preserve">###  ()
Van toepassing op de ``, en valt binnen de categorie: ``
| | |
| ----- | ---- | 
| *Regel* |  | 
| *ID* |  *()* |
| *Categorie* | 
 |*Gerelateerd issue* |  |
 |*Controle query* |  |
| {.index} | | 
</v>
      </c>
    </row>
    <row r="119" spans="1:2" x14ac:dyDescent="0.35">
      <c r="A119">
        <f>Regels!D119</f>
        <v>0</v>
      </c>
      <c r="B119" s="10" t="str">
        <f>"### "&amp;Regels!B119&amp;" ("&amp;Regels!A119&amp;")"&amp;CHAR(10)&amp;CHAR(10)&amp;"Van toepassing op de "&amp;"`"&amp;Regels!E119&amp;"`, "&amp;"en valt binnen de categorie: "&amp;"`"&amp;Regels!F119&amp;"`"&amp;CHAR(10)&amp;CHAR(10)&amp;"| | |"&amp;CHAR(10)&amp;"| ----- | ---- | "&amp;CHAR(10)&amp;"| *Regel* | "&amp;Regels!C119&amp;" | "&amp;CHAR(10)&amp;"| *ID* | "&amp;Regels!A119&amp;" *("&amp;Regels!I119&amp;")* |"&amp;CHAR(10)&amp;"| *Categorie* | "&amp;Regels!F119&amp;CHAR(10)&amp;" |*Gerelateerd issue* | "&amp;Regels!G119&amp;" |"&amp;CHAR(10)&amp;" |*Controle query* | "&amp;Regels!H119&amp;" |"&amp;CHAR(10)&amp;"| {.index} | | "&amp;CHAR(10)&amp;CHAR(10)</f>
        <v xml:space="preserve">###  ()
Van toepassing op de ``, en valt binnen de categorie: ``
| | |
| ----- | ---- | 
| *Regel* |  | 
| *ID* |  *()* |
| *Categorie* | 
 |*Gerelateerd issue* |  |
 |*Controle query* |  |
| {.index} | | 
</v>
      </c>
    </row>
    <row r="120" spans="1:2" x14ac:dyDescent="0.35">
      <c r="A120">
        <f>Regels!D120</f>
        <v>0</v>
      </c>
      <c r="B120" s="10" t="str">
        <f>"### "&amp;Regels!B120&amp;" ("&amp;Regels!A120&amp;")"&amp;CHAR(10)&amp;CHAR(10)&amp;"Van toepassing op de "&amp;"`"&amp;Regels!E120&amp;"`, "&amp;"en valt binnen de categorie: "&amp;"`"&amp;Regels!F120&amp;"`"&amp;CHAR(10)&amp;CHAR(10)&amp;"| | |"&amp;CHAR(10)&amp;"| ----- | ---- | "&amp;CHAR(10)&amp;"| *Regel* | "&amp;Regels!C120&amp;" | "&amp;CHAR(10)&amp;"| *ID* | "&amp;Regels!A120&amp;" *("&amp;Regels!I120&amp;")* |"&amp;CHAR(10)&amp;"| *Categorie* | "&amp;Regels!F120&amp;CHAR(10)&amp;" |*Gerelateerd issue* | "&amp;Regels!G120&amp;" |"&amp;CHAR(10)&amp;" |*Controle query* | "&amp;Regels!H120&amp;" |"&amp;CHAR(10)&amp;"| {.index} | | "&amp;CHAR(10)&amp;CHAR(10)</f>
        <v xml:space="preserve">###  ()
Van toepassing op de ``, en valt binnen de categorie: ``
| | |
| ----- | ---- | 
| *Regel* |  | 
| *ID* |  *()* |
| *Categorie* | 
 |*Gerelateerd issue* |  |
 |*Controle query* |  |
| {.index} | | 
</v>
      </c>
    </row>
    <row r="121" spans="1:2" x14ac:dyDescent="0.35">
      <c r="A121">
        <f>Regels!D121</f>
        <v>0</v>
      </c>
      <c r="B121" s="10" t="str">
        <f>"### "&amp;Regels!B121&amp;" ("&amp;Regels!A121&amp;")"&amp;CHAR(10)&amp;CHAR(10)&amp;"Van toepassing op de "&amp;"`"&amp;Regels!E121&amp;"`, "&amp;"en valt binnen de categorie: "&amp;"`"&amp;Regels!F121&amp;"`"&amp;CHAR(10)&amp;CHAR(10)&amp;"| | |"&amp;CHAR(10)&amp;"| ----- | ---- | "&amp;CHAR(10)&amp;"| *Regel* | "&amp;Regels!C121&amp;" | "&amp;CHAR(10)&amp;"| *ID* | "&amp;Regels!A121&amp;" *("&amp;Regels!I121&amp;")* |"&amp;CHAR(10)&amp;"| *Categorie* | "&amp;Regels!F121&amp;CHAR(10)&amp;" |*Gerelateerd issue* | "&amp;Regels!G121&amp;" |"&amp;CHAR(10)&amp;" |*Controle query* | "&amp;Regels!H121&amp;" |"&amp;CHAR(10)&amp;"| {.index} | | "&amp;CHAR(10)&amp;CHAR(10)</f>
        <v xml:space="preserve">###  ()
Van toepassing op de ``, en valt binnen de categorie: ``
| | |
| ----- | ---- | 
| *Regel* |  | 
| *ID* |  *()* |
| *Categorie* | 
 |*Gerelateerd issue* |  |
 |*Controle query* |  |
| {.index} | | 
</v>
      </c>
    </row>
    <row r="122" spans="1:2" x14ac:dyDescent="0.35">
      <c r="A122">
        <f>Regels!D122</f>
        <v>0</v>
      </c>
      <c r="B122" s="10" t="str">
        <f>"### "&amp;Regels!B122&amp;" ("&amp;Regels!A122&amp;")"&amp;CHAR(10)&amp;CHAR(10)&amp;"Van toepassing op de "&amp;"`"&amp;Regels!E122&amp;"`, "&amp;"en valt binnen de categorie: "&amp;"`"&amp;Regels!F122&amp;"`"&amp;CHAR(10)&amp;CHAR(10)&amp;"| | |"&amp;CHAR(10)&amp;"| ----- | ---- | "&amp;CHAR(10)&amp;"| *Regel* | "&amp;Regels!C122&amp;" | "&amp;CHAR(10)&amp;"| *ID* | "&amp;Regels!A122&amp;" *("&amp;Regels!I122&amp;")* |"&amp;CHAR(10)&amp;"| *Categorie* | "&amp;Regels!F122&amp;CHAR(10)&amp;" |*Gerelateerd issue* | "&amp;Regels!G122&amp;" |"&amp;CHAR(10)&amp;" |*Controle query* | "&amp;Regels!H122&amp;" |"&amp;CHAR(10)&amp;"| {.index} | | "&amp;CHAR(10)&amp;CHAR(10)</f>
        <v xml:space="preserve">###  ()
Van toepassing op de ``, en valt binnen de categorie: ``
| | |
| ----- | ---- | 
| *Regel* |  | 
| *ID* |  *()* |
| *Categorie* | 
 |*Gerelateerd issue* |  |
 |*Controle query* |  |
| {.index} | | 
</v>
      </c>
    </row>
    <row r="123" spans="1:2" x14ac:dyDescent="0.35">
      <c r="A123">
        <f>Regels!D123</f>
        <v>0</v>
      </c>
      <c r="B123" s="10" t="str">
        <f>"### "&amp;Regels!B123&amp;" ("&amp;Regels!A123&amp;")"&amp;CHAR(10)&amp;CHAR(10)&amp;"Van toepassing op de "&amp;"`"&amp;Regels!E123&amp;"`, "&amp;"en valt binnen de categorie: "&amp;"`"&amp;Regels!F123&amp;"`"&amp;CHAR(10)&amp;CHAR(10)&amp;"| | |"&amp;CHAR(10)&amp;"| ----- | ---- | "&amp;CHAR(10)&amp;"| *Regel* | "&amp;Regels!C123&amp;" | "&amp;CHAR(10)&amp;"| *ID* | "&amp;Regels!A123&amp;" *("&amp;Regels!I123&amp;")* |"&amp;CHAR(10)&amp;"| *Categorie* | "&amp;Regels!F123&amp;CHAR(10)&amp;" |*Gerelateerd issue* | "&amp;Regels!G123&amp;" |"&amp;CHAR(10)&amp;" |*Controle query* | "&amp;Regels!H123&amp;" |"&amp;CHAR(10)&amp;"| {.index} | | "&amp;CHAR(10)&amp;CHAR(10)</f>
        <v xml:space="preserve">###  ()
Van toepassing op de ``, en valt binnen de categorie: ``
| | |
| ----- | ---- | 
| *Regel* |  | 
| *ID* |  *()* |
| *Categorie* | 
 |*Gerelateerd issue* |  |
 |*Controle query* |  |
| {.index} | | 
</v>
      </c>
    </row>
    <row r="124" spans="1:2" x14ac:dyDescent="0.35">
      <c r="A124">
        <f>Regels!D124</f>
        <v>0</v>
      </c>
      <c r="B124" s="10" t="str">
        <f>"### "&amp;Regels!B124&amp;" ("&amp;Regels!A124&amp;")"&amp;CHAR(10)&amp;CHAR(10)&amp;"Van toepassing op de "&amp;"`"&amp;Regels!E124&amp;"`, "&amp;"en valt binnen de categorie: "&amp;"`"&amp;Regels!F124&amp;"`"&amp;CHAR(10)&amp;CHAR(10)&amp;"| | |"&amp;CHAR(10)&amp;"| ----- | ---- | "&amp;CHAR(10)&amp;"| *Regel* | "&amp;Regels!C124&amp;" | "&amp;CHAR(10)&amp;"| *ID* | "&amp;Regels!A124&amp;" *("&amp;Regels!I124&amp;")* |"&amp;CHAR(10)&amp;"| *Categorie* | "&amp;Regels!F124&amp;CHAR(10)&amp;" |*Gerelateerd issue* | "&amp;Regels!G124&amp;" |"&amp;CHAR(10)&amp;" |*Controle query* | "&amp;Regels!H124&amp;" |"&amp;CHAR(10)&amp;"| {.index} | | "&amp;CHAR(10)&amp;CHAR(10)</f>
        <v xml:space="preserve">###  ()
Van toepassing op de ``, en valt binnen de categorie: ``
| | |
| ----- | ---- | 
| *Regel* |  | 
| *ID* |  *()* |
| *Categorie* | 
 |*Gerelateerd issue* |  |
 |*Controle query* |  |
| {.index} | | 
</v>
      </c>
    </row>
    <row r="125" spans="1:2" x14ac:dyDescent="0.35">
      <c r="A125">
        <f>Regels!D125</f>
        <v>0</v>
      </c>
      <c r="B125" s="10" t="str">
        <f>"### "&amp;Regels!B125&amp;" ("&amp;Regels!A125&amp;")"&amp;CHAR(10)&amp;CHAR(10)&amp;"Van toepassing op de "&amp;"`"&amp;Regels!E125&amp;"`, "&amp;"en valt binnen de categorie: "&amp;"`"&amp;Regels!F125&amp;"`"&amp;CHAR(10)&amp;CHAR(10)&amp;"| | |"&amp;CHAR(10)&amp;"| ----- | ---- | "&amp;CHAR(10)&amp;"| *Regel* | "&amp;Regels!C125&amp;" | "&amp;CHAR(10)&amp;"| *ID* | "&amp;Regels!A125&amp;" *("&amp;Regels!I125&amp;")* |"&amp;CHAR(10)&amp;"| *Categorie* | "&amp;Regels!F125&amp;CHAR(10)&amp;" |*Gerelateerd issue* | "&amp;Regels!G125&amp;" |"&amp;CHAR(10)&amp;" |*Controle query* | "&amp;Regels!H125&amp;" |"&amp;CHAR(10)&amp;"| {.index} | | "&amp;CHAR(10)&amp;CHAR(10)</f>
        <v xml:space="preserve">###  ()
Van toepassing op de ``, en valt binnen de categorie: ``
| | |
| ----- | ---- | 
| *Regel* |  | 
| *ID* |  *()* |
| *Categorie* | 
 |*Gerelateerd issue* |  |
 |*Controle query* |  |
| {.index} | | 
</v>
      </c>
    </row>
    <row r="126" spans="1:2" x14ac:dyDescent="0.35">
      <c r="A126">
        <f>Regels!D126</f>
        <v>0</v>
      </c>
      <c r="B126" s="10" t="str">
        <f>"### "&amp;Regels!B126&amp;" ("&amp;Regels!A126&amp;")"&amp;CHAR(10)&amp;CHAR(10)&amp;"Van toepassing op de "&amp;"`"&amp;Regels!E126&amp;"`, "&amp;"en valt binnen de categorie: "&amp;"`"&amp;Regels!F126&amp;"`"&amp;CHAR(10)&amp;CHAR(10)&amp;"| | |"&amp;CHAR(10)&amp;"| ----- | ---- | "&amp;CHAR(10)&amp;"| *Regel* | "&amp;Regels!C126&amp;" | "&amp;CHAR(10)&amp;"| *ID* | "&amp;Regels!A126&amp;" *("&amp;Regels!I126&amp;")* |"&amp;CHAR(10)&amp;"| *Categorie* | "&amp;Regels!F126&amp;CHAR(10)&amp;" |*Gerelateerd issue* | "&amp;Regels!G126&amp;" |"&amp;CHAR(10)&amp;" |*Controle query* | "&amp;Regels!H126&amp;" |"&amp;CHAR(10)&amp;"| {.index} | | "&amp;CHAR(10)&amp;CHAR(10)</f>
        <v xml:space="preserve">###  ()
Van toepassing op de ``, en valt binnen de categorie: ``
| | |
| ----- | ---- | 
| *Regel* |  | 
| *ID* |  *()* |
| *Categorie* | 
 |*Gerelateerd issue* |  |
 |*Controle query* |  |
| {.index} | | 
</v>
      </c>
    </row>
    <row r="127" spans="1:2" x14ac:dyDescent="0.35">
      <c r="A127">
        <f>Regels!D127</f>
        <v>0</v>
      </c>
      <c r="B127" s="10" t="str">
        <f>"### "&amp;Regels!B127&amp;" ("&amp;Regels!A127&amp;")"&amp;CHAR(10)&amp;CHAR(10)&amp;"Van toepassing op de "&amp;"`"&amp;Regels!E127&amp;"`, "&amp;"en valt binnen de categorie: "&amp;"`"&amp;Regels!F127&amp;"`"&amp;CHAR(10)&amp;CHAR(10)&amp;"| | |"&amp;CHAR(10)&amp;"| ----- | ---- | "&amp;CHAR(10)&amp;"| *Regel* | "&amp;Regels!C127&amp;" | "&amp;CHAR(10)&amp;"| *ID* | "&amp;Regels!A127&amp;" *("&amp;Regels!I127&amp;")* |"&amp;CHAR(10)&amp;"| *Categorie* | "&amp;Regels!F127&amp;CHAR(10)&amp;" |*Gerelateerd issue* | "&amp;Regels!G127&amp;" |"&amp;CHAR(10)&amp;" |*Controle query* | "&amp;Regels!H127&amp;" |"&amp;CHAR(10)&amp;"| {.index} | | "&amp;CHAR(10)&amp;CHAR(10)</f>
        <v xml:space="preserve">###  ()
Van toepassing op de ``, en valt binnen de categorie: ``
| | |
| ----- | ---- | 
| *Regel* |  | 
| *ID* |  *()* |
| *Categorie* | 
 |*Gerelateerd issue* |  |
 |*Controle query* |  |
| {.index} | | 
</v>
      </c>
    </row>
    <row r="128" spans="1:2" x14ac:dyDescent="0.35">
      <c r="A128">
        <f>Regels!D128</f>
        <v>0</v>
      </c>
      <c r="B128" s="10" t="str">
        <f>"### "&amp;Regels!B128&amp;" ("&amp;Regels!A128&amp;")"&amp;CHAR(10)&amp;CHAR(10)&amp;"Van toepassing op de "&amp;"`"&amp;Regels!E128&amp;"`, "&amp;"en valt binnen de categorie: "&amp;"`"&amp;Regels!F128&amp;"`"&amp;CHAR(10)&amp;CHAR(10)&amp;"| | |"&amp;CHAR(10)&amp;"| ----- | ---- | "&amp;CHAR(10)&amp;"| *Regel* | "&amp;Regels!C128&amp;" | "&amp;CHAR(10)&amp;"| *ID* | "&amp;Regels!A128&amp;" *("&amp;Regels!I128&amp;")* |"&amp;CHAR(10)&amp;"| *Categorie* | "&amp;Regels!F128&amp;CHAR(10)&amp;" |*Gerelateerd issue* | "&amp;Regels!G128&amp;" |"&amp;CHAR(10)&amp;" |*Controle query* | "&amp;Regels!H128&amp;" |"&amp;CHAR(10)&amp;"| {.index} | | "&amp;CHAR(10)&amp;CHAR(10)</f>
        <v xml:space="preserve">###  ()
Van toepassing op de ``, en valt binnen de categorie: ``
| | |
| ----- | ---- | 
| *Regel* |  | 
| *ID* |  *()* |
| *Categorie* | 
 |*Gerelateerd issue* |  |
 |*Controle query* |  |
| {.index} | | 
</v>
      </c>
    </row>
    <row r="129" spans="1:2" x14ac:dyDescent="0.35">
      <c r="A129">
        <f>Regels!D129</f>
        <v>0</v>
      </c>
      <c r="B129" s="10" t="str">
        <f>"### "&amp;Regels!B129&amp;" ("&amp;Regels!A129&amp;")"&amp;CHAR(10)&amp;CHAR(10)&amp;"Van toepassing op de "&amp;"`"&amp;Regels!E129&amp;"`, "&amp;"en valt binnen de categorie: "&amp;"`"&amp;Regels!F129&amp;"`"&amp;CHAR(10)&amp;CHAR(10)&amp;"| | |"&amp;CHAR(10)&amp;"| ----- | ---- | "&amp;CHAR(10)&amp;"| *Regel* | "&amp;Regels!C129&amp;" | "&amp;CHAR(10)&amp;"| *ID* | "&amp;Regels!A129&amp;" *("&amp;Regels!I129&amp;")* |"&amp;CHAR(10)&amp;"| *Categorie* | "&amp;Regels!F129&amp;CHAR(10)&amp;" |*Gerelateerd issue* | "&amp;Regels!G129&amp;" |"&amp;CHAR(10)&amp;" |*Controle query* | "&amp;Regels!H129&amp;" |"&amp;CHAR(10)&amp;"| {.index} | | "&amp;CHAR(10)&amp;CHAR(10)</f>
        <v xml:space="preserve">###  ()
Van toepassing op de ``, en valt binnen de categorie: ``
| | |
| ----- | ---- | 
| *Regel* |  | 
| *ID* |  *()* |
| *Categorie* | 
 |*Gerelateerd issue* |  |
 |*Controle query* |  |
| {.index} | | 
</v>
      </c>
    </row>
    <row r="130" spans="1:2" x14ac:dyDescent="0.35">
      <c r="A130">
        <f>Regels!D130</f>
        <v>0</v>
      </c>
      <c r="B130" s="10" t="str">
        <f>"### "&amp;Regels!B130&amp;" ("&amp;Regels!A130&amp;")"&amp;CHAR(10)&amp;CHAR(10)&amp;"Van toepassing op de "&amp;"`"&amp;Regels!E130&amp;"`, "&amp;"en valt binnen de categorie: "&amp;"`"&amp;Regels!F130&amp;"`"&amp;CHAR(10)&amp;CHAR(10)&amp;"| | |"&amp;CHAR(10)&amp;"| ----- | ---- | "&amp;CHAR(10)&amp;"| *Regel* | "&amp;Regels!C130&amp;" | "&amp;CHAR(10)&amp;"| *ID* | "&amp;Regels!A130&amp;" *("&amp;Regels!I130&amp;")* |"&amp;CHAR(10)&amp;"| *Categorie* | "&amp;Regels!F130&amp;CHAR(10)&amp;" |*Gerelateerd issue* | "&amp;Regels!G130&amp;" |"&amp;CHAR(10)&amp;" |*Controle query* | "&amp;Regels!H130&amp;" |"&amp;CHAR(10)&amp;"| {.index} | | "&amp;CHAR(10)&amp;CHAR(10)</f>
        <v xml:space="preserve">###  ()
Van toepassing op de ``, en valt binnen de categorie: ``
| | |
| ----- | ---- | 
| *Regel* |  | 
| *ID* |  *()* |
| *Categorie* | 
 |*Gerelateerd issue* |  |
 |*Controle query* |  |
| {.index} | | 
</v>
      </c>
    </row>
    <row r="131" spans="1:2" x14ac:dyDescent="0.35">
      <c r="A131">
        <f>Regels!D131</f>
        <v>0</v>
      </c>
      <c r="B131" s="10" t="str">
        <f>"### "&amp;Regels!B131&amp;" ("&amp;Regels!A131&amp;")"&amp;CHAR(10)&amp;CHAR(10)&amp;"Van toepassing op de "&amp;"`"&amp;Regels!E131&amp;"`, "&amp;"en valt binnen de categorie: "&amp;"`"&amp;Regels!F131&amp;"`"&amp;CHAR(10)&amp;CHAR(10)&amp;"| | |"&amp;CHAR(10)&amp;"| ----- | ---- | "&amp;CHAR(10)&amp;"| *Regel* | "&amp;Regels!C131&amp;" | "&amp;CHAR(10)&amp;"| *ID* | "&amp;Regels!A131&amp;" *("&amp;Regels!I131&amp;")* |"&amp;CHAR(10)&amp;"| *Categorie* | "&amp;Regels!F131&amp;CHAR(10)&amp;" |*Gerelateerd issue* | "&amp;Regels!G131&amp;" |"&amp;CHAR(10)&amp;" |*Controle query* | "&amp;Regels!H131&amp;" |"&amp;CHAR(10)&amp;"| {.index} | | "&amp;CHAR(10)&amp;CHAR(10)</f>
        <v xml:space="preserve">###  ()
Van toepassing op de ``, en valt binnen de categorie: ``
| | |
| ----- | ---- | 
| *Regel* |  | 
| *ID* |  *()* |
| *Categorie* | 
 |*Gerelateerd issue* |  |
 |*Controle query* |  |
| {.index} | | 
</v>
      </c>
    </row>
    <row r="132" spans="1:2" x14ac:dyDescent="0.35">
      <c r="A132">
        <f>Regels!D132</f>
        <v>0</v>
      </c>
      <c r="B132" s="10" t="str">
        <f>"### "&amp;Regels!B132&amp;" ("&amp;Regels!A132&amp;")"&amp;CHAR(10)&amp;CHAR(10)&amp;"Van toepassing op de "&amp;"`"&amp;Regels!E132&amp;"`, "&amp;"en valt binnen de categorie: "&amp;"`"&amp;Regels!F132&amp;"`"&amp;CHAR(10)&amp;CHAR(10)&amp;"| | |"&amp;CHAR(10)&amp;"| ----- | ---- | "&amp;CHAR(10)&amp;"| *Regel* | "&amp;Regels!C132&amp;" | "&amp;CHAR(10)&amp;"| *ID* | "&amp;Regels!A132&amp;" *("&amp;Regels!I132&amp;")* |"&amp;CHAR(10)&amp;"| *Categorie* | "&amp;Regels!F132&amp;CHAR(10)&amp;" |*Gerelateerd issue* | "&amp;Regels!G132&amp;" |"&amp;CHAR(10)&amp;" |*Controle query* | "&amp;Regels!H132&amp;" |"&amp;CHAR(10)&amp;"| {.index} | | "&amp;CHAR(10)&amp;CHAR(10)</f>
        <v xml:space="preserve">###  ()
Van toepassing op de ``, en valt binnen de categorie: ``
| | |
| ----- | ---- | 
| *Regel* |  | 
| *ID* |  *()* |
| *Categorie* | 
 |*Gerelateerd issue* |  |
 |*Controle query* |  |
| {.index} | | 
</v>
      </c>
    </row>
    <row r="133" spans="1:2" x14ac:dyDescent="0.35">
      <c r="A133">
        <f>Regels!D133</f>
        <v>0</v>
      </c>
      <c r="B133" s="10" t="str">
        <f>"### "&amp;Regels!B133&amp;" ("&amp;Regels!A133&amp;")"&amp;CHAR(10)&amp;CHAR(10)&amp;"Van toepassing op de "&amp;"`"&amp;Regels!E133&amp;"`, "&amp;"en valt binnen de categorie: "&amp;"`"&amp;Regels!F133&amp;"`"&amp;CHAR(10)&amp;CHAR(10)&amp;"| | |"&amp;CHAR(10)&amp;"| ----- | ---- | "&amp;CHAR(10)&amp;"| *Regel* | "&amp;Regels!C133&amp;" | "&amp;CHAR(10)&amp;"| *ID* | "&amp;Regels!A133&amp;" *("&amp;Regels!I133&amp;")* |"&amp;CHAR(10)&amp;"| *Categorie* | "&amp;Regels!F133&amp;CHAR(10)&amp;" |*Gerelateerd issue* | "&amp;Regels!G133&amp;" |"&amp;CHAR(10)&amp;" |*Controle query* | "&amp;Regels!H133&amp;" |"&amp;CHAR(10)&amp;"| {.index} | | "&amp;CHAR(10)&amp;CHAR(10)</f>
        <v xml:space="preserve">###  ()
Van toepassing op de ``, en valt binnen de categorie: ``
| | |
| ----- | ---- | 
| *Regel* |  | 
| *ID* |  *()* |
| *Categorie* | 
 |*Gerelateerd issue* |  |
 |*Controle query* |  |
| {.index} | | 
</v>
      </c>
    </row>
    <row r="134" spans="1:2" x14ac:dyDescent="0.35">
      <c r="A134">
        <f>Regels!D134</f>
        <v>0</v>
      </c>
      <c r="B134" s="10" t="str">
        <f>"### "&amp;Regels!B134&amp;" ("&amp;Regels!A134&amp;")"&amp;CHAR(10)&amp;CHAR(10)&amp;"Van toepassing op de "&amp;"`"&amp;Regels!E134&amp;"`, "&amp;"en valt binnen de categorie: "&amp;"`"&amp;Regels!F134&amp;"`"&amp;CHAR(10)&amp;CHAR(10)&amp;"| | |"&amp;CHAR(10)&amp;"| ----- | ---- | "&amp;CHAR(10)&amp;"| *Regel* | "&amp;Regels!C134&amp;" | "&amp;CHAR(10)&amp;"| *ID* | "&amp;Regels!A134&amp;" *("&amp;Regels!I134&amp;")* |"&amp;CHAR(10)&amp;"| *Categorie* | "&amp;Regels!F134&amp;CHAR(10)&amp;" |*Gerelateerd issue* | "&amp;Regels!G134&amp;" |"&amp;CHAR(10)&amp;" |*Controle query* | "&amp;Regels!H134&amp;" |"&amp;CHAR(10)&amp;"| {.index} | | "&amp;CHAR(10)&amp;CHAR(10)</f>
        <v xml:space="preserve">###  ()
Van toepassing op de ``, en valt binnen de categorie: ``
| | |
| ----- | ---- | 
| *Regel* |  | 
| *ID* |  *()* |
| *Categorie* | 
 |*Gerelateerd issue* |  |
 |*Controle query* |  |
| {.index} | | 
</v>
      </c>
    </row>
    <row r="135" spans="1:2" x14ac:dyDescent="0.35">
      <c r="A135">
        <f>Regels!D135</f>
        <v>0</v>
      </c>
      <c r="B135" s="10" t="str">
        <f>"### "&amp;Regels!B135&amp;" ("&amp;Regels!A135&amp;")"&amp;CHAR(10)&amp;CHAR(10)&amp;"Van toepassing op de "&amp;"`"&amp;Regels!E135&amp;"`, "&amp;"en valt binnen de categorie: "&amp;"`"&amp;Regels!F135&amp;"`"&amp;CHAR(10)&amp;CHAR(10)&amp;"| | |"&amp;CHAR(10)&amp;"| ----- | ---- | "&amp;CHAR(10)&amp;"| *Regel* | "&amp;Regels!C135&amp;" | "&amp;CHAR(10)&amp;"| *ID* | "&amp;Regels!A135&amp;" *("&amp;Regels!I135&amp;")* |"&amp;CHAR(10)&amp;"| *Categorie* | "&amp;Regels!F135&amp;CHAR(10)&amp;" |*Gerelateerd issue* | "&amp;Regels!G135&amp;" |"&amp;CHAR(10)&amp;" |*Controle query* | "&amp;Regels!H135&amp;" |"&amp;CHAR(10)&amp;"| {.index} | | "&amp;CHAR(10)&amp;CHAR(10)</f>
        <v xml:space="preserve">###  ()
Van toepassing op de ``, en valt binnen de categorie: ``
| | |
| ----- | ---- | 
| *Regel* |  | 
| *ID* |  *()* |
| *Categorie* | 
 |*Gerelateerd issue* |  |
 |*Controle query* |  |
| {.index} | | 
</v>
      </c>
    </row>
    <row r="136" spans="1:2" x14ac:dyDescent="0.35">
      <c r="A136">
        <f>Regels!D136</f>
        <v>0</v>
      </c>
      <c r="B136" s="10" t="str">
        <f>"### "&amp;Regels!B136&amp;" ("&amp;Regels!A136&amp;")"&amp;CHAR(10)&amp;CHAR(10)&amp;"Van toepassing op de "&amp;"`"&amp;Regels!E136&amp;"`, "&amp;"en valt binnen de categorie: "&amp;"`"&amp;Regels!F136&amp;"`"&amp;CHAR(10)&amp;CHAR(10)&amp;"| | |"&amp;CHAR(10)&amp;"| ----- | ---- | "&amp;CHAR(10)&amp;"| *Regel* | "&amp;Regels!C136&amp;" | "&amp;CHAR(10)&amp;"| *ID* | "&amp;Regels!A136&amp;" *("&amp;Regels!I136&amp;")* |"&amp;CHAR(10)&amp;"| *Categorie* | "&amp;Regels!F136&amp;CHAR(10)&amp;" |*Gerelateerd issue* | "&amp;Regels!G136&amp;" |"&amp;CHAR(10)&amp;" |*Controle query* | "&amp;Regels!H136&amp;" |"&amp;CHAR(10)&amp;"| {.index} | | "&amp;CHAR(10)&amp;CHAR(10)</f>
        <v xml:space="preserve">###  ()
Van toepassing op de ``, en valt binnen de categorie: ``
| | |
| ----- | ---- | 
| *Regel* |  | 
| *ID* |  *()* |
| *Categorie* | 
 |*Gerelateerd issue* |  |
 |*Controle query* |  |
| {.index} | | 
</v>
      </c>
    </row>
    <row r="137" spans="1:2" x14ac:dyDescent="0.35">
      <c r="A137">
        <f>Regels!D137</f>
        <v>0</v>
      </c>
      <c r="B137" s="10" t="str">
        <f>"### "&amp;Regels!B137&amp;" ("&amp;Regels!A137&amp;")"&amp;CHAR(10)&amp;CHAR(10)&amp;"Van toepassing op de "&amp;"`"&amp;Regels!E137&amp;"`, "&amp;"en valt binnen de categorie: "&amp;"`"&amp;Regels!F137&amp;"`"&amp;CHAR(10)&amp;CHAR(10)&amp;"| | |"&amp;CHAR(10)&amp;"| ----- | ---- | "&amp;CHAR(10)&amp;"| *Regel* | "&amp;Regels!C137&amp;" | "&amp;CHAR(10)&amp;"| *ID* | "&amp;Regels!A137&amp;" *("&amp;Regels!I137&amp;")* |"&amp;CHAR(10)&amp;"| *Categorie* | "&amp;Regels!F137&amp;CHAR(10)&amp;" |*Gerelateerd issue* | "&amp;Regels!G137&amp;" |"&amp;CHAR(10)&amp;" |*Controle query* | "&amp;Regels!H137&amp;" |"&amp;CHAR(10)&amp;"| {.index} | | "&amp;CHAR(10)&amp;CHAR(10)</f>
        <v xml:space="preserve">###  ()
Van toepassing op de ``, en valt binnen de categorie: ``
| | |
| ----- | ---- | 
| *Regel* |  | 
| *ID* |  *()* |
| *Categorie* | 
 |*Gerelateerd issue* |  |
 |*Controle query* |  |
| {.index} | | 
</v>
      </c>
    </row>
    <row r="138" spans="1:2" x14ac:dyDescent="0.35">
      <c r="A138">
        <f>Regels!D138</f>
        <v>0</v>
      </c>
      <c r="B138" s="10" t="str">
        <f>"### "&amp;Regels!B138&amp;" ("&amp;Regels!A138&amp;")"&amp;CHAR(10)&amp;CHAR(10)&amp;"Van toepassing op de "&amp;"`"&amp;Regels!E138&amp;"`, "&amp;"en valt binnen de categorie: "&amp;"`"&amp;Regels!F138&amp;"`"&amp;CHAR(10)&amp;CHAR(10)&amp;"| | |"&amp;CHAR(10)&amp;"| ----- | ---- | "&amp;CHAR(10)&amp;"| *Regel* | "&amp;Regels!C138&amp;" | "&amp;CHAR(10)&amp;"| *ID* | "&amp;Regels!A138&amp;" *("&amp;Regels!I138&amp;")* |"&amp;CHAR(10)&amp;"| *Categorie* | "&amp;Regels!F138&amp;CHAR(10)&amp;" |*Gerelateerd issue* | "&amp;Regels!G138&amp;" |"&amp;CHAR(10)&amp;" |*Controle query* | "&amp;Regels!H138&amp;" |"&amp;CHAR(10)&amp;"| {.index} | | "&amp;CHAR(10)&amp;CHAR(10)</f>
        <v xml:space="preserve">###  ()
Van toepassing op de ``, en valt binnen de categorie: ``
| | |
| ----- | ---- | 
| *Regel* |  | 
| *ID* |  *()* |
| *Categorie* | 
 |*Gerelateerd issue* |  |
 |*Controle query* |  |
| {.index} | | 
</v>
      </c>
    </row>
    <row r="139" spans="1:2" x14ac:dyDescent="0.35">
      <c r="A139">
        <f>Regels!D139</f>
        <v>0</v>
      </c>
      <c r="B139" s="10" t="str">
        <f>"### "&amp;Regels!B139&amp;" ("&amp;Regels!A139&amp;")"&amp;CHAR(10)&amp;CHAR(10)&amp;"Van toepassing op de "&amp;"`"&amp;Regels!E139&amp;"`, "&amp;"en valt binnen de categorie: "&amp;"`"&amp;Regels!F139&amp;"`"&amp;CHAR(10)&amp;CHAR(10)&amp;"| | |"&amp;CHAR(10)&amp;"| ----- | ---- | "&amp;CHAR(10)&amp;"| *Regel* | "&amp;Regels!C139&amp;" | "&amp;CHAR(10)&amp;"| *ID* | "&amp;Regels!A139&amp;" *("&amp;Regels!I139&amp;")* |"&amp;CHAR(10)&amp;"| *Categorie* | "&amp;Regels!F139&amp;CHAR(10)&amp;" |*Gerelateerd issue* | "&amp;Regels!G139&amp;" |"&amp;CHAR(10)&amp;" |*Controle query* | "&amp;Regels!H139&amp;" |"&amp;CHAR(10)&amp;"| {.index} | | "&amp;CHAR(10)&amp;CHAR(10)</f>
        <v xml:space="preserve">###  ()
Van toepassing op de ``, en valt binnen de categorie: ``
| | |
| ----- | ---- | 
| *Regel* |  | 
| *ID* |  *()* |
| *Categorie* | 
 |*Gerelateerd issue* |  |
 |*Controle query* |  |
| {.index} | | 
</v>
      </c>
    </row>
    <row r="140" spans="1:2" x14ac:dyDescent="0.35">
      <c r="A140">
        <f>Regels!D140</f>
        <v>0</v>
      </c>
      <c r="B140" s="10" t="str">
        <f>"### "&amp;Regels!B140&amp;" ("&amp;Regels!A140&amp;")"&amp;CHAR(10)&amp;CHAR(10)&amp;"Van toepassing op de "&amp;"`"&amp;Regels!E140&amp;"`, "&amp;"en valt binnen de categorie: "&amp;"`"&amp;Regels!F140&amp;"`"&amp;CHAR(10)&amp;CHAR(10)&amp;"| | |"&amp;CHAR(10)&amp;"| ----- | ---- | "&amp;CHAR(10)&amp;"| *Regel* | "&amp;Regels!C140&amp;" | "&amp;CHAR(10)&amp;"| *ID* | "&amp;Regels!A140&amp;" *("&amp;Regels!I140&amp;")* |"&amp;CHAR(10)&amp;"| *Categorie* | "&amp;Regels!F140&amp;CHAR(10)&amp;" |*Gerelateerd issue* | "&amp;Regels!G140&amp;" |"&amp;CHAR(10)&amp;" |*Controle query* | "&amp;Regels!H140&amp;" |"&amp;CHAR(10)&amp;"| {.index} | | "&amp;CHAR(10)&amp;CHAR(10)</f>
        <v xml:space="preserve">###  ()
Van toepassing op de ``, en valt binnen de categorie: ``
| | |
| ----- | ---- | 
| *Regel* |  | 
| *ID* |  *()* |
| *Categorie* | 
 |*Gerelateerd issue* |  |
 |*Controle query* |  |
| {.index} | | 
</v>
      </c>
    </row>
    <row r="141" spans="1:2" x14ac:dyDescent="0.35">
      <c r="A141">
        <f>Regels!D141</f>
        <v>0</v>
      </c>
      <c r="B141" s="10" t="str">
        <f>"### "&amp;Regels!B141&amp;" ("&amp;Regels!A141&amp;")"&amp;CHAR(10)&amp;CHAR(10)&amp;"Van toepassing op de "&amp;"`"&amp;Regels!E141&amp;"`, "&amp;"en valt binnen de categorie: "&amp;"`"&amp;Regels!F141&amp;"`"&amp;CHAR(10)&amp;CHAR(10)&amp;"| | |"&amp;CHAR(10)&amp;"| ----- | ---- | "&amp;CHAR(10)&amp;"| *Regel* | "&amp;Regels!C141&amp;" | "&amp;CHAR(10)&amp;"| *ID* | "&amp;Regels!A141&amp;" *("&amp;Regels!I141&amp;")* |"&amp;CHAR(10)&amp;"| *Categorie* | "&amp;Regels!F141&amp;CHAR(10)&amp;" |*Gerelateerd issue* | "&amp;Regels!G141&amp;" |"&amp;CHAR(10)&amp;" |*Controle query* | "&amp;Regels!H141&amp;" |"&amp;CHAR(10)&amp;"| {.index} | | "&amp;CHAR(10)&amp;CHAR(10)</f>
        <v xml:space="preserve">###  ()
Van toepassing op de ``, en valt binnen de categorie: ``
| | |
| ----- | ---- | 
| *Regel* |  | 
| *ID* |  *()* |
| *Categorie* | 
 |*Gerelateerd issue* |  |
 |*Controle query* |  |
| {.index} | | 
</v>
      </c>
    </row>
    <row r="142" spans="1:2" x14ac:dyDescent="0.35">
      <c r="A142">
        <f>Regels!D142</f>
        <v>0</v>
      </c>
      <c r="B142" s="10" t="str">
        <f>"### "&amp;Regels!B142&amp;" ("&amp;Regels!A142&amp;")"&amp;CHAR(10)&amp;CHAR(10)&amp;"Van toepassing op de "&amp;"`"&amp;Regels!E142&amp;"`, "&amp;"en valt binnen de categorie: "&amp;"`"&amp;Regels!F142&amp;"`"&amp;CHAR(10)&amp;CHAR(10)&amp;"| | |"&amp;CHAR(10)&amp;"| ----- | ---- | "&amp;CHAR(10)&amp;"| *Regel* | "&amp;Regels!C142&amp;" | "&amp;CHAR(10)&amp;"| *ID* | "&amp;Regels!A142&amp;" *("&amp;Regels!I142&amp;")* |"&amp;CHAR(10)&amp;"| *Categorie* | "&amp;Regels!F142&amp;CHAR(10)&amp;" |*Gerelateerd issue* | "&amp;Regels!G142&amp;" |"&amp;CHAR(10)&amp;" |*Controle query* | "&amp;Regels!H142&amp;" |"&amp;CHAR(10)&amp;"| {.index} | | "&amp;CHAR(10)&amp;CHAR(10)</f>
        <v xml:space="preserve">###  ()
Van toepassing op de ``, en valt binnen de categorie: ``
| | |
| ----- | ---- | 
| *Regel* |  | 
| *ID* |  *()* |
| *Categorie* | 
 |*Gerelateerd issue* |  |
 |*Controle query* |  |
| {.index} | | 
</v>
      </c>
    </row>
    <row r="143" spans="1:2" x14ac:dyDescent="0.35">
      <c r="A143">
        <f>Regels!D143</f>
        <v>0</v>
      </c>
      <c r="B143" s="10" t="str">
        <f>"### "&amp;Regels!B143&amp;" ("&amp;Regels!A143&amp;")"&amp;CHAR(10)&amp;CHAR(10)&amp;"Van toepassing op de "&amp;"`"&amp;Regels!E143&amp;"`, "&amp;"en valt binnen de categorie: "&amp;"`"&amp;Regels!F143&amp;"`"&amp;CHAR(10)&amp;CHAR(10)&amp;"| | |"&amp;CHAR(10)&amp;"| ----- | ---- | "&amp;CHAR(10)&amp;"| *Regel* | "&amp;Regels!C143&amp;" | "&amp;CHAR(10)&amp;"| *ID* | "&amp;Regels!A143&amp;" *("&amp;Regels!I143&amp;")* |"&amp;CHAR(10)&amp;"| *Categorie* | "&amp;Regels!F143&amp;CHAR(10)&amp;" |*Gerelateerd issue* | "&amp;Regels!G143&amp;" |"&amp;CHAR(10)&amp;" |*Controle query* | "&amp;Regels!H143&amp;" |"&amp;CHAR(10)&amp;"| {.index} | | "&amp;CHAR(10)&amp;CHAR(10)</f>
        <v xml:space="preserve">###  ()
Van toepassing op de ``, en valt binnen de categorie: ``
| | |
| ----- | ---- | 
| *Regel* |  | 
| *ID* |  *()* |
| *Categorie* | 
 |*Gerelateerd issue* |  |
 |*Controle query* |  |
| {.index} | | 
</v>
      </c>
    </row>
    <row r="144" spans="1:2" x14ac:dyDescent="0.35">
      <c r="A144">
        <f>Regels!D144</f>
        <v>0</v>
      </c>
      <c r="B144" s="10" t="str">
        <f>"### "&amp;Regels!B144&amp;" ("&amp;Regels!A144&amp;")"&amp;CHAR(10)&amp;CHAR(10)&amp;"Van toepassing op de "&amp;"`"&amp;Regels!E144&amp;"`, "&amp;"en valt binnen de categorie: "&amp;"`"&amp;Regels!F144&amp;"`"&amp;CHAR(10)&amp;CHAR(10)&amp;"| | |"&amp;CHAR(10)&amp;"| ----- | ---- | "&amp;CHAR(10)&amp;"| *Regel* | "&amp;Regels!C144&amp;" | "&amp;CHAR(10)&amp;"| *ID* | "&amp;Regels!A144&amp;" *("&amp;Regels!I144&amp;")* |"&amp;CHAR(10)&amp;"| *Categorie* | "&amp;Regels!F144&amp;CHAR(10)&amp;" |*Gerelateerd issue* | "&amp;Regels!G144&amp;" |"&amp;CHAR(10)&amp;" |*Controle query* | "&amp;Regels!H144&amp;" |"&amp;CHAR(10)&amp;"| {.index} | | "&amp;CHAR(10)&amp;CHAR(10)</f>
        <v xml:space="preserve">###  ()
Van toepassing op de ``, en valt binnen de categorie: ``
| | |
| ----- | ---- | 
| *Regel* |  | 
| *ID* |  *()* |
| *Categorie* | 
 |*Gerelateerd issue* |  |
 |*Controle query* |  |
| {.index} | | 
</v>
      </c>
    </row>
    <row r="145" spans="1:2" x14ac:dyDescent="0.35">
      <c r="A145">
        <f>Regels!D145</f>
        <v>0</v>
      </c>
      <c r="B145" s="10" t="str">
        <f>"### "&amp;Regels!B145&amp;" ("&amp;Regels!A145&amp;")"&amp;CHAR(10)&amp;CHAR(10)&amp;"Van toepassing op de "&amp;"`"&amp;Regels!E145&amp;"`, "&amp;"en valt binnen de categorie: "&amp;"`"&amp;Regels!F145&amp;"`"&amp;CHAR(10)&amp;CHAR(10)&amp;"| | |"&amp;CHAR(10)&amp;"| ----- | ---- | "&amp;CHAR(10)&amp;"| *Regel* | "&amp;Regels!C145&amp;" | "&amp;CHAR(10)&amp;"| *ID* | "&amp;Regels!A145&amp;" *("&amp;Regels!I145&amp;")* |"&amp;CHAR(10)&amp;"| *Categorie* | "&amp;Regels!F145&amp;CHAR(10)&amp;" |*Gerelateerd issue* | "&amp;Regels!G145&amp;" |"&amp;CHAR(10)&amp;" |*Controle query* | "&amp;Regels!H145&amp;" |"&amp;CHAR(10)&amp;"| {.index} | | "&amp;CHAR(10)&amp;CHAR(10)</f>
        <v xml:space="preserve">###  ()
Van toepassing op de ``, en valt binnen de categorie: ``
| | |
| ----- | ---- | 
| *Regel* |  | 
| *ID* |  *()* |
| *Categorie* | 
 |*Gerelateerd issue* |  |
 |*Controle query* |  |
| {.index} | | 
</v>
      </c>
    </row>
    <row r="146" spans="1:2" x14ac:dyDescent="0.35">
      <c r="A146">
        <f>Regels!D146</f>
        <v>0</v>
      </c>
      <c r="B146" s="10" t="str">
        <f>"### "&amp;Regels!B146&amp;" ("&amp;Regels!A146&amp;")"&amp;CHAR(10)&amp;CHAR(10)&amp;"Van toepassing op de "&amp;"`"&amp;Regels!E146&amp;"`, "&amp;"en valt binnen de categorie: "&amp;"`"&amp;Regels!F146&amp;"`"&amp;CHAR(10)&amp;CHAR(10)&amp;"| | |"&amp;CHAR(10)&amp;"| ----- | ---- | "&amp;CHAR(10)&amp;"| *Regel* | "&amp;Regels!C146&amp;" | "&amp;CHAR(10)&amp;"| *ID* | "&amp;Regels!A146&amp;" *("&amp;Regels!I146&amp;")* |"&amp;CHAR(10)&amp;"| *Categorie* | "&amp;Regels!F146&amp;CHAR(10)&amp;" |*Gerelateerd issue* | "&amp;Regels!G146&amp;" |"&amp;CHAR(10)&amp;" |*Controle query* | "&amp;Regels!H146&amp;" |"&amp;CHAR(10)&amp;"| {.index} | | "&amp;CHAR(10)&amp;CHAR(10)</f>
        <v xml:space="preserve">###  ()
Van toepassing op de ``, en valt binnen de categorie: ``
| | |
| ----- | ---- | 
| *Regel* |  | 
| *ID* |  *()* |
| *Categorie* | 
 |*Gerelateerd issue* |  |
 |*Controle query* |  |
| {.index} | | 
</v>
      </c>
    </row>
    <row r="147" spans="1:2" x14ac:dyDescent="0.35">
      <c r="A147">
        <f>Regels!D147</f>
        <v>0</v>
      </c>
      <c r="B147" s="10" t="str">
        <f>"### "&amp;Regels!B147&amp;" ("&amp;Regels!A147&amp;")"&amp;CHAR(10)&amp;CHAR(10)&amp;"Van toepassing op de "&amp;"`"&amp;Regels!E147&amp;"`, "&amp;"en valt binnen de categorie: "&amp;"`"&amp;Regels!F147&amp;"`"&amp;CHAR(10)&amp;CHAR(10)&amp;"| | |"&amp;CHAR(10)&amp;"| ----- | ---- | "&amp;CHAR(10)&amp;"| *Regel* | "&amp;Regels!C147&amp;" | "&amp;CHAR(10)&amp;"| *ID* | "&amp;Regels!A147&amp;" *("&amp;Regels!I147&amp;")* |"&amp;CHAR(10)&amp;"| *Categorie* | "&amp;Regels!F147&amp;CHAR(10)&amp;" |*Gerelateerd issue* | "&amp;Regels!G147&amp;" |"&amp;CHAR(10)&amp;" |*Controle query* | "&amp;Regels!H147&amp;" |"&amp;CHAR(10)&amp;"| {.index} | | "&amp;CHAR(10)&amp;CHAR(10)</f>
        <v xml:space="preserve">###  ()
Van toepassing op de ``, en valt binnen de categorie: ``
| | |
| ----- | ---- | 
| *Regel* |  | 
| *ID* |  *()* |
| *Categorie* | 
 |*Gerelateerd issue* |  |
 |*Controle query* |  |
| {.index} | | 
</v>
      </c>
    </row>
    <row r="148" spans="1:2" x14ac:dyDescent="0.35">
      <c r="A148">
        <f>Regels!D148</f>
        <v>0</v>
      </c>
      <c r="B148" s="10" t="str">
        <f>"### "&amp;Regels!B148&amp;" ("&amp;Regels!A148&amp;")"&amp;CHAR(10)&amp;CHAR(10)&amp;"Van toepassing op de "&amp;"`"&amp;Regels!E148&amp;"`, "&amp;"en valt binnen de categorie: "&amp;"`"&amp;Regels!F148&amp;"`"&amp;CHAR(10)&amp;CHAR(10)&amp;"| | |"&amp;CHAR(10)&amp;"| ----- | ---- | "&amp;CHAR(10)&amp;"| *Regel* | "&amp;Regels!C148&amp;" | "&amp;CHAR(10)&amp;"| *ID* | "&amp;Regels!A148&amp;" *("&amp;Regels!I148&amp;")* |"&amp;CHAR(10)&amp;"| *Categorie* | "&amp;Regels!F148&amp;CHAR(10)&amp;" |*Gerelateerd issue* | "&amp;Regels!G148&amp;" |"&amp;CHAR(10)&amp;" |*Controle query* | "&amp;Regels!H148&amp;" |"&amp;CHAR(10)&amp;"| {.index} | | "&amp;CHAR(10)&amp;CHAR(10)</f>
        <v xml:space="preserve">###  ()
Van toepassing op de ``, en valt binnen de categorie: ``
| | |
| ----- | ---- | 
| *Regel* |  | 
| *ID* |  *()* |
| *Categorie* | 
 |*Gerelateerd issue* |  |
 |*Controle query* |  |
| {.index} | | 
</v>
      </c>
    </row>
    <row r="149" spans="1:2" x14ac:dyDescent="0.35">
      <c r="A149">
        <f>Regels!D149</f>
        <v>0</v>
      </c>
      <c r="B149" s="10" t="str">
        <f>"### "&amp;Regels!B149&amp;" ("&amp;Regels!A149&amp;")"&amp;CHAR(10)&amp;CHAR(10)&amp;"Van toepassing op de "&amp;"`"&amp;Regels!E149&amp;"`, "&amp;"en valt binnen de categorie: "&amp;"`"&amp;Regels!F149&amp;"`"&amp;CHAR(10)&amp;CHAR(10)&amp;"| | |"&amp;CHAR(10)&amp;"| ----- | ---- | "&amp;CHAR(10)&amp;"| *Regel* | "&amp;Regels!C149&amp;" | "&amp;CHAR(10)&amp;"| *ID* | "&amp;Regels!A149&amp;" *("&amp;Regels!I149&amp;")* |"&amp;CHAR(10)&amp;"| *Categorie* | "&amp;Regels!F149&amp;CHAR(10)&amp;" |*Gerelateerd issue* | "&amp;Regels!G149&amp;" |"&amp;CHAR(10)&amp;" |*Controle query* | "&amp;Regels!H149&amp;" |"&amp;CHAR(10)&amp;"| {.index} | | "&amp;CHAR(10)&amp;CHAR(10)</f>
        <v xml:space="preserve">###  ()
Van toepassing op de ``, en valt binnen de categorie: ``
| | |
| ----- | ---- | 
| *Regel* |  | 
| *ID* |  *()* |
| *Categorie* | 
 |*Gerelateerd issue* |  |
 |*Controle query* |  |
| {.index} | | 
</v>
      </c>
    </row>
    <row r="150" spans="1:2" x14ac:dyDescent="0.35">
      <c r="A150">
        <f>Regels!D150</f>
        <v>0</v>
      </c>
      <c r="B150" s="10" t="str">
        <f>"### "&amp;Regels!B150&amp;" ("&amp;Regels!A150&amp;")"&amp;CHAR(10)&amp;CHAR(10)&amp;"Van toepassing op de "&amp;"`"&amp;Regels!E150&amp;"`, "&amp;"en valt binnen de categorie: "&amp;"`"&amp;Regels!F150&amp;"`"&amp;CHAR(10)&amp;CHAR(10)&amp;"| | |"&amp;CHAR(10)&amp;"| ----- | ---- | "&amp;CHAR(10)&amp;"| *Regel* | "&amp;Regels!C150&amp;" | "&amp;CHAR(10)&amp;"| *ID* | "&amp;Regels!A150&amp;" *("&amp;Regels!I150&amp;")* |"&amp;CHAR(10)&amp;"| *Categorie* | "&amp;Regels!F150&amp;CHAR(10)&amp;" |*Gerelateerd issue* | "&amp;Regels!G150&amp;" |"&amp;CHAR(10)&amp;" |*Controle query* | "&amp;Regels!H150&amp;" |"&amp;CHAR(10)&amp;"| {.index} | | "&amp;CHAR(10)&amp;CHAR(10)</f>
        <v xml:space="preserve">###  ()
Van toepassing op de ``, en valt binnen de categorie: ``
| | |
| ----- | ---- | 
| *Regel* |  | 
| *ID* |  *()* |
| *Categorie* | 
 |*Gerelateerd issue* |  |
 |*Controle query* |  |
| {.index} | | 
</v>
      </c>
    </row>
    <row r="151" spans="1:2" x14ac:dyDescent="0.35">
      <c r="A151">
        <f>Regels!D151</f>
        <v>0</v>
      </c>
      <c r="B151" s="10" t="str">
        <f>"### "&amp;Regels!B151&amp;" ("&amp;Regels!A151&amp;")"&amp;CHAR(10)&amp;CHAR(10)&amp;"Van toepassing op de "&amp;"`"&amp;Regels!E151&amp;"`, "&amp;"en valt binnen de categorie: "&amp;"`"&amp;Regels!F151&amp;"`"&amp;CHAR(10)&amp;CHAR(10)&amp;"| | |"&amp;CHAR(10)&amp;"| ----- | ---- | "&amp;CHAR(10)&amp;"| *Regel* | "&amp;Regels!C151&amp;" | "&amp;CHAR(10)&amp;"| *ID* | "&amp;Regels!A151&amp;" *("&amp;Regels!I151&amp;")* |"&amp;CHAR(10)&amp;"| *Categorie* | "&amp;Regels!F151&amp;CHAR(10)&amp;" |*Gerelateerd issue* | "&amp;Regels!G151&amp;" |"&amp;CHAR(10)&amp;" |*Controle query* | "&amp;Regels!H151&amp;" |"&amp;CHAR(10)&amp;"| {.index} | | "&amp;CHAR(10)&amp;CHAR(10)</f>
        <v xml:space="preserve">###  ()
Van toepassing op de ``, en valt binnen de categorie: ``
| | |
| ----- | ---- | 
| *Regel* |  | 
| *ID* |  *()* |
| *Categorie* | 
 |*Gerelateerd issue* |  |
 |*Controle query* |  |
| {.index} | | 
</v>
      </c>
    </row>
    <row r="152" spans="1:2" x14ac:dyDescent="0.35">
      <c r="A152">
        <f>Regels!D152</f>
        <v>0</v>
      </c>
      <c r="B152" s="10" t="str">
        <f>"### "&amp;Regels!B152&amp;" ("&amp;Regels!A152&amp;")"&amp;CHAR(10)&amp;CHAR(10)&amp;"Van toepassing op de "&amp;"`"&amp;Regels!E152&amp;"`, "&amp;"en valt binnen de categorie: "&amp;"`"&amp;Regels!F152&amp;"`"&amp;CHAR(10)&amp;CHAR(10)&amp;"| | |"&amp;CHAR(10)&amp;"| ----- | ---- | "&amp;CHAR(10)&amp;"| *Regel* | "&amp;Regels!C152&amp;" | "&amp;CHAR(10)&amp;"| *ID* | "&amp;Regels!A152&amp;" *("&amp;Regels!I152&amp;")* |"&amp;CHAR(10)&amp;"| *Categorie* | "&amp;Regels!F152&amp;CHAR(10)&amp;" |*Gerelateerd issue* | "&amp;Regels!G152&amp;" |"&amp;CHAR(10)&amp;" |*Controle query* | "&amp;Regels!H152&amp;" |"&amp;CHAR(10)&amp;"| {.index} | | "&amp;CHAR(10)&amp;CHAR(10)</f>
        <v xml:space="preserve">###  ()
Van toepassing op de ``, en valt binnen de categorie: ``
| | |
| ----- | ---- | 
| *Regel* |  | 
| *ID* |  *()* |
| *Categorie* | 
 |*Gerelateerd issue* |  |
 |*Controle query* |  |
| {.index} | | 
</v>
      </c>
    </row>
    <row r="153" spans="1:2" x14ac:dyDescent="0.35">
      <c r="A153">
        <f>Regels!D153</f>
        <v>0</v>
      </c>
      <c r="B153" s="10" t="str">
        <f>"### "&amp;Regels!B153&amp;" ("&amp;Regels!A153&amp;")"&amp;CHAR(10)&amp;CHAR(10)&amp;"Van toepassing op de "&amp;"`"&amp;Regels!E153&amp;"`, "&amp;"en valt binnen de categorie: "&amp;"`"&amp;Regels!F153&amp;"`"&amp;CHAR(10)&amp;CHAR(10)&amp;"| | |"&amp;CHAR(10)&amp;"| ----- | ---- | "&amp;CHAR(10)&amp;"| *Regel* | "&amp;Regels!C153&amp;" | "&amp;CHAR(10)&amp;"| *ID* | "&amp;Regels!A153&amp;" *("&amp;Regels!I153&amp;")* |"&amp;CHAR(10)&amp;"| *Categorie* | "&amp;Regels!F153&amp;CHAR(10)&amp;" |*Gerelateerd issue* | "&amp;Regels!G153&amp;" |"&amp;CHAR(10)&amp;" |*Controle query* | "&amp;Regels!H153&amp;" |"&amp;CHAR(10)&amp;"| {.index} | | "&amp;CHAR(10)&amp;CHAR(10)</f>
        <v xml:space="preserve">###  ()
Van toepassing op de ``, en valt binnen de categorie: ``
| | |
| ----- | ---- | 
| *Regel* |  | 
| *ID* |  *()* |
| *Categorie* | 
 |*Gerelateerd issue* |  |
 |*Controle query* |  |
| {.index} | | 
</v>
      </c>
    </row>
    <row r="154" spans="1:2" x14ac:dyDescent="0.35">
      <c r="A154">
        <f>Regels!D154</f>
        <v>0</v>
      </c>
      <c r="B154" s="10" t="str">
        <f>"### "&amp;Regels!B154&amp;" ("&amp;Regels!A154&amp;")"&amp;CHAR(10)&amp;CHAR(10)&amp;"Van toepassing op de "&amp;"`"&amp;Regels!E154&amp;"`, "&amp;"en valt binnen de categorie: "&amp;"`"&amp;Regels!F154&amp;"`"&amp;CHAR(10)&amp;CHAR(10)&amp;"| | |"&amp;CHAR(10)&amp;"| ----- | ---- | "&amp;CHAR(10)&amp;"| *Regel* | "&amp;Regels!C154&amp;" | "&amp;CHAR(10)&amp;"| *ID* | "&amp;Regels!A154&amp;" *("&amp;Regels!I154&amp;")* |"&amp;CHAR(10)&amp;"| *Categorie* | "&amp;Regels!F154&amp;CHAR(10)&amp;" |*Gerelateerd issue* | "&amp;Regels!G154&amp;" |"&amp;CHAR(10)&amp;" |*Controle query* | "&amp;Regels!H154&amp;" |"&amp;CHAR(10)&amp;"| {.index} | | "&amp;CHAR(10)&amp;CHAR(10)</f>
        <v xml:space="preserve">###  ()
Van toepassing op de ``, en valt binnen de categorie: ``
| | |
| ----- | ---- | 
| *Regel* |  | 
| *ID* |  *()* |
| *Categorie* | 
 |*Gerelateerd issue* |  |
 |*Controle query* |  |
| {.index} | | 
</v>
      </c>
    </row>
    <row r="155" spans="1:2" x14ac:dyDescent="0.35">
      <c r="A155">
        <f>Regels!D155</f>
        <v>0</v>
      </c>
      <c r="B155" s="10" t="str">
        <f>"### "&amp;Regels!B155&amp;" ("&amp;Regels!A155&amp;")"&amp;CHAR(10)&amp;CHAR(10)&amp;"Van toepassing op de "&amp;"`"&amp;Regels!E155&amp;"`, "&amp;"en valt binnen de categorie: "&amp;"`"&amp;Regels!F155&amp;"`"&amp;CHAR(10)&amp;CHAR(10)&amp;"| | |"&amp;CHAR(10)&amp;"| ----- | ---- | "&amp;CHAR(10)&amp;"| *Regel* | "&amp;Regels!C155&amp;" | "&amp;CHAR(10)&amp;"| *ID* | "&amp;Regels!A155&amp;" *("&amp;Regels!I155&amp;")* |"&amp;CHAR(10)&amp;"| *Categorie* | "&amp;Regels!F155&amp;CHAR(10)&amp;" |*Gerelateerd issue* | "&amp;Regels!G155&amp;" |"&amp;CHAR(10)&amp;" |*Controle query* | "&amp;Regels!H155&amp;" |"&amp;CHAR(10)&amp;"| {.index} | | "&amp;CHAR(10)&amp;CHAR(10)</f>
        <v xml:space="preserve">###  ()
Van toepassing op de ``, en valt binnen de categorie: ``
| | |
| ----- | ---- | 
| *Regel* |  | 
| *ID* |  *()* |
| *Categorie* | 
 |*Gerelateerd issue* |  |
 |*Controle query* |  |
| {.index} | | 
</v>
      </c>
    </row>
    <row r="156" spans="1:2" x14ac:dyDescent="0.35">
      <c r="A156">
        <f>Regels!D156</f>
        <v>0</v>
      </c>
      <c r="B156" s="10" t="str">
        <f>"### "&amp;Regels!B156&amp;" ("&amp;Regels!A156&amp;")"&amp;CHAR(10)&amp;CHAR(10)&amp;"Van toepassing op de "&amp;"`"&amp;Regels!E156&amp;"`, "&amp;"en valt binnen de categorie: "&amp;"`"&amp;Regels!F156&amp;"`"&amp;CHAR(10)&amp;CHAR(10)&amp;"| | |"&amp;CHAR(10)&amp;"| ----- | ---- | "&amp;CHAR(10)&amp;"| *Regel* | "&amp;Regels!C156&amp;" | "&amp;CHAR(10)&amp;"| *ID* | "&amp;Regels!A156&amp;" *("&amp;Regels!I156&amp;")* |"&amp;CHAR(10)&amp;"| *Categorie* | "&amp;Regels!F156&amp;CHAR(10)&amp;" |*Gerelateerd issue* | "&amp;Regels!G156&amp;" |"&amp;CHAR(10)&amp;" |*Controle query* | "&amp;Regels!H156&amp;" |"&amp;CHAR(10)&amp;"| {.index} | | "&amp;CHAR(10)&amp;CHAR(10)</f>
        <v xml:space="preserve">###  ()
Van toepassing op de ``, en valt binnen de categorie: ``
| | |
| ----- | ---- | 
| *Regel* |  | 
| *ID* |  *()* |
| *Categorie* | 
 |*Gerelateerd issue* |  |
 |*Controle query* |  |
| {.index} | | 
</v>
      </c>
    </row>
    <row r="157" spans="1:2" x14ac:dyDescent="0.35">
      <c r="A157">
        <f>Regels!D157</f>
        <v>0</v>
      </c>
      <c r="B157" s="10" t="str">
        <f>"### "&amp;Regels!B157&amp;" ("&amp;Regels!A157&amp;")"&amp;CHAR(10)&amp;CHAR(10)&amp;"Van toepassing op de "&amp;"`"&amp;Regels!E157&amp;"`, "&amp;"en valt binnen de categorie: "&amp;"`"&amp;Regels!F157&amp;"`"&amp;CHAR(10)&amp;CHAR(10)&amp;"| | |"&amp;CHAR(10)&amp;"| ----- | ---- | "&amp;CHAR(10)&amp;"| *Regel* | "&amp;Regels!C157&amp;" | "&amp;CHAR(10)&amp;"| *ID* | "&amp;Regels!A157&amp;" *("&amp;Regels!I157&amp;")* |"&amp;CHAR(10)&amp;"| *Categorie* | "&amp;Regels!F157&amp;CHAR(10)&amp;" |*Gerelateerd issue* | "&amp;Regels!G157&amp;" |"&amp;CHAR(10)&amp;" |*Controle query* | "&amp;Regels!H157&amp;" |"&amp;CHAR(10)&amp;"| {.index} | | "&amp;CHAR(10)&amp;CHAR(10)</f>
        <v xml:space="preserve">###  ()
Van toepassing op de ``, en valt binnen de categorie: ``
| | |
| ----- | ---- | 
| *Regel* |  | 
| *ID* |  *()* |
| *Categorie* | 
 |*Gerelateerd issue* |  |
 |*Controle query* |  |
| {.index} | | 
</v>
      </c>
    </row>
    <row r="158" spans="1:2" x14ac:dyDescent="0.35">
      <c r="A158">
        <f>Regels!D158</f>
        <v>0</v>
      </c>
      <c r="B158" s="10" t="str">
        <f>"### "&amp;Regels!B158&amp;" ("&amp;Regels!A158&amp;")"&amp;CHAR(10)&amp;CHAR(10)&amp;"Van toepassing op de "&amp;"`"&amp;Regels!E158&amp;"`, "&amp;"en valt binnen de categorie: "&amp;"`"&amp;Regels!F158&amp;"`"&amp;CHAR(10)&amp;CHAR(10)&amp;"| | |"&amp;CHAR(10)&amp;"| ----- | ---- | "&amp;CHAR(10)&amp;"| *Regel* | "&amp;Regels!C158&amp;" | "&amp;CHAR(10)&amp;"| *ID* | "&amp;Regels!A158&amp;" *("&amp;Regels!I158&amp;")* |"&amp;CHAR(10)&amp;"| *Categorie* | "&amp;Regels!F158&amp;CHAR(10)&amp;" |*Gerelateerd issue* | "&amp;Regels!G158&amp;" |"&amp;CHAR(10)&amp;" |*Controle query* | "&amp;Regels!H158&amp;" |"&amp;CHAR(10)&amp;"| {.index} | | "&amp;CHAR(10)&amp;CHAR(10)</f>
        <v xml:space="preserve">###  ()
Van toepassing op de ``, en valt binnen de categorie: ``
| | |
| ----- | ---- | 
| *Regel* |  | 
| *ID* |  *()* |
| *Categorie* | 
 |*Gerelateerd issue* |  |
 |*Controle query* |  |
| {.index} | | 
</v>
      </c>
    </row>
    <row r="159" spans="1:2" x14ac:dyDescent="0.35">
      <c r="A159">
        <f>Regels!D159</f>
        <v>0</v>
      </c>
      <c r="B159" s="10" t="str">
        <f>"### "&amp;Regels!B159&amp;" ("&amp;Regels!A159&amp;")"&amp;CHAR(10)&amp;CHAR(10)&amp;"Van toepassing op de "&amp;"`"&amp;Regels!E159&amp;"`, "&amp;"en valt binnen de categorie: "&amp;"`"&amp;Regels!F159&amp;"`"&amp;CHAR(10)&amp;CHAR(10)&amp;"| | |"&amp;CHAR(10)&amp;"| ----- | ---- | "&amp;CHAR(10)&amp;"| *Regel* | "&amp;Regels!C159&amp;" | "&amp;CHAR(10)&amp;"| *ID* | "&amp;Regels!A159&amp;" *("&amp;Regels!I159&amp;")* |"&amp;CHAR(10)&amp;"| *Categorie* | "&amp;Regels!F159&amp;CHAR(10)&amp;" |*Gerelateerd issue* | "&amp;Regels!G159&amp;" |"&amp;CHAR(10)&amp;" |*Controle query* | "&amp;Regels!H159&amp;" |"&amp;CHAR(10)&amp;"| {.index} | | "&amp;CHAR(10)&amp;CHAR(10)</f>
        <v xml:space="preserve">###  ()
Van toepassing op de ``, en valt binnen de categorie: ``
| | |
| ----- | ---- | 
| *Regel* |  | 
| *ID* |  *()* |
| *Categorie* | 
 |*Gerelateerd issue* |  |
 |*Controle query* |  |
| {.index} | | 
</v>
      </c>
    </row>
    <row r="160" spans="1:2" x14ac:dyDescent="0.35">
      <c r="A160">
        <f>Regels!D160</f>
        <v>0</v>
      </c>
      <c r="B160" s="10" t="str">
        <f>"### "&amp;Regels!B160&amp;" ("&amp;Regels!A160&amp;")"&amp;CHAR(10)&amp;CHAR(10)&amp;"Van toepassing op de "&amp;"`"&amp;Regels!E160&amp;"`, "&amp;"en valt binnen de categorie: "&amp;"`"&amp;Regels!F160&amp;"`"&amp;CHAR(10)&amp;CHAR(10)&amp;"| | |"&amp;CHAR(10)&amp;"| ----- | ---- | "&amp;CHAR(10)&amp;"| *Regel* | "&amp;Regels!C160&amp;" | "&amp;CHAR(10)&amp;"| *ID* | "&amp;Regels!A160&amp;" *("&amp;Regels!I160&amp;")* |"&amp;CHAR(10)&amp;"| *Categorie* | "&amp;Regels!F160&amp;CHAR(10)&amp;" |*Gerelateerd issue* | "&amp;Regels!G160&amp;" |"&amp;CHAR(10)&amp;" |*Controle query* | "&amp;Regels!H160&amp;" |"&amp;CHAR(10)&amp;"| {.index} | | "&amp;CHAR(10)&amp;CHAR(10)</f>
        <v xml:space="preserve">###  ()
Van toepassing op de ``, en valt binnen de categorie: ``
| | |
| ----- | ---- | 
| *Regel* |  | 
| *ID* |  *()* |
| *Categorie* | 
 |*Gerelateerd issue* |  |
 |*Controle query* |  |
| {.index} | | 
</v>
      </c>
    </row>
    <row r="161" spans="1:2" x14ac:dyDescent="0.35">
      <c r="A161">
        <f>Regels!D161</f>
        <v>0</v>
      </c>
      <c r="B161" s="10" t="str">
        <f>"### "&amp;Regels!B161&amp;" ("&amp;Regels!A161&amp;")"&amp;CHAR(10)&amp;CHAR(10)&amp;"Van toepassing op de "&amp;"`"&amp;Regels!E161&amp;"`, "&amp;"en valt binnen de categorie: "&amp;"`"&amp;Regels!F161&amp;"`"&amp;CHAR(10)&amp;CHAR(10)&amp;"| | |"&amp;CHAR(10)&amp;"| ----- | ---- | "&amp;CHAR(10)&amp;"| *Regel* | "&amp;Regels!C161&amp;" | "&amp;CHAR(10)&amp;"| *ID* | "&amp;Regels!A161&amp;" *("&amp;Regels!I161&amp;")* |"&amp;CHAR(10)&amp;"| *Categorie* | "&amp;Regels!F161&amp;CHAR(10)&amp;" |*Gerelateerd issue* | "&amp;Regels!G161&amp;" |"&amp;CHAR(10)&amp;" |*Controle query* | "&amp;Regels!H161&amp;" |"&amp;CHAR(10)&amp;"| {.index} | | "&amp;CHAR(10)&amp;CHAR(10)</f>
        <v xml:space="preserve">###  ()
Van toepassing op de ``, en valt binnen de categorie: ``
| | |
| ----- | ---- | 
| *Regel* |  | 
| *ID* |  *()* |
| *Categorie* | 
 |*Gerelateerd issue* |  |
 |*Controle query* |  |
| {.index} | | 
</v>
      </c>
    </row>
    <row r="162" spans="1:2" x14ac:dyDescent="0.35">
      <c r="A162">
        <f>Regels!D162</f>
        <v>0</v>
      </c>
      <c r="B162" s="10" t="str">
        <f>"### "&amp;Regels!B162&amp;" ("&amp;Regels!A162&amp;")"&amp;CHAR(10)&amp;CHAR(10)&amp;"Van toepassing op de "&amp;"`"&amp;Regels!E162&amp;"`, "&amp;"en valt binnen de categorie: "&amp;"`"&amp;Regels!F162&amp;"`"&amp;CHAR(10)&amp;CHAR(10)&amp;"| | |"&amp;CHAR(10)&amp;"| ----- | ---- | "&amp;CHAR(10)&amp;"| *Regel* | "&amp;Regels!C162&amp;" | "&amp;CHAR(10)&amp;"| *ID* | "&amp;Regels!A162&amp;" *("&amp;Regels!I162&amp;")* |"&amp;CHAR(10)&amp;"| *Categorie* | "&amp;Regels!F162&amp;CHAR(10)&amp;" |*Gerelateerd issue* | "&amp;Regels!G162&amp;" |"&amp;CHAR(10)&amp;" |*Controle query* | "&amp;Regels!H162&amp;" |"&amp;CHAR(10)&amp;"| {.index} | | "&amp;CHAR(10)&amp;CHAR(10)</f>
        <v xml:space="preserve">###  ()
Van toepassing op de ``, en valt binnen de categorie: ``
| | |
| ----- | ---- | 
| *Regel* |  | 
| *ID* |  *()* |
| *Categorie* | 
 |*Gerelateerd issue* |  |
 |*Controle query* |  |
| {.index} | | 
</v>
      </c>
    </row>
    <row r="163" spans="1:2" x14ac:dyDescent="0.35">
      <c r="A163">
        <f>Regels!D163</f>
        <v>0</v>
      </c>
      <c r="B163" s="10" t="str">
        <f>"### "&amp;Regels!B163&amp;" ("&amp;Regels!A163&amp;")"&amp;CHAR(10)&amp;CHAR(10)&amp;"Van toepassing op de "&amp;"`"&amp;Regels!E163&amp;"`, "&amp;"en valt binnen de categorie: "&amp;"`"&amp;Regels!F163&amp;"`"&amp;CHAR(10)&amp;CHAR(10)&amp;"| | |"&amp;CHAR(10)&amp;"| ----- | ---- | "&amp;CHAR(10)&amp;"| *Regel* | "&amp;Regels!C163&amp;" | "&amp;CHAR(10)&amp;"| *ID* | "&amp;Regels!A163&amp;" *("&amp;Regels!I163&amp;")* |"&amp;CHAR(10)&amp;"| *Categorie* | "&amp;Regels!F163&amp;CHAR(10)&amp;" |*Gerelateerd issue* | "&amp;Regels!G163&amp;" |"&amp;CHAR(10)&amp;" |*Controle query* | "&amp;Regels!H163&amp;" |"&amp;CHAR(10)&amp;"| {.index} | | "&amp;CHAR(10)&amp;CHAR(10)</f>
        <v xml:space="preserve">###  ()
Van toepassing op de ``, en valt binnen de categorie: ``
| | |
| ----- | ---- | 
| *Regel* |  | 
| *ID* |  *()* |
| *Categorie* | 
 |*Gerelateerd issue* |  |
 |*Controle query* |  |
| {.index} | | 
</v>
      </c>
    </row>
    <row r="164" spans="1:2" x14ac:dyDescent="0.35">
      <c r="A164">
        <f>Regels!D164</f>
        <v>0</v>
      </c>
      <c r="B164" s="10" t="str">
        <f>"### "&amp;Regels!B164&amp;" ("&amp;Regels!A164&amp;")"&amp;CHAR(10)&amp;CHAR(10)&amp;"Van toepassing op de "&amp;"`"&amp;Regels!E164&amp;"`, "&amp;"en valt binnen de categorie: "&amp;"`"&amp;Regels!F164&amp;"`"&amp;CHAR(10)&amp;CHAR(10)&amp;"| | |"&amp;CHAR(10)&amp;"| ----- | ---- | "&amp;CHAR(10)&amp;"| *Regel* | "&amp;Regels!C164&amp;" | "&amp;CHAR(10)&amp;"| *ID* | "&amp;Regels!A164&amp;" *("&amp;Regels!I164&amp;")* |"&amp;CHAR(10)&amp;"| *Categorie* | "&amp;Regels!F164&amp;CHAR(10)&amp;" |*Gerelateerd issue* | "&amp;Regels!G164&amp;" |"&amp;CHAR(10)&amp;" |*Controle query* | "&amp;Regels!H164&amp;" |"&amp;CHAR(10)&amp;"| {.index} | | "&amp;CHAR(10)&amp;CHAR(10)</f>
        <v xml:space="preserve">###  ()
Van toepassing op de ``, en valt binnen de categorie: ``
| | |
| ----- | ---- | 
| *Regel* |  | 
| *ID* |  *()* |
| *Categorie* | 
 |*Gerelateerd issue* |  |
 |*Controle query* |  |
| {.index} | | 
</v>
      </c>
    </row>
    <row r="165" spans="1:2" x14ac:dyDescent="0.35">
      <c r="A165">
        <f>Regels!D165</f>
        <v>0</v>
      </c>
      <c r="B165" s="10" t="str">
        <f>"### "&amp;Regels!B165&amp;" ("&amp;Regels!A165&amp;")"&amp;CHAR(10)&amp;CHAR(10)&amp;"Van toepassing op de "&amp;"`"&amp;Regels!E165&amp;"`, "&amp;"en valt binnen de categorie: "&amp;"`"&amp;Regels!F165&amp;"`"&amp;CHAR(10)&amp;CHAR(10)&amp;"| | |"&amp;CHAR(10)&amp;"| ----- | ---- | "&amp;CHAR(10)&amp;"| *Regel* | "&amp;Regels!C165&amp;" | "&amp;CHAR(10)&amp;"| *ID* | "&amp;Regels!A165&amp;" *("&amp;Regels!I165&amp;")* |"&amp;CHAR(10)&amp;"| *Categorie* | "&amp;Regels!F165&amp;CHAR(10)&amp;" |*Gerelateerd issue* | "&amp;Regels!G165&amp;" |"&amp;CHAR(10)&amp;" |*Controle query* | "&amp;Regels!H165&amp;" |"&amp;CHAR(10)&amp;"| {.index} | | "&amp;CHAR(10)&amp;CHAR(10)</f>
        <v xml:space="preserve">###  ()
Van toepassing op de ``, en valt binnen de categorie: ``
| | |
| ----- | ---- | 
| *Regel* |  | 
| *ID* |  *()* |
| *Categorie* | 
 |*Gerelateerd issue* |  |
 |*Controle query* |  |
| {.index} | | 
</v>
      </c>
    </row>
    <row r="166" spans="1:2" x14ac:dyDescent="0.35">
      <c r="A166">
        <f>Regels!D166</f>
        <v>0</v>
      </c>
      <c r="B166" s="10" t="str">
        <f>"### "&amp;Regels!B166&amp;" ("&amp;Regels!A166&amp;")"&amp;CHAR(10)&amp;CHAR(10)&amp;"Van toepassing op de "&amp;"`"&amp;Regels!E166&amp;"`, "&amp;"en valt binnen de categorie: "&amp;"`"&amp;Regels!F166&amp;"`"&amp;CHAR(10)&amp;CHAR(10)&amp;"| | |"&amp;CHAR(10)&amp;"| ----- | ---- | "&amp;CHAR(10)&amp;"| *Regel* | "&amp;Regels!C166&amp;" | "&amp;CHAR(10)&amp;"| *ID* | "&amp;Regels!A166&amp;" *("&amp;Regels!I166&amp;")* |"&amp;CHAR(10)&amp;"| *Categorie* | "&amp;Regels!F166&amp;CHAR(10)&amp;" |*Gerelateerd issue* | "&amp;Regels!G166&amp;" |"&amp;CHAR(10)&amp;" |*Controle query* | "&amp;Regels!H166&amp;" |"&amp;CHAR(10)&amp;"| {.index} | | "&amp;CHAR(10)&amp;CHAR(10)</f>
        <v xml:space="preserve">###  ()
Van toepassing op de ``, en valt binnen de categorie: ``
| | |
| ----- | ---- | 
| *Regel* |  | 
| *ID* |  *()* |
| *Categorie* | 
 |*Gerelateerd issue* |  |
 |*Controle query* |  |
| {.index} | | 
</v>
      </c>
    </row>
    <row r="167" spans="1:2" x14ac:dyDescent="0.35">
      <c r="A167">
        <f>Regels!D167</f>
        <v>0</v>
      </c>
      <c r="B167" s="10" t="str">
        <f>"### "&amp;Regels!B167&amp;" ("&amp;Regels!A167&amp;")"&amp;CHAR(10)&amp;CHAR(10)&amp;"Van toepassing op de "&amp;"`"&amp;Regels!E167&amp;"`, "&amp;"en valt binnen de categorie: "&amp;"`"&amp;Regels!F167&amp;"`"&amp;CHAR(10)&amp;CHAR(10)&amp;"| | |"&amp;CHAR(10)&amp;"| ----- | ---- | "&amp;CHAR(10)&amp;"| *Regel* | "&amp;Regels!C167&amp;" | "&amp;CHAR(10)&amp;"| *ID* | "&amp;Regels!A167&amp;" *("&amp;Regels!I167&amp;")* |"&amp;CHAR(10)&amp;"| *Categorie* | "&amp;Regels!F167&amp;CHAR(10)&amp;" |*Gerelateerd issue* | "&amp;Regels!G167&amp;" |"&amp;CHAR(10)&amp;" |*Controle query* | "&amp;Regels!H167&amp;" |"&amp;CHAR(10)&amp;"| {.index} | | "&amp;CHAR(10)&amp;CHAR(10)</f>
        <v xml:space="preserve">###  ()
Van toepassing op de ``, en valt binnen de categorie: ``
| | |
| ----- | ---- | 
| *Regel* |  | 
| *ID* |  *()* |
| *Categorie* | 
 |*Gerelateerd issue* |  |
 |*Controle query* |  |
| {.index} | | 
</v>
      </c>
    </row>
    <row r="168" spans="1:2" x14ac:dyDescent="0.35">
      <c r="A168">
        <f>Regels!D168</f>
        <v>0</v>
      </c>
      <c r="B168" s="10" t="str">
        <f>"### "&amp;Regels!B168&amp;" ("&amp;Regels!A168&amp;")"&amp;CHAR(10)&amp;CHAR(10)&amp;"Van toepassing op de "&amp;"`"&amp;Regels!E168&amp;"`, "&amp;"en valt binnen de categorie: "&amp;"`"&amp;Regels!F168&amp;"`"&amp;CHAR(10)&amp;CHAR(10)&amp;"| | |"&amp;CHAR(10)&amp;"| ----- | ---- | "&amp;CHAR(10)&amp;"| *Regel* | "&amp;Regels!C168&amp;" | "&amp;CHAR(10)&amp;"| *ID* | "&amp;Regels!A168&amp;" *("&amp;Regels!I168&amp;")* |"&amp;CHAR(10)&amp;"| *Categorie* | "&amp;Regels!F168&amp;CHAR(10)&amp;" |*Gerelateerd issue* | "&amp;Regels!G168&amp;" |"&amp;CHAR(10)&amp;" |*Controle query* | "&amp;Regels!H168&amp;" |"&amp;CHAR(10)&amp;"| {.index} | | "&amp;CHAR(10)&amp;CHAR(10)</f>
        <v xml:space="preserve">###  ()
Van toepassing op de ``, en valt binnen de categorie: ``
| | |
| ----- | ---- | 
| *Regel* |  | 
| *ID* |  *()* |
| *Categorie* | 
 |*Gerelateerd issue* |  |
 |*Controle query* |  |
| {.index} | | 
</v>
      </c>
    </row>
    <row r="169" spans="1:2" x14ac:dyDescent="0.35">
      <c r="A169">
        <f>Regels!D169</f>
        <v>0</v>
      </c>
      <c r="B169" s="10" t="str">
        <f>"### "&amp;Regels!B169&amp;" ("&amp;Regels!A169&amp;")"&amp;CHAR(10)&amp;CHAR(10)&amp;"Van toepassing op de "&amp;"`"&amp;Regels!E169&amp;"`, "&amp;"en valt binnen de categorie: "&amp;"`"&amp;Regels!F169&amp;"`"&amp;CHAR(10)&amp;CHAR(10)&amp;"| | |"&amp;CHAR(10)&amp;"| ----- | ---- | "&amp;CHAR(10)&amp;"| *Regel* | "&amp;Regels!C169&amp;" | "&amp;CHAR(10)&amp;"| *ID* | "&amp;Regels!A169&amp;" *("&amp;Regels!I169&amp;")* |"&amp;CHAR(10)&amp;"| *Categorie* | "&amp;Regels!F169&amp;CHAR(10)&amp;" |*Gerelateerd issue* | "&amp;Regels!G169&amp;" |"&amp;CHAR(10)&amp;" |*Controle query* | "&amp;Regels!H169&amp;" |"&amp;CHAR(10)&amp;"| {.index} | | "&amp;CHAR(10)&amp;CHAR(10)</f>
        <v xml:space="preserve">###  ()
Van toepassing op de ``, en valt binnen de categorie: ``
| | |
| ----- | ---- | 
| *Regel* |  | 
| *ID* |  *()* |
| *Categorie* | 
 |*Gerelateerd issue* |  |
 |*Controle query* |  |
| {.index} | | 
</v>
      </c>
    </row>
    <row r="170" spans="1:2" x14ac:dyDescent="0.35">
      <c r="A170">
        <f>Regels!D170</f>
        <v>0</v>
      </c>
      <c r="B170" s="10" t="str">
        <f>"### "&amp;Regels!B170&amp;" ("&amp;Regels!A170&amp;")"&amp;CHAR(10)&amp;CHAR(10)&amp;"Van toepassing op de "&amp;"`"&amp;Regels!E170&amp;"`, "&amp;"en valt binnen de categorie: "&amp;"`"&amp;Regels!F170&amp;"`"&amp;CHAR(10)&amp;CHAR(10)&amp;"| | |"&amp;CHAR(10)&amp;"| ----- | ---- | "&amp;CHAR(10)&amp;"| *Regel* | "&amp;Regels!C170&amp;" | "&amp;CHAR(10)&amp;"| *ID* | "&amp;Regels!A170&amp;" *("&amp;Regels!I170&amp;")* |"&amp;CHAR(10)&amp;"| *Categorie* | "&amp;Regels!F170&amp;CHAR(10)&amp;" |*Gerelateerd issue* | "&amp;Regels!G170&amp;" |"&amp;CHAR(10)&amp;" |*Controle query* | "&amp;Regels!H170&amp;" |"&amp;CHAR(10)&amp;"| {.index} | | "&amp;CHAR(10)&amp;CHAR(10)</f>
        <v xml:space="preserve">###  ()
Van toepassing op de ``, en valt binnen de categorie: ``
| | |
| ----- | ---- | 
| *Regel* |  | 
| *ID* |  *()* |
| *Categorie* | 
 |*Gerelateerd issue* |  |
 |*Controle query* |  |
| {.index} | | 
</v>
      </c>
    </row>
    <row r="171" spans="1:2" x14ac:dyDescent="0.35">
      <c r="A171">
        <f>Regels!D171</f>
        <v>0</v>
      </c>
      <c r="B171" s="10" t="str">
        <f>"### "&amp;Regels!B171&amp;" ("&amp;Regels!A171&amp;")"&amp;CHAR(10)&amp;CHAR(10)&amp;"Van toepassing op de "&amp;"`"&amp;Regels!E171&amp;"`, "&amp;"en valt binnen de categorie: "&amp;"`"&amp;Regels!F171&amp;"`"&amp;CHAR(10)&amp;CHAR(10)&amp;"| | |"&amp;CHAR(10)&amp;"| ----- | ---- | "&amp;CHAR(10)&amp;"| *Regel* | "&amp;Regels!C171&amp;" | "&amp;CHAR(10)&amp;"| *ID* | "&amp;Regels!A171&amp;" *("&amp;Regels!I171&amp;")* |"&amp;CHAR(10)&amp;"| *Categorie* | "&amp;Regels!F171&amp;CHAR(10)&amp;" |*Gerelateerd issue* | "&amp;Regels!G171&amp;" |"&amp;CHAR(10)&amp;" |*Controle query* | "&amp;Regels!H171&amp;" |"&amp;CHAR(10)&amp;"| {.index} | | "&amp;CHAR(10)&amp;CHAR(10)</f>
        <v xml:space="preserve">###  ()
Van toepassing op de ``, en valt binnen de categorie: ``
| | |
| ----- | ---- | 
| *Regel* |  | 
| *ID* |  *()* |
| *Categorie* | 
 |*Gerelateerd issue* |  |
 |*Controle query* |  |
| {.index} | | 
</v>
      </c>
    </row>
    <row r="172" spans="1:2" x14ac:dyDescent="0.35">
      <c r="A172">
        <f>Regels!D172</f>
        <v>0</v>
      </c>
      <c r="B172" s="10" t="str">
        <f>"### "&amp;Regels!B172&amp;" ("&amp;Regels!A172&amp;")"&amp;CHAR(10)&amp;CHAR(10)&amp;"Van toepassing op de "&amp;"`"&amp;Regels!E172&amp;"`, "&amp;"en valt binnen de categorie: "&amp;"`"&amp;Regels!F172&amp;"`"&amp;CHAR(10)&amp;CHAR(10)&amp;"| | |"&amp;CHAR(10)&amp;"| ----- | ---- | "&amp;CHAR(10)&amp;"| *Regel* | "&amp;Regels!C172&amp;" | "&amp;CHAR(10)&amp;"| *ID* | "&amp;Regels!A172&amp;" *("&amp;Regels!I172&amp;")* |"&amp;CHAR(10)&amp;"| *Categorie* | "&amp;Regels!F172&amp;CHAR(10)&amp;" |*Gerelateerd issue* | "&amp;Regels!G172&amp;" |"&amp;CHAR(10)&amp;" |*Controle query* | "&amp;Regels!H172&amp;" |"&amp;CHAR(10)&amp;"| {.index} | | "&amp;CHAR(10)&amp;CHAR(10)</f>
        <v xml:space="preserve">###  ()
Van toepassing op de ``, en valt binnen de categorie: ``
| | |
| ----- | ---- | 
| *Regel* |  | 
| *ID* |  *()* |
| *Categorie* | 
 |*Gerelateerd issue* |  |
 |*Controle query* |  |
| {.index} | | 
</v>
      </c>
    </row>
    <row r="173" spans="1:2" x14ac:dyDescent="0.35">
      <c r="A173">
        <f>Regels!D173</f>
        <v>0</v>
      </c>
      <c r="B173" s="10" t="str">
        <f>"### "&amp;Regels!B173&amp;" ("&amp;Regels!A173&amp;")"&amp;CHAR(10)&amp;CHAR(10)&amp;"Van toepassing op de "&amp;"`"&amp;Regels!E173&amp;"`, "&amp;"en valt binnen de categorie: "&amp;"`"&amp;Regels!F173&amp;"`"&amp;CHAR(10)&amp;CHAR(10)&amp;"| | |"&amp;CHAR(10)&amp;"| ----- | ---- | "&amp;CHAR(10)&amp;"| *Regel* | "&amp;Regels!C173&amp;" | "&amp;CHAR(10)&amp;"| *ID* | "&amp;Regels!A173&amp;" *("&amp;Regels!I173&amp;")* |"&amp;CHAR(10)&amp;"| *Categorie* | "&amp;Regels!F173&amp;CHAR(10)&amp;" |*Gerelateerd issue* | "&amp;Regels!G173&amp;" |"&amp;CHAR(10)&amp;" |*Controle query* | "&amp;Regels!H173&amp;" |"&amp;CHAR(10)&amp;"| {.index} | | "&amp;CHAR(10)&amp;CHAR(10)</f>
        <v xml:space="preserve">###  ()
Van toepassing op de ``, en valt binnen de categorie: ``
| | |
| ----- | ---- | 
| *Regel* |  | 
| *ID* |  *()* |
| *Categorie* | 
 |*Gerelateerd issue* |  |
 |*Controle query* |  |
| {.index} | | 
</v>
      </c>
    </row>
    <row r="174" spans="1:2" x14ac:dyDescent="0.35">
      <c r="A174">
        <f>Regels!D174</f>
        <v>0</v>
      </c>
      <c r="B174" s="10" t="str">
        <f>"### "&amp;Regels!B174&amp;" ("&amp;Regels!A174&amp;")"&amp;CHAR(10)&amp;CHAR(10)&amp;"Van toepassing op de "&amp;"`"&amp;Regels!E174&amp;"`, "&amp;"en valt binnen de categorie: "&amp;"`"&amp;Regels!F174&amp;"`"&amp;CHAR(10)&amp;CHAR(10)&amp;"| | |"&amp;CHAR(10)&amp;"| ----- | ---- | "&amp;CHAR(10)&amp;"| *Regel* | "&amp;Regels!C174&amp;" | "&amp;CHAR(10)&amp;"| *ID* | "&amp;Regels!A174&amp;" *("&amp;Regels!I174&amp;")* |"&amp;CHAR(10)&amp;"| *Categorie* | "&amp;Regels!F174&amp;CHAR(10)&amp;" |*Gerelateerd issue* | "&amp;Regels!G174&amp;" |"&amp;CHAR(10)&amp;" |*Controle query* | "&amp;Regels!H174&amp;" |"&amp;CHAR(10)&amp;"| {.index} | | "&amp;CHAR(10)&amp;CHAR(10)</f>
        <v xml:space="preserve">###  ()
Van toepassing op de ``, en valt binnen de categorie: ``
| | |
| ----- | ---- | 
| *Regel* |  | 
| *ID* |  *()* |
| *Categorie* | 
 |*Gerelateerd issue* |  |
 |*Controle query* |  |
| {.index} | | 
</v>
      </c>
    </row>
    <row r="175" spans="1:2" x14ac:dyDescent="0.35">
      <c r="A175">
        <f>Regels!D175</f>
        <v>0</v>
      </c>
      <c r="B175" s="10" t="str">
        <f>"### "&amp;Regels!B175&amp;" ("&amp;Regels!A175&amp;")"&amp;CHAR(10)&amp;CHAR(10)&amp;"Van toepassing op de "&amp;"`"&amp;Regels!E175&amp;"`, "&amp;"en valt binnen de categorie: "&amp;"`"&amp;Regels!F175&amp;"`"&amp;CHAR(10)&amp;CHAR(10)&amp;"| | |"&amp;CHAR(10)&amp;"| ----- | ---- | "&amp;CHAR(10)&amp;"| *Regel* | "&amp;Regels!C175&amp;" | "&amp;CHAR(10)&amp;"| *ID* | "&amp;Regels!A175&amp;" *("&amp;Regels!I175&amp;")* |"&amp;CHAR(10)&amp;"| *Categorie* | "&amp;Regels!F175&amp;CHAR(10)&amp;" |*Gerelateerd issue* | "&amp;Regels!G175&amp;" |"&amp;CHAR(10)&amp;" |*Controle query* | "&amp;Regels!H175&amp;" |"&amp;CHAR(10)&amp;"| {.index} | | "&amp;CHAR(10)&amp;CHAR(10)</f>
        <v xml:space="preserve">###  ()
Van toepassing op de ``, en valt binnen de categorie: ``
| | |
| ----- | ---- | 
| *Regel* |  | 
| *ID* |  *()* |
| *Categorie* | 
 |*Gerelateerd issue* |  |
 |*Controle query* |  |
| {.index} | | 
</v>
      </c>
    </row>
    <row r="176" spans="1:2" x14ac:dyDescent="0.35">
      <c r="A176">
        <f>Regels!D176</f>
        <v>0</v>
      </c>
      <c r="B176" s="10" t="str">
        <f>"### "&amp;Regels!B176&amp;" ("&amp;Regels!A176&amp;")"&amp;CHAR(10)&amp;CHAR(10)&amp;"Van toepassing op de "&amp;"`"&amp;Regels!E176&amp;"`, "&amp;"en valt binnen de categorie: "&amp;"`"&amp;Regels!F176&amp;"`"&amp;CHAR(10)&amp;CHAR(10)&amp;"| | |"&amp;CHAR(10)&amp;"| ----- | ---- | "&amp;CHAR(10)&amp;"| *Regel* | "&amp;Regels!C176&amp;" | "&amp;CHAR(10)&amp;"| *ID* | "&amp;Regels!A176&amp;" *("&amp;Regels!I176&amp;")* |"&amp;CHAR(10)&amp;"| *Categorie* | "&amp;Regels!F176&amp;CHAR(10)&amp;" |*Gerelateerd issue* | "&amp;Regels!G176&amp;" |"&amp;CHAR(10)&amp;" |*Controle query* | "&amp;Regels!H176&amp;" |"&amp;CHAR(10)&amp;"| {.index} | | "&amp;CHAR(10)&amp;CHAR(10)</f>
        <v xml:space="preserve">###  ()
Van toepassing op de ``, en valt binnen de categorie: ``
| | |
| ----- | ---- | 
| *Regel* |  | 
| *ID* |  *()* |
| *Categorie* | 
 |*Gerelateerd issue* |  |
 |*Controle query* |  |
| {.index} | | 
</v>
      </c>
    </row>
    <row r="177" spans="1:2" x14ac:dyDescent="0.35">
      <c r="A177">
        <f>Regels!D177</f>
        <v>0</v>
      </c>
      <c r="B177" s="10" t="str">
        <f>"### "&amp;Regels!B177&amp;" ("&amp;Regels!A177&amp;")"&amp;CHAR(10)&amp;CHAR(10)&amp;"Van toepassing op de "&amp;"`"&amp;Regels!E177&amp;"`, "&amp;"en valt binnen de categorie: "&amp;"`"&amp;Regels!F177&amp;"`"&amp;CHAR(10)&amp;CHAR(10)&amp;"| | |"&amp;CHAR(10)&amp;"| ----- | ---- | "&amp;CHAR(10)&amp;"| *Regel* | "&amp;Regels!C177&amp;" | "&amp;CHAR(10)&amp;"| *ID* | "&amp;Regels!A177&amp;" *("&amp;Regels!I177&amp;")* |"&amp;CHAR(10)&amp;"| *Categorie* | "&amp;Regels!F177&amp;CHAR(10)&amp;" |*Gerelateerd issue* | "&amp;Regels!G177&amp;" |"&amp;CHAR(10)&amp;" |*Controle query* | "&amp;Regels!H177&amp;" |"&amp;CHAR(10)&amp;"| {.index} | | "&amp;CHAR(10)&amp;CHAR(10)</f>
        <v xml:space="preserve">###  ()
Van toepassing op de ``, en valt binnen de categorie: ``
| | |
| ----- | ---- | 
| *Regel* |  | 
| *ID* |  *()* |
| *Categorie* | 
 |*Gerelateerd issue* |  |
 |*Controle query* |  |
| {.index} | | 
</v>
      </c>
    </row>
    <row r="178" spans="1:2" x14ac:dyDescent="0.35">
      <c r="A178">
        <f>Regels!D178</f>
        <v>0</v>
      </c>
      <c r="B178" s="10" t="str">
        <f>"### "&amp;Regels!B178&amp;" ("&amp;Regels!A178&amp;")"&amp;CHAR(10)&amp;CHAR(10)&amp;"Van toepassing op de "&amp;"`"&amp;Regels!E178&amp;"`, "&amp;"en valt binnen de categorie: "&amp;"`"&amp;Regels!F178&amp;"`"&amp;CHAR(10)&amp;CHAR(10)&amp;"| | |"&amp;CHAR(10)&amp;"| ----- | ---- | "&amp;CHAR(10)&amp;"| *Regel* | "&amp;Regels!C178&amp;" | "&amp;CHAR(10)&amp;"| *ID* | "&amp;Regels!A178&amp;" *("&amp;Regels!I178&amp;")* |"&amp;CHAR(10)&amp;"| *Categorie* | "&amp;Regels!F178&amp;CHAR(10)&amp;" |*Gerelateerd issue* | "&amp;Regels!G178&amp;" |"&amp;CHAR(10)&amp;" |*Controle query* | "&amp;Regels!H178&amp;" |"&amp;CHAR(10)&amp;"| {.index} | | "&amp;CHAR(10)&amp;CHAR(10)</f>
        <v xml:space="preserve">###  ()
Van toepassing op de ``, en valt binnen de categorie: ``
| | |
| ----- | ---- | 
| *Regel* |  | 
| *ID* |  *()* |
| *Categorie* | 
 |*Gerelateerd issue* |  |
 |*Controle query* |  |
| {.index} | | 
</v>
      </c>
    </row>
    <row r="179" spans="1:2" x14ac:dyDescent="0.35">
      <c r="A179">
        <f>Regels!D179</f>
        <v>0</v>
      </c>
      <c r="B179" s="10" t="str">
        <f>"### "&amp;Regels!B179&amp;" ("&amp;Regels!A179&amp;")"&amp;CHAR(10)&amp;CHAR(10)&amp;"Van toepassing op de "&amp;"`"&amp;Regels!E179&amp;"`, "&amp;"en valt binnen de categorie: "&amp;"`"&amp;Regels!F179&amp;"`"&amp;CHAR(10)&amp;CHAR(10)&amp;"| | |"&amp;CHAR(10)&amp;"| ----- | ---- | "&amp;CHAR(10)&amp;"| *Regel* | "&amp;Regels!C179&amp;" | "&amp;CHAR(10)&amp;"| *ID* | "&amp;Regels!A179&amp;" *("&amp;Regels!I179&amp;")* |"&amp;CHAR(10)&amp;"| *Categorie* | "&amp;Regels!F179&amp;CHAR(10)&amp;" |*Gerelateerd issue* | "&amp;Regels!G179&amp;" |"&amp;CHAR(10)&amp;" |*Controle query* | "&amp;Regels!H179&amp;" |"&amp;CHAR(10)&amp;"| {.index} | | "&amp;CHAR(10)&amp;CHAR(10)</f>
        <v xml:space="preserve">###  ()
Van toepassing op de ``, en valt binnen de categorie: ``
| | |
| ----- | ---- | 
| *Regel* |  | 
| *ID* |  *()* |
| *Categorie* | 
 |*Gerelateerd issue* |  |
 |*Controle query* |  |
| {.index} | | 
</v>
      </c>
    </row>
    <row r="180" spans="1:2" x14ac:dyDescent="0.35">
      <c r="A180">
        <f>Regels!D180</f>
        <v>0</v>
      </c>
      <c r="B180" s="10" t="str">
        <f>"### "&amp;Regels!B180&amp;" ("&amp;Regels!A180&amp;")"&amp;CHAR(10)&amp;CHAR(10)&amp;"Van toepassing op de "&amp;"`"&amp;Regels!E180&amp;"`, "&amp;"en valt binnen de categorie: "&amp;"`"&amp;Regels!F180&amp;"`"&amp;CHAR(10)&amp;CHAR(10)&amp;"| | |"&amp;CHAR(10)&amp;"| ----- | ---- | "&amp;CHAR(10)&amp;"| *Regel* | "&amp;Regels!C180&amp;" | "&amp;CHAR(10)&amp;"| *ID* | "&amp;Regels!A180&amp;" *("&amp;Regels!I180&amp;")* |"&amp;CHAR(10)&amp;"| *Categorie* | "&amp;Regels!F180&amp;CHAR(10)&amp;" |*Gerelateerd issue* | "&amp;Regels!G180&amp;" |"&amp;CHAR(10)&amp;" |*Controle query* | "&amp;Regels!H180&amp;" |"&amp;CHAR(10)&amp;"| {.index} | | "&amp;CHAR(10)&amp;CHAR(10)</f>
        <v xml:space="preserve">###  ()
Van toepassing op de ``, en valt binnen de categorie: ``
| | |
| ----- | ---- | 
| *Regel* |  | 
| *ID* |  *()* |
| *Categorie* | 
 |*Gerelateerd issue* |  |
 |*Controle query* |  |
| {.index} | | 
</v>
      </c>
    </row>
    <row r="181" spans="1:2" x14ac:dyDescent="0.35">
      <c r="A181">
        <f>Regels!D181</f>
        <v>0</v>
      </c>
      <c r="B181" s="10" t="str">
        <f>"### "&amp;Regels!B181&amp;" ("&amp;Regels!A181&amp;")"&amp;CHAR(10)&amp;CHAR(10)&amp;"Van toepassing op de "&amp;"`"&amp;Regels!E181&amp;"`, "&amp;"en valt binnen de categorie: "&amp;"`"&amp;Regels!F181&amp;"`"&amp;CHAR(10)&amp;CHAR(10)&amp;"| | |"&amp;CHAR(10)&amp;"| ----- | ---- | "&amp;CHAR(10)&amp;"| *Regel* | "&amp;Regels!C181&amp;" | "&amp;CHAR(10)&amp;"| *ID* | "&amp;Regels!A181&amp;" *("&amp;Regels!I181&amp;")* |"&amp;CHAR(10)&amp;"| *Categorie* | "&amp;Regels!F181&amp;CHAR(10)&amp;" |*Gerelateerd issue* | "&amp;Regels!G181&amp;" |"&amp;CHAR(10)&amp;" |*Controle query* | "&amp;Regels!H181&amp;" |"&amp;CHAR(10)&amp;"| {.index} | | "&amp;CHAR(10)&amp;CHAR(10)</f>
        <v xml:space="preserve">###  ()
Van toepassing op de ``, en valt binnen de categorie: ``
| | |
| ----- | ---- | 
| *Regel* |  | 
| *ID* |  *()* |
| *Categorie* | 
 |*Gerelateerd issue* |  |
 |*Controle query* |  |
| {.index} | | 
</v>
      </c>
    </row>
    <row r="182" spans="1:2" x14ac:dyDescent="0.35">
      <c r="A182">
        <f>Regels!D182</f>
        <v>0</v>
      </c>
      <c r="B182" s="10" t="str">
        <f>"### "&amp;Regels!B182&amp;" ("&amp;Regels!A182&amp;")"&amp;CHAR(10)&amp;CHAR(10)&amp;"Van toepassing op de "&amp;"`"&amp;Regels!E182&amp;"`, "&amp;"en valt binnen de categorie: "&amp;"`"&amp;Regels!F182&amp;"`"&amp;CHAR(10)&amp;CHAR(10)&amp;"| | |"&amp;CHAR(10)&amp;"| ----- | ---- | "&amp;CHAR(10)&amp;"| *Regel* | "&amp;Regels!C182&amp;" | "&amp;CHAR(10)&amp;"| *ID* | "&amp;Regels!A182&amp;" *("&amp;Regels!I182&amp;")* |"&amp;CHAR(10)&amp;"| *Categorie* | "&amp;Regels!F182&amp;CHAR(10)&amp;" |*Gerelateerd issue* | "&amp;Regels!G182&amp;" |"&amp;CHAR(10)&amp;" |*Controle query* | "&amp;Regels!H182&amp;" |"&amp;CHAR(10)&amp;"| {.index} | | "&amp;CHAR(10)&amp;CHAR(10)</f>
        <v xml:space="preserve">###  ()
Van toepassing op de ``, en valt binnen de categorie: ``
| | |
| ----- | ---- | 
| *Regel* |  | 
| *ID* |  *()* |
| *Categorie* | 
 |*Gerelateerd issue* |  |
 |*Controle query* |  |
| {.index} | | 
</v>
      </c>
    </row>
    <row r="183" spans="1:2" x14ac:dyDescent="0.35">
      <c r="A183">
        <f>Regels!D183</f>
        <v>0</v>
      </c>
      <c r="B183" s="10" t="str">
        <f>"### "&amp;Regels!B183&amp;" ("&amp;Regels!A183&amp;")"&amp;CHAR(10)&amp;CHAR(10)&amp;"Van toepassing op de "&amp;"`"&amp;Regels!E183&amp;"`, "&amp;"en valt binnen de categorie: "&amp;"`"&amp;Regels!F183&amp;"`"&amp;CHAR(10)&amp;CHAR(10)&amp;"| | |"&amp;CHAR(10)&amp;"| ----- | ---- | "&amp;CHAR(10)&amp;"| *Regel* | "&amp;Regels!C183&amp;" | "&amp;CHAR(10)&amp;"| *ID* | "&amp;Regels!A183&amp;" *("&amp;Regels!I183&amp;")* |"&amp;CHAR(10)&amp;"| *Categorie* | "&amp;Regels!F183&amp;CHAR(10)&amp;" |*Gerelateerd issue* | "&amp;Regels!G183&amp;" |"&amp;CHAR(10)&amp;" |*Controle query* | "&amp;Regels!H183&amp;" |"&amp;CHAR(10)&amp;"| {.index} | | "&amp;CHAR(10)&amp;CHAR(10)</f>
        <v xml:space="preserve">###  ()
Van toepassing op de ``, en valt binnen de categorie: ``
| | |
| ----- | ---- | 
| *Regel* |  | 
| *ID* |  *()* |
| *Categorie* | 
 |*Gerelateerd issue* |  |
 |*Controle query* |  |
| {.index} | | 
</v>
      </c>
    </row>
    <row r="184" spans="1:2" x14ac:dyDescent="0.35">
      <c r="A184">
        <f>Regels!D184</f>
        <v>0</v>
      </c>
      <c r="B184" s="10" t="str">
        <f>"### "&amp;Regels!B184&amp;" ("&amp;Regels!A184&amp;")"&amp;CHAR(10)&amp;CHAR(10)&amp;"Van toepassing op de "&amp;"`"&amp;Regels!E184&amp;"`, "&amp;"en valt binnen de categorie: "&amp;"`"&amp;Regels!F184&amp;"`"&amp;CHAR(10)&amp;CHAR(10)&amp;"| | |"&amp;CHAR(10)&amp;"| ----- | ---- | "&amp;CHAR(10)&amp;"| *Regel* | "&amp;Regels!C184&amp;" | "&amp;CHAR(10)&amp;"| *ID* | "&amp;Regels!A184&amp;" *("&amp;Regels!I184&amp;")* |"&amp;CHAR(10)&amp;"| *Categorie* | "&amp;Regels!F184&amp;CHAR(10)&amp;" |*Gerelateerd issue* | "&amp;Regels!G184&amp;" |"&amp;CHAR(10)&amp;" |*Controle query* | "&amp;Regels!H184&amp;" |"&amp;CHAR(10)&amp;"| {.index} | | "&amp;CHAR(10)&amp;CHAR(10)</f>
        <v xml:space="preserve">###  ()
Van toepassing op de ``, en valt binnen de categorie: ``
| | |
| ----- | ---- | 
| *Regel* |  | 
| *ID* |  *()* |
| *Categorie* | 
 |*Gerelateerd issue* |  |
 |*Controle query* |  |
| {.index} | | 
</v>
      </c>
    </row>
    <row r="185" spans="1:2" x14ac:dyDescent="0.35">
      <c r="A185">
        <f>Regels!D185</f>
        <v>0</v>
      </c>
      <c r="B185" s="10" t="str">
        <f>"### "&amp;Regels!B185&amp;" ("&amp;Regels!A185&amp;")"&amp;CHAR(10)&amp;CHAR(10)&amp;"Van toepassing op de "&amp;"`"&amp;Regels!E185&amp;"`, "&amp;"en valt binnen de categorie: "&amp;"`"&amp;Regels!F185&amp;"`"&amp;CHAR(10)&amp;CHAR(10)&amp;"| | |"&amp;CHAR(10)&amp;"| ----- | ---- | "&amp;CHAR(10)&amp;"| *Regel* | "&amp;Regels!C185&amp;" | "&amp;CHAR(10)&amp;"| *ID* | "&amp;Regels!A185&amp;" *("&amp;Regels!I185&amp;")* |"&amp;CHAR(10)&amp;"| *Categorie* | "&amp;Regels!F185&amp;CHAR(10)&amp;" |*Gerelateerd issue* | "&amp;Regels!G185&amp;" |"&amp;CHAR(10)&amp;" |*Controle query* | "&amp;Regels!H185&amp;" |"&amp;CHAR(10)&amp;"| {.index} | | "&amp;CHAR(10)&amp;CHAR(10)</f>
        <v xml:space="preserve">###  ()
Van toepassing op de ``, en valt binnen de categorie: ``
| | |
| ----- | ---- | 
| *Regel* |  | 
| *ID* |  *()* |
| *Categorie* | 
 |*Gerelateerd issue* |  |
 |*Controle query* |  |
| {.index} | | 
</v>
      </c>
    </row>
    <row r="186" spans="1:2" x14ac:dyDescent="0.35">
      <c r="A186">
        <f>Regels!D186</f>
        <v>0</v>
      </c>
      <c r="B186" s="10" t="str">
        <f>"### "&amp;Regels!B186&amp;" ("&amp;Regels!A186&amp;")"&amp;CHAR(10)&amp;CHAR(10)&amp;"Van toepassing op de "&amp;"`"&amp;Regels!E186&amp;"`, "&amp;"en valt binnen de categorie: "&amp;"`"&amp;Regels!F186&amp;"`"&amp;CHAR(10)&amp;CHAR(10)&amp;"| | |"&amp;CHAR(10)&amp;"| ----- | ---- | "&amp;CHAR(10)&amp;"| *Regel* | "&amp;Regels!C186&amp;" | "&amp;CHAR(10)&amp;"| *ID* | "&amp;Regels!A186&amp;" *("&amp;Regels!I186&amp;")* |"&amp;CHAR(10)&amp;"| *Categorie* | "&amp;Regels!F186&amp;CHAR(10)&amp;" |*Gerelateerd issue* | "&amp;Regels!G186&amp;" |"&amp;CHAR(10)&amp;" |*Controle query* | "&amp;Regels!H186&amp;" |"&amp;CHAR(10)&amp;"| {.index} | | "&amp;CHAR(10)&amp;CHAR(10)</f>
        <v xml:space="preserve">###  ()
Van toepassing op de ``, en valt binnen de categorie: ``
| | |
| ----- | ---- | 
| *Regel* |  | 
| *ID* |  *()* |
| *Categorie* | 
 |*Gerelateerd issue* |  |
 |*Controle query* |  |
| {.index} | | 
</v>
      </c>
    </row>
    <row r="187" spans="1:2" x14ac:dyDescent="0.35">
      <c r="A187">
        <f>Regels!D187</f>
        <v>0</v>
      </c>
      <c r="B187" s="10" t="str">
        <f>"### "&amp;Regels!B187&amp;" ("&amp;Regels!A187&amp;")"&amp;CHAR(10)&amp;CHAR(10)&amp;"Van toepassing op de "&amp;"`"&amp;Regels!E187&amp;"`, "&amp;"en valt binnen de categorie: "&amp;"`"&amp;Regels!F187&amp;"`"&amp;CHAR(10)&amp;CHAR(10)&amp;"| | |"&amp;CHAR(10)&amp;"| ----- | ---- | "&amp;CHAR(10)&amp;"| *Regel* | "&amp;Regels!C187&amp;" | "&amp;CHAR(10)&amp;"| *ID* | "&amp;Regels!A187&amp;" *("&amp;Regels!I187&amp;")* |"&amp;CHAR(10)&amp;"| *Categorie* | "&amp;Regels!F187&amp;CHAR(10)&amp;" |*Gerelateerd issue* | "&amp;Regels!G187&amp;" |"&amp;CHAR(10)&amp;" |*Controle query* | "&amp;Regels!H187&amp;" |"&amp;CHAR(10)&amp;"| {.index} | | "&amp;CHAR(10)&amp;CHAR(10)</f>
        <v xml:space="preserve">###  ()
Van toepassing op de ``, en valt binnen de categorie: ``
| | |
| ----- | ---- | 
| *Regel* |  | 
| *ID* |  *()* |
| *Categorie* | 
 |*Gerelateerd issue* |  |
 |*Controle query* |  |
| {.index} | | 
</v>
      </c>
    </row>
    <row r="188" spans="1:2" x14ac:dyDescent="0.35">
      <c r="A188">
        <f>Regels!D188</f>
        <v>0</v>
      </c>
      <c r="B188" s="10" t="str">
        <f>"### "&amp;Regels!B188&amp;" ("&amp;Regels!A188&amp;")"&amp;CHAR(10)&amp;CHAR(10)&amp;"Van toepassing op de "&amp;"`"&amp;Regels!E188&amp;"`, "&amp;"en valt binnen de categorie: "&amp;"`"&amp;Regels!F188&amp;"`"&amp;CHAR(10)&amp;CHAR(10)&amp;"| | |"&amp;CHAR(10)&amp;"| ----- | ---- | "&amp;CHAR(10)&amp;"| *Regel* | "&amp;Regels!C188&amp;" | "&amp;CHAR(10)&amp;"| *ID* | "&amp;Regels!A188&amp;" *("&amp;Regels!I188&amp;")* |"&amp;CHAR(10)&amp;"| *Categorie* | "&amp;Regels!F188&amp;CHAR(10)&amp;" |*Gerelateerd issue* | "&amp;Regels!G188&amp;" |"&amp;CHAR(10)&amp;" |*Controle query* | "&amp;Regels!H188&amp;" |"&amp;CHAR(10)&amp;"| {.index} | | "&amp;CHAR(10)&amp;CHAR(10)</f>
        <v xml:space="preserve">###  ()
Van toepassing op de ``, en valt binnen de categorie: ``
| | |
| ----- | ---- | 
| *Regel* |  | 
| *ID* |  *()* |
| *Categorie* | 
 |*Gerelateerd issue* |  |
 |*Controle query* |  |
| {.index} | | 
</v>
      </c>
    </row>
    <row r="189" spans="1:2" x14ac:dyDescent="0.35">
      <c r="A189">
        <f>Regels!D189</f>
        <v>0</v>
      </c>
      <c r="B189" s="10" t="str">
        <f>"### "&amp;Regels!B189&amp;" ("&amp;Regels!A189&amp;")"&amp;CHAR(10)&amp;CHAR(10)&amp;"Van toepassing op de "&amp;"`"&amp;Regels!E189&amp;"`, "&amp;"en valt binnen de categorie: "&amp;"`"&amp;Regels!F189&amp;"`"&amp;CHAR(10)&amp;CHAR(10)&amp;"| | |"&amp;CHAR(10)&amp;"| ----- | ---- | "&amp;CHAR(10)&amp;"| *Regel* | "&amp;Regels!C189&amp;" | "&amp;CHAR(10)&amp;"| *ID* | "&amp;Regels!A189&amp;" *("&amp;Regels!I189&amp;")* |"&amp;CHAR(10)&amp;"| *Categorie* | "&amp;Regels!F189&amp;CHAR(10)&amp;" |*Gerelateerd issue* | "&amp;Regels!G189&amp;" |"&amp;CHAR(10)&amp;" |*Controle query* | "&amp;Regels!H189&amp;" |"&amp;CHAR(10)&amp;"| {.index} | | "&amp;CHAR(10)&amp;CHAR(10)</f>
        <v xml:space="preserve">###  ()
Van toepassing op de ``, en valt binnen de categorie: ``
| | |
| ----- | ---- | 
| *Regel* |  | 
| *ID* |  *()* |
| *Categorie* | 
 |*Gerelateerd issue* |  |
 |*Controle query* |  |
| {.index} | | 
</v>
      </c>
    </row>
    <row r="190" spans="1:2" x14ac:dyDescent="0.35">
      <c r="A190">
        <f>Regels!D190</f>
        <v>0</v>
      </c>
      <c r="B190" s="10" t="str">
        <f>"### "&amp;Regels!B190&amp;" ("&amp;Regels!A190&amp;")"&amp;CHAR(10)&amp;CHAR(10)&amp;"Van toepassing op de "&amp;"`"&amp;Regels!E190&amp;"`, "&amp;"en valt binnen de categorie: "&amp;"`"&amp;Regels!F190&amp;"`"&amp;CHAR(10)&amp;CHAR(10)&amp;"| | |"&amp;CHAR(10)&amp;"| ----- | ---- | "&amp;CHAR(10)&amp;"| *Regel* | "&amp;Regels!C190&amp;" | "&amp;CHAR(10)&amp;"| *ID* | "&amp;Regels!A190&amp;" *("&amp;Regels!I190&amp;")* |"&amp;CHAR(10)&amp;"| *Categorie* | "&amp;Regels!F190&amp;CHAR(10)&amp;" |*Gerelateerd issue* | "&amp;Regels!G190&amp;" |"&amp;CHAR(10)&amp;" |*Controle query* | "&amp;Regels!H190&amp;" |"&amp;CHAR(10)&amp;"| {.index} | | "&amp;CHAR(10)&amp;CHAR(10)</f>
        <v xml:space="preserve">###  ()
Van toepassing op de ``, en valt binnen de categorie: ``
| | |
| ----- | ---- | 
| *Regel* |  | 
| *ID* |  *()* |
| *Categorie* | 
 |*Gerelateerd issue* |  |
 |*Controle query* |  |
| {.index} | | 
</v>
      </c>
    </row>
    <row r="191" spans="1:2" x14ac:dyDescent="0.35">
      <c r="A191">
        <f>Regels!D191</f>
        <v>0</v>
      </c>
      <c r="B191" s="10" t="str">
        <f>"### "&amp;Regels!B191&amp;" ("&amp;Regels!A191&amp;")"&amp;CHAR(10)&amp;CHAR(10)&amp;"Van toepassing op de "&amp;"`"&amp;Regels!E191&amp;"`, "&amp;"en valt binnen de categorie: "&amp;"`"&amp;Regels!F191&amp;"`"&amp;CHAR(10)&amp;CHAR(10)&amp;"| | |"&amp;CHAR(10)&amp;"| ----- | ---- | "&amp;CHAR(10)&amp;"| *Regel* | "&amp;Regels!C191&amp;" | "&amp;CHAR(10)&amp;"| *ID* | "&amp;Regels!A191&amp;" *("&amp;Regels!I191&amp;")* |"&amp;CHAR(10)&amp;"| *Categorie* | "&amp;Regels!F191&amp;CHAR(10)&amp;" |*Gerelateerd issue* | "&amp;Regels!G191&amp;" |"&amp;CHAR(10)&amp;" |*Controle query* | "&amp;Regels!H191&amp;" |"&amp;CHAR(10)&amp;"| {.index} | | "&amp;CHAR(10)&amp;CHAR(10)</f>
        <v xml:space="preserve">###  ()
Van toepassing op de ``, en valt binnen de categorie: ``
| | |
| ----- | ---- | 
| *Regel* |  | 
| *ID* |  *()* |
| *Categorie* | 
 |*Gerelateerd issue* |  |
 |*Controle query* |  |
| {.index} | | 
</v>
      </c>
    </row>
    <row r="192" spans="1:2" x14ac:dyDescent="0.35">
      <c r="A192">
        <f>Regels!D192</f>
        <v>0</v>
      </c>
      <c r="B192" s="10" t="str">
        <f>"### "&amp;Regels!B192&amp;" ("&amp;Regels!A192&amp;")"&amp;CHAR(10)&amp;CHAR(10)&amp;"Van toepassing op de "&amp;"`"&amp;Regels!E192&amp;"`, "&amp;"en valt binnen de categorie: "&amp;"`"&amp;Regels!F192&amp;"`"&amp;CHAR(10)&amp;CHAR(10)&amp;"| | |"&amp;CHAR(10)&amp;"| ----- | ---- | "&amp;CHAR(10)&amp;"| *Regel* | "&amp;Regels!C192&amp;" | "&amp;CHAR(10)&amp;"| *ID* | "&amp;Regels!A192&amp;" *("&amp;Regels!I192&amp;")* |"&amp;CHAR(10)&amp;"| *Categorie* | "&amp;Regels!F192&amp;CHAR(10)&amp;" |*Gerelateerd issue* | "&amp;Regels!G192&amp;" |"&amp;CHAR(10)&amp;" |*Controle query* | "&amp;Regels!H192&amp;" |"&amp;CHAR(10)&amp;"| {.index} | | "&amp;CHAR(10)&amp;CHAR(10)</f>
        <v xml:space="preserve">###  ()
Van toepassing op de ``, en valt binnen de categorie: ``
| | |
| ----- | ---- | 
| *Regel* |  | 
| *ID* |  *()* |
| *Categorie* | 
 |*Gerelateerd issue* |  |
 |*Controle query* |  |
| {.index} | | 
</v>
      </c>
    </row>
    <row r="193" spans="1:2" x14ac:dyDescent="0.35">
      <c r="A193">
        <f>Regels!D193</f>
        <v>0</v>
      </c>
      <c r="B193" s="10" t="str">
        <f>"### "&amp;Regels!B193&amp;" ("&amp;Regels!A193&amp;")"&amp;CHAR(10)&amp;CHAR(10)&amp;"Van toepassing op de "&amp;"`"&amp;Regels!E193&amp;"`, "&amp;"en valt binnen de categorie: "&amp;"`"&amp;Regels!F193&amp;"`"&amp;CHAR(10)&amp;CHAR(10)&amp;"| | |"&amp;CHAR(10)&amp;"| ----- | ---- | "&amp;CHAR(10)&amp;"| *Regel* | "&amp;Regels!C193&amp;" | "&amp;CHAR(10)&amp;"| *ID* | "&amp;Regels!A193&amp;" *("&amp;Regels!I193&amp;")* |"&amp;CHAR(10)&amp;"| *Categorie* | "&amp;Regels!F193&amp;CHAR(10)&amp;" |*Gerelateerd issue* | "&amp;Regels!G193&amp;" |"&amp;CHAR(10)&amp;" |*Controle query* | "&amp;Regels!H193&amp;" |"&amp;CHAR(10)&amp;"| {.index} | | "&amp;CHAR(10)&amp;CHAR(10)</f>
        <v xml:space="preserve">###  ()
Van toepassing op de ``, en valt binnen de categorie: ``
| | |
| ----- | ---- | 
| *Regel* |  | 
| *ID* |  *()* |
| *Categorie* | 
 |*Gerelateerd issue* |  |
 |*Controle query* |  |
| {.index} | | 
</v>
      </c>
    </row>
    <row r="194" spans="1:2" x14ac:dyDescent="0.35">
      <c r="A194">
        <f>Regels!D194</f>
        <v>0</v>
      </c>
      <c r="B194" s="10" t="str">
        <f>"### "&amp;Regels!B194&amp;" ("&amp;Regels!A194&amp;")"&amp;CHAR(10)&amp;CHAR(10)&amp;"Van toepassing op de "&amp;"`"&amp;Regels!E194&amp;"`, "&amp;"en valt binnen de categorie: "&amp;"`"&amp;Regels!F194&amp;"`"&amp;CHAR(10)&amp;CHAR(10)&amp;"| | |"&amp;CHAR(10)&amp;"| ----- | ---- | "&amp;CHAR(10)&amp;"| *Regel* | "&amp;Regels!C194&amp;" | "&amp;CHAR(10)&amp;"| *ID* | "&amp;Regels!A194&amp;" *("&amp;Regels!I194&amp;")* |"&amp;CHAR(10)&amp;"| *Categorie* | "&amp;Regels!F194&amp;CHAR(10)&amp;" |*Gerelateerd issue* | "&amp;Regels!G194&amp;" |"&amp;CHAR(10)&amp;" |*Controle query* | "&amp;Regels!H194&amp;" |"&amp;CHAR(10)&amp;"| {.index} | | "&amp;CHAR(10)&amp;CHAR(10)</f>
        <v xml:space="preserve">###  ()
Van toepassing op de ``, en valt binnen de categorie: ``
| | |
| ----- | ---- | 
| *Regel* |  | 
| *ID* |  *()* |
| *Categorie* | 
 |*Gerelateerd issue* |  |
 |*Controle query* |  |
| {.index} | | 
</v>
      </c>
    </row>
    <row r="195" spans="1:2" x14ac:dyDescent="0.35">
      <c r="A195">
        <f>Regels!D195</f>
        <v>0</v>
      </c>
      <c r="B195" s="10" t="str">
        <f>"### "&amp;Regels!B195&amp;" ("&amp;Regels!A195&amp;")"&amp;CHAR(10)&amp;CHAR(10)&amp;"Van toepassing op de "&amp;"`"&amp;Regels!E195&amp;"`, "&amp;"en valt binnen de categorie: "&amp;"`"&amp;Regels!F195&amp;"`"&amp;CHAR(10)&amp;CHAR(10)&amp;"| | |"&amp;CHAR(10)&amp;"| ----- | ---- | "&amp;CHAR(10)&amp;"| *Regel* | "&amp;Regels!C195&amp;" | "&amp;CHAR(10)&amp;"| *ID* | "&amp;Regels!A195&amp;" *("&amp;Regels!I195&amp;")* |"&amp;CHAR(10)&amp;"| *Categorie* | "&amp;Regels!F195&amp;CHAR(10)&amp;" |*Gerelateerd issue* | "&amp;Regels!G195&amp;" |"&amp;CHAR(10)&amp;" |*Controle query* | "&amp;Regels!H195&amp;" |"&amp;CHAR(10)&amp;"| {.index} | | "&amp;CHAR(10)&amp;CHAR(10)</f>
        <v xml:space="preserve">###  ()
Van toepassing op de ``, en valt binnen de categorie: ``
| | |
| ----- | ---- | 
| *Regel* |  | 
| *ID* |  *()* |
| *Categorie* | 
 |*Gerelateerd issue* |  |
 |*Controle query* |  |
| {.index} | | 
</v>
      </c>
    </row>
    <row r="196" spans="1:2" x14ac:dyDescent="0.35">
      <c r="A196">
        <f>Regels!D196</f>
        <v>0</v>
      </c>
      <c r="B196" s="10" t="str">
        <f>"### "&amp;Regels!B196&amp;" ("&amp;Regels!A196&amp;")"&amp;CHAR(10)&amp;CHAR(10)&amp;"Van toepassing op de "&amp;"`"&amp;Regels!E196&amp;"`, "&amp;"en valt binnen de categorie: "&amp;"`"&amp;Regels!F196&amp;"`"&amp;CHAR(10)&amp;CHAR(10)&amp;"| | |"&amp;CHAR(10)&amp;"| ----- | ---- | "&amp;CHAR(10)&amp;"| *Regel* | "&amp;Regels!C196&amp;" | "&amp;CHAR(10)&amp;"| *ID* | "&amp;Regels!A196&amp;" *("&amp;Regels!I196&amp;")* |"&amp;CHAR(10)&amp;"| *Categorie* | "&amp;Regels!F196&amp;CHAR(10)&amp;" |*Gerelateerd issue* | "&amp;Regels!G196&amp;" |"&amp;CHAR(10)&amp;" |*Controle query* | "&amp;Regels!H196&amp;" |"&amp;CHAR(10)&amp;"| {.index} | | "&amp;CHAR(10)&amp;CHAR(10)</f>
        <v xml:space="preserve">###  ()
Van toepassing op de ``, en valt binnen de categorie: ``
| | |
| ----- | ---- | 
| *Regel* |  | 
| *ID* |  *()* |
| *Categorie* | 
 |*Gerelateerd issue* |  |
 |*Controle query* |  |
| {.index} | | 
</v>
      </c>
    </row>
    <row r="197" spans="1:2" x14ac:dyDescent="0.35">
      <c r="A197">
        <f>Regels!D197</f>
        <v>0</v>
      </c>
      <c r="B197" s="10" t="str">
        <f>"### "&amp;Regels!B197&amp;" ("&amp;Regels!A197&amp;")"&amp;CHAR(10)&amp;CHAR(10)&amp;"Van toepassing op de "&amp;"`"&amp;Regels!E197&amp;"`, "&amp;"en valt binnen de categorie: "&amp;"`"&amp;Regels!F197&amp;"`"&amp;CHAR(10)&amp;CHAR(10)&amp;"| | |"&amp;CHAR(10)&amp;"| ----- | ---- | "&amp;CHAR(10)&amp;"| *Regel* | "&amp;Regels!C197&amp;" | "&amp;CHAR(10)&amp;"| *ID* | "&amp;Regels!A197&amp;" *("&amp;Regels!I197&amp;")* |"&amp;CHAR(10)&amp;"| *Categorie* | "&amp;Regels!F197&amp;CHAR(10)&amp;" |*Gerelateerd issue* | "&amp;Regels!G197&amp;" |"&amp;CHAR(10)&amp;" |*Controle query* | "&amp;Regels!H197&amp;" |"&amp;CHAR(10)&amp;"| {.index} | | "&amp;CHAR(10)&amp;CHAR(10)</f>
        <v xml:space="preserve">###  ()
Van toepassing op de ``, en valt binnen de categorie: ``
| | |
| ----- | ---- | 
| *Regel* |  | 
| *ID* |  *()* |
| *Categorie* | 
 |*Gerelateerd issue* |  |
 |*Controle query* |  |
| {.index} | | 
</v>
      </c>
    </row>
    <row r="198" spans="1:2" x14ac:dyDescent="0.35">
      <c r="A198">
        <f>Regels!D198</f>
        <v>0</v>
      </c>
      <c r="B198" s="10" t="str">
        <f>"### "&amp;Regels!B198&amp;" ("&amp;Regels!A198&amp;")"&amp;CHAR(10)&amp;CHAR(10)&amp;"Van toepassing op de "&amp;"`"&amp;Regels!E198&amp;"`, "&amp;"en valt binnen de categorie: "&amp;"`"&amp;Regels!F198&amp;"`"&amp;CHAR(10)&amp;CHAR(10)&amp;"| | |"&amp;CHAR(10)&amp;"| ----- | ---- | "&amp;CHAR(10)&amp;"| *Regel* | "&amp;Regels!C198&amp;" | "&amp;CHAR(10)&amp;"| *ID* | "&amp;Regels!A198&amp;" *("&amp;Regels!I198&amp;")* |"&amp;CHAR(10)&amp;"| *Categorie* | "&amp;Regels!F198&amp;CHAR(10)&amp;" |*Gerelateerd issue* | "&amp;Regels!G198&amp;" |"&amp;CHAR(10)&amp;" |*Controle query* | "&amp;Regels!H198&amp;" |"&amp;CHAR(10)&amp;"| {.index} | | "&amp;CHAR(10)&amp;CHAR(10)</f>
        <v xml:space="preserve">###  ()
Van toepassing op de ``, en valt binnen de categorie: ``
| | |
| ----- | ---- | 
| *Regel* |  | 
| *ID* |  *()* |
| *Categorie* | 
 |*Gerelateerd issue* |  |
 |*Controle query* |  |
| {.index} | | 
</v>
      </c>
    </row>
    <row r="199" spans="1:2" x14ac:dyDescent="0.35">
      <c r="A199">
        <f>Regels!D199</f>
        <v>0</v>
      </c>
      <c r="B199" s="10" t="str">
        <f>"### "&amp;Regels!B199&amp;" ("&amp;Regels!A199&amp;")"&amp;CHAR(10)&amp;CHAR(10)&amp;"Van toepassing op de "&amp;"`"&amp;Regels!E199&amp;"`, "&amp;"en valt binnen de categorie: "&amp;"`"&amp;Regels!F199&amp;"`"&amp;CHAR(10)&amp;CHAR(10)&amp;"| | |"&amp;CHAR(10)&amp;"| ----- | ---- | "&amp;CHAR(10)&amp;"| *Regel* | "&amp;Regels!C199&amp;" | "&amp;CHAR(10)&amp;"| *ID* | "&amp;Regels!A199&amp;" *("&amp;Regels!I199&amp;")* |"&amp;CHAR(10)&amp;"| *Categorie* | "&amp;Regels!F199&amp;CHAR(10)&amp;" |*Gerelateerd issue* | "&amp;Regels!G199&amp;" |"&amp;CHAR(10)&amp;" |*Controle query* | "&amp;Regels!H199&amp;" |"&amp;CHAR(10)&amp;"| {.index} | | "&amp;CHAR(10)&amp;CHAR(10)</f>
        <v xml:space="preserve">###  ()
Van toepassing op de ``, en valt binnen de categorie: ``
| | |
| ----- | ---- | 
| *Regel* |  | 
| *ID* |  *()* |
| *Categorie* | 
 |*Gerelateerd issue* |  |
 |*Controle query* |  |
| {.index} | | 
</v>
      </c>
    </row>
    <row r="200" spans="1:2" x14ac:dyDescent="0.35">
      <c r="A200">
        <f>Regels!D200</f>
        <v>0</v>
      </c>
      <c r="B200" s="10" t="str">
        <f>"### "&amp;Regels!B200&amp;" ("&amp;Regels!A200&amp;")"&amp;CHAR(10)&amp;CHAR(10)&amp;"Van toepassing op de "&amp;"`"&amp;Regels!E200&amp;"`, "&amp;"en valt binnen de categorie: "&amp;"`"&amp;Regels!F200&amp;"`"&amp;CHAR(10)&amp;CHAR(10)&amp;"| | |"&amp;CHAR(10)&amp;"| ----- | ---- | "&amp;CHAR(10)&amp;"| *Regel* | "&amp;Regels!C200&amp;" | "&amp;CHAR(10)&amp;"| *ID* | "&amp;Regels!A200&amp;" *("&amp;Regels!I200&amp;")* |"&amp;CHAR(10)&amp;"| *Categorie* | "&amp;Regels!F200&amp;CHAR(10)&amp;" |*Gerelateerd issue* | "&amp;Regels!G200&amp;" |"&amp;CHAR(10)&amp;" |*Controle query* | "&amp;Regels!H200&amp;" |"&amp;CHAR(10)&amp;"| {.index} | | "&amp;CHAR(10)&amp;CHAR(10)</f>
        <v xml:space="preserve">###  ()
Van toepassing op de ``, en valt binnen de categorie: ``
| | |
| ----- | ---- | 
| *Regel* |  | 
| *ID* |  *()* |
| *Categorie* | 
 |*Gerelateerd issue* |  |
 |*Controle query* |  |
| {.index} | | 
</v>
      </c>
    </row>
    <row r="201" spans="1:2" x14ac:dyDescent="0.35">
      <c r="A201">
        <f>Regels!D201</f>
        <v>0</v>
      </c>
      <c r="B201" s="10" t="str">
        <f>"### "&amp;Regels!B201&amp;" ("&amp;Regels!A201&amp;")"&amp;CHAR(10)&amp;CHAR(10)&amp;"Van toepassing op de "&amp;"`"&amp;Regels!E201&amp;"`, "&amp;"en valt binnen de categorie: "&amp;"`"&amp;Regels!F201&amp;"`"&amp;CHAR(10)&amp;CHAR(10)&amp;"| | |"&amp;CHAR(10)&amp;"| ----- | ---- | "&amp;CHAR(10)&amp;"| *Regel* | "&amp;Regels!C201&amp;" | "&amp;CHAR(10)&amp;"| *ID* | "&amp;Regels!A201&amp;" *("&amp;Regels!I201&amp;")* |"&amp;CHAR(10)&amp;"| *Categorie* | "&amp;Regels!F201&amp;CHAR(10)&amp;" |*Gerelateerd issue* | "&amp;Regels!G201&amp;" |"&amp;CHAR(10)&amp;" |*Controle query* | "&amp;Regels!H201&amp;" |"&amp;CHAR(10)&amp;"| {.index} | | "&amp;CHAR(10)&amp;CHAR(10)</f>
        <v xml:space="preserve">###  ()
Van toepassing op de ``, en valt binnen de categorie: ``
| | |
| ----- | ---- | 
| *Regel* |  | 
| *ID* |  *()* |
| *Categorie* | 
 |*Gerelateerd issue* |  |
 |*Controle query* |  |
| {.index} | | 
</v>
      </c>
    </row>
    <row r="202" spans="1:2" x14ac:dyDescent="0.35">
      <c r="A202">
        <f>Regels!D202</f>
        <v>0</v>
      </c>
      <c r="B202" s="10" t="str">
        <f>"### "&amp;Regels!B202&amp;" ("&amp;Regels!A202&amp;")"&amp;CHAR(10)&amp;CHAR(10)&amp;"Van toepassing op de "&amp;"`"&amp;Regels!E202&amp;"`, "&amp;"en valt binnen de categorie: "&amp;"`"&amp;Regels!F202&amp;"`"&amp;CHAR(10)&amp;CHAR(10)&amp;"| | |"&amp;CHAR(10)&amp;"| ----- | ---- | "&amp;CHAR(10)&amp;"| *Regel* | "&amp;Regels!C202&amp;" | "&amp;CHAR(10)&amp;"| *ID* | "&amp;Regels!A202&amp;" *("&amp;Regels!I202&amp;")* |"&amp;CHAR(10)&amp;"| *Categorie* | "&amp;Regels!F202&amp;CHAR(10)&amp;" |*Gerelateerd issue* | "&amp;Regels!G202&amp;" |"&amp;CHAR(10)&amp;" |*Controle query* | "&amp;Regels!H202&amp;" |"&amp;CHAR(10)&amp;"| {.index} | | "&amp;CHAR(10)&amp;CHAR(10)</f>
        <v xml:space="preserve">###  ()
Van toepassing op de ``, en valt binnen de categorie: ``
| | |
| ----- | ---- | 
| *Regel* |  | 
| *ID* |  *()* |
| *Categorie* | 
 |*Gerelateerd issue* |  |
 |*Controle query* |  |
| {.index} | | 
</v>
      </c>
    </row>
    <row r="203" spans="1:2" x14ac:dyDescent="0.35">
      <c r="A203">
        <f>Regels!D203</f>
        <v>0</v>
      </c>
      <c r="B203" s="10" t="str">
        <f>"### "&amp;Regels!B203&amp;" ("&amp;Regels!A203&amp;")"&amp;CHAR(10)&amp;CHAR(10)&amp;"Van toepassing op de "&amp;"`"&amp;Regels!E203&amp;"`, "&amp;"en valt binnen de categorie: "&amp;"`"&amp;Regels!F203&amp;"`"&amp;CHAR(10)&amp;CHAR(10)&amp;"| | |"&amp;CHAR(10)&amp;"| ----- | ---- | "&amp;CHAR(10)&amp;"| *Regel* | "&amp;Regels!C203&amp;" | "&amp;CHAR(10)&amp;"| *ID* | "&amp;Regels!A203&amp;" *("&amp;Regels!I203&amp;")* |"&amp;CHAR(10)&amp;"| *Categorie* | "&amp;Regels!F203&amp;CHAR(10)&amp;" |*Gerelateerd issue* | "&amp;Regels!G203&amp;" |"&amp;CHAR(10)&amp;" |*Controle query* | "&amp;Regels!H203&amp;" |"&amp;CHAR(10)&amp;"| {.index} | | "&amp;CHAR(10)&amp;CHAR(10)</f>
        <v xml:space="preserve">###  ()
Van toepassing op de ``, en valt binnen de categorie: ``
| | |
| ----- | ---- | 
| *Regel* |  | 
| *ID* |  *()* |
| *Categorie* | 
 |*Gerelateerd issue* |  |
 |*Controle query* |  |
| {.index} | | 
</v>
      </c>
    </row>
    <row r="204" spans="1:2" x14ac:dyDescent="0.35">
      <c r="A204">
        <f>Regels!D204</f>
        <v>0</v>
      </c>
      <c r="B204" s="10" t="str">
        <f>"### "&amp;Regels!B204&amp;" ("&amp;Regels!A204&amp;")"&amp;CHAR(10)&amp;CHAR(10)&amp;"Van toepassing op de "&amp;"`"&amp;Regels!E204&amp;"`, "&amp;"en valt binnen de categorie: "&amp;"`"&amp;Regels!F204&amp;"`"&amp;CHAR(10)&amp;CHAR(10)&amp;"| | |"&amp;CHAR(10)&amp;"| ----- | ---- | "&amp;CHAR(10)&amp;"| *Regel* | "&amp;Regels!C204&amp;" | "&amp;CHAR(10)&amp;"| *ID* | "&amp;Regels!A204&amp;" *("&amp;Regels!I204&amp;")* |"&amp;CHAR(10)&amp;"| *Categorie* | "&amp;Regels!F204&amp;CHAR(10)&amp;" |*Gerelateerd issue* | "&amp;Regels!G204&amp;" |"&amp;CHAR(10)&amp;" |*Controle query* | "&amp;Regels!H204&amp;" |"&amp;CHAR(10)&amp;"| {.index} | | "&amp;CHAR(10)&amp;CHAR(10)</f>
        <v xml:space="preserve">###  ()
Van toepassing op de ``, en valt binnen de categorie: ``
| | |
| ----- | ---- | 
| *Regel* |  | 
| *ID* |  *()* |
| *Categorie* | 
 |*Gerelateerd issue* |  |
 |*Controle query* |  |
| {.index} | | 
</v>
      </c>
    </row>
    <row r="205" spans="1:2" x14ac:dyDescent="0.35">
      <c r="A205">
        <f>Regels!D205</f>
        <v>0</v>
      </c>
      <c r="B205" s="10" t="str">
        <f>"### "&amp;Regels!B205&amp;" ("&amp;Regels!A205&amp;")"&amp;CHAR(10)&amp;CHAR(10)&amp;"Van toepassing op de "&amp;"`"&amp;Regels!E205&amp;"`, "&amp;"en valt binnen de categorie: "&amp;"`"&amp;Regels!F205&amp;"`"&amp;CHAR(10)&amp;CHAR(10)&amp;"| | |"&amp;CHAR(10)&amp;"| ----- | ---- | "&amp;CHAR(10)&amp;"| *Regel* | "&amp;Regels!C205&amp;" | "&amp;CHAR(10)&amp;"| *ID* | "&amp;Regels!A205&amp;" *("&amp;Regels!I205&amp;")* |"&amp;CHAR(10)&amp;"| *Categorie* | "&amp;Regels!F205&amp;CHAR(10)&amp;" |*Gerelateerd issue* | "&amp;Regels!G205&amp;" |"&amp;CHAR(10)&amp;" |*Controle query* | "&amp;Regels!H205&amp;" |"&amp;CHAR(10)&amp;"| {.index} | | "&amp;CHAR(10)&amp;CHAR(10)</f>
        <v xml:space="preserve">###  ()
Van toepassing op de ``, en valt binnen de categorie: ``
| | |
| ----- | ---- | 
| *Regel* |  | 
| *ID* |  *()* |
| *Categorie* | 
 |*Gerelateerd issue* |  |
 |*Controle query* |  |
| {.index} | | 
</v>
      </c>
    </row>
    <row r="206" spans="1:2" x14ac:dyDescent="0.35">
      <c r="A206">
        <f>Regels!D206</f>
        <v>0</v>
      </c>
      <c r="B206" s="10" t="str">
        <f>"### "&amp;Regels!B206&amp;" ("&amp;Regels!A206&amp;")"&amp;CHAR(10)&amp;CHAR(10)&amp;"Van toepassing op de "&amp;"`"&amp;Regels!E206&amp;"`, "&amp;"en valt binnen de categorie: "&amp;"`"&amp;Regels!F206&amp;"`"&amp;CHAR(10)&amp;CHAR(10)&amp;"| | |"&amp;CHAR(10)&amp;"| ----- | ---- | "&amp;CHAR(10)&amp;"| *Regel* | "&amp;Regels!C206&amp;" | "&amp;CHAR(10)&amp;"| *ID* | "&amp;Regels!A206&amp;" *("&amp;Regels!I206&amp;")* |"&amp;CHAR(10)&amp;"| *Categorie* | "&amp;Regels!F206&amp;CHAR(10)&amp;" |*Gerelateerd issue* | "&amp;Regels!G206&amp;" |"&amp;CHAR(10)&amp;" |*Controle query* | "&amp;Regels!H206&amp;" |"&amp;CHAR(10)&amp;"| {.index} | | "&amp;CHAR(10)&amp;CHAR(10)</f>
        <v xml:space="preserve">###  ()
Van toepassing op de ``, en valt binnen de categorie: ``
| | |
| ----- | ---- | 
| *Regel* |  | 
| *ID* |  *()* |
| *Categorie* | 
 |*Gerelateerd issue* |  |
 |*Controle query* |  |
| {.index} | | 
</v>
      </c>
    </row>
    <row r="207" spans="1:2" x14ac:dyDescent="0.35">
      <c r="A207">
        <f>Regels!D207</f>
        <v>0</v>
      </c>
      <c r="B207" s="10" t="str">
        <f>"### "&amp;Regels!B207&amp;" ("&amp;Regels!A207&amp;")"&amp;CHAR(10)&amp;CHAR(10)&amp;"Van toepassing op de "&amp;"`"&amp;Regels!E207&amp;"`, "&amp;"en valt binnen de categorie: "&amp;"`"&amp;Regels!F207&amp;"`"&amp;CHAR(10)&amp;CHAR(10)&amp;"| | |"&amp;CHAR(10)&amp;"| ----- | ---- | "&amp;CHAR(10)&amp;"| *Regel* | "&amp;Regels!C207&amp;" | "&amp;CHAR(10)&amp;"| *ID* | "&amp;Regels!A207&amp;" *("&amp;Regels!I207&amp;")* |"&amp;CHAR(10)&amp;"| *Categorie* | "&amp;Regels!F207&amp;CHAR(10)&amp;" |*Gerelateerd issue* | "&amp;Regels!G207&amp;" |"&amp;CHAR(10)&amp;" |*Controle query* | "&amp;Regels!H207&amp;" |"&amp;CHAR(10)&amp;"| {.index} | | "&amp;CHAR(10)&amp;CHAR(10)</f>
        <v xml:space="preserve">###  ()
Van toepassing op de ``, en valt binnen de categorie: ``
| | |
| ----- | ---- | 
| *Regel* |  | 
| *ID* |  *()* |
| *Categorie* | 
 |*Gerelateerd issue* |  |
 |*Controle query* |  |
| {.index} | | 
</v>
      </c>
    </row>
    <row r="208" spans="1:2" x14ac:dyDescent="0.35">
      <c r="A208">
        <f>Regels!D208</f>
        <v>0</v>
      </c>
      <c r="B208" s="10" t="str">
        <f>"### "&amp;Regels!B208&amp;" ("&amp;Regels!A208&amp;")"&amp;CHAR(10)&amp;CHAR(10)&amp;"Van toepassing op de "&amp;"`"&amp;Regels!E208&amp;"`, "&amp;"en valt binnen de categorie: "&amp;"`"&amp;Regels!F208&amp;"`"&amp;CHAR(10)&amp;CHAR(10)&amp;"| | |"&amp;CHAR(10)&amp;"| ----- | ---- | "&amp;CHAR(10)&amp;"| *Regel* | "&amp;Regels!C208&amp;" | "&amp;CHAR(10)&amp;"| *ID* | "&amp;Regels!A208&amp;" *("&amp;Regels!I208&amp;")* |"&amp;CHAR(10)&amp;"| *Categorie* | "&amp;Regels!F208&amp;CHAR(10)&amp;" |*Gerelateerd issue* | "&amp;Regels!G208&amp;" |"&amp;CHAR(10)&amp;" |*Controle query* | "&amp;Regels!H208&amp;" |"&amp;CHAR(10)&amp;"| {.index} | | "&amp;CHAR(10)&amp;CHAR(10)</f>
        <v xml:space="preserve">###  ()
Van toepassing op de ``, en valt binnen de categorie: ``
| | |
| ----- | ---- | 
| *Regel* |  | 
| *ID* |  *()* |
| *Categorie* | 
 |*Gerelateerd issue* |  |
 |*Controle query* |  |
| {.index} | | 
</v>
      </c>
    </row>
    <row r="209" spans="1:2" x14ac:dyDescent="0.35">
      <c r="A209">
        <f>Regels!D209</f>
        <v>0</v>
      </c>
      <c r="B209" s="10" t="str">
        <f>"### "&amp;Regels!B209&amp;" ("&amp;Regels!A209&amp;")"&amp;CHAR(10)&amp;CHAR(10)&amp;"Van toepassing op de "&amp;"`"&amp;Regels!E209&amp;"`, "&amp;"en valt binnen de categorie: "&amp;"`"&amp;Regels!F209&amp;"`"&amp;CHAR(10)&amp;CHAR(10)&amp;"| | |"&amp;CHAR(10)&amp;"| ----- | ---- | "&amp;CHAR(10)&amp;"| *Regel* | "&amp;Regels!C209&amp;" | "&amp;CHAR(10)&amp;"| *ID* | "&amp;Regels!A209&amp;" *("&amp;Regels!I209&amp;")* |"&amp;CHAR(10)&amp;"| *Categorie* | "&amp;Regels!F209&amp;CHAR(10)&amp;" |*Gerelateerd issue* | "&amp;Regels!G209&amp;" |"&amp;CHAR(10)&amp;" |*Controle query* | "&amp;Regels!H209&amp;" |"&amp;CHAR(10)&amp;"| {.index} | | "&amp;CHAR(10)&amp;CHAR(10)</f>
        <v xml:space="preserve">###  ()
Van toepassing op de ``, en valt binnen de categorie: ``
| | |
| ----- | ---- | 
| *Regel* |  | 
| *ID* |  *()* |
| *Categorie* | 
 |*Gerelateerd issue* |  |
 |*Controle query* |  |
| {.index} | | 
</v>
      </c>
    </row>
    <row r="210" spans="1:2" x14ac:dyDescent="0.35">
      <c r="A210">
        <f>Regels!D210</f>
        <v>0</v>
      </c>
      <c r="B210" s="10" t="str">
        <f>"### "&amp;Regels!B210&amp;" ("&amp;Regels!A210&amp;")"&amp;CHAR(10)&amp;CHAR(10)&amp;"Van toepassing op de "&amp;"`"&amp;Regels!E210&amp;"`, "&amp;"en valt binnen de categorie: "&amp;"`"&amp;Regels!F210&amp;"`"&amp;CHAR(10)&amp;CHAR(10)&amp;"| | |"&amp;CHAR(10)&amp;"| ----- | ---- | "&amp;CHAR(10)&amp;"| *Regel* | "&amp;Regels!C210&amp;" | "&amp;CHAR(10)&amp;"| *ID* | "&amp;Regels!A210&amp;" *("&amp;Regels!I210&amp;")* |"&amp;CHAR(10)&amp;"| *Categorie* | "&amp;Regels!F210&amp;CHAR(10)&amp;" |*Gerelateerd issue* | "&amp;Regels!G210&amp;" |"&amp;CHAR(10)&amp;" |*Controle query* | "&amp;Regels!H210&amp;" |"&amp;CHAR(10)&amp;"| {.index} | | "&amp;CHAR(10)&amp;CHAR(10)</f>
        <v xml:space="preserve">###  ()
Van toepassing op de ``, en valt binnen de categorie: ``
| | |
| ----- | ---- | 
| *Regel* |  | 
| *ID* |  *()* |
| *Categorie* | 
 |*Gerelateerd issue* |  |
 |*Controle query* |  |
| {.index} | | 
</v>
      </c>
    </row>
    <row r="211" spans="1:2" x14ac:dyDescent="0.35">
      <c r="A211">
        <f>Regels!D211</f>
        <v>0</v>
      </c>
      <c r="B211" s="10" t="str">
        <f>"### "&amp;Regels!B211&amp;" ("&amp;Regels!A211&amp;")"&amp;CHAR(10)&amp;CHAR(10)&amp;"Van toepassing op de "&amp;"`"&amp;Regels!E211&amp;"`, "&amp;"en valt binnen de categorie: "&amp;"`"&amp;Regels!F211&amp;"`"&amp;CHAR(10)&amp;CHAR(10)&amp;"| | |"&amp;CHAR(10)&amp;"| ----- | ---- | "&amp;CHAR(10)&amp;"| *Regel* | "&amp;Regels!C211&amp;" | "&amp;CHAR(10)&amp;"| *ID* | "&amp;Regels!A211&amp;" *("&amp;Regels!I211&amp;")* |"&amp;CHAR(10)&amp;"| *Categorie* | "&amp;Regels!F211&amp;CHAR(10)&amp;" |*Gerelateerd issue* | "&amp;Regels!G211&amp;" |"&amp;CHAR(10)&amp;" |*Controle query* | "&amp;Regels!H211&amp;" |"&amp;CHAR(10)&amp;"| {.index} | | "&amp;CHAR(10)&amp;CHAR(10)</f>
        <v xml:space="preserve">###  ()
Van toepassing op de ``, en valt binnen de categorie: ``
| | |
| ----- | ---- | 
| *Regel* |  | 
| *ID* |  *()* |
| *Categorie* | 
 |*Gerelateerd issue* |  |
 |*Controle query* |  |
| {.index} | | 
</v>
      </c>
    </row>
    <row r="212" spans="1:2" x14ac:dyDescent="0.35">
      <c r="A212">
        <f>Regels!D212</f>
        <v>0</v>
      </c>
      <c r="B212" s="10" t="str">
        <f>"### "&amp;Regels!B212&amp;" ("&amp;Regels!A212&amp;")"&amp;CHAR(10)&amp;CHAR(10)&amp;"Van toepassing op de "&amp;"`"&amp;Regels!E212&amp;"`, "&amp;"en valt binnen de categorie: "&amp;"`"&amp;Regels!F212&amp;"`"&amp;CHAR(10)&amp;CHAR(10)&amp;"| | |"&amp;CHAR(10)&amp;"| ----- | ---- | "&amp;CHAR(10)&amp;"| *Regel* | "&amp;Regels!C212&amp;" | "&amp;CHAR(10)&amp;"| *ID* | "&amp;Regels!A212&amp;" *("&amp;Regels!I212&amp;")* |"&amp;CHAR(10)&amp;"| *Categorie* | "&amp;Regels!F212&amp;CHAR(10)&amp;" |*Gerelateerd issue* | "&amp;Regels!G212&amp;" |"&amp;CHAR(10)&amp;" |*Controle query* | "&amp;Regels!H212&amp;" |"&amp;CHAR(10)&amp;"| {.index} | | "&amp;CHAR(10)&amp;CHAR(10)</f>
        <v xml:space="preserve">###  ()
Van toepassing op de ``, en valt binnen de categorie: ``
| | |
| ----- | ---- | 
| *Regel* |  | 
| *ID* |  *()* |
| *Categorie* | 
 |*Gerelateerd issue* |  |
 |*Controle query* |  |
| {.index} | | 
</v>
      </c>
    </row>
    <row r="213" spans="1:2" x14ac:dyDescent="0.35">
      <c r="A213">
        <f>Regels!D213</f>
        <v>0</v>
      </c>
      <c r="B213" s="10" t="str">
        <f>"### "&amp;Regels!B213&amp;" ("&amp;Regels!A213&amp;")"&amp;CHAR(10)&amp;CHAR(10)&amp;"Van toepassing op de "&amp;"`"&amp;Regels!E213&amp;"`, "&amp;"en valt binnen de categorie: "&amp;"`"&amp;Regels!F213&amp;"`"&amp;CHAR(10)&amp;CHAR(10)&amp;"| | |"&amp;CHAR(10)&amp;"| ----- | ---- | "&amp;CHAR(10)&amp;"| *Regel* | "&amp;Regels!C213&amp;" | "&amp;CHAR(10)&amp;"| *ID* | "&amp;Regels!A213&amp;" *("&amp;Regels!I213&amp;")* |"&amp;CHAR(10)&amp;"| *Categorie* | "&amp;Regels!F213&amp;CHAR(10)&amp;" |*Gerelateerd issue* | "&amp;Regels!G213&amp;" |"&amp;CHAR(10)&amp;" |*Controle query* | "&amp;Regels!H213&amp;" |"&amp;CHAR(10)&amp;"| {.index} | | "&amp;CHAR(10)&amp;CHAR(10)</f>
        <v xml:space="preserve">###  ()
Van toepassing op de ``, en valt binnen de categorie: ``
| | |
| ----- | ---- | 
| *Regel* |  | 
| *ID* |  *()* |
| *Categorie* | 
 |*Gerelateerd issue* |  |
 |*Controle query* |  |
| {.index} | | 
</v>
      </c>
    </row>
    <row r="214" spans="1:2" x14ac:dyDescent="0.35">
      <c r="A214">
        <f>Regels!D214</f>
        <v>0</v>
      </c>
      <c r="B214" s="10" t="str">
        <f>"### "&amp;Regels!B214&amp;" ("&amp;Regels!A214&amp;")"&amp;CHAR(10)&amp;CHAR(10)&amp;"Van toepassing op de "&amp;"`"&amp;Regels!E214&amp;"`, "&amp;"en valt binnen de categorie: "&amp;"`"&amp;Regels!F214&amp;"`"&amp;CHAR(10)&amp;CHAR(10)&amp;"| | |"&amp;CHAR(10)&amp;"| ----- | ---- | "&amp;CHAR(10)&amp;"| *Regel* | "&amp;Regels!C214&amp;" | "&amp;CHAR(10)&amp;"| *ID* | "&amp;Regels!A214&amp;" *("&amp;Regels!I214&amp;")* |"&amp;CHAR(10)&amp;"| *Categorie* | "&amp;Regels!F214&amp;CHAR(10)&amp;" |*Gerelateerd issue* | "&amp;Regels!G214&amp;" |"&amp;CHAR(10)&amp;" |*Controle query* | "&amp;Regels!H214&amp;" |"&amp;CHAR(10)&amp;"| {.index} | | "&amp;CHAR(10)&amp;CHAR(10)</f>
        <v xml:space="preserve">###  ()
Van toepassing op de ``, en valt binnen de categorie: ``
| | |
| ----- | ---- | 
| *Regel* |  | 
| *ID* |  *()* |
| *Categorie* | 
 |*Gerelateerd issue* |  |
 |*Controle query* |  |
| {.index} | | 
</v>
      </c>
    </row>
    <row r="215" spans="1:2" x14ac:dyDescent="0.35">
      <c r="A215">
        <f>Regels!D215</f>
        <v>0</v>
      </c>
      <c r="B215" s="10" t="str">
        <f>"### "&amp;Regels!B215&amp;" ("&amp;Regels!A215&amp;")"&amp;CHAR(10)&amp;CHAR(10)&amp;"Van toepassing op de "&amp;"`"&amp;Regels!E215&amp;"`, "&amp;"en valt binnen de categorie: "&amp;"`"&amp;Regels!F215&amp;"`"&amp;CHAR(10)&amp;CHAR(10)&amp;"| | |"&amp;CHAR(10)&amp;"| ----- | ---- | "&amp;CHAR(10)&amp;"| *Regel* | "&amp;Regels!C215&amp;" | "&amp;CHAR(10)&amp;"| *ID* | "&amp;Regels!A215&amp;" *("&amp;Regels!I215&amp;")* |"&amp;CHAR(10)&amp;"| *Categorie* | "&amp;Regels!F215&amp;CHAR(10)&amp;" |*Gerelateerd issue* | "&amp;Regels!G215&amp;" |"&amp;CHAR(10)&amp;" |*Controle query* | "&amp;Regels!H215&amp;" |"&amp;CHAR(10)&amp;"| {.index} | | "&amp;CHAR(10)&amp;CHAR(10)</f>
        <v xml:space="preserve">###  ()
Van toepassing op de ``, en valt binnen de categorie: ``
| | |
| ----- | ---- | 
| *Regel* |  | 
| *ID* |  *()* |
| *Categorie* | 
 |*Gerelateerd issue* |  |
 |*Controle query* |  |
| {.index} | | 
</v>
      </c>
    </row>
    <row r="216" spans="1:2" x14ac:dyDescent="0.35">
      <c r="A216">
        <f>Regels!D216</f>
        <v>0</v>
      </c>
      <c r="B216" s="10" t="str">
        <f>"### "&amp;Regels!B216&amp;" ("&amp;Regels!A216&amp;")"&amp;CHAR(10)&amp;CHAR(10)&amp;"Van toepassing op de "&amp;"`"&amp;Regels!E216&amp;"`, "&amp;"en valt binnen de categorie: "&amp;"`"&amp;Regels!F216&amp;"`"&amp;CHAR(10)&amp;CHAR(10)&amp;"| | |"&amp;CHAR(10)&amp;"| ----- | ---- | "&amp;CHAR(10)&amp;"| *Regel* | "&amp;Regels!C216&amp;" | "&amp;CHAR(10)&amp;"| *ID* | "&amp;Regels!A216&amp;" *("&amp;Regels!I216&amp;")* |"&amp;CHAR(10)&amp;"| *Categorie* | "&amp;Regels!F216&amp;CHAR(10)&amp;" |*Gerelateerd issue* | "&amp;Regels!G216&amp;" |"&amp;CHAR(10)&amp;" |*Controle query* | "&amp;Regels!H216&amp;" |"&amp;CHAR(10)&amp;"| {.index} | | "&amp;CHAR(10)&amp;CHAR(10)</f>
        <v xml:space="preserve">###  ()
Van toepassing op de ``, en valt binnen de categorie: ``
| | |
| ----- | ---- | 
| *Regel* |  | 
| *ID* |  *()* |
| *Categorie* | 
 |*Gerelateerd issue* |  |
 |*Controle query* |  |
| {.index} | | 
</v>
      </c>
    </row>
    <row r="217" spans="1:2" x14ac:dyDescent="0.35">
      <c r="A217">
        <f>Regels!D217</f>
        <v>0</v>
      </c>
      <c r="B217" s="10" t="str">
        <f>"### "&amp;Regels!B217&amp;" ("&amp;Regels!A217&amp;")"&amp;CHAR(10)&amp;CHAR(10)&amp;"Van toepassing op de "&amp;"`"&amp;Regels!E217&amp;"`, "&amp;"en valt binnen de categorie: "&amp;"`"&amp;Regels!F217&amp;"`"&amp;CHAR(10)&amp;CHAR(10)&amp;"| | |"&amp;CHAR(10)&amp;"| ----- | ---- | "&amp;CHAR(10)&amp;"| *Regel* | "&amp;Regels!C217&amp;" | "&amp;CHAR(10)&amp;"| *ID* | "&amp;Regels!A217&amp;" *("&amp;Regels!I217&amp;")* |"&amp;CHAR(10)&amp;"| *Categorie* | "&amp;Regels!F217&amp;CHAR(10)&amp;" |*Gerelateerd issue* | "&amp;Regels!G217&amp;" |"&amp;CHAR(10)&amp;" |*Controle query* | "&amp;Regels!H217&amp;" |"&amp;CHAR(10)&amp;"| {.index} | | "&amp;CHAR(10)&amp;CHAR(10)</f>
        <v xml:space="preserve">###  ()
Van toepassing op de ``, en valt binnen de categorie: ``
| | |
| ----- | ---- | 
| *Regel* |  | 
| *ID* |  *()* |
| *Categorie* | 
 |*Gerelateerd issue* |  |
 |*Controle query* |  |
| {.index} | | 
</v>
      </c>
    </row>
    <row r="218" spans="1:2" x14ac:dyDescent="0.35">
      <c r="A218">
        <f>Regels!D218</f>
        <v>0</v>
      </c>
      <c r="B218" s="10" t="str">
        <f>"### "&amp;Regels!B218&amp;" ("&amp;Regels!A218&amp;")"&amp;CHAR(10)&amp;CHAR(10)&amp;"Van toepassing op de "&amp;"`"&amp;Regels!E218&amp;"`, "&amp;"en valt binnen de categorie: "&amp;"`"&amp;Regels!F218&amp;"`"&amp;CHAR(10)&amp;CHAR(10)&amp;"| | |"&amp;CHAR(10)&amp;"| ----- | ---- | "&amp;CHAR(10)&amp;"| *Regel* | "&amp;Regels!C218&amp;" | "&amp;CHAR(10)&amp;"| *ID* | "&amp;Regels!A218&amp;" *("&amp;Regels!I218&amp;")* |"&amp;CHAR(10)&amp;"| *Categorie* | "&amp;Regels!F218&amp;CHAR(10)&amp;" |*Gerelateerd issue* | "&amp;Regels!G218&amp;" |"&amp;CHAR(10)&amp;" |*Controle query* | "&amp;Regels!H218&amp;" |"&amp;CHAR(10)&amp;"| {.index} | | "&amp;CHAR(10)&amp;CHAR(10)</f>
        <v xml:space="preserve">###  ()
Van toepassing op de ``, en valt binnen de categorie: ``
| | |
| ----- | ---- | 
| *Regel* |  | 
| *ID* |  *()* |
| *Categorie* | 
 |*Gerelateerd issue* |  |
 |*Controle query* |  |
| {.index} | | 
</v>
      </c>
    </row>
    <row r="219" spans="1:2" x14ac:dyDescent="0.35">
      <c r="A219">
        <f>Regels!D219</f>
        <v>0</v>
      </c>
      <c r="B219" s="10" t="str">
        <f>"### "&amp;Regels!B219&amp;" ("&amp;Regels!A219&amp;")"&amp;CHAR(10)&amp;CHAR(10)&amp;"Van toepassing op de "&amp;"`"&amp;Regels!E219&amp;"`, "&amp;"en valt binnen de categorie: "&amp;"`"&amp;Regels!F219&amp;"`"&amp;CHAR(10)&amp;CHAR(10)&amp;"| | |"&amp;CHAR(10)&amp;"| ----- | ---- | "&amp;CHAR(10)&amp;"| *Regel* | "&amp;Regels!C219&amp;" | "&amp;CHAR(10)&amp;"| *ID* | "&amp;Regels!A219&amp;" *("&amp;Regels!I219&amp;")* |"&amp;CHAR(10)&amp;"| *Categorie* | "&amp;Regels!F219&amp;CHAR(10)&amp;" |*Gerelateerd issue* | "&amp;Regels!G219&amp;" |"&amp;CHAR(10)&amp;" |*Controle query* | "&amp;Regels!H219&amp;" |"&amp;CHAR(10)&amp;"| {.index} | | "&amp;CHAR(10)&amp;CHAR(10)</f>
        <v xml:space="preserve">###  ()
Van toepassing op de ``, en valt binnen de categorie: ``
| | |
| ----- | ---- | 
| *Regel* |  | 
| *ID* |  *()* |
| *Categorie* | 
 |*Gerelateerd issue* |  |
 |*Controle query* |  |
| {.index} | | 
</v>
      </c>
    </row>
    <row r="220" spans="1:2" x14ac:dyDescent="0.35">
      <c r="A220">
        <f>Regels!D220</f>
        <v>0</v>
      </c>
      <c r="B220" s="10" t="str">
        <f>"### "&amp;Regels!B220&amp;" ("&amp;Regels!A220&amp;")"&amp;CHAR(10)&amp;CHAR(10)&amp;"Van toepassing op de "&amp;"`"&amp;Regels!E220&amp;"`, "&amp;"en valt binnen de categorie: "&amp;"`"&amp;Regels!F220&amp;"`"&amp;CHAR(10)&amp;CHAR(10)&amp;"| | |"&amp;CHAR(10)&amp;"| ----- | ---- | "&amp;CHAR(10)&amp;"| *Regel* | "&amp;Regels!C220&amp;" | "&amp;CHAR(10)&amp;"| *ID* | "&amp;Regels!A220&amp;" *("&amp;Regels!I220&amp;")* |"&amp;CHAR(10)&amp;"| *Categorie* | "&amp;Regels!F220&amp;CHAR(10)&amp;" |*Gerelateerd issue* | "&amp;Regels!G220&amp;" |"&amp;CHAR(10)&amp;" |*Controle query* | "&amp;Regels!H220&amp;" |"&amp;CHAR(10)&amp;"| {.index} | | "&amp;CHAR(10)&amp;CHAR(10)</f>
        <v xml:space="preserve">###  ()
Van toepassing op de ``, en valt binnen de categorie: ``
| | |
| ----- | ---- | 
| *Regel* |  | 
| *ID* |  *()* |
| *Categorie* | 
 |*Gerelateerd issue* |  |
 |*Controle query* |  |
| {.index} | | 
</v>
      </c>
    </row>
    <row r="221" spans="1:2" x14ac:dyDescent="0.35">
      <c r="A221">
        <f>Regels!D221</f>
        <v>0</v>
      </c>
      <c r="B221" s="10" t="str">
        <f>"### "&amp;Regels!B221&amp;" ("&amp;Regels!A221&amp;")"&amp;CHAR(10)&amp;CHAR(10)&amp;"Van toepassing op de "&amp;"`"&amp;Regels!E221&amp;"`, "&amp;"en valt binnen de categorie: "&amp;"`"&amp;Regels!F221&amp;"`"&amp;CHAR(10)&amp;CHAR(10)&amp;"| | |"&amp;CHAR(10)&amp;"| ----- | ---- | "&amp;CHAR(10)&amp;"| *Regel* | "&amp;Regels!C221&amp;" | "&amp;CHAR(10)&amp;"| *ID* | "&amp;Regels!A221&amp;" *("&amp;Regels!I221&amp;")* |"&amp;CHAR(10)&amp;"| *Categorie* | "&amp;Regels!F221&amp;CHAR(10)&amp;" |*Gerelateerd issue* | "&amp;Regels!G221&amp;" |"&amp;CHAR(10)&amp;" |*Controle query* | "&amp;Regels!H221&amp;" |"&amp;CHAR(10)&amp;"| {.index} | | "&amp;CHAR(10)&amp;CHAR(10)</f>
        <v xml:space="preserve">###  ()
Van toepassing op de ``, en valt binnen de categorie: ``
| | |
| ----- | ---- | 
| *Regel* |  | 
| *ID* |  *()* |
| *Categorie* | 
 |*Gerelateerd issue* |  |
 |*Controle query* |  |
| {.index} | | 
</v>
      </c>
    </row>
    <row r="222" spans="1:2" x14ac:dyDescent="0.35">
      <c r="A222">
        <f>Regels!D222</f>
        <v>0</v>
      </c>
      <c r="B222" s="10" t="str">
        <f>"### "&amp;Regels!B222&amp;" ("&amp;Regels!A222&amp;")"&amp;CHAR(10)&amp;CHAR(10)&amp;"Van toepassing op de "&amp;"`"&amp;Regels!E222&amp;"`, "&amp;"en valt binnen de categorie: "&amp;"`"&amp;Regels!F222&amp;"`"&amp;CHAR(10)&amp;CHAR(10)&amp;"| | |"&amp;CHAR(10)&amp;"| ----- | ---- | "&amp;CHAR(10)&amp;"| *Regel* | "&amp;Regels!C222&amp;" | "&amp;CHAR(10)&amp;"| *ID* | "&amp;Regels!A222&amp;" *("&amp;Regels!I222&amp;")* |"&amp;CHAR(10)&amp;"| *Categorie* | "&amp;Regels!F222&amp;CHAR(10)&amp;" |*Gerelateerd issue* | "&amp;Regels!G222&amp;" |"&amp;CHAR(10)&amp;" |*Controle query* | "&amp;Regels!H222&amp;" |"&amp;CHAR(10)&amp;"| {.index} | | "&amp;CHAR(10)&amp;CHAR(10)</f>
        <v xml:space="preserve">###  ()
Van toepassing op de ``, en valt binnen de categorie: ``
| | |
| ----- | ---- | 
| *Regel* |  | 
| *ID* |  *()* |
| *Categorie* | 
 |*Gerelateerd issue* |  |
 |*Controle query* |  |
| {.index} | | 
</v>
      </c>
    </row>
    <row r="223" spans="1:2" x14ac:dyDescent="0.35">
      <c r="A223">
        <f>Regels!D223</f>
        <v>0</v>
      </c>
      <c r="B223" s="10" t="str">
        <f>"### "&amp;Regels!B223&amp;" ("&amp;Regels!A223&amp;")"&amp;CHAR(10)&amp;CHAR(10)&amp;"Van toepassing op de "&amp;"`"&amp;Regels!E223&amp;"`, "&amp;"en valt binnen de categorie: "&amp;"`"&amp;Regels!F223&amp;"`"&amp;CHAR(10)&amp;CHAR(10)&amp;"| | |"&amp;CHAR(10)&amp;"| ----- | ---- | "&amp;CHAR(10)&amp;"| *Regel* | "&amp;Regels!C223&amp;" | "&amp;CHAR(10)&amp;"| *ID* | "&amp;Regels!A223&amp;" *("&amp;Regels!I223&amp;")* |"&amp;CHAR(10)&amp;"| *Categorie* | "&amp;Regels!F223&amp;CHAR(10)&amp;" |*Gerelateerd issue* | "&amp;Regels!G223&amp;" |"&amp;CHAR(10)&amp;" |*Controle query* | "&amp;Regels!H223&amp;" |"&amp;CHAR(10)&amp;"| {.index} | | "&amp;CHAR(10)&amp;CHAR(10)</f>
        <v xml:space="preserve">###  ()
Van toepassing op de ``, en valt binnen de categorie: ``
| | |
| ----- | ---- | 
| *Regel* |  | 
| *ID* |  *()* |
| *Categorie* | 
 |*Gerelateerd issue* |  |
 |*Controle query* |  |
| {.index} | | 
</v>
      </c>
    </row>
    <row r="224" spans="1:2" x14ac:dyDescent="0.35">
      <c r="A224">
        <f>Regels!D224</f>
        <v>0</v>
      </c>
      <c r="B224" s="10" t="str">
        <f>"### "&amp;Regels!B224&amp;" ("&amp;Regels!A224&amp;")"&amp;CHAR(10)&amp;CHAR(10)&amp;"Van toepassing op de "&amp;"`"&amp;Regels!E224&amp;"`, "&amp;"en valt binnen de categorie: "&amp;"`"&amp;Regels!F224&amp;"`"&amp;CHAR(10)&amp;CHAR(10)&amp;"| | |"&amp;CHAR(10)&amp;"| ----- | ---- | "&amp;CHAR(10)&amp;"| *Regel* | "&amp;Regels!C224&amp;" | "&amp;CHAR(10)&amp;"| *ID* | "&amp;Regels!A224&amp;" *("&amp;Regels!I224&amp;")* |"&amp;CHAR(10)&amp;"| *Categorie* | "&amp;Regels!F224&amp;CHAR(10)&amp;" |*Gerelateerd issue* | "&amp;Regels!G224&amp;" |"&amp;CHAR(10)&amp;" |*Controle query* | "&amp;Regels!H224&amp;" |"&amp;CHAR(10)&amp;"| {.index} | | "&amp;CHAR(10)&amp;CHAR(10)</f>
        <v xml:space="preserve">###  ()
Van toepassing op de ``, en valt binnen de categorie: ``
| | |
| ----- | ---- | 
| *Regel* |  | 
| *ID* |  *()* |
| *Categorie* | 
 |*Gerelateerd issue* |  |
 |*Controle query* |  |
| {.index} | | 
</v>
      </c>
    </row>
    <row r="225" spans="1:2" x14ac:dyDescent="0.35">
      <c r="A225">
        <f>Regels!D225</f>
        <v>0</v>
      </c>
      <c r="B225" s="10" t="str">
        <f>"### "&amp;Regels!B225&amp;" ("&amp;Regels!A225&amp;")"&amp;CHAR(10)&amp;CHAR(10)&amp;"Van toepassing op de "&amp;"`"&amp;Regels!E225&amp;"`, "&amp;"en valt binnen de categorie: "&amp;"`"&amp;Regels!F225&amp;"`"&amp;CHAR(10)&amp;CHAR(10)&amp;"| | |"&amp;CHAR(10)&amp;"| ----- | ---- | "&amp;CHAR(10)&amp;"| *Regel* | "&amp;Regels!C225&amp;" | "&amp;CHAR(10)&amp;"| *ID* | "&amp;Regels!A225&amp;" *("&amp;Regels!I225&amp;")* |"&amp;CHAR(10)&amp;"| *Categorie* | "&amp;Regels!F225&amp;CHAR(10)&amp;" |*Gerelateerd issue* | "&amp;Regels!G225&amp;" |"&amp;CHAR(10)&amp;" |*Controle query* | "&amp;Regels!H225&amp;" |"&amp;CHAR(10)&amp;"| {.index} | | "&amp;CHAR(10)&amp;CHAR(10)</f>
        <v xml:space="preserve">###  ()
Van toepassing op de ``, en valt binnen de categorie: ``
| | |
| ----- | ---- | 
| *Regel* |  | 
| *ID* |  *()* |
| *Categorie* | 
 |*Gerelateerd issue* |  |
 |*Controle query* |  |
| {.index} | | 
</v>
      </c>
    </row>
    <row r="226" spans="1:2" x14ac:dyDescent="0.35">
      <c r="A226">
        <f>Regels!D226</f>
        <v>0</v>
      </c>
      <c r="B226" s="10" t="str">
        <f>"### "&amp;Regels!B226&amp;" ("&amp;Regels!A226&amp;")"&amp;CHAR(10)&amp;CHAR(10)&amp;"Van toepassing op de "&amp;"`"&amp;Regels!E226&amp;"`, "&amp;"en valt binnen de categorie: "&amp;"`"&amp;Regels!F226&amp;"`"&amp;CHAR(10)&amp;CHAR(10)&amp;"| | |"&amp;CHAR(10)&amp;"| ----- | ---- | "&amp;CHAR(10)&amp;"| *Regel* | "&amp;Regels!C226&amp;" | "&amp;CHAR(10)&amp;"| *ID* | "&amp;Regels!A226&amp;" *("&amp;Regels!I226&amp;")* |"&amp;CHAR(10)&amp;"| *Categorie* | "&amp;Regels!F226&amp;CHAR(10)&amp;" |*Gerelateerd issue* | "&amp;Regels!G226&amp;" |"&amp;CHAR(10)&amp;" |*Controle query* | "&amp;Regels!H226&amp;" |"&amp;CHAR(10)&amp;"| {.index} | | "&amp;CHAR(10)&amp;CHAR(10)</f>
        <v xml:space="preserve">###  ()
Van toepassing op de ``, en valt binnen de categorie: ``
| | |
| ----- | ---- | 
| *Regel* |  | 
| *ID* |  *()* |
| *Categorie* | 
 |*Gerelateerd issue* |  |
 |*Controle query* |  |
| {.index} | | 
</v>
      </c>
    </row>
    <row r="227" spans="1:2" x14ac:dyDescent="0.35">
      <c r="A227">
        <f>Regels!D227</f>
        <v>0</v>
      </c>
      <c r="B227" s="10" t="str">
        <f>"### "&amp;Regels!B227&amp;" ("&amp;Regels!A227&amp;")"&amp;CHAR(10)&amp;CHAR(10)&amp;"Van toepassing op de "&amp;"`"&amp;Regels!E227&amp;"`, "&amp;"en valt binnen de categorie: "&amp;"`"&amp;Regels!F227&amp;"`"&amp;CHAR(10)&amp;CHAR(10)&amp;"| | |"&amp;CHAR(10)&amp;"| ----- | ---- | "&amp;CHAR(10)&amp;"| *Regel* | "&amp;Regels!C227&amp;" | "&amp;CHAR(10)&amp;"| *ID* | "&amp;Regels!A227&amp;" *("&amp;Regels!I227&amp;")* |"&amp;CHAR(10)&amp;"| *Categorie* | "&amp;Regels!F227&amp;CHAR(10)&amp;" |*Gerelateerd issue* | "&amp;Regels!G227&amp;" |"&amp;CHAR(10)&amp;" |*Controle query* | "&amp;Regels!H227&amp;" |"&amp;CHAR(10)&amp;"| {.index} | | "&amp;CHAR(10)&amp;CHAR(10)</f>
        <v xml:space="preserve">###  ()
Van toepassing op de ``, en valt binnen de categorie: ``
| | |
| ----- | ---- | 
| *Regel* |  | 
| *ID* |  *()* |
| *Categorie* | 
 |*Gerelateerd issue* |  |
 |*Controle query* |  |
| {.index} | | 
</v>
      </c>
    </row>
    <row r="228" spans="1:2" x14ac:dyDescent="0.35">
      <c r="A228">
        <f>Regels!D228</f>
        <v>0</v>
      </c>
      <c r="B228" s="10" t="str">
        <f>"### "&amp;Regels!B228&amp;" ("&amp;Regels!A228&amp;")"&amp;CHAR(10)&amp;CHAR(10)&amp;"Van toepassing op de "&amp;"`"&amp;Regels!E228&amp;"`, "&amp;"en valt binnen de categorie: "&amp;"`"&amp;Regels!F228&amp;"`"&amp;CHAR(10)&amp;CHAR(10)&amp;"| | |"&amp;CHAR(10)&amp;"| ----- | ---- | "&amp;CHAR(10)&amp;"| *Regel* | "&amp;Regels!C228&amp;" | "&amp;CHAR(10)&amp;"| *ID* | "&amp;Regels!A228&amp;" *("&amp;Regels!I228&amp;")* |"&amp;CHAR(10)&amp;"| *Categorie* | "&amp;Regels!F228&amp;CHAR(10)&amp;" |*Gerelateerd issue* | "&amp;Regels!G228&amp;" |"&amp;CHAR(10)&amp;" |*Controle query* | "&amp;Regels!H228&amp;" |"&amp;CHAR(10)&amp;"| {.index} | | "&amp;CHAR(10)&amp;CHAR(10)</f>
        <v xml:space="preserve">###  ()
Van toepassing op de ``, en valt binnen de categorie: ``
| | |
| ----- | ---- | 
| *Regel* |  | 
| *ID* |  *()* |
| *Categorie* | 
 |*Gerelateerd issue* |  |
 |*Controle query* |  |
| {.index} | | 
</v>
      </c>
    </row>
    <row r="229" spans="1:2" x14ac:dyDescent="0.35">
      <c r="A229">
        <f>Regels!D229</f>
        <v>0</v>
      </c>
      <c r="B229" s="10" t="str">
        <f>"### "&amp;Regels!B229&amp;" ("&amp;Regels!A229&amp;")"&amp;CHAR(10)&amp;CHAR(10)&amp;"Van toepassing op de "&amp;"`"&amp;Regels!E229&amp;"`, "&amp;"en valt binnen de categorie: "&amp;"`"&amp;Regels!F229&amp;"`"&amp;CHAR(10)&amp;CHAR(10)&amp;"| | |"&amp;CHAR(10)&amp;"| ----- | ---- | "&amp;CHAR(10)&amp;"| *Regel* | "&amp;Regels!C229&amp;" | "&amp;CHAR(10)&amp;"| *ID* | "&amp;Regels!A229&amp;" *("&amp;Regels!I229&amp;")* |"&amp;CHAR(10)&amp;"| *Categorie* | "&amp;Regels!F229&amp;CHAR(10)&amp;" |*Gerelateerd issue* | "&amp;Regels!G229&amp;" |"&amp;CHAR(10)&amp;" |*Controle query* | "&amp;Regels!H229&amp;" |"&amp;CHAR(10)&amp;"| {.index} | | "&amp;CHAR(10)&amp;CHAR(10)</f>
        <v xml:space="preserve">###  ()
Van toepassing op de ``, en valt binnen de categorie: ``
| | |
| ----- | ---- | 
| *Regel* |  | 
| *ID* |  *()* |
| *Categorie* | 
 |*Gerelateerd issue* |  |
 |*Controle query* |  |
| {.index} | | 
</v>
      </c>
    </row>
    <row r="230" spans="1:2" x14ac:dyDescent="0.35">
      <c r="A230">
        <f>Regels!D230</f>
        <v>0</v>
      </c>
      <c r="B230" s="10" t="str">
        <f>"### "&amp;Regels!B230&amp;" ("&amp;Regels!A230&amp;")"&amp;CHAR(10)&amp;CHAR(10)&amp;"Van toepassing op de "&amp;"`"&amp;Regels!E230&amp;"`, "&amp;"en valt binnen de categorie: "&amp;"`"&amp;Regels!F230&amp;"`"&amp;CHAR(10)&amp;CHAR(10)&amp;"| | |"&amp;CHAR(10)&amp;"| ----- | ---- | "&amp;CHAR(10)&amp;"| *Regel* | "&amp;Regels!C230&amp;" | "&amp;CHAR(10)&amp;"| *ID* | "&amp;Regels!A230&amp;" *("&amp;Regels!I230&amp;")* |"&amp;CHAR(10)&amp;"| *Categorie* | "&amp;Regels!F230&amp;CHAR(10)&amp;" |*Gerelateerd issue* | "&amp;Regels!G230&amp;" |"&amp;CHAR(10)&amp;" |*Controle query* | "&amp;Regels!H230&amp;" |"&amp;CHAR(10)&amp;"| {.index} | | "&amp;CHAR(10)&amp;CHAR(10)</f>
        <v xml:space="preserve">###  ()
Van toepassing op de ``, en valt binnen de categorie: ``
| | |
| ----- | ---- | 
| *Regel* |  | 
| *ID* |  *()* |
| *Categorie* | 
 |*Gerelateerd issue* |  |
 |*Controle query* |  |
| {.index} | | 
</v>
      </c>
    </row>
    <row r="231" spans="1:2" x14ac:dyDescent="0.35">
      <c r="A231">
        <f>Regels!D231</f>
        <v>0</v>
      </c>
      <c r="B231" s="10" t="str">
        <f>"### "&amp;Regels!B231&amp;" ("&amp;Regels!A231&amp;")"&amp;CHAR(10)&amp;CHAR(10)&amp;"Van toepassing op de "&amp;"`"&amp;Regels!E231&amp;"`, "&amp;"en valt binnen de categorie: "&amp;"`"&amp;Regels!F231&amp;"`"&amp;CHAR(10)&amp;CHAR(10)&amp;"| | |"&amp;CHAR(10)&amp;"| ----- | ---- | "&amp;CHAR(10)&amp;"| *Regel* | "&amp;Regels!C231&amp;" | "&amp;CHAR(10)&amp;"| *ID* | "&amp;Regels!A231&amp;" *("&amp;Regels!I231&amp;")* |"&amp;CHAR(10)&amp;"| *Categorie* | "&amp;Regels!F231&amp;CHAR(10)&amp;" |*Gerelateerd issue* | "&amp;Regels!G231&amp;" |"&amp;CHAR(10)&amp;" |*Controle query* | "&amp;Regels!H231&amp;" |"&amp;CHAR(10)&amp;"| {.index} | | "&amp;CHAR(10)&amp;CHAR(10)</f>
        <v xml:space="preserve">###  ()
Van toepassing op de ``, en valt binnen de categorie: ``
| | |
| ----- | ---- | 
| *Regel* |  | 
| *ID* |  *()* |
| *Categorie* | 
 |*Gerelateerd issue* |  |
 |*Controle query* |  |
| {.index} | | 
</v>
      </c>
    </row>
    <row r="232" spans="1:2" x14ac:dyDescent="0.35">
      <c r="A232">
        <f>Regels!D232</f>
        <v>0</v>
      </c>
      <c r="B232" s="10" t="str">
        <f>"### "&amp;Regels!B232&amp;" ("&amp;Regels!A232&amp;")"&amp;CHAR(10)&amp;CHAR(10)&amp;"Van toepassing op de "&amp;"`"&amp;Regels!E232&amp;"`, "&amp;"en valt binnen de categorie: "&amp;"`"&amp;Regels!F232&amp;"`"&amp;CHAR(10)&amp;CHAR(10)&amp;"| | |"&amp;CHAR(10)&amp;"| ----- | ---- | "&amp;CHAR(10)&amp;"| *Regel* | "&amp;Regels!C232&amp;" | "&amp;CHAR(10)&amp;"| *ID* | "&amp;Regels!A232&amp;" *("&amp;Regels!I232&amp;")* |"&amp;CHAR(10)&amp;"| *Categorie* | "&amp;Regels!F232&amp;CHAR(10)&amp;" |*Gerelateerd issue* | "&amp;Regels!G232&amp;" |"&amp;CHAR(10)&amp;" |*Controle query* | "&amp;Regels!H232&amp;" |"&amp;CHAR(10)&amp;"| {.index} | | "&amp;CHAR(10)&amp;CHAR(10)</f>
        <v xml:space="preserve">###  ()
Van toepassing op de ``, en valt binnen de categorie: ``
| | |
| ----- | ---- | 
| *Regel* |  | 
| *ID* |  *()* |
| *Categorie* | 
 |*Gerelateerd issue* |  |
 |*Controle query* |  |
| {.index} | | 
</v>
      </c>
    </row>
    <row r="233" spans="1:2" x14ac:dyDescent="0.35">
      <c r="A233">
        <f>Regels!D233</f>
        <v>0</v>
      </c>
      <c r="B233" s="10" t="str">
        <f>"### "&amp;Regels!B233&amp;" ("&amp;Regels!A233&amp;")"&amp;CHAR(10)&amp;CHAR(10)&amp;"Van toepassing op de "&amp;"`"&amp;Regels!E233&amp;"`, "&amp;"en valt binnen de categorie: "&amp;"`"&amp;Regels!F233&amp;"`"&amp;CHAR(10)&amp;CHAR(10)&amp;"| | |"&amp;CHAR(10)&amp;"| ----- | ---- | "&amp;CHAR(10)&amp;"| *Regel* | "&amp;Regels!C233&amp;" | "&amp;CHAR(10)&amp;"| *ID* | "&amp;Regels!A233&amp;" *("&amp;Regels!I233&amp;")* |"&amp;CHAR(10)&amp;"| *Categorie* | "&amp;Regels!F233&amp;CHAR(10)&amp;" |*Gerelateerd issue* | "&amp;Regels!G233&amp;" |"&amp;CHAR(10)&amp;" |*Controle query* | "&amp;Regels!H233&amp;" |"&amp;CHAR(10)&amp;"| {.index} | | "&amp;CHAR(10)&amp;CHAR(10)</f>
        <v xml:space="preserve">###  ()
Van toepassing op de ``, en valt binnen de categorie: ``
| | |
| ----- | ---- | 
| *Regel* |  | 
| *ID* |  *()* |
| *Categorie* | 
 |*Gerelateerd issue* |  |
 |*Controle query* |  |
| {.index} | | 
</v>
      </c>
    </row>
    <row r="234" spans="1:2" x14ac:dyDescent="0.35">
      <c r="A234">
        <f>Regels!D234</f>
        <v>0</v>
      </c>
      <c r="B234" s="10" t="str">
        <f>"### "&amp;Regels!B234&amp;" ("&amp;Regels!A234&amp;")"&amp;CHAR(10)&amp;CHAR(10)&amp;"Van toepassing op de "&amp;"`"&amp;Regels!E234&amp;"`, "&amp;"en valt binnen de categorie: "&amp;"`"&amp;Regels!F234&amp;"`"&amp;CHAR(10)&amp;CHAR(10)&amp;"| | |"&amp;CHAR(10)&amp;"| ----- | ---- | "&amp;CHAR(10)&amp;"| *Regel* | "&amp;Regels!C234&amp;" | "&amp;CHAR(10)&amp;"| *ID* | "&amp;Regels!A234&amp;" *("&amp;Regels!I234&amp;")* |"&amp;CHAR(10)&amp;"| *Categorie* | "&amp;Regels!F234&amp;CHAR(10)&amp;" |*Gerelateerd issue* | "&amp;Regels!G234&amp;" |"&amp;CHAR(10)&amp;" |*Controle query* | "&amp;Regels!H234&amp;" |"&amp;CHAR(10)&amp;"| {.index} | | "&amp;CHAR(10)&amp;CHAR(10)</f>
        <v xml:space="preserve">###  ()
Van toepassing op de ``, en valt binnen de categorie: ``
| | |
| ----- | ---- | 
| *Regel* |  | 
| *ID* |  *()* |
| *Categorie* | 
 |*Gerelateerd issue* |  |
 |*Controle query* |  |
| {.index} | | 
</v>
      </c>
    </row>
    <row r="235" spans="1:2" x14ac:dyDescent="0.35">
      <c r="A235">
        <f>Regels!D235</f>
        <v>0</v>
      </c>
      <c r="B235" s="10" t="str">
        <f>"### "&amp;Regels!B235&amp;" ("&amp;Regels!A235&amp;")"&amp;CHAR(10)&amp;CHAR(10)&amp;"Van toepassing op de "&amp;"`"&amp;Regels!E235&amp;"`, "&amp;"en valt binnen de categorie: "&amp;"`"&amp;Regels!F235&amp;"`"&amp;CHAR(10)&amp;CHAR(10)&amp;"| | |"&amp;CHAR(10)&amp;"| ----- | ---- | "&amp;CHAR(10)&amp;"| *Regel* | "&amp;Regels!C235&amp;" | "&amp;CHAR(10)&amp;"| *ID* | "&amp;Regels!A235&amp;" *("&amp;Regels!I235&amp;")* |"&amp;CHAR(10)&amp;"| *Categorie* | "&amp;Regels!F235&amp;CHAR(10)&amp;" |*Gerelateerd issue* | "&amp;Regels!G235&amp;" |"&amp;CHAR(10)&amp;" |*Controle query* | "&amp;Regels!H235&amp;" |"&amp;CHAR(10)&amp;"| {.index} | | "&amp;CHAR(10)&amp;CHAR(10)</f>
        <v xml:space="preserve">###  ()
Van toepassing op de ``, en valt binnen de categorie: ``
| | |
| ----- | ---- | 
| *Regel* |  | 
| *ID* |  *()* |
| *Categorie* | 
 |*Gerelateerd issue* |  |
 |*Controle query* |  |
| {.index} | | 
</v>
      </c>
    </row>
    <row r="236" spans="1:2" x14ac:dyDescent="0.35">
      <c r="A236">
        <f>Regels!D236</f>
        <v>0</v>
      </c>
      <c r="B236" s="10" t="str">
        <f>"### "&amp;Regels!B236&amp;" ("&amp;Regels!A236&amp;")"&amp;CHAR(10)&amp;CHAR(10)&amp;"Van toepassing op de "&amp;"`"&amp;Regels!E236&amp;"`, "&amp;"en valt binnen de categorie: "&amp;"`"&amp;Regels!F236&amp;"`"&amp;CHAR(10)&amp;CHAR(10)&amp;"| | |"&amp;CHAR(10)&amp;"| ----- | ---- | "&amp;CHAR(10)&amp;"| *Regel* | "&amp;Regels!C236&amp;" | "&amp;CHAR(10)&amp;"| *ID* | "&amp;Regels!A236&amp;" *("&amp;Regels!I236&amp;")* |"&amp;CHAR(10)&amp;"| *Categorie* | "&amp;Regels!F236&amp;CHAR(10)&amp;" |*Gerelateerd issue* | "&amp;Regels!G236&amp;" |"&amp;CHAR(10)&amp;" |*Controle query* | "&amp;Regels!H236&amp;" |"&amp;CHAR(10)&amp;"| {.index} | | "&amp;CHAR(10)&amp;CHAR(10)</f>
        <v xml:space="preserve">###  ()
Van toepassing op de ``, en valt binnen de categorie: ``
| | |
| ----- | ---- | 
| *Regel* |  | 
| *ID* |  *()* |
| *Categorie* | 
 |*Gerelateerd issue* |  |
 |*Controle query* |  |
| {.index} | | 
</v>
      </c>
    </row>
    <row r="237" spans="1:2" x14ac:dyDescent="0.35">
      <c r="A237">
        <f>Regels!D237</f>
        <v>0</v>
      </c>
      <c r="B237" s="10" t="str">
        <f>"### "&amp;Regels!B237&amp;" ("&amp;Regels!A237&amp;")"&amp;CHAR(10)&amp;CHAR(10)&amp;"Van toepassing op de "&amp;"`"&amp;Regels!E237&amp;"`, "&amp;"en valt binnen de categorie: "&amp;"`"&amp;Regels!F237&amp;"`"&amp;CHAR(10)&amp;CHAR(10)&amp;"| | |"&amp;CHAR(10)&amp;"| ----- | ---- | "&amp;CHAR(10)&amp;"| *Regel* | "&amp;Regels!C237&amp;" | "&amp;CHAR(10)&amp;"| *ID* | "&amp;Regels!A237&amp;" *("&amp;Regels!I237&amp;")* |"&amp;CHAR(10)&amp;"| *Categorie* | "&amp;Regels!F237&amp;CHAR(10)&amp;" |*Gerelateerd issue* | "&amp;Regels!G237&amp;" |"&amp;CHAR(10)&amp;" |*Controle query* | "&amp;Regels!H237&amp;" |"&amp;CHAR(10)&amp;"| {.index} | | "&amp;CHAR(10)&amp;CHAR(10)</f>
        <v xml:space="preserve">###  ()
Van toepassing op de ``, en valt binnen de categorie: ``
| | |
| ----- | ---- | 
| *Regel* |  | 
| *ID* |  *()* |
| *Categorie* | 
 |*Gerelateerd issue* |  |
 |*Controle query* |  |
| {.index} | | 
</v>
      </c>
    </row>
    <row r="238" spans="1:2" x14ac:dyDescent="0.35">
      <c r="A238">
        <f>Regels!D238</f>
        <v>0</v>
      </c>
      <c r="B238" s="10" t="str">
        <f>"### "&amp;Regels!B238&amp;" ("&amp;Regels!A238&amp;")"&amp;CHAR(10)&amp;CHAR(10)&amp;"Van toepassing op de "&amp;"`"&amp;Regels!E238&amp;"`, "&amp;"en valt binnen de categorie: "&amp;"`"&amp;Regels!F238&amp;"`"&amp;CHAR(10)&amp;CHAR(10)&amp;"| | |"&amp;CHAR(10)&amp;"| ----- | ---- | "&amp;CHAR(10)&amp;"| *Regel* | "&amp;Regels!C238&amp;" | "&amp;CHAR(10)&amp;"| *ID* | "&amp;Regels!A238&amp;" *("&amp;Regels!I238&amp;")* |"&amp;CHAR(10)&amp;"| *Categorie* | "&amp;Regels!F238&amp;CHAR(10)&amp;" |*Gerelateerd issue* | "&amp;Regels!G238&amp;" |"&amp;CHAR(10)&amp;" |*Controle query* | "&amp;Regels!H238&amp;" |"&amp;CHAR(10)&amp;"| {.index} | | "&amp;CHAR(10)&amp;CHAR(10)</f>
        <v xml:space="preserve">###  ()
Van toepassing op de ``, en valt binnen de categorie: ``
| | |
| ----- | ---- | 
| *Regel* |  | 
| *ID* |  *()* |
| *Categorie* | 
 |*Gerelateerd issue* |  |
 |*Controle query* |  |
| {.index} | | 
</v>
      </c>
    </row>
    <row r="239" spans="1:2" x14ac:dyDescent="0.35">
      <c r="A239">
        <f>Regels!D239</f>
        <v>0</v>
      </c>
      <c r="B239" s="10" t="str">
        <f>"### "&amp;Regels!B239&amp;" ("&amp;Regels!A239&amp;")"&amp;CHAR(10)&amp;CHAR(10)&amp;"Van toepassing op de "&amp;"`"&amp;Regels!E239&amp;"`, "&amp;"en valt binnen de categorie: "&amp;"`"&amp;Regels!F239&amp;"`"&amp;CHAR(10)&amp;CHAR(10)&amp;"| | |"&amp;CHAR(10)&amp;"| ----- | ---- | "&amp;CHAR(10)&amp;"| *Regel* | "&amp;Regels!C239&amp;" | "&amp;CHAR(10)&amp;"| *ID* | "&amp;Regels!A239&amp;" *("&amp;Regels!I239&amp;")* |"&amp;CHAR(10)&amp;"| *Categorie* | "&amp;Regels!F239&amp;CHAR(10)&amp;" |*Gerelateerd issue* | "&amp;Regels!G239&amp;" |"&amp;CHAR(10)&amp;" |*Controle query* | "&amp;Regels!H239&amp;" |"&amp;CHAR(10)&amp;"| {.index} | | "&amp;CHAR(10)&amp;CHAR(10)</f>
        <v xml:space="preserve">###  ()
Van toepassing op de ``, en valt binnen de categorie: ``
| | |
| ----- | ---- | 
| *Regel* |  | 
| *ID* |  *()* |
| *Categorie* | 
 |*Gerelateerd issue* |  |
 |*Controle query* |  |
| {.index} | | 
</v>
      </c>
    </row>
    <row r="240" spans="1:2" x14ac:dyDescent="0.35">
      <c r="A240">
        <f>Regels!D240</f>
        <v>0</v>
      </c>
      <c r="B240" s="10" t="str">
        <f>"### "&amp;Regels!B240&amp;" ("&amp;Regels!A240&amp;")"&amp;CHAR(10)&amp;CHAR(10)&amp;"Van toepassing op de "&amp;"`"&amp;Regels!E240&amp;"`, "&amp;"en valt binnen de categorie: "&amp;"`"&amp;Regels!F240&amp;"`"&amp;CHAR(10)&amp;CHAR(10)&amp;"| | |"&amp;CHAR(10)&amp;"| ----- | ---- | "&amp;CHAR(10)&amp;"| *Regel* | "&amp;Regels!C240&amp;" | "&amp;CHAR(10)&amp;"| *ID* | "&amp;Regels!A240&amp;" *("&amp;Regels!I240&amp;")* |"&amp;CHAR(10)&amp;"| *Categorie* | "&amp;Regels!F240&amp;CHAR(10)&amp;" |*Gerelateerd issue* | "&amp;Regels!G240&amp;" |"&amp;CHAR(10)&amp;" |*Controle query* | "&amp;Regels!H240&amp;" |"&amp;CHAR(10)&amp;"| {.index} | | "&amp;CHAR(10)&amp;CHAR(10)</f>
        <v xml:space="preserve">###  ()
Van toepassing op de ``, en valt binnen de categorie: ``
| | |
| ----- | ---- | 
| *Regel* |  | 
| *ID* |  *()* |
| *Categorie* | 
 |*Gerelateerd issue* |  |
 |*Controle query* |  |
| {.index} | | 
</v>
      </c>
    </row>
    <row r="241" spans="1:2" x14ac:dyDescent="0.35">
      <c r="A241">
        <f>Regels!D241</f>
        <v>0</v>
      </c>
      <c r="B241" s="10" t="str">
        <f>"### "&amp;Regels!B241&amp;" ("&amp;Regels!A241&amp;")"&amp;CHAR(10)&amp;CHAR(10)&amp;"Van toepassing op de "&amp;"`"&amp;Regels!E241&amp;"`, "&amp;"en valt binnen de categorie: "&amp;"`"&amp;Regels!F241&amp;"`"&amp;CHAR(10)&amp;CHAR(10)&amp;"| | |"&amp;CHAR(10)&amp;"| ----- | ---- | "&amp;CHAR(10)&amp;"| *Regel* | "&amp;Regels!C241&amp;" | "&amp;CHAR(10)&amp;"| *ID* | "&amp;Regels!A241&amp;" *("&amp;Regels!I241&amp;")* |"&amp;CHAR(10)&amp;"| *Categorie* | "&amp;Regels!F241&amp;CHAR(10)&amp;" |*Gerelateerd issue* | "&amp;Regels!G241&amp;" |"&amp;CHAR(10)&amp;" |*Controle query* | "&amp;Regels!H241&amp;" |"&amp;CHAR(10)&amp;"| {.index} | | "&amp;CHAR(10)&amp;CHAR(10)</f>
        <v xml:space="preserve">###  ()
Van toepassing op de ``, en valt binnen de categorie: ``
| | |
| ----- | ---- | 
| *Regel* |  | 
| *ID* |  *()* |
| *Categorie* | 
 |*Gerelateerd issue* |  |
 |*Controle query* |  |
| {.index} | | 
</v>
      </c>
    </row>
    <row r="242" spans="1:2" x14ac:dyDescent="0.35">
      <c r="A242">
        <f>Regels!D242</f>
        <v>0</v>
      </c>
      <c r="B242" s="10" t="str">
        <f>"### "&amp;Regels!B242&amp;" ("&amp;Regels!A242&amp;")"&amp;CHAR(10)&amp;CHAR(10)&amp;"Van toepassing op de "&amp;"`"&amp;Regels!E242&amp;"`, "&amp;"en valt binnen de categorie: "&amp;"`"&amp;Regels!F242&amp;"`"&amp;CHAR(10)&amp;CHAR(10)&amp;"| | |"&amp;CHAR(10)&amp;"| ----- | ---- | "&amp;CHAR(10)&amp;"| *Regel* | "&amp;Regels!C242&amp;" | "&amp;CHAR(10)&amp;"| *ID* | "&amp;Regels!A242&amp;" *("&amp;Regels!I242&amp;")* |"&amp;CHAR(10)&amp;"| *Categorie* | "&amp;Regels!F242&amp;CHAR(10)&amp;" |*Gerelateerd issue* | "&amp;Regels!G242&amp;" |"&amp;CHAR(10)&amp;" |*Controle query* | "&amp;Regels!H242&amp;" |"&amp;CHAR(10)&amp;"| {.index} | | "&amp;CHAR(10)&amp;CHAR(10)</f>
        <v xml:space="preserve">###  ()
Van toepassing op de ``, en valt binnen de categorie: ``
| | |
| ----- | ---- | 
| *Regel* |  | 
| *ID* |  *()* |
| *Categorie* | 
 |*Gerelateerd issue* |  |
 |*Controle query* |  |
| {.index} | | 
</v>
      </c>
    </row>
    <row r="243" spans="1:2" x14ac:dyDescent="0.35">
      <c r="A243">
        <f>Regels!D243</f>
        <v>0</v>
      </c>
      <c r="B243" s="10" t="str">
        <f>"### "&amp;Regels!B243&amp;" ("&amp;Regels!A243&amp;")"&amp;CHAR(10)&amp;CHAR(10)&amp;"Van toepassing op de "&amp;"`"&amp;Regels!E243&amp;"`, "&amp;"en valt binnen de categorie: "&amp;"`"&amp;Regels!F243&amp;"`"&amp;CHAR(10)&amp;CHAR(10)&amp;"| | |"&amp;CHAR(10)&amp;"| ----- | ---- | "&amp;CHAR(10)&amp;"| *Regel* | "&amp;Regels!C243&amp;" | "&amp;CHAR(10)&amp;"| *ID* | "&amp;Regels!A243&amp;" *("&amp;Regels!I243&amp;")* |"&amp;CHAR(10)&amp;"| *Categorie* | "&amp;Regels!F243&amp;CHAR(10)&amp;" |*Gerelateerd issue* | "&amp;Regels!G243&amp;" |"&amp;CHAR(10)&amp;" |*Controle query* | "&amp;Regels!H243&amp;" |"&amp;CHAR(10)&amp;"| {.index} | | "&amp;CHAR(10)&amp;CHAR(10)</f>
        <v xml:space="preserve">###  ()
Van toepassing op de ``, en valt binnen de categorie: ``
| | |
| ----- | ---- | 
| *Regel* |  | 
| *ID* |  *()* |
| *Categorie* | 
 |*Gerelateerd issue* |  |
 |*Controle query* |  |
| {.index} | | 
</v>
      </c>
    </row>
    <row r="244" spans="1:2" x14ac:dyDescent="0.35">
      <c r="A244">
        <f>Regels!D244</f>
        <v>0</v>
      </c>
      <c r="B244" s="10" t="str">
        <f>"### "&amp;Regels!B244&amp;" ("&amp;Regels!A244&amp;")"&amp;CHAR(10)&amp;CHAR(10)&amp;"Van toepassing op de "&amp;"`"&amp;Regels!E244&amp;"`, "&amp;"en valt binnen de categorie: "&amp;"`"&amp;Regels!F244&amp;"`"&amp;CHAR(10)&amp;CHAR(10)&amp;"| | |"&amp;CHAR(10)&amp;"| ----- | ---- | "&amp;CHAR(10)&amp;"| *Regel* | "&amp;Regels!C244&amp;" | "&amp;CHAR(10)&amp;"| *ID* | "&amp;Regels!A244&amp;" *("&amp;Regels!I244&amp;")* |"&amp;CHAR(10)&amp;"| *Categorie* | "&amp;Regels!F244&amp;CHAR(10)&amp;" |*Gerelateerd issue* | "&amp;Regels!G244&amp;" |"&amp;CHAR(10)&amp;" |*Controle query* | "&amp;Regels!H244&amp;" |"&amp;CHAR(10)&amp;"| {.index} | | "&amp;CHAR(10)&amp;CHAR(10)</f>
        <v xml:space="preserve">###  ()
Van toepassing op de ``, en valt binnen de categorie: ``
| | |
| ----- | ---- | 
| *Regel* |  | 
| *ID* |  *()* |
| *Categorie* | 
 |*Gerelateerd issue* |  |
 |*Controle query* |  |
| {.index} | | 
</v>
      </c>
    </row>
    <row r="245" spans="1:2" x14ac:dyDescent="0.35">
      <c r="A245">
        <f>Regels!D245</f>
        <v>0</v>
      </c>
      <c r="B245" s="10" t="str">
        <f>"### "&amp;Regels!B245&amp;" ("&amp;Regels!A245&amp;")"&amp;CHAR(10)&amp;CHAR(10)&amp;"Van toepassing op de "&amp;"`"&amp;Regels!E245&amp;"`, "&amp;"en valt binnen de categorie: "&amp;"`"&amp;Regels!F245&amp;"`"&amp;CHAR(10)&amp;CHAR(10)&amp;"| | |"&amp;CHAR(10)&amp;"| ----- | ---- | "&amp;CHAR(10)&amp;"| *Regel* | "&amp;Regels!C245&amp;" | "&amp;CHAR(10)&amp;"| *ID* | "&amp;Regels!A245&amp;" *("&amp;Regels!I245&amp;")* |"&amp;CHAR(10)&amp;"| *Categorie* | "&amp;Regels!F245&amp;CHAR(10)&amp;" |*Gerelateerd issue* | "&amp;Regels!G245&amp;" |"&amp;CHAR(10)&amp;" |*Controle query* | "&amp;Regels!H245&amp;" |"&amp;CHAR(10)&amp;"| {.index} | | "&amp;CHAR(10)&amp;CHAR(10)</f>
        <v xml:space="preserve">###  ()
Van toepassing op de ``, en valt binnen de categorie: ``
| | |
| ----- | ---- | 
| *Regel* |  | 
| *ID* |  *()* |
| *Categorie* | 
 |*Gerelateerd issue* |  |
 |*Controle query* |  |
| {.index} | | 
</v>
      </c>
    </row>
    <row r="246" spans="1:2" x14ac:dyDescent="0.35">
      <c r="A246">
        <f>Regels!D246</f>
        <v>0</v>
      </c>
      <c r="B246" s="10" t="str">
        <f>"### "&amp;Regels!B246&amp;" ("&amp;Regels!A246&amp;")"&amp;CHAR(10)&amp;CHAR(10)&amp;"Van toepassing op de "&amp;"`"&amp;Regels!E246&amp;"`, "&amp;"en valt binnen de categorie: "&amp;"`"&amp;Regels!F246&amp;"`"&amp;CHAR(10)&amp;CHAR(10)&amp;"| | |"&amp;CHAR(10)&amp;"| ----- | ---- | "&amp;CHAR(10)&amp;"| *Regel* | "&amp;Regels!C246&amp;" | "&amp;CHAR(10)&amp;"| *ID* | "&amp;Regels!A246&amp;" *("&amp;Regels!I246&amp;")* |"&amp;CHAR(10)&amp;"| *Categorie* | "&amp;Regels!F246&amp;CHAR(10)&amp;" |*Gerelateerd issue* | "&amp;Regels!G246&amp;" |"&amp;CHAR(10)&amp;" |*Controle query* | "&amp;Regels!H246&amp;" |"&amp;CHAR(10)&amp;"| {.index} | | "&amp;CHAR(10)&amp;CHAR(10)</f>
        <v xml:space="preserve">###  ()
Van toepassing op de ``, en valt binnen de categorie: ``
| | |
| ----- | ---- | 
| *Regel* |  | 
| *ID* |  *()* |
| *Categorie* | 
 |*Gerelateerd issue* |  |
 |*Controle query* |  |
| {.index} | | 
</v>
      </c>
    </row>
    <row r="247" spans="1:2" x14ac:dyDescent="0.35">
      <c r="A247">
        <f>Regels!D247</f>
        <v>0</v>
      </c>
      <c r="B247" s="10" t="str">
        <f>"### "&amp;Regels!B247&amp;" ("&amp;Regels!A247&amp;")"&amp;CHAR(10)&amp;CHAR(10)&amp;"Van toepassing op de "&amp;"`"&amp;Regels!E247&amp;"`, "&amp;"en valt binnen de categorie: "&amp;"`"&amp;Regels!F247&amp;"`"&amp;CHAR(10)&amp;CHAR(10)&amp;"| | |"&amp;CHAR(10)&amp;"| ----- | ---- | "&amp;CHAR(10)&amp;"| *Regel* | "&amp;Regels!C247&amp;" | "&amp;CHAR(10)&amp;"| *ID* | "&amp;Regels!A247&amp;" *("&amp;Regels!I247&amp;")* |"&amp;CHAR(10)&amp;"| *Categorie* | "&amp;Regels!F247&amp;CHAR(10)&amp;" |*Gerelateerd issue* | "&amp;Regels!G247&amp;" |"&amp;CHAR(10)&amp;" |*Controle query* | "&amp;Regels!H247&amp;" |"&amp;CHAR(10)&amp;"| {.index} | | "&amp;CHAR(10)&amp;CHAR(10)</f>
        <v xml:space="preserve">###  ()
Van toepassing op de ``, en valt binnen de categorie: ``
| | |
| ----- | ---- | 
| *Regel* |  | 
| *ID* |  *()* |
| *Categorie* | 
 |*Gerelateerd issue* |  |
 |*Controle query* |  |
| {.index} | | 
</v>
      </c>
    </row>
    <row r="248" spans="1:2" x14ac:dyDescent="0.35">
      <c r="A248">
        <f>Regels!D248</f>
        <v>0</v>
      </c>
      <c r="B248" s="10" t="str">
        <f>"### "&amp;Regels!B248&amp;" ("&amp;Regels!A248&amp;")"&amp;CHAR(10)&amp;CHAR(10)&amp;"Van toepassing op de "&amp;"`"&amp;Regels!E248&amp;"`, "&amp;"en valt binnen de categorie: "&amp;"`"&amp;Regels!F248&amp;"`"&amp;CHAR(10)&amp;CHAR(10)&amp;"| | |"&amp;CHAR(10)&amp;"| ----- | ---- | "&amp;CHAR(10)&amp;"| *Regel* | "&amp;Regels!C248&amp;" | "&amp;CHAR(10)&amp;"| *ID* | "&amp;Regels!A248&amp;" *("&amp;Regels!I248&amp;")* |"&amp;CHAR(10)&amp;"| *Categorie* | "&amp;Regels!F248&amp;CHAR(10)&amp;" |*Gerelateerd issue* | "&amp;Regels!G248&amp;" |"&amp;CHAR(10)&amp;" |*Controle query* | "&amp;Regels!H248&amp;" |"&amp;CHAR(10)&amp;"| {.index} | | "&amp;CHAR(10)&amp;CHAR(10)</f>
        <v xml:space="preserve">###  ()
Van toepassing op de ``, en valt binnen de categorie: ``
| | |
| ----- | ---- | 
| *Regel* |  | 
| *ID* |  *()* |
| *Categorie* | 
 |*Gerelateerd issue* |  |
 |*Controle query* |  |
| {.index} | | 
</v>
      </c>
    </row>
    <row r="249" spans="1:2" x14ac:dyDescent="0.35">
      <c r="A249">
        <f>Regels!D249</f>
        <v>0</v>
      </c>
      <c r="B249" s="10" t="str">
        <f>"### "&amp;Regels!B249&amp;" ("&amp;Regels!A249&amp;")"&amp;CHAR(10)&amp;CHAR(10)&amp;"Van toepassing op de "&amp;"`"&amp;Regels!E249&amp;"`, "&amp;"en valt binnen de categorie: "&amp;"`"&amp;Regels!F249&amp;"`"&amp;CHAR(10)&amp;CHAR(10)&amp;"| | |"&amp;CHAR(10)&amp;"| ----- | ---- | "&amp;CHAR(10)&amp;"| *Regel* | "&amp;Regels!C249&amp;" | "&amp;CHAR(10)&amp;"| *ID* | "&amp;Regels!A249&amp;" *("&amp;Regels!I249&amp;")* |"&amp;CHAR(10)&amp;"| *Categorie* | "&amp;Regels!F249&amp;CHAR(10)&amp;" |*Gerelateerd issue* | "&amp;Regels!G249&amp;" |"&amp;CHAR(10)&amp;" |*Controle query* | "&amp;Regels!H249&amp;" |"&amp;CHAR(10)&amp;"| {.index} | | "&amp;CHAR(10)&amp;CHAR(10)</f>
        <v xml:space="preserve">###  ()
Van toepassing op de ``, en valt binnen de categorie: ``
| | |
| ----- | ---- | 
| *Regel* |  | 
| *ID* |  *()* |
| *Categorie* | 
 |*Gerelateerd issue* |  |
 |*Controle query* |  |
| {.index} | | 
</v>
      </c>
    </row>
    <row r="250" spans="1:2" x14ac:dyDescent="0.35">
      <c r="A250">
        <f>Regels!D250</f>
        <v>0</v>
      </c>
      <c r="B250" s="10" t="str">
        <f>"### "&amp;Regels!B250&amp;" ("&amp;Regels!A250&amp;")"&amp;CHAR(10)&amp;CHAR(10)&amp;"Van toepassing op de "&amp;"`"&amp;Regels!E250&amp;"`, "&amp;"en valt binnen de categorie: "&amp;"`"&amp;Regels!F250&amp;"`"&amp;CHAR(10)&amp;CHAR(10)&amp;"| | |"&amp;CHAR(10)&amp;"| ----- | ---- | "&amp;CHAR(10)&amp;"| *Regel* | "&amp;Regels!C250&amp;" | "&amp;CHAR(10)&amp;"| *ID* | "&amp;Regels!A250&amp;" *("&amp;Regels!I250&amp;")* |"&amp;CHAR(10)&amp;"| *Categorie* | "&amp;Regels!F250&amp;CHAR(10)&amp;" |*Gerelateerd issue* | "&amp;Regels!G250&amp;" |"&amp;CHAR(10)&amp;" |*Controle query* | "&amp;Regels!H250&amp;" |"&amp;CHAR(10)&amp;"| {.index} | | "&amp;CHAR(10)&amp;CHAR(10)</f>
        <v xml:space="preserve">###  ()
Van toepassing op de ``, en valt binnen de categorie: ``
| | |
| ----- | ---- | 
| *Regel* |  | 
| *ID* |  *()* |
| *Categorie* | 
 |*Gerelateerd issue* |  |
 |*Controle query* |  |
| {.index} | | 
</v>
      </c>
    </row>
    <row r="251" spans="1:2" x14ac:dyDescent="0.35">
      <c r="A251">
        <f>Regels!D251</f>
        <v>0</v>
      </c>
      <c r="B251" s="10" t="str">
        <f>"### "&amp;Regels!B251&amp;" ("&amp;Regels!A251&amp;")"&amp;CHAR(10)&amp;CHAR(10)&amp;"Van toepassing op de "&amp;"`"&amp;Regels!E251&amp;"`, "&amp;"en valt binnen de categorie: "&amp;"`"&amp;Regels!F251&amp;"`"&amp;CHAR(10)&amp;CHAR(10)&amp;"| | |"&amp;CHAR(10)&amp;"| ----- | ---- | "&amp;CHAR(10)&amp;"| *Regel* | "&amp;Regels!C251&amp;" | "&amp;CHAR(10)&amp;"| *ID* | "&amp;Regels!A251&amp;" *("&amp;Regels!I251&amp;")* |"&amp;CHAR(10)&amp;"| *Categorie* | "&amp;Regels!F251&amp;CHAR(10)&amp;" |*Gerelateerd issue* | "&amp;Regels!G251&amp;" |"&amp;CHAR(10)&amp;" |*Controle query* | "&amp;Regels!H251&amp;" |"&amp;CHAR(10)&amp;"| {.index} | | "&amp;CHAR(10)&amp;CHAR(10)</f>
        <v xml:space="preserve">###  ()
Van toepassing op de ``, en valt binnen de categorie: ``
| | |
| ----- | ---- | 
| *Regel* |  | 
| *ID* |  *()* |
| *Categorie* | 
 |*Gerelateerd issue* |  |
 |*Controle query* |  |
| {.index} | | 
</v>
      </c>
    </row>
    <row r="252" spans="1:2" x14ac:dyDescent="0.35">
      <c r="A252">
        <f>Regels!D252</f>
        <v>0</v>
      </c>
      <c r="B252" s="10" t="str">
        <f>"### "&amp;Regels!B252&amp;" ("&amp;Regels!A252&amp;")"&amp;CHAR(10)&amp;CHAR(10)&amp;"Van toepassing op de "&amp;"`"&amp;Regels!E252&amp;"`, "&amp;"en valt binnen de categorie: "&amp;"`"&amp;Regels!F252&amp;"`"&amp;CHAR(10)&amp;CHAR(10)&amp;"| | |"&amp;CHAR(10)&amp;"| ----- | ---- | "&amp;CHAR(10)&amp;"| *Regel* | "&amp;Regels!C252&amp;" | "&amp;CHAR(10)&amp;"| *ID* | "&amp;Regels!A252&amp;" *("&amp;Regels!I252&amp;")* |"&amp;CHAR(10)&amp;"| *Categorie* | "&amp;Regels!F252&amp;CHAR(10)&amp;" |*Gerelateerd issue* | "&amp;Regels!G252&amp;" |"&amp;CHAR(10)&amp;" |*Controle query* | "&amp;Regels!H252&amp;" |"&amp;CHAR(10)&amp;"| {.index} | | "&amp;CHAR(10)&amp;CHAR(10)</f>
        <v xml:space="preserve">###  ()
Van toepassing op de ``, en valt binnen de categorie: ``
| | |
| ----- | ---- | 
| *Regel* |  | 
| *ID* |  *()* |
| *Categorie* | 
 |*Gerelateerd issue* |  |
 |*Controle query* |  |
| {.index} | | 
</v>
      </c>
    </row>
    <row r="253" spans="1:2" x14ac:dyDescent="0.35">
      <c r="A253">
        <f>Regels!D253</f>
        <v>0</v>
      </c>
      <c r="B253" s="10" t="str">
        <f>"### "&amp;Regels!B253&amp;" ("&amp;Regels!A253&amp;")"&amp;CHAR(10)&amp;CHAR(10)&amp;"Van toepassing op de "&amp;"`"&amp;Regels!E253&amp;"`, "&amp;"en valt binnen de categorie: "&amp;"`"&amp;Regels!F253&amp;"`"&amp;CHAR(10)&amp;CHAR(10)&amp;"| | |"&amp;CHAR(10)&amp;"| ----- | ---- | "&amp;CHAR(10)&amp;"| *Regel* | "&amp;Regels!C253&amp;" | "&amp;CHAR(10)&amp;"| *ID* | "&amp;Regels!A253&amp;" *("&amp;Regels!I253&amp;")* |"&amp;CHAR(10)&amp;"| *Categorie* | "&amp;Regels!F253&amp;CHAR(10)&amp;" |*Gerelateerd issue* | "&amp;Regels!G253&amp;" |"&amp;CHAR(10)&amp;" |*Controle query* | "&amp;Regels!H253&amp;" |"&amp;CHAR(10)&amp;"| {.index} | | "&amp;CHAR(10)&amp;CHAR(10)</f>
        <v xml:space="preserve">###  ()
Van toepassing op de ``, en valt binnen de categorie: ``
| | |
| ----- | ---- | 
| *Regel* |  | 
| *ID* |  *()* |
| *Categorie* | 
 |*Gerelateerd issue* |  |
 |*Controle query* |  |
| {.index} | | 
</v>
      </c>
    </row>
    <row r="254" spans="1:2" x14ac:dyDescent="0.35">
      <c r="A254">
        <f>Regels!D254</f>
        <v>0</v>
      </c>
      <c r="B254" s="10" t="str">
        <f>"### "&amp;Regels!B254&amp;" ("&amp;Regels!A254&amp;")"&amp;CHAR(10)&amp;CHAR(10)&amp;"Van toepassing op de "&amp;"`"&amp;Regels!E254&amp;"`, "&amp;"en valt binnen de categorie: "&amp;"`"&amp;Regels!F254&amp;"`"&amp;CHAR(10)&amp;CHAR(10)&amp;"| | |"&amp;CHAR(10)&amp;"| ----- | ---- | "&amp;CHAR(10)&amp;"| *Regel* | "&amp;Regels!C254&amp;" | "&amp;CHAR(10)&amp;"| *ID* | "&amp;Regels!A254&amp;" *("&amp;Regels!I254&amp;")* |"&amp;CHAR(10)&amp;"| *Categorie* | "&amp;Regels!F254&amp;CHAR(10)&amp;" |*Gerelateerd issue* | "&amp;Regels!G254&amp;" |"&amp;CHAR(10)&amp;" |*Controle query* | "&amp;Regels!H254&amp;" |"&amp;CHAR(10)&amp;"| {.index} | | "&amp;CHAR(10)&amp;CHAR(10)</f>
        <v xml:space="preserve">###  ()
Van toepassing op de ``, en valt binnen de categorie: ``
| | |
| ----- | ---- | 
| *Regel* |  | 
| *ID* |  *()* |
| *Categorie* | 
 |*Gerelateerd issue* |  |
 |*Controle query* |  |
| {.index} | | 
</v>
      </c>
    </row>
    <row r="255" spans="1:2" x14ac:dyDescent="0.35">
      <c r="A255">
        <f>Regels!D255</f>
        <v>0</v>
      </c>
      <c r="B255" s="10" t="str">
        <f>"### "&amp;Regels!B255&amp;" ("&amp;Regels!A255&amp;")"&amp;CHAR(10)&amp;CHAR(10)&amp;"Van toepassing op de "&amp;"`"&amp;Regels!E255&amp;"`, "&amp;"en valt binnen de categorie: "&amp;"`"&amp;Regels!F255&amp;"`"&amp;CHAR(10)&amp;CHAR(10)&amp;"| | |"&amp;CHAR(10)&amp;"| ----- | ---- | "&amp;CHAR(10)&amp;"| *Regel* | "&amp;Regels!C255&amp;" | "&amp;CHAR(10)&amp;"| *ID* | "&amp;Regels!A255&amp;" *("&amp;Regels!I255&amp;")* |"&amp;CHAR(10)&amp;"| *Categorie* | "&amp;Regels!F255&amp;CHAR(10)&amp;" |*Gerelateerd issue* | "&amp;Regels!G255&amp;" |"&amp;CHAR(10)&amp;" |*Controle query* | "&amp;Regels!H255&amp;" |"&amp;CHAR(10)&amp;"| {.index} | | "&amp;CHAR(10)&amp;CHAR(10)</f>
        <v xml:space="preserve">###  ()
Van toepassing op de ``, en valt binnen de categorie: ``
| | |
| ----- | ---- | 
| *Regel* |  | 
| *ID* |  *()* |
| *Categorie* | 
 |*Gerelateerd issue* |  |
 |*Controle query* |  |
| {.index} | | 
</v>
      </c>
    </row>
    <row r="256" spans="1:2" x14ac:dyDescent="0.35">
      <c r="A256">
        <f>Regels!D256</f>
        <v>0</v>
      </c>
      <c r="B256" s="10" t="str">
        <f>"### "&amp;Regels!B256&amp;" ("&amp;Regels!A256&amp;")"&amp;CHAR(10)&amp;CHAR(10)&amp;"Van toepassing op de "&amp;"`"&amp;Regels!E256&amp;"`, "&amp;"en valt binnen de categorie: "&amp;"`"&amp;Regels!F256&amp;"`"&amp;CHAR(10)&amp;CHAR(10)&amp;"| | |"&amp;CHAR(10)&amp;"| ----- | ---- | "&amp;CHAR(10)&amp;"| *Regel* | "&amp;Regels!C256&amp;" | "&amp;CHAR(10)&amp;"| *ID* | "&amp;Regels!A256&amp;" *("&amp;Regels!I256&amp;")* |"&amp;CHAR(10)&amp;"| *Categorie* | "&amp;Regels!F256&amp;CHAR(10)&amp;" |*Gerelateerd issue* | "&amp;Regels!G256&amp;" |"&amp;CHAR(10)&amp;" |*Controle query* | "&amp;Regels!H256&amp;" |"&amp;CHAR(10)&amp;"| {.index} | | "&amp;CHAR(10)&amp;CHAR(10)</f>
        <v xml:space="preserve">###  ()
Van toepassing op de ``, en valt binnen de categorie: ``
| | |
| ----- | ---- | 
| *Regel* |  | 
| *ID* |  *()* |
| *Categorie* | 
 |*Gerelateerd issue* |  |
 |*Controle query* |  |
| {.index} | | 
</v>
      </c>
    </row>
    <row r="257" spans="1:2" x14ac:dyDescent="0.35">
      <c r="A257">
        <f>Regels!D257</f>
        <v>0</v>
      </c>
      <c r="B257" s="10" t="str">
        <f>"### "&amp;Regels!B257&amp;" ("&amp;Regels!A257&amp;")"&amp;CHAR(10)&amp;CHAR(10)&amp;"Van toepassing op de "&amp;"`"&amp;Regels!E257&amp;"`, "&amp;"en valt binnen de categorie: "&amp;"`"&amp;Regels!F257&amp;"`"&amp;CHAR(10)&amp;CHAR(10)&amp;"| | |"&amp;CHAR(10)&amp;"| ----- | ---- | "&amp;CHAR(10)&amp;"| *Regel* | "&amp;Regels!C257&amp;" | "&amp;CHAR(10)&amp;"| *ID* | "&amp;Regels!A257&amp;" *("&amp;Regels!I257&amp;")* |"&amp;CHAR(10)&amp;"| *Categorie* | "&amp;Regels!F257&amp;CHAR(10)&amp;" |*Gerelateerd issue* | "&amp;Regels!G257&amp;" |"&amp;CHAR(10)&amp;" |*Controle query* | "&amp;Regels!H257&amp;" |"&amp;CHAR(10)&amp;"| {.index} | | "&amp;CHAR(10)&amp;CHAR(10)</f>
        <v xml:space="preserve">###  ()
Van toepassing op de ``, en valt binnen de categorie: ``
| | |
| ----- | ---- | 
| *Regel* |  | 
| *ID* |  *()* |
| *Categorie* | 
 |*Gerelateerd issue* |  |
 |*Controle query* |  |
| {.index} | | 
</v>
      </c>
    </row>
    <row r="258" spans="1:2" x14ac:dyDescent="0.35">
      <c r="A258">
        <f>Regels!D258</f>
        <v>0</v>
      </c>
      <c r="B258" s="10" t="str">
        <f>"### "&amp;Regels!B258&amp;" ("&amp;Regels!A258&amp;")"&amp;CHAR(10)&amp;CHAR(10)&amp;"Van toepassing op de "&amp;"`"&amp;Regels!E258&amp;"`, "&amp;"en valt binnen de categorie: "&amp;"`"&amp;Regels!F258&amp;"`"&amp;CHAR(10)&amp;CHAR(10)&amp;"| | |"&amp;CHAR(10)&amp;"| ----- | ---- | "&amp;CHAR(10)&amp;"| *Regel* | "&amp;Regels!C258&amp;" | "&amp;CHAR(10)&amp;"| *ID* | "&amp;Regels!A258&amp;" *("&amp;Regels!I258&amp;")* |"&amp;CHAR(10)&amp;"| *Categorie* | "&amp;Regels!F258&amp;CHAR(10)&amp;" |*Gerelateerd issue* | "&amp;Regels!G258&amp;" |"&amp;CHAR(10)&amp;" |*Controle query* | "&amp;Regels!H258&amp;" |"&amp;CHAR(10)&amp;"| {.index} | | "&amp;CHAR(10)&amp;CHAR(10)</f>
        <v xml:space="preserve">###  ()
Van toepassing op de ``, en valt binnen de categorie: ``
| | |
| ----- | ---- | 
| *Regel* |  | 
| *ID* |  *()* |
| *Categorie* | 
 |*Gerelateerd issue* |  |
 |*Controle query* |  |
| {.index} | | 
</v>
      </c>
    </row>
    <row r="259" spans="1:2" x14ac:dyDescent="0.35">
      <c r="A259">
        <f>Regels!D259</f>
        <v>0</v>
      </c>
      <c r="B259" s="10" t="str">
        <f>"### "&amp;Regels!B259&amp;" ("&amp;Regels!A259&amp;")"&amp;CHAR(10)&amp;CHAR(10)&amp;"Van toepassing op de "&amp;"`"&amp;Regels!E259&amp;"`, "&amp;"en valt binnen de categorie: "&amp;"`"&amp;Regels!F259&amp;"`"&amp;CHAR(10)&amp;CHAR(10)&amp;"| | |"&amp;CHAR(10)&amp;"| ----- | ---- | "&amp;CHAR(10)&amp;"| *Regel* | "&amp;Regels!C259&amp;" | "&amp;CHAR(10)&amp;"| *ID* | "&amp;Regels!A259&amp;" *("&amp;Regels!I259&amp;")* |"&amp;CHAR(10)&amp;"| *Categorie* | "&amp;Regels!F259&amp;CHAR(10)&amp;" |*Gerelateerd issue* | "&amp;Regels!G259&amp;" |"&amp;CHAR(10)&amp;" |*Controle query* | "&amp;Regels!H259&amp;" |"&amp;CHAR(10)&amp;"| {.index} | | "&amp;CHAR(10)&amp;CHAR(10)</f>
        <v xml:space="preserve">###  ()
Van toepassing op de ``, en valt binnen de categorie: ``
| | |
| ----- | ---- | 
| *Regel* |  | 
| *ID* |  *()* |
| *Categorie* | 
 |*Gerelateerd issue* |  |
 |*Controle query* |  |
| {.index} | | 
</v>
      </c>
    </row>
    <row r="260" spans="1:2" x14ac:dyDescent="0.35">
      <c r="A260">
        <f>Regels!D260</f>
        <v>0</v>
      </c>
      <c r="B260" s="10" t="str">
        <f>"### "&amp;Regels!B260&amp;" ("&amp;Regels!A260&amp;")"&amp;CHAR(10)&amp;CHAR(10)&amp;"Van toepassing op de "&amp;"`"&amp;Regels!E260&amp;"`, "&amp;"en valt binnen de categorie: "&amp;"`"&amp;Regels!F260&amp;"`"&amp;CHAR(10)&amp;CHAR(10)&amp;"| | |"&amp;CHAR(10)&amp;"| ----- | ---- | "&amp;CHAR(10)&amp;"| *Regel* | "&amp;Regels!C260&amp;" | "&amp;CHAR(10)&amp;"| *ID* | "&amp;Regels!A260&amp;" *("&amp;Regels!I260&amp;")* |"&amp;CHAR(10)&amp;"| *Categorie* | "&amp;Regels!F260&amp;CHAR(10)&amp;" |*Gerelateerd issue* | "&amp;Regels!G260&amp;" |"&amp;CHAR(10)&amp;" |*Controle query* | "&amp;Regels!H260&amp;" |"&amp;CHAR(10)&amp;"| {.index} | | "&amp;CHAR(10)&amp;CHAR(10)</f>
        <v xml:space="preserve">###  ()
Van toepassing op de ``, en valt binnen de categorie: ``
| | |
| ----- | ---- | 
| *Regel* |  | 
| *ID* |  *()* |
| *Categorie* | 
 |*Gerelateerd issue* |  |
 |*Controle query* |  |
| {.index} | | 
</v>
      </c>
    </row>
    <row r="261" spans="1:2" x14ac:dyDescent="0.35">
      <c r="A261">
        <f>Regels!D261</f>
        <v>0</v>
      </c>
      <c r="B261" s="10" t="str">
        <f>"### "&amp;Regels!B261&amp;" ("&amp;Regels!A261&amp;")"&amp;CHAR(10)&amp;CHAR(10)&amp;"Van toepassing op de "&amp;"`"&amp;Regels!E261&amp;"`, "&amp;"en valt binnen de categorie: "&amp;"`"&amp;Regels!F261&amp;"`"&amp;CHAR(10)&amp;CHAR(10)&amp;"| | |"&amp;CHAR(10)&amp;"| ----- | ---- | "&amp;CHAR(10)&amp;"| *Regel* | "&amp;Regels!C261&amp;" | "&amp;CHAR(10)&amp;"| *ID* | "&amp;Regels!A261&amp;" *("&amp;Regels!I261&amp;")* |"&amp;CHAR(10)&amp;"| *Categorie* | "&amp;Regels!F261&amp;CHAR(10)&amp;" |*Gerelateerd issue* | "&amp;Regels!G261&amp;" |"&amp;CHAR(10)&amp;" |*Controle query* | "&amp;Regels!H261&amp;" |"&amp;CHAR(10)&amp;"| {.index} | | "&amp;CHAR(10)&amp;CHAR(10)</f>
        <v xml:space="preserve">###  ()
Van toepassing op de ``, en valt binnen de categorie: ``
| | |
| ----- | ---- | 
| *Regel* |  | 
| *ID* |  *()* |
| *Categorie* | 
 |*Gerelateerd issue* |  |
 |*Controle query* |  |
| {.index} | | 
</v>
      </c>
    </row>
    <row r="262" spans="1:2" x14ac:dyDescent="0.35">
      <c r="A262">
        <f>Regels!D262</f>
        <v>0</v>
      </c>
      <c r="B262" s="10" t="str">
        <f>"### "&amp;Regels!B262&amp;" ("&amp;Regels!A262&amp;")"&amp;CHAR(10)&amp;CHAR(10)&amp;"Van toepassing op de "&amp;"`"&amp;Regels!E262&amp;"`, "&amp;"en valt binnen de categorie: "&amp;"`"&amp;Regels!F262&amp;"`"&amp;CHAR(10)&amp;CHAR(10)&amp;"| | |"&amp;CHAR(10)&amp;"| ----- | ---- | "&amp;CHAR(10)&amp;"| *Regel* | "&amp;Regels!C262&amp;" | "&amp;CHAR(10)&amp;"| *ID* | "&amp;Regels!A262&amp;" *("&amp;Regels!I262&amp;")* |"&amp;CHAR(10)&amp;"| *Categorie* | "&amp;Regels!F262&amp;CHAR(10)&amp;" |*Gerelateerd issue* | "&amp;Regels!G262&amp;" |"&amp;CHAR(10)&amp;" |*Controle query* | "&amp;Regels!H262&amp;" |"&amp;CHAR(10)&amp;"| {.index} | | "&amp;CHAR(10)&amp;CHAR(10)</f>
        <v xml:space="preserve">###  ()
Van toepassing op de ``, en valt binnen de categorie: ``
| | |
| ----- | ---- | 
| *Regel* |  | 
| *ID* |  *()* |
| *Categorie* | 
 |*Gerelateerd issue* |  |
 |*Controle query* |  |
| {.index} | | 
</v>
      </c>
    </row>
    <row r="263" spans="1:2" x14ac:dyDescent="0.35">
      <c r="A263">
        <f>Regels!D263</f>
        <v>0</v>
      </c>
      <c r="B263" s="10" t="str">
        <f>"### "&amp;Regels!B263&amp;" ("&amp;Regels!A263&amp;")"&amp;CHAR(10)&amp;CHAR(10)&amp;"Van toepassing op de "&amp;"`"&amp;Regels!E263&amp;"`, "&amp;"en valt binnen de categorie: "&amp;"`"&amp;Regels!F263&amp;"`"&amp;CHAR(10)&amp;CHAR(10)&amp;"| | |"&amp;CHAR(10)&amp;"| ----- | ---- | "&amp;CHAR(10)&amp;"| *Regel* | "&amp;Regels!C263&amp;" | "&amp;CHAR(10)&amp;"| *ID* | "&amp;Regels!A263&amp;" *("&amp;Regels!I263&amp;")* |"&amp;CHAR(10)&amp;"| *Categorie* | "&amp;Regels!F263&amp;CHAR(10)&amp;" |*Gerelateerd issue* | "&amp;Regels!G263&amp;" |"&amp;CHAR(10)&amp;" |*Controle query* | "&amp;Regels!H263&amp;" |"&amp;CHAR(10)&amp;"| {.index} | | "&amp;CHAR(10)&amp;CHAR(10)</f>
        <v xml:space="preserve">###  ()
Van toepassing op de ``, en valt binnen de categorie: ``
| | |
| ----- | ---- | 
| *Regel* |  | 
| *ID* |  *()* |
| *Categorie* | 
 |*Gerelateerd issue* |  |
 |*Controle query* |  |
| {.index} | | 
</v>
      </c>
    </row>
    <row r="264" spans="1:2" x14ac:dyDescent="0.35">
      <c r="A264">
        <f>Regels!D264</f>
        <v>0</v>
      </c>
      <c r="B264" s="10" t="str">
        <f>"### "&amp;Regels!B264&amp;" ("&amp;Regels!A264&amp;")"&amp;CHAR(10)&amp;CHAR(10)&amp;"Van toepassing op de "&amp;"`"&amp;Regels!E264&amp;"`, "&amp;"en valt binnen de categorie: "&amp;"`"&amp;Regels!F264&amp;"`"&amp;CHAR(10)&amp;CHAR(10)&amp;"| | |"&amp;CHAR(10)&amp;"| ----- | ---- | "&amp;CHAR(10)&amp;"| *Regel* | "&amp;Regels!C264&amp;" | "&amp;CHAR(10)&amp;"| *ID* | "&amp;Regels!A264&amp;" *("&amp;Regels!I264&amp;")* |"&amp;CHAR(10)&amp;"| *Categorie* | "&amp;Regels!F264&amp;CHAR(10)&amp;" |*Gerelateerd issue* | "&amp;Regels!G264&amp;" |"&amp;CHAR(10)&amp;" |*Controle query* | "&amp;Regels!H264&amp;" |"&amp;CHAR(10)&amp;"| {.index} | | "&amp;CHAR(10)&amp;CHAR(10)</f>
        <v xml:space="preserve">###  ()
Van toepassing op de ``, en valt binnen de categorie: ``
| | |
| ----- | ---- | 
| *Regel* |  | 
| *ID* |  *()* |
| *Categorie* | 
 |*Gerelateerd issue* |  |
 |*Controle query* |  |
| {.index} | | 
</v>
      </c>
    </row>
    <row r="265" spans="1:2" x14ac:dyDescent="0.35">
      <c r="A265">
        <f>Regels!D265</f>
        <v>0</v>
      </c>
      <c r="B265" s="10" t="str">
        <f>"### "&amp;Regels!B265&amp;" ("&amp;Regels!A265&amp;")"&amp;CHAR(10)&amp;CHAR(10)&amp;"Van toepassing op de "&amp;"`"&amp;Regels!E265&amp;"`, "&amp;"en valt binnen de categorie: "&amp;"`"&amp;Regels!F265&amp;"`"&amp;CHAR(10)&amp;CHAR(10)&amp;"| | |"&amp;CHAR(10)&amp;"| ----- | ---- | "&amp;CHAR(10)&amp;"| *Regel* | "&amp;Regels!C265&amp;" | "&amp;CHAR(10)&amp;"| *ID* | "&amp;Regels!A265&amp;" *("&amp;Regels!I265&amp;")* |"&amp;CHAR(10)&amp;"| *Categorie* | "&amp;Regels!F265&amp;CHAR(10)&amp;" |*Gerelateerd issue* | "&amp;Regels!G265&amp;" |"&amp;CHAR(10)&amp;" |*Controle query* | "&amp;Regels!H265&amp;" |"&amp;CHAR(10)&amp;"| {.index} | | "&amp;CHAR(10)&amp;CHAR(10)</f>
        <v xml:space="preserve">###  ()
Van toepassing op de ``, en valt binnen de categorie: ``
| | |
| ----- | ---- | 
| *Regel* |  | 
| *ID* |  *()* |
| *Categorie* | 
 |*Gerelateerd issue* |  |
 |*Controle query* |  |
| {.index} | | 
</v>
      </c>
    </row>
    <row r="266" spans="1:2" x14ac:dyDescent="0.35">
      <c r="A266">
        <f>Regels!D266</f>
        <v>0</v>
      </c>
      <c r="B266" s="10" t="str">
        <f>"### "&amp;Regels!B266&amp;" ("&amp;Regels!A266&amp;")"&amp;CHAR(10)&amp;CHAR(10)&amp;"Van toepassing op de "&amp;"`"&amp;Regels!E266&amp;"`, "&amp;"en valt binnen de categorie: "&amp;"`"&amp;Regels!F266&amp;"`"&amp;CHAR(10)&amp;CHAR(10)&amp;"| | |"&amp;CHAR(10)&amp;"| ----- | ---- | "&amp;CHAR(10)&amp;"| *Regel* | "&amp;Regels!C266&amp;" | "&amp;CHAR(10)&amp;"| *ID* | "&amp;Regels!A266&amp;" *("&amp;Regels!I266&amp;")* |"&amp;CHAR(10)&amp;"| *Categorie* | "&amp;Regels!F266&amp;CHAR(10)&amp;" |*Gerelateerd issue* | "&amp;Regels!G266&amp;" |"&amp;CHAR(10)&amp;" |*Controle query* | "&amp;Regels!H266&amp;" |"&amp;CHAR(10)&amp;"| {.index} | | "&amp;CHAR(10)&amp;CHAR(10)</f>
        <v xml:space="preserve">###  ()
Van toepassing op de ``, en valt binnen de categorie: ``
| | |
| ----- | ---- | 
| *Regel* |  | 
| *ID* |  *()* |
| *Categorie* | 
 |*Gerelateerd issue* |  |
 |*Controle query* |  |
| {.index} | | 
</v>
      </c>
    </row>
    <row r="267" spans="1:2" x14ac:dyDescent="0.35">
      <c r="A267">
        <f>Regels!D267</f>
        <v>0</v>
      </c>
      <c r="B267" s="10" t="str">
        <f>"### "&amp;Regels!B267&amp;" ("&amp;Regels!A267&amp;")"&amp;CHAR(10)&amp;CHAR(10)&amp;"Van toepassing op de "&amp;"`"&amp;Regels!E267&amp;"`, "&amp;"en valt binnen de categorie: "&amp;"`"&amp;Regels!F267&amp;"`"&amp;CHAR(10)&amp;CHAR(10)&amp;"| | |"&amp;CHAR(10)&amp;"| ----- | ---- | "&amp;CHAR(10)&amp;"| *Regel* | "&amp;Regels!C267&amp;" | "&amp;CHAR(10)&amp;"| *ID* | "&amp;Regels!A267&amp;" *("&amp;Regels!I267&amp;")* |"&amp;CHAR(10)&amp;"| *Categorie* | "&amp;Regels!F267&amp;CHAR(10)&amp;" |*Gerelateerd issue* | "&amp;Regels!G267&amp;" |"&amp;CHAR(10)&amp;" |*Controle query* | "&amp;Regels!H267&amp;" |"&amp;CHAR(10)&amp;"| {.index} | | "&amp;CHAR(10)&amp;CHAR(10)</f>
        <v xml:space="preserve">###  ()
Van toepassing op de ``, en valt binnen de categorie: ``
| | |
| ----- | ---- | 
| *Regel* |  | 
| *ID* |  *()* |
| *Categorie* | 
 |*Gerelateerd issue* |  |
 |*Controle query* |  |
| {.index} | | 
</v>
      </c>
    </row>
    <row r="268" spans="1:2" x14ac:dyDescent="0.35">
      <c r="A268">
        <f>Regels!D268</f>
        <v>0</v>
      </c>
      <c r="B268" s="10" t="str">
        <f>"### "&amp;Regels!B268&amp;" ("&amp;Regels!A268&amp;")"&amp;CHAR(10)&amp;CHAR(10)&amp;"Van toepassing op de "&amp;"`"&amp;Regels!E268&amp;"`, "&amp;"en valt binnen de categorie: "&amp;"`"&amp;Regels!F268&amp;"`"&amp;CHAR(10)&amp;CHAR(10)&amp;"| | |"&amp;CHAR(10)&amp;"| ----- | ---- | "&amp;CHAR(10)&amp;"| *Regel* | "&amp;Regels!C268&amp;" | "&amp;CHAR(10)&amp;"| *ID* | "&amp;Regels!A268&amp;" *("&amp;Regels!I268&amp;")* |"&amp;CHAR(10)&amp;"| *Categorie* | "&amp;Regels!F268&amp;CHAR(10)&amp;" |*Gerelateerd issue* | "&amp;Regels!G268&amp;" |"&amp;CHAR(10)&amp;" |*Controle query* | "&amp;Regels!H268&amp;" |"&amp;CHAR(10)&amp;"| {.index} | | "&amp;CHAR(10)&amp;CHAR(10)</f>
        <v xml:space="preserve">###  ()
Van toepassing op de ``, en valt binnen de categorie: ``
| | |
| ----- | ---- | 
| *Regel* |  | 
| *ID* |  *()* |
| *Categorie* | 
 |*Gerelateerd issue* |  |
 |*Controle query* |  |
| {.index} | | 
</v>
      </c>
    </row>
    <row r="269" spans="1:2" x14ac:dyDescent="0.35">
      <c r="A269">
        <f>Regels!D269</f>
        <v>0</v>
      </c>
      <c r="B269" s="10" t="str">
        <f>"### "&amp;Regels!B269&amp;" ("&amp;Regels!A269&amp;")"&amp;CHAR(10)&amp;CHAR(10)&amp;"Van toepassing op de "&amp;"`"&amp;Regels!E269&amp;"`, "&amp;"en valt binnen de categorie: "&amp;"`"&amp;Regels!F269&amp;"`"&amp;CHAR(10)&amp;CHAR(10)&amp;"| | |"&amp;CHAR(10)&amp;"| ----- | ---- | "&amp;CHAR(10)&amp;"| *Regel* | "&amp;Regels!C269&amp;" | "&amp;CHAR(10)&amp;"| *ID* | "&amp;Regels!A269&amp;" *("&amp;Regels!I269&amp;")* |"&amp;CHAR(10)&amp;"| *Categorie* | "&amp;Regels!F269&amp;CHAR(10)&amp;" |*Gerelateerd issue* | "&amp;Regels!G269&amp;" |"&amp;CHAR(10)&amp;" |*Controle query* | "&amp;Regels!H269&amp;" |"&amp;CHAR(10)&amp;"| {.index} | | "&amp;CHAR(10)&amp;CHAR(10)</f>
        <v xml:space="preserve">###  ()
Van toepassing op de ``, en valt binnen de categorie: ``
| | |
| ----- | ---- | 
| *Regel* |  | 
| *ID* |  *()* |
| *Categorie* | 
 |*Gerelateerd issue* |  |
 |*Controle query* |  |
| {.index} | | 
</v>
      </c>
    </row>
    <row r="270" spans="1:2" x14ac:dyDescent="0.35">
      <c r="A270">
        <f>Regels!D270</f>
        <v>0</v>
      </c>
      <c r="B270" s="10" t="str">
        <f>"### "&amp;Regels!B270&amp;" ("&amp;Regels!A270&amp;")"&amp;CHAR(10)&amp;CHAR(10)&amp;"Van toepassing op de "&amp;"`"&amp;Regels!E270&amp;"`, "&amp;"en valt binnen de categorie: "&amp;"`"&amp;Regels!F270&amp;"`"&amp;CHAR(10)&amp;CHAR(10)&amp;"| | |"&amp;CHAR(10)&amp;"| ----- | ---- | "&amp;CHAR(10)&amp;"| *Regel* | "&amp;Regels!C270&amp;" | "&amp;CHAR(10)&amp;"| *ID* | "&amp;Regels!A270&amp;" *("&amp;Regels!I270&amp;")* |"&amp;CHAR(10)&amp;"| *Categorie* | "&amp;Regels!F270&amp;CHAR(10)&amp;" |*Gerelateerd issue* | "&amp;Regels!G270&amp;" |"&amp;CHAR(10)&amp;" |*Controle query* | "&amp;Regels!H270&amp;" |"&amp;CHAR(10)&amp;"| {.index} | | "&amp;CHAR(10)&amp;CHAR(10)</f>
        <v xml:space="preserve">###  ()
Van toepassing op de ``, en valt binnen de categorie: ``
| | |
| ----- | ---- | 
| *Regel* |  | 
| *ID* |  *()* |
| *Categorie* | 
 |*Gerelateerd issue* |  |
 |*Controle query* |  |
| {.index} | | 
</v>
      </c>
    </row>
    <row r="271" spans="1:2" x14ac:dyDescent="0.35">
      <c r="A271">
        <f>Regels!D271</f>
        <v>0</v>
      </c>
      <c r="B271" s="10" t="str">
        <f>"### "&amp;Regels!B271&amp;" ("&amp;Regels!A271&amp;")"&amp;CHAR(10)&amp;CHAR(10)&amp;"Van toepassing op de "&amp;"`"&amp;Regels!E271&amp;"`, "&amp;"en valt binnen de categorie: "&amp;"`"&amp;Regels!F271&amp;"`"&amp;CHAR(10)&amp;CHAR(10)&amp;"| | |"&amp;CHAR(10)&amp;"| ----- | ---- | "&amp;CHAR(10)&amp;"| *Regel* | "&amp;Regels!C271&amp;" | "&amp;CHAR(10)&amp;"| *ID* | "&amp;Regels!A271&amp;" *("&amp;Regels!I271&amp;")* |"&amp;CHAR(10)&amp;"| *Categorie* | "&amp;Regels!F271&amp;CHAR(10)&amp;" |*Gerelateerd issue* | "&amp;Regels!G271&amp;" |"&amp;CHAR(10)&amp;" |*Controle query* | "&amp;Regels!H271&amp;" |"&amp;CHAR(10)&amp;"| {.index} | | "&amp;CHAR(10)&amp;CHAR(10)</f>
        <v xml:space="preserve">###  ()
Van toepassing op de ``, en valt binnen de categorie: ``
| | |
| ----- | ---- | 
| *Regel* |  | 
| *ID* |  *()* |
| *Categorie* | 
 |*Gerelateerd issue* |  |
 |*Controle query* |  |
| {.index} | | 
</v>
      </c>
    </row>
    <row r="272" spans="1:2" x14ac:dyDescent="0.35">
      <c r="A272">
        <f>Regels!D272</f>
        <v>0</v>
      </c>
      <c r="B272" s="10" t="str">
        <f>"### "&amp;Regels!B272&amp;" ("&amp;Regels!A272&amp;")"&amp;CHAR(10)&amp;CHAR(10)&amp;"Van toepassing op de "&amp;"`"&amp;Regels!E272&amp;"`, "&amp;"en valt binnen de categorie: "&amp;"`"&amp;Regels!F272&amp;"`"&amp;CHAR(10)&amp;CHAR(10)&amp;"| | |"&amp;CHAR(10)&amp;"| ----- | ---- | "&amp;CHAR(10)&amp;"| *Regel* | "&amp;Regels!C272&amp;" | "&amp;CHAR(10)&amp;"| *ID* | "&amp;Regels!A272&amp;" *("&amp;Regels!I272&amp;")* |"&amp;CHAR(10)&amp;"| *Categorie* | "&amp;Regels!F272&amp;CHAR(10)&amp;" |*Gerelateerd issue* | "&amp;Regels!G272&amp;" |"&amp;CHAR(10)&amp;" |*Controle query* | "&amp;Regels!H272&amp;" |"&amp;CHAR(10)&amp;"| {.index} | | "&amp;CHAR(10)&amp;CHAR(10)</f>
        <v xml:space="preserve">###  ()
Van toepassing op de ``, en valt binnen de categorie: ``
| | |
| ----- | ---- | 
| *Regel* |  | 
| *ID* |  *()* |
| *Categorie* | 
 |*Gerelateerd issue* |  |
 |*Controle query* |  |
| {.index} | | 
</v>
      </c>
    </row>
    <row r="273" spans="1:2" x14ac:dyDescent="0.35">
      <c r="A273">
        <f>Regels!D273</f>
        <v>0</v>
      </c>
      <c r="B273" s="10" t="str">
        <f>"### "&amp;Regels!B273&amp;" ("&amp;Regels!A273&amp;")"&amp;CHAR(10)&amp;CHAR(10)&amp;"Van toepassing op de "&amp;"`"&amp;Regels!E273&amp;"`, "&amp;"en valt binnen de categorie: "&amp;"`"&amp;Regels!F273&amp;"`"&amp;CHAR(10)&amp;CHAR(10)&amp;"| | |"&amp;CHAR(10)&amp;"| ----- | ---- | "&amp;CHAR(10)&amp;"| *Regel* | "&amp;Regels!C273&amp;" | "&amp;CHAR(10)&amp;"| *ID* | "&amp;Regels!A273&amp;" *("&amp;Regels!I273&amp;")* |"&amp;CHAR(10)&amp;"| *Categorie* | "&amp;Regels!F273&amp;CHAR(10)&amp;" |*Gerelateerd issue* | "&amp;Regels!G273&amp;" |"&amp;CHAR(10)&amp;" |*Controle query* | "&amp;Regels!H273&amp;" |"&amp;CHAR(10)&amp;"| {.index} | | "&amp;CHAR(10)&amp;CHAR(10)</f>
        <v xml:space="preserve">###  ()
Van toepassing op de ``, en valt binnen de categorie: ``
| | |
| ----- | ---- | 
| *Regel* |  | 
| *ID* |  *()* |
| *Categorie* | 
 |*Gerelateerd issue* |  |
 |*Controle query* |  |
| {.index} | | 
</v>
      </c>
    </row>
    <row r="274" spans="1:2" x14ac:dyDescent="0.35">
      <c r="A274">
        <f>Regels!D274</f>
        <v>0</v>
      </c>
      <c r="B274" s="10" t="str">
        <f>"### "&amp;Regels!B274&amp;" ("&amp;Regels!A274&amp;")"&amp;CHAR(10)&amp;CHAR(10)&amp;"Van toepassing op de "&amp;"`"&amp;Regels!E274&amp;"`, "&amp;"en valt binnen de categorie: "&amp;"`"&amp;Regels!F274&amp;"`"&amp;CHAR(10)&amp;CHAR(10)&amp;"| | |"&amp;CHAR(10)&amp;"| ----- | ---- | "&amp;CHAR(10)&amp;"| *Regel* | "&amp;Regels!C274&amp;" | "&amp;CHAR(10)&amp;"| *ID* | "&amp;Regels!A274&amp;" *("&amp;Regels!I274&amp;")* |"&amp;CHAR(10)&amp;"| *Categorie* | "&amp;Regels!F274&amp;CHAR(10)&amp;" |*Gerelateerd issue* | "&amp;Regels!G274&amp;" |"&amp;CHAR(10)&amp;" |*Controle query* | "&amp;Regels!H274&amp;" |"&amp;CHAR(10)&amp;"| {.index} | | "&amp;CHAR(10)&amp;CHAR(10)</f>
        <v xml:space="preserve">###  ()
Van toepassing op de ``, en valt binnen de categorie: ``
| | |
| ----- | ---- | 
| *Regel* |  | 
| *ID* |  *()* |
| *Categorie* | 
 |*Gerelateerd issue* |  |
 |*Controle query* |  |
| {.index} | | 
</v>
      </c>
    </row>
    <row r="275" spans="1:2" x14ac:dyDescent="0.35">
      <c r="A275">
        <f>Regels!D275</f>
        <v>0</v>
      </c>
      <c r="B275" s="10" t="str">
        <f>"### "&amp;Regels!B275&amp;" ("&amp;Regels!A275&amp;")"&amp;CHAR(10)&amp;CHAR(10)&amp;"Van toepassing op de "&amp;"`"&amp;Regels!E275&amp;"`, "&amp;"en valt binnen de categorie: "&amp;"`"&amp;Regels!F275&amp;"`"&amp;CHAR(10)&amp;CHAR(10)&amp;"| | |"&amp;CHAR(10)&amp;"| ----- | ---- | "&amp;CHAR(10)&amp;"| *Regel* | "&amp;Regels!C275&amp;" | "&amp;CHAR(10)&amp;"| *ID* | "&amp;Regels!A275&amp;" *("&amp;Regels!I275&amp;")* |"&amp;CHAR(10)&amp;"| *Categorie* | "&amp;Regels!F275&amp;CHAR(10)&amp;" |*Gerelateerd issue* | "&amp;Regels!G275&amp;" |"&amp;CHAR(10)&amp;" |*Controle query* | "&amp;Regels!H275&amp;" |"&amp;CHAR(10)&amp;"| {.index} | | "&amp;CHAR(10)&amp;CHAR(10)</f>
        <v xml:space="preserve">###  ()
Van toepassing op de ``, en valt binnen de categorie: ``
| | |
| ----- | ---- | 
| *Regel* |  | 
| *ID* |  *()* |
| *Categorie* | 
 |*Gerelateerd issue* |  |
 |*Controle query* |  |
| {.index} | | 
</v>
      </c>
    </row>
    <row r="276" spans="1:2" x14ac:dyDescent="0.35">
      <c r="A276">
        <f>Regels!D276</f>
        <v>0</v>
      </c>
      <c r="B276" s="10" t="str">
        <f>"### "&amp;Regels!B276&amp;" ("&amp;Regels!A276&amp;")"&amp;CHAR(10)&amp;CHAR(10)&amp;"Van toepassing op de "&amp;"`"&amp;Regels!E276&amp;"`, "&amp;"en valt binnen de categorie: "&amp;"`"&amp;Regels!F276&amp;"`"&amp;CHAR(10)&amp;CHAR(10)&amp;"| | |"&amp;CHAR(10)&amp;"| ----- | ---- | "&amp;CHAR(10)&amp;"| *Regel* | "&amp;Regels!C276&amp;" | "&amp;CHAR(10)&amp;"| *ID* | "&amp;Regels!A276&amp;" *("&amp;Regels!I276&amp;")* |"&amp;CHAR(10)&amp;"| *Categorie* | "&amp;Regels!F276&amp;CHAR(10)&amp;" |*Gerelateerd issue* | "&amp;Regels!G276&amp;" |"&amp;CHAR(10)&amp;" |*Controle query* | "&amp;Regels!H276&amp;" |"&amp;CHAR(10)&amp;"| {.index} | | "&amp;CHAR(10)&amp;CHAR(10)</f>
        <v xml:space="preserve">###  ()
Van toepassing op de ``, en valt binnen de categorie: ``
| | |
| ----- | ---- | 
| *Regel* |  | 
| *ID* |  *()* |
| *Categorie* | 
 |*Gerelateerd issue* |  |
 |*Controle query* |  |
| {.index} | | 
</v>
      </c>
    </row>
    <row r="277" spans="1:2" x14ac:dyDescent="0.35">
      <c r="A277">
        <f>Regels!D277</f>
        <v>0</v>
      </c>
      <c r="B277" s="10" t="str">
        <f>"### "&amp;Regels!B277&amp;" ("&amp;Regels!A277&amp;")"&amp;CHAR(10)&amp;CHAR(10)&amp;"Van toepassing op de "&amp;"`"&amp;Regels!E277&amp;"`, "&amp;"en valt binnen de categorie: "&amp;"`"&amp;Regels!F277&amp;"`"&amp;CHAR(10)&amp;CHAR(10)&amp;"| | |"&amp;CHAR(10)&amp;"| ----- | ---- | "&amp;CHAR(10)&amp;"| *Regel* | "&amp;Regels!C277&amp;" | "&amp;CHAR(10)&amp;"| *ID* | "&amp;Regels!A277&amp;" *("&amp;Regels!I277&amp;")* |"&amp;CHAR(10)&amp;"| *Categorie* | "&amp;Regels!F277&amp;CHAR(10)&amp;" |*Gerelateerd issue* | "&amp;Regels!G277&amp;" |"&amp;CHAR(10)&amp;" |*Controle query* | "&amp;Regels!H277&amp;" |"&amp;CHAR(10)&amp;"| {.index} | | "&amp;CHAR(10)&amp;CHAR(10)</f>
        <v xml:space="preserve">###  ()
Van toepassing op de ``, en valt binnen de categorie: ``
| | |
| ----- | ---- | 
| *Regel* |  | 
| *ID* |  *()* |
| *Categorie* | 
 |*Gerelateerd issue* |  |
 |*Controle query* |  |
| {.index} | | 
</v>
      </c>
    </row>
    <row r="278" spans="1:2" x14ac:dyDescent="0.35">
      <c r="A278">
        <f>Regels!D278</f>
        <v>0</v>
      </c>
      <c r="B278" s="10" t="str">
        <f>"### "&amp;Regels!B278&amp;" ("&amp;Regels!A278&amp;")"&amp;CHAR(10)&amp;CHAR(10)&amp;"Van toepassing op de "&amp;"`"&amp;Regels!E278&amp;"`, "&amp;"en valt binnen de categorie: "&amp;"`"&amp;Regels!F278&amp;"`"&amp;CHAR(10)&amp;CHAR(10)&amp;"| | |"&amp;CHAR(10)&amp;"| ----- | ---- | "&amp;CHAR(10)&amp;"| *Regel* | "&amp;Regels!C278&amp;" | "&amp;CHAR(10)&amp;"| *ID* | "&amp;Regels!A278&amp;" *("&amp;Regels!I278&amp;")* |"&amp;CHAR(10)&amp;"| *Categorie* | "&amp;Regels!F278&amp;CHAR(10)&amp;" |*Gerelateerd issue* | "&amp;Regels!G278&amp;" |"&amp;CHAR(10)&amp;" |*Controle query* | "&amp;Regels!H278&amp;" |"&amp;CHAR(10)&amp;"| {.index} | | "&amp;CHAR(10)&amp;CHAR(10)</f>
        <v xml:space="preserve">###  ()
Van toepassing op de ``, en valt binnen de categorie: ``
| | |
| ----- | ---- | 
| *Regel* |  | 
| *ID* |  *()* |
| *Categorie* | 
 |*Gerelateerd issue* |  |
 |*Controle query* |  |
| {.index} | | 
</v>
      </c>
    </row>
    <row r="279" spans="1:2" x14ac:dyDescent="0.35">
      <c r="A279">
        <f>Regels!D279</f>
        <v>0</v>
      </c>
      <c r="B279" s="10" t="str">
        <f>"### "&amp;Regels!B279&amp;" ("&amp;Regels!A279&amp;")"&amp;CHAR(10)&amp;CHAR(10)&amp;"Van toepassing op de "&amp;"`"&amp;Regels!E279&amp;"`, "&amp;"en valt binnen de categorie: "&amp;"`"&amp;Regels!F279&amp;"`"&amp;CHAR(10)&amp;CHAR(10)&amp;"| | |"&amp;CHAR(10)&amp;"| ----- | ---- | "&amp;CHAR(10)&amp;"| *Regel* | "&amp;Regels!C279&amp;" | "&amp;CHAR(10)&amp;"| *ID* | "&amp;Regels!A279&amp;" *("&amp;Regels!I279&amp;")* |"&amp;CHAR(10)&amp;"| *Categorie* | "&amp;Regels!F279&amp;CHAR(10)&amp;" |*Gerelateerd issue* | "&amp;Regels!G279&amp;" |"&amp;CHAR(10)&amp;" |*Controle query* | "&amp;Regels!H279&amp;" |"&amp;CHAR(10)&amp;"| {.index} | | "&amp;CHAR(10)&amp;CHAR(10)</f>
        <v xml:space="preserve">###  ()
Van toepassing op de ``, en valt binnen de categorie: ``
| | |
| ----- | ---- | 
| *Regel* |  | 
| *ID* |  *()* |
| *Categorie* | 
 |*Gerelateerd issue* |  |
 |*Controle query* |  |
| {.index} | | 
</v>
      </c>
    </row>
    <row r="280" spans="1:2" x14ac:dyDescent="0.35">
      <c r="A280">
        <f>Regels!D280</f>
        <v>0</v>
      </c>
      <c r="B280" s="10" t="str">
        <f>"### "&amp;Regels!B280&amp;" ("&amp;Regels!A280&amp;")"&amp;CHAR(10)&amp;CHAR(10)&amp;"Van toepassing op de "&amp;"`"&amp;Regels!E280&amp;"`, "&amp;"en valt binnen de categorie: "&amp;"`"&amp;Regels!F280&amp;"`"&amp;CHAR(10)&amp;CHAR(10)&amp;"| | |"&amp;CHAR(10)&amp;"| ----- | ---- | "&amp;CHAR(10)&amp;"| *Regel* | "&amp;Regels!C280&amp;" | "&amp;CHAR(10)&amp;"| *ID* | "&amp;Regels!A280&amp;" *("&amp;Regels!I280&amp;")* |"&amp;CHAR(10)&amp;"| *Categorie* | "&amp;Regels!F280&amp;CHAR(10)&amp;" |*Gerelateerd issue* | "&amp;Regels!G280&amp;" |"&amp;CHAR(10)&amp;" |*Controle query* | "&amp;Regels!H280&amp;" |"&amp;CHAR(10)&amp;"| {.index} | | "&amp;CHAR(10)&amp;CHAR(10)</f>
        <v xml:space="preserve">###  ()
Van toepassing op de ``, en valt binnen de categorie: ``
| | |
| ----- | ---- | 
| *Regel* |  | 
| *ID* |  *()* |
| *Categorie* | 
 |*Gerelateerd issue* |  |
 |*Controle query* |  |
| {.index} | | 
</v>
      </c>
    </row>
    <row r="281" spans="1:2" x14ac:dyDescent="0.35">
      <c r="A281">
        <f>Regels!D281</f>
        <v>0</v>
      </c>
      <c r="B281" s="10" t="str">
        <f>"### "&amp;Regels!B281&amp;" ("&amp;Regels!A281&amp;")"&amp;CHAR(10)&amp;CHAR(10)&amp;"Van toepassing op de "&amp;"`"&amp;Regels!E281&amp;"`, "&amp;"en valt binnen de categorie: "&amp;"`"&amp;Regels!F281&amp;"`"&amp;CHAR(10)&amp;CHAR(10)&amp;"| | |"&amp;CHAR(10)&amp;"| ----- | ---- | "&amp;CHAR(10)&amp;"| *Regel* | "&amp;Regels!C281&amp;" | "&amp;CHAR(10)&amp;"| *ID* | "&amp;Regels!A281&amp;" *("&amp;Regels!I281&amp;")* |"&amp;CHAR(10)&amp;"| *Categorie* | "&amp;Regels!F281&amp;CHAR(10)&amp;" |*Gerelateerd issue* | "&amp;Regels!G281&amp;" |"&amp;CHAR(10)&amp;" |*Controle query* | "&amp;Regels!H281&amp;" |"&amp;CHAR(10)&amp;"| {.index} | | "&amp;CHAR(10)&amp;CHAR(10)</f>
        <v xml:space="preserve">###  ()
Van toepassing op de ``, en valt binnen de categorie: ``
| | |
| ----- | ---- | 
| *Regel* |  | 
| *ID* |  *()* |
| *Categorie* | 
 |*Gerelateerd issue* |  |
 |*Controle query* |  |
| {.index} | | 
</v>
      </c>
    </row>
    <row r="282" spans="1:2" x14ac:dyDescent="0.35">
      <c r="A282">
        <f>Regels!D282</f>
        <v>0</v>
      </c>
      <c r="B282" s="10" t="str">
        <f>"### "&amp;Regels!B282&amp;" ("&amp;Regels!A282&amp;")"&amp;CHAR(10)&amp;CHAR(10)&amp;"Van toepassing op de "&amp;"`"&amp;Regels!E282&amp;"`, "&amp;"en valt binnen de categorie: "&amp;"`"&amp;Regels!F282&amp;"`"&amp;CHAR(10)&amp;CHAR(10)&amp;"| | |"&amp;CHAR(10)&amp;"| ----- | ---- | "&amp;CHAR(10)&amp;"| *Regel* | "&amp;Regels!C282&amp;" | "&amp;CHAR(10)&amp;"| *ID* | "&amp;Regels!A282&amp;" *("&amp;Regels!I282&amp;")* |"&amp;CHAR(10)&amp;"| *Categorie* | "&amp;Regels!F282&amp;CHAR(10)&amp;" |*Gerelateerd issue* | "&amp;Regels!G282&amp;" |"&amp;CHAR(10)&amp;" |*Controle query* | "&amp;Regels!H282&amp;" |"&amp;CHAR(10)&amp;"| {.index} | | "&amp;CHAR(10)&amp;CHAR(10)</f>
        <v xml:space="preserve">###  ()
Van toepassing op de ``, en valt binnen de categorie: ``
| | |
| ----- | ---- | 
| *Regel* |  | 
| *ID* |  *()* |
| *Categorie* | 
 |*Gerelateerd issue* |  |
 |*Controle query* |  |
| {.index} | | 
</v>
      </c>
    </row>
    <row r="283" spans="1:2" x14ac:dyDescent="0.35">
      <c r="A283">
        <f>Regels!D283</f>
        <v>0</v>
      </c>
      <c r="B283" s="10" t="str">
        <f>"### "&amp;Regels!B283&amp;" ("&amp;Regels!A283&amp;")"&amp;CHAR(10)&amp;CHAR(10)&amp;"Van toepassing op de "&amp;"`"&amp;Regels!E283&amp;"`, "&amp;"en valt binnen de categorie: "&amp;"`"&amp;Regels!F283&amp;"`"&amp;CHAR(10)&amp;CHAR(10)&amp;"| | |"&amp;CHAR(10)&amp;"| ----- | ---- | "&amp;CHAR(10)&amp;"| *Regel* | "&amp;Regels!C283&amp;" | "&amp;CHAR(10)&amp;"| *ID* | "&amp;Regels!A283&amp;" *("&amp;Regels!I283&amp;")* |"&amp;CHAR(10)&amp;"| *Categorie* | "&amp;Regels!F283&amp;CHAR(10)&amp;" |*Gerelateerd issue* | "&amp;Regels!G283&amp;" |"&amp;CHAR(10)&amp;" |*Controle query* | "&amp;Regels!H283&amp;" |"&amp;CHAR(10)&amp;"| {.index} | | "&amp;CHAR(10)&amp;CHAR(10)</f>
        <v xml:space="preserve">###  ()
Van toepassing op de ``, en valt binnen de categorie: ``
| | |
| ----- | ---- | 
| *Regel* |  | 
| *ID* |  *()* |
| *Categorie* | 
 |*Gerelateerd issue* |  |
 |*Controle query* |  |
| {.index} | | 
</v>
      </c>
    </row>
    <row r="284" spans="1:2" x14ac:dyDescent="0.35">
      <c r="A284">
        <f>Regels!D284</f>
        <v>0</v>
      </c>
      <c r="B284" s="10" t="str">
        <f>"### "&amp;Regels!B284&amp;" ("&amp;Regels!A284&amp;")"&amp;CHAR(10)&amp;CHAR(10)&amp;"Van toepassing op de "&amp;"`"&amp;Regels!E284&amp;"`, "&amp;"en valt binnen de categorie: "&amp;"`"&amp;Regels!F284&amp;"`"&amp;CHAR(10)&amp;CHAR(10)&amp;"| | |"&amp;CHAR(10)&amp;"| ----- | ---- | "&amp;CHAR(10)&amp;"| *Regel* | "&amp;Regels!C284&amp;" | "&amp;CHAR(10)&amp;"| *ID* | "&amp;Regels!A284&amp;" *("&amp;Regels!I284&amp;")* |"&amp;CHAR(10)&amp;"| *Categorie* | "&amp;Regels!F284&amp;CHAR(10)&amp;" |*Gerelateerd issue* | "&amp;Regels!G284&amp;" |"&amp;CHAR(10)&amp;" |*Controle query* | "&amp;Regels!H284&amp;" |"&amp;CHAR(10)&amp;"| {.index} | | "&amp;CHAR(10)&amp;CHAR(10)</f>
        <v xml:space="preserve">###  ()
Van toepassing op de ``, en valt binnen de categorie: ``
| | |
| ----- | ---- | 
| *Regel* |  | 
| *ID* |  *()* |
| *Categorie* | 
 |*Gerelateerd issue* |  |
 |*Controle query* |  |
| {.index} | | 
</v>
      </c>
    </row>
    <row r="285" spans="1:2" x14ac:dyDescent="0.35">
      <c r="A285">
        <f>Regels!D285</f>
        <v>0</v>
      </c>
      <c r="B285" s="10" t="str">
        <f>"### "&amp;Regels!B285&amp;" ("&amp;Regels!A285&amp;")"&amp;CHAR(10)&amp;CHAR(10)&amp;"Van toepassing op de "&amp;"`"&amp;Regels!E285&amp;"`, "&amp;"en valt binnen de categorie: "&amp;"`"&amp;Regels!F285&amp;"`"&amp;CHAR(10)&amp;CHAR(10)&amp;"| | |"&amp;CHAR(10)&amp;"| ----- | ---- | "&amp;CHAR(10)&amp;"| *Regel* | "&amp;Regels!C285&amp;" | "&amp;CHAR(10)&amp;"| *ID* | "&amp;Regels!A285&amp;" *("&amp;Regels!I285&amp;")* |"&amp;CHAR(10)&amp;"| *Categorie* | "&amp;Regels!F285&amp;CHAR(10)&amp;" |*Gerelateerd issue* | "&amp;Regels!G285&amp;" |"&amp;CHAR(10)&amp;" |*Controle query* | "&amp;Regels!H285&amp;" |"&amp;CHAR(10)&amp;"| {.index} | | "&amp;CHAR(10)&amp;CHAR(10)</f>
        <v xml:space="preserve">###  ()
Van toepassing op de ``, en valt binnen de categorie: ``
| | |
| ----- | ---- | 
| *Regel* |  | 
| *ID* |  *()* |
| *Categorie* | 
 |*Gerelateerd issue* |  |
 |*Controle query* |  |
| {.index} | | 
</v>
      </c>
    </row>
    <row r="286" spans="1:2" x14ac:dyDescent="0.35">
      <c r="A286">
        <f>Regels!D286</f>
        <v>0</v>
      </c>
      <c r="B286" s="10" t="str">
        <f>"### "&amp;Regels!B286&amp;" ("&amp;Regels!A286&amp;")"&amp;CHAR(10)&amp;CHAR(10)&amp;"Van toepassing op de "&amp;"`"&amp;Regels!E286&amp;"`, "&amp;"en valt binnen de categorie: "&amp;"`"&amp;Regels!F286&amp;"`"&amp;CHAR(10)&amp;CHAR(10)&amp;"| | |"&amp;CHAR(10)&amp;"| ----- | ---- | "&amp;CHAR(10)&amp;"| *Regel* | "&amp;Regels!C286&amp;" | "&amp;CHAR(10)&amp;"| *ID* | "&amp;Regels!A286&amp;" *("&amp;Regels!I286&amp;")* |"&amp;CHAR(10)&amp;"| *Categorie* | "&amp;Regels!F286&amp;CHAR(10)&amp;" |*Gerelateerd issue* | "&amp;Regels!G286&amp;" |"&amp;CHAR(10)&amp;" |*Controle query* | "&amp;Regels!H286&amp;" |"&amp;CHAR(10)&amp;"| {.index} | | "&amp;CHAR(10)&amp;CHAR(10)</f>
        <v xml:space="preserve">###  ()
Van toepassing op de ``, en valt binnen de categorie: ``
| | |
| ----- | ---- | 
| *Regel* |  | 
| *ID* |  *()* |
| *Categorie* | 
 |*Gerelateerd issue* |  |
 |*Controle query* |  |
| {.index} | | 
</v>
      </c>
    </row>
    <row r="287" spans="1:2" x14ac:dyDescent="0.35">
      <c r="A287">
        <f>Regels!D287</f>
        <v>0</v>
      </c>
      <c r="B287" s="10" t="str">
        <f>"### "&amp;Regels!B287&amp;" ("&amp;Regels!A287&amp;")"&amp;CHAR(10)&amp;CHAR(10)&amp;"Van toepassing op de "&amp;"`"&amp;Regels!E287&amp;"`, "&amp;"en valt binnen de categorie: "&amp;"`"&amp;Regels!F287&amp;"`"&amp;CHAR(10)&amp;CHAR(10)&amp;"| | |"&amp;CHAR(10)&amp;"| ----- | ---- | "&amp;CHAR(10)&amp;"| *Regel* | "&amp;Regels!C287&amp;" | "&amp;CHAR(10)&amp;"| *ID* | "&amp;Regels!A287&amp;" *("&amp;Regels!I287&amp;")* |"&amp;CHAR(10)&amp;"| *Categorie* | "&amp;Regels!F287&amp;CHAR(10)&amp;" |*Gerelateerd issue* | "&amp;Regels!G287&amp;" |"&amp;CHAR(10)&amp;" |*Controle query* | "&amp;Regels!H287&amp;" |"&amp;CHAR(10)&amp;"| {.index} | | "&amp;CHAR(10)&amp;CHAR(10)</f>
        <v xml:space="preserve">###  ()
Van toepassing op de ``, en valt binnen de categorie: ``
| | |
| ----- | ---- | 
| *Regel* |  | 
| *ID* |  *()* |
| *Categorie* | 
 |*Gerelateerd issue* |  |
 |*Controle query* |  |
| {.index} | | 
</v>
      </c>
    </row>
    <row r="288" spans="1:2" x14ac:dyDescent="0.35">
      <c r="A288">
        <f>Regels!D288</f>
        <v>0</v>
      </c>
      <c r="B288" s="10" t="str">
        <f>"### "&amp;Regels!B288&amp;" ("&amp;Regels!A288&amp;")"&amp;CHAR(10)&amp;CHAR(10)&amp;"Van toepassing op de "&amp;"`"&amp;Regels!E288&amp;"`, "&amp;"en valt binnen de categorie: "&amp;"`"&amp;Regels!F288&amp;"`"&amp;CHAR(10)&amp;CHAR(10)&amp;"| | |"&amp;CHAR(10)&amp;"| ----- | ---- | "&amp;CHAR(10)&amp;"| *Regel* | "&amp;Regels!C288&amp;" | "&amp;CHAR(10)&amp;"| *ID* | "&amp;Regels!A288&amp;" *("&amp;Regels!I288&amp;")* |"&amp;CHAR(10)&amp;"| *Categorie* | "&amp;Regels!F288&amp;CHAR(10)&amp;" |*Gerelateerd issue* | "&amp;Regels!G288&amp;" |"&amp;CHAR(10)&amp;" |*Controle query* | "&amp;Regels!H288&amp;" |"&amp;CHAR(10)&amp;"| {.index} | | "&amp;CHAR(10)&amp;CHAR(10)</f>
        <v xml:space="preserve">###  ()
Van toepassing op de ``, en valt binnen de categorie: ``
| | |
| ----- | ---- | 
| *Regel* |  | 
| *ID* |  *()* |
| *Categorie* | 
 |*Gerelateerd issue* |  |
 |*Controle query* |  |
| {.index} | | 
</v>
      </c>
    </row>
    <row r="289" spans="1:2" x14ac:dyDescent="0.35">
      <c r="A289">
        <f>Regels!D289</f>
        <v>0</v>
      </c>
      <c r="B289" s="10" t="str">
        <f>"### "&amp;Regels!B289&amp;" ("&amp;Regels!A289&amp;")"&amp;CHAR(10)&amp;CHAR(10)&amp;"Van toepassing op de "&amp;"`"&amp;Regels!E289&amp;"`, "&amp;"en valt binnen de categorie: "&amp;"`"&amp;Regels!F289&amp;"`"&amp;CHAR(10)&amp;CHAR(10)&amp;"| | |"&amp;CHAR(10)&amp;"| ----- | ---- | "&amp;CHAR(10)&amp;"| *Regel* | "&amp;Regels!C289&amp;" | "&amp;CHAR(10)&amp;"| *ID* | "&amp;Regels!A289&amp;" *("&amp;Regels!I289&amp;")* |"&amp;CHAR(10)&amp;"| *Categorie* | "&amp;Regels!F289&amp;CHAR(10)&amp;" |*Gerelateerd issue* | "&amp;Regels!G289&amp;" |"&amp;CHAR(10)&amp;" |*Controle query* | "&amp;Regels!H289&amp;" |"&amp;CHAR(10)&amp;"| {.index} | | "&amp;CHAR(10)&amp;CHAR(10)</f>
        <v xml:space="preserve">###  ()
Van toepassing op de ``, en valt binnen de categorie: ``
| | |
| ----- | ---- | 
| *Regel* |  | 
| *ID* |  *()* |
| *Categorie* | 
 |*Gerelateerd issue* |  |
 |*Controle query* |  |
| {.index} | | 
</v>
      </c>
    </row>
    <row r="290" spans="1:2" x14ac:dyDescent="0.35">
      <c r="A290">
        <f>Regels!D290</f>
        <v>0</v>
      </c>
      <c r="B290" s="10" t="str">
        <f>"### "&amp;Regels!B290&amp;" ("&amp;Regels!A290&amp;")"&amp;CHAR(10)&amp;CHAR(10)&amp;"Van toepassing op de "&amp;"`"&amp;Regels!E290&amp;"`, "&amp;"en valt binnen de categorie: "&amp;"`"&amp;Regels!F290&amp;"`"&amp;CHAR(10)&amp;CHAR(10)&amp;"| | |"&amp;CHAR(10)&amp;"| ----- | ---- | "&amp;CHAR(10)&amp;"| *Regel* | "&amp;Regels!C290&amp;" | "&amp;CHAR(10)&amp;"| *ID* | "&amp;Regels!A290&amp;" *("&amp;Regels!I290&amp;")* |"&amp;CHAR(10)&amp;"| *Categorie* | "&amp;Regels!F290&amp;CHAR(10)&amp;" |*Gerelateerd issue* | "&amp;Regels!G290&amp;" |"&amp;CHAR(10)&amp;" |*Controle query* | "&amp;Regels!H290&amp;" |"&amp;CHAR(10)&amp;"| {.index} | | "&amp;CHAR(10)&amp;CHAR(10)</f>
        <v xml:space="preserve">###  ()
Van toepassing op de ``, en valt binnen de categorie: ``
| | |
| ----- | ---- | 
| *Regel* |  | 
| *ID* |  *()* |
| *Categorie* | 
 |*Gerelateerd issue* |  |
 |*Controle query* |  |
| {.index} | | 
</v>
      </c>
    </row>
    <row r="291" spans="1:2" x14ac:dyDescent="0.35">
      <c r="A291">
        <f>Regels!D291</f>
        <v>0</v>
      </c>
      <c r="B291" s="10" t="str">
        <f>"### "&amp;Regels!B291&amp;" ("&amp;Regels!A291&amp;")"&amp;CHAR(10)&amp;CHAR(10)&amp;"Van toepassing op de "&amp;"`"&amp;Regels!E291&amp;"`, "&amp;"en valt binnen de categorie: "&amp;"`"&amp;Regels!F291&amp;"`"&amp;CHAR(10)&amp;CHAR(10)&amp;"| | |"&amp;CHAR(10)&amp;"| ----- | ---- | "&amp;CHAR(10)&amp;"| *Regel* | "&amp;Regels!C291&amp;" | "&amp;CHAR(10)&amp;"| *ID* | "&amp;Regels!A291&amp;" *("&amp;Regels!I291&amp;")* |"&amp;CHAR(10)&amp;"| *Categorie* | "&amp;Regels!F291&amp;CHAR(10)&amp;" |*Gerelateerd issue* | "&amp;Regels!G291&amp;" |"&amp;CHAR(10)&amp;" |*Controle query* | "&amp;Regels!H291&amp;" |"&amp;CHAR(10)&amp;"| {.index} | | "&amp;CHAR(10)&amp;CHAR(10)</f>
        <v xml:space="preserve">###  ()
Van toepassing op de ``, en valt binnen de categorie: ``
| | |
| ----- | ---- | 
| *Regel* |  | 
| *ID* |  *()* |
| *Categorie* | 
 |*Gerelateerd issue* |  |
 |*Controle query* |  |
| {.index} | | 
</v>
      </c>
    </row>
    <row r="292" spans="1:2" x14ac:dyDescent="0.35">
      <c r="A292">
        <f>Regels!D292</f>
        <v>0</v>
      </c>
      <c r="B292" s="10" t="str">
        <f>"### "&amp;Regels!B292&amp;" ("&amp;Regels!A292&amp;")"&amp;CHAR(10)&amp;CHAR(10)&amp;"Van toepassing op de "&amp;"`"&amp;Regels!E292&amp;"`, "&amp;"en valt binnen de categorie: "&amp;"`"&amp;Regels!F292&amp;"`"&amp;CHAR(10)&amp;CHAR(10)&amp;"| | |"&amp;CHAR(10)&amp;"| ----- | ---- | "&amp;CHAR(10)&amp;"| *Regel* | "&amp;Regels!C292&amp;" | "&amp;CHAR(10)&amp;"| *ID* | "&amp;Regels!A292&amp;" *("&amp;Regels!I292&amp;")* |"&amp;CHAR(10)&amp;"| *Categorie* | "&amp;Regels!F292&amp;CHAR(10)&amp;" |*Gerelateerd issue* | "&amp;Regels!G292&amp;" |"&amp;CHAR(10)&amp;" |*Controle query* | "&amp;Regels!H292&amp;" |"&amp;CHAR(10)&amp;"| {.index} | | "&amp;CHAR(10)&amp;CHAR(10)</f>
        <v xml:space="preserve">###  ()
Van toepassing op de ``, en valt binnen de categorie: ``
| | |
| ----- | ---- | 
| *Regel* |  | 
| *ID* |  *()* |
| *Categorie* | 
 |*Gerelateerd issue* |  |
 |*Controle query* |  |
| {.index} | | 
</v>
      </c>
    </row>
    <row r="293" spans="1:2" x14ac:dyDescent="0.35">
      <c r="A293">
        <f>Regels!D293</f>
        <v>0</v>
      </c>
      <c r="B293" s="10" t="str">
        <f>"### "&amp;Regels!B293&amp;" ("&amp;Regels!A293&amp;")"&amp;CHAR(10)&amp;CHAR(10)&amp;"Van toepassing op de "&amp;"`"&amp;Regels!E293&amp;"`, "&amp;"en valt binnen de categorie: "&amp;"`"&amp;Regels!F293&amp;"`"&amp;CHAR(10)&amp;CHAR(10)&amp;"| | |"&amp;CHAR(10)&amp;"| ----- | ---- | "&amp;CHAR(10)&amp;"| *Regel* | "&amp;Regels!C293&amp;" | "&amp;CHAR(10)&amp;"| *ID* | "&amp;Regels!A293&amp;" *("&amp;Regels!I293&amp;")* |"&amp;CHAR(10)&amp;"| *Categorie* | "&amp;Regels!F293&amp;CHAR(10)&amp;" |*Gerelateerd issue* | "&amp;Regels!G293&amp;" |"&amp;CHAR(10)&amp;" |*Controle query* | "&amp;Regels!H293&amp;" |"&amp;CHAR(10)&amp;"| {.index} | | "&amp;CHAR(10)&amp;CHAR(10)</f>
        <v xml:space="preserve">###  ()
Van toepassing op de ``, en valt binnen de categorie: ``
| | |
| ----- | ---- | 
| *Regel* |  | 
| *ID* |  *()* |
| *Categorie* | 
 |*Gerelateerd issue* |  |
 |*Controle query* |  |
| {.index} | | 
</v>
      </c>
    </row>
    <row r="294" spans="1:2" x14ac:dyDescent="0.35">
      <c r="A294">
        <f>Regels!D294</f>
        <v>0</v>
      </c>
      <c r="B294" s="10" t="str">
        <f>"### "&amp;Regels!B294&amp;" ("&amp;Regels!A294&amp;")"&amp;CHAR(10)&amp;CHAR(10)&amp;"Van toepassing op de "&amp;"`"&amp;Regels!E294&amp;"`, "&amp;"en valt binnen de categorie: "&amp;"`"&amp;Regels!F294&amp;"`"&amp;CHAR(10)&amp;CHAR(10)&amp;"| | |"&amp;CHAR(10)&amp;"| ----- | ---- | "&amp;CHAR(10)&amp;"| *Regel* | "&amp;Regels!C294&amp;" | "&amp;CHAR(10)&amp;"| *ID* | "&amp;Regels!A294&amp;" *("&amp;Regels!I294&amp;")* |"&amp;CHAR(10)&amp;"| *Categorie* | "&amp;Regels!F294&amp;CHAR(10)&amp;" |*Gerelateerd issue* | "&amp;Regels!G294&amp;" |"&amp;CHAR(10)&amp;" |*Controle query* | "&amp;Regels!H294&amp;" |"&amp;CHAR(10)&amp;"| {.index} | | "&amp;CHAR(10)&amp;CHAR(10)</f>
        <v xml:space="preserve">###  ()
Van toepassing op de ``, en valt binnen de categorie: ``
| | |
| ----- | ---- | 
| *Regel* |  | 
| *ID* |  *()* |
| *Categorie* | 
 |*Gerelateerd issue* |  |
 |*Controle query* |  |
| {.index} | | 
</v>
      </c>
    </row>
    <row r="295" spans="1:2" x14ac:dyDescent="0.35">
      <c r="A295">
        <f>Regels!D295</f>
        <v>0</v>
      </c>
      <c r="B295" s="10" t="str">
        <f>"### "&amp;Regels!B295&amp;" ("&amp;Regels!A295&amp;")"&amp;CHAR(10)&amp;CHAR(10)&amp;"Van toepassing op de "&amp;"`"&amp;Regels!E295&amp;"`, "&amp;"en valt binnen de categorie: "&amp;"`"&amp;Regels!F295&amp;"`"&amp;CHAR(10)&amp;CHAR(10)&amp;"| | |"&amp;CHAR(10)&amp;"| ----- | ---- | "&amp;CHAR(10)&amp;"| *Regel* | "&amp;Regels!C295&amp;" | "&amp;CHAR(10)&amp;"| *ID* | "&amp;Regels!A295&amp;" *("&amp;Regels!I295&amp;")* |"&amp;CHAR(10)&amp;"| *Categorie* | "&amp;Regels!F295&amp;CHAR(10)&amp;" |*Gerelateerd issue* | "&amp;Regels!G295&amp;" |"&amp;CHAR(10)&amp;" |*Controle query* | "&amp;Regels!H295&amp;" |"&amp;CHAR(10)&amp;"| {.index} | | "&amp;CHAR(10)&amp;CHAR(10)</f>
        <v xml:space="preserve">###  ()
Van toepassing op de ``, en valt binnen de categorie: ``
| | |
| ----- | ---- | 
| *Regel* |  | 
| *ID* |  *()* |
| *Categorie* | 
 |*Gerelateerd issue* |  |
 |*Controle query* |  |
| {.index} | | 
</v>
      </c>
    </row>
    <row r="296" spans="1:2" x14ac:dyDescent="0.35">
      <c r="A296">
        <f>Regels!D296</f>
        <v>0</v>
      </c>
      <c r="B296" s="10" t="str">
        <f>"### "&amp;Regels!B296&amp;" ("&amp;Regels!A296&amp;")"&amp;CHAR(10)&amp;CHAR(10)&amp;"Van toepassing op de "&amp;"`"&amp;Regels!E296&amp;"`, "&amp;"en valt binnen de categorie: "&amp;"`"&amp;Regels!F296&amp;"`"&amp;CHAR(10)&amp;CHAR(10)&amp;"| | |"&amp;CHAR(10)&amp;"| ----- | ---- | "&amp;CHAR(10)&amp;"| *Regel* | "&amp;Regels!C296&amp;" | "&amp;CHAR(10)&amp;"| *ID* | "&amp;Regels!A296&amp;" *("&amp;Regels!I296&amp;")* |"&amp;CHAR(10)&amp;"| *Categorie* | "&amp;Regels!F296&amp;CHAR(10)&amp;" |*Gerelateerd issue* | "&amp;Regels!G296&amp;" |"&amp;CHAR(10)&amp;" |*Controle query* | "&amp;Regels!H296&amp;" |"&amp;CHAR(10)&amp;"| {.index} | | "&amp;CHAR(10)&amp;CHAR(10)</f>
        <v xml:space="preserve">###  ()
Van toepassing op de ``, en valt binnen de categorie: ``
| | |
| ----- | ---- | 
| *Regel* |  | 
| *ID* |  *()* |
| *Categorie* | 
 |*Gerelateerd issue* |  |
 |*Controle query* |  |
| {.index} | | 
</v>
      </c>
    </row>
    <row r="297" spans="1:2" x14ac:dyDescent="0.35">
      <c r="A297">
        <f>Regels!D297</f>
        <v>0</v>
      </c>
      <c r="B297" s="10" t="str">
        <f>"### "&amp;Regels!B297&amp;" ("&amp;Regels!A297&amp;")"&amp;CHAR(10)&amp;CHAR(10)&amp;"Van toepassing op de "&amp;"`"&amp;Regels!E297&amp;"`, "&amp;"en valt binnen de categorie: "&amp;"`"&amp;Regels!F297&amp;"`"&amp;CHAR(10)&amp;CHAR(10)&amp;"| | |"&amp;CHAR(10)&amp;"| ----- | ---- | "&amp;CHAR(10)&amp;"| *Regel* | "&amp;Regels!C297&amp;" | "&amp;CHAR(10)&amp;"| *ID* | "&amp;Regels!A297&amp;" *("&amp;Regels!I297&amp;")* |"&amp;CHAR(10)&amp;"| *Categorie* | "&amp;Regels!F297&amp;CHAR(10)&amp;" |*Gerelateerd issue* | "&amp;Regels!G297&amp;" |"&amp;CHAR(10)&amp;" |*Controle query* | "&amp;Regels!H297&amp;" |"&amp;CHAR(10)&amp;"| {.index} | | "&amp;CHAR(10)&amp;CHAR(10)</f>
        <v xml:space="preserve">###  ()
Van toepassing op de ``, en valt binnen de categorie: ``
| | |
| ----- | ---- | 
| *Regel* |  | 
| *ID* |  *()* |
| *Categorie* | 
 |*Gerelateerd issue* |  |
 |*Controle query* |  |
| {.index} | | 
</v>
      </c>
    </row>
    <row r="298" spans="1:2" x14ac:dyDescent="0.35">
      <c r="A298">
        <f>Regels!D298</f>
        <v>0</v>
      </c>
      <c r="B298" s="10" t="str">
        <f>"### "&amp;Regels!B298&amp;" ("&amp;Regels!A298&amp;")"&amp;CHAR(10)&amp;CHAR(10)&amp;"Van toepassing op de "&amp;"`"&amp;Regels!E298&amp;"`, "&amp;"en valt binnen de categorie: "&amp;"`"&amp;Regels!F298&amp;"`"&amp;CHAR(10)&amp;CHAR(10)&amp;"| | |"&amp;CHAR(10)&amp;"| ----- | ---- | "&amp;CHAR(10)&amp;"| *Regel* | "&amp;Regels!C298&amp;" | "&amp;CHAR(10)&amp;"| *ID* | "&amp;Regels!A298&amp;" *("&amp;Regels!I298&amp;")* |"&amp;CHAR(10)&amp;"| *Categorie* | "&amp;Regels!F298&amp;CHAR(10)&amp;" |*Gerelateerd issue* | "&amp;Regels!G298&amp;" |"&amp;CHAR(10)&amp;" |*Controle query* | "&amp;Regels!H298&amp;" |"&amp;CHAR(10)&amp;"| {.index} | | "&amp;CHAR(10)&amp;CHAR(10)</f>
        <v xml:space="preserve">###  ()
Van toepassing op de ``, en valt binnen de categorie: ``
| | |
| ----- | ---- | 
| *Regel* |  | 
| *ID* |  *()* |
| *Categorie* | 
 |*Gerelateerd issue* |  |
 |*Controle query* |  |
| {.index} | | 
</v>
      </c>
    </row>
    <row r="299" spans="1:2" x14ac:dyDescent="0.35">
      <c r="A299">
        <f>Regels!D299</f>
        <v>0</v>
      </c>
      <c r="B299" s="10" t="str">
        <f>"### "&amp;Regels!B299&amp;" ("&amp;Regels!A299&amp;")"&amp;CHAR(10)&amp;CHAR(10)&amp;"Van toepassing op de "&amp;"`"&amp;Regels!E299&amp;"`, "&amp;"en valt binnen de categorie: "&amp;"`"&amp;Regels!F299&amp;"`"&amp;CHAR(10)&amp;CHAR(10)&amp;"| | |"&amp;CHAR(10)&amp;"| ----- | ---- | "&amp;CHAR(10)&amp;"| *Regel* | "&amp;Regels!C299&amp;" | "&amp;CHAR(10)&amp;"| *ID* | "&amp;Regels!A299&amp;" *("&amp;Regels!I299&amp;")* |"&amp;CHAR(10)&amp;"| *Categorie* | "&amp;Regels!F299&amp;CHAR(10)&amp;" |*Gerelateerd issue* | "&amp;Regels!G299&amp;" |"&amp;CHAR(10)&amp;" |*Controle query* | "&amp;Regels!H299&amp;" |"&amp;CHAR(10)&amp;"| {.index} | | "&amp;CHAR(10)&amp;CHAR(10)</f>
        <v xml:space="preserve">###  ()
Van toepassing op de ``, en valt binnen de categorie: ``
| | |
| ----- | ---- | 
| *Regel* |  | 
| *ID* |  *()* |
| *Categorie* | 
 |*Gerelateerd issue* |  |
 |*Controle query* |  |
| {.index} | | 
</v>
      </c>
    </row>
    <row r="300" spans="1:2" x14ac:dyDescent="0.35">
      <c r="A300">
        <f>Regels!D300</f>
        <v>0</v>
      </c>
      <c r="B300" s="10" t="str">
        <f>"### "&amp;Regels!B300&amp;" ("&amp;Regels!A300&amp;")"&amp;CHAR(10)&amp;CHAR(10)&amp;"Van toepassing op de "&amp;"`"&amp;Regels!E300&amp;"`, "&amp;"en valt binnen de categorie: "&amp;"`"&amp;Regels!F300&amp;"`"&amp;CHAR(10)&amp;CHAR(10)&amp;"| | |"&amp;CHAR(10)&amp;"| ----- | ---- | "&amp;CHAR(10)&amp;"| *Regel* | "&amp;Regels!C300&amp;" | "&amp;CHAR(10)&amp;"| *ID* | "&amp;Regels!A300&amp;" *("&amp;Regels!I300&amp;")* |"&amp;CHAR(10)&amp;"| *Categorie* | "&amp;Regels!F300&amp;CHAR(10)&amp;" |*Gerelateerd issue* | "&amp;Regels!G300&amp;" |"&amp;CHAR(10)&amp;" |*Controle query* | "&amp;Regels!H300&amp;" |"&amp;CHAR(10)&amp;"| {.index} | | "&amp;CHAR(10)&amp;CHAR(10)</f>
        <v xml:space="preserve">###  ()
Van toepassing op de ``, en valt binnen de categorie: ``
| | |
| ----- | ---- | 
| *Regel* |  | 
| *ID* |  *()* |
| *Categorie* | 
 |*Gerelateerd issue* |  |
 |*Controle query* |  |
| {.index} | | 
</v>
      </c>
    </row>
    <row r="301" spans="1:2" x14ac:dyDescent="0.35">
      <c r="A301">
        <f>Regels!D301</f>
        <v>0</v>
      </c>
      <c r="B301" s="10" t="str">
        <f>"### "&amp;Regels!B301&amp;" ("&amp;Regels!A301&amp;")"&amp;CHAR(10)&amp;CHAR(10)&amp;"Van toepassing op de "&amp;"`"&amp;Regels!E301&amp;"`, "&amp;"en valt binnen de categorie: "&amp;"`"&amp;Regels!F301&amp;"`"&amp;CHAR(10)&amp;CHAR(10)&amp;"| | |"&amp;CHAR(10)&amp;"| ----- | ---- | "&amp;CHAR(10)&amp;"| *Regel* | "&amp;Regels!C301&amp;" | "&amp;CHAR(10)&amp;"| *ID* | "&amp;Regels!A301&amp;" *("&amp;Regels!I301&amp;")* |"&amp;CHAR(10)&amp;"| *Categorie* | "&amp;Regels!F301&amp;CHAR(10)&amp;" |*Gerelateerd issue* | "&amp;Regels!G301&amp;" |"&amp;CHAR(10)&amp;" |*Controle query* | "&amp;Regels!H301&amp;" |"&amp;CHAR(10)&amp;"| {.index} | | "&amp;CHAR(10)&amp;CHAR(10)</f>
        <v xml:space="preserve">###  ()
Van toepassing op de ``, en valt binnen de categorie: ``
| | |
| ----- | ---- | 
| *Regel* |  | 
| *ID* |  *()* |
| *Categorie* | 
 |*Gerelateerd issue* |  |
 |*Controle query* |  |
| {.index} | | 
</v>
      </c>
    </row>
    <row r="302" spans="1:2" x14ac:dyDescent="0.35">
      <c r="A302">
        <f>Regels!D302</f>
        <v>0</v>
      </c>
      <c r="B302" s="10" t="str">
        <f>"### "&amp;Regels!B302&amp;" ("&amp;Regels!A302&amp;")"&amp;CHAR(10)&amp;CHAR(10)&amp;"Van toepassing op de "&amp;"`"&amp;Regels!E302&amp;"`, "&amp;"en valt binnen de categorie: "&amp;"`"&amp;Regels!F302&amp;"`"&amp;CHAR(10)&amp;CHAR(10)&amp;"| | |"&amp;CHAR(10)&amp;"| ----- | ---- | "&amp;CHAR(10)&amp;"| *Regel* | "&amp;Regels!C302&amp;" | "&amp;CHAR(10)&amp;"| *ID* | "&amp;Regels!A302&amp;" *("&amp;Regels!I302&amp;")* |"&amp;CHAR(10)&amp;"| *Categorie* | "&amp;Regels!F302&amp;CHAR(10)&amp;" |*Gerelateerd issue* | "&amp;Regels!G302&amp;" |"&amp;CHAR(10)&amp;" |*Controle query* | "&amp;Regels!H302&amp;" |"&amp;CHAR(10)&amp;"| {.index} | | "&amp;CHAR(10)&amp;CHAR(10)</f>
        <v xml:space="preserve">###  ()
Van toepassing op de ``, en valt binnen de categorie: ``
| | |
| ----- | ---- | 
| *Regel* |  | 
| *ID* |  *()* |
| *Categorie* | 
 |*Gerelateerd issue* |  |
 |*Controle query* |  |
| {.index} | | 
</v>
      </c>
    </row>
    <row r="303" spans="1:2" x14ac:dyDescent="0.35">
      <c r="A303">
        <f>Regels!D303</f>
        <v>0</v>
      </c>
      <c r="B303" s="10" t="str">
        <f>"### "&amp;Regels!B303&amp;" ("&amp;Regels!A303&amp;")"&amp;CHAR(10)&amp;CHAR(10)&amp;"Van toepassing op de "&amp;"`"&amp;Regels!E303&amp;"`, "&amp;"en valt binnen de categorie: "&amp;"`"&amp;Regels!F303&amp;"`"&amp;CHAR(10)&amp;CHAR(10)&amp;"| | |"&amp;CHAR(10)&amp;"| ----- | ---- | "&amp;CHAR(10)&amp;"| *Regel* | "&amp;Regels!C303&amp;" | "&amp;CHAR(10)&amp;"| *ID* | "&amp;Regels!A303&amp;" *("&amp;Regels!I303&amp;")* |"&amp;CHAR(10)&amp;"| *Categorie* | "&amp;Regels!F303&amp;CHAR(10)&amp;" |*Gerelateerd issue* | "&amp;Regels!G303&amp;" |"&amp;CHAR(10)&amp;" |*Controle query* | "&amp;Regels!H303&amp;" |"&amp;CHAR(10)&amp;"| {.index} | | "&amp;CHAR(10)&amp;CHAR(10)</f>
        <v xml:space="preserve">###  ()
Van toepassing op de ``, en valt binnen de categorie: ``
| | |
| ----- | ---- | 
| *Regel* |  | 
| *ID* |  *()* |
| *Categorie* | 
 |*Gerelateerd issue* |  |
 |*Controle query* |  |
| {.index} | | 
</v>
      </c>
    </row>
    <row r="304" spans="1:2" x14ac:dyDescent="0.35">
      <c r="A304">
        <f>Regels!D304</f>
        <v>0</v>
      </c>
      <c r="B304" s="10" t="str">
        <f>"### "&amp;Regels!B304&amp;" ("&amp;Regels!A304&amp;")"&amp;CHAR(10)&amp;CHAR(10)&amp;"Van toepassing op de "&amp;"`"&amp;Regels!E304&amp;"`, "&amp;"en valt binnen de categorie: "&amp;"`"&amp;Regels!F304&amp;"`"&amp;CHAR(10)&amp;CHAR(10)&amp;"| | |"&amp;CHAR(10)&amp;"| ----- | ---- | "&amp;CHAR(10)&amp;"| *Regel* | "&amp;Regels!C304&amp;" | "&amp;CHAR(10)&amp;"| *ID* | "&amp;Regels!A304&amp;" *("&amp;Regels!I304&amp;")* |"&amp;CHAR(10)&amp;"| *Categorie* | "&amp;Regels!F304&amp;CHAR(10)&amp;" |*Gerelateerd issue* | "&amp;Regels!G304&amp;" |"&amp;CHAR(10)&amp;" |*Controle query* | "&amp;Regels!H304&amp;" |"&amp;CHAR(10)&amp;"| {.index} | | "&amp;CHAR(10)&amp;CHAR(10)</f>
        <v xml:space="preserve">###  ()
Van toepassing op de ``, en valt binnen de categorie: ``
| | |
| ----- | ---- | 
| *Regel* |  | 
| *ID* |  *()* |
| *Categorie* | 
 |*Gerelateerd issue* |  |
 |*Controle query* |  |
| {.index} | | 
</v>
      </c>
    </row>
    <row r="305" spans="1:2" x14ac:dyDescent="0.35">
      <c r="A305">
        <f>Regels!D305</f>
        <v>0</v>
      </c>
      <c r="B305" s="10" t="str">
        <f>"### "&amp;Regels!B305&amp;" ("&amp;Regels!A305&amp;")"&amp;CHAR(10)&amp;CHAR(10)&amp;"Van toepassing op de "&amp;"`"&amp;Regels!E305&amp;"`, "&amp;"en valt binnen de categorie: "&amp;"`"&amp;Regels!F305&amp;"`"&amp;CHAR(10)&amp;CHAR(10)&amp;"| | |"&amp;CHAR(10)&amp;"| ----- | ---- | "&amp;CHAR(10)&amp;"| *Regel* | "&amp;Regels!C305&amp;" | "&amp;CHAR(10)&amp;"| *ID* | "&amp;Regels!A305&amp;" *("&amp;Regels!I305&amp;")* |"&amp;CHAR(10)&amp;"| *Categorie* | "&amp;Regels!F305&amp;CHAR(10)&amp;" |*Gerelateerd issue* | "&amp;Regels!G305&amp;" |"&amp;CHAR(10)&amp;" |*Controle query* | "&amp;Regels!H305&amp;" |"&amp;CHAR(10)&amp;"| {.index} | | "&amp;CHAR(10)&amp;CHAR(10)</f>
        <v xml:space="preserve">###  ()
Van toepassing op de ``, en valt binnen de categorie: ``
| | |
| ----- | ---- | 
| *Regel* |  | 
| *ID* |  *()* |
| *Categorie* | 
 |*Gerelateerd issue* |  |
 |*Controle query* |  |
| {.index} | | 
</v>
      </c>
    </row>
    <row r="306" spans="1:2" x14ac:dyDescent="0.35">
      <c r="A306">
        <f>Regels!D306</f>
        <v>0</v>
      </c>
      <c r="B306" s="10" t="str">
        <f>"### "&amp;Regels!B306&amp;" ("&amp;Regels!A306&amp;")"&amp;CHAR(10)&amp;CHAR(10)&amp;"Van toepassing op de "&amp;"`"&amp;Regels!E306&amp;"`, "&amp;"en valt binnen de categorie: "&amp;"`"&amp;Regels!F306&amp;"`"&amp;CHAR(10)&amp;CHAR(10)&amp;"| | |"&amp;CHAR(10)&amp;"| ----- | ---- | "&amp;CHAR(10)&amp;"| *Regel* | "&amp;Regels!C306&amp;" | "&amp;CHAR(10)&amp;"| *ID* | "&amp;Regels!A306&amp;" *("&amp;Regels!I306&amp;")* |"&amp;CHAR(10)&amp;"| *Categorie* | "&amp;Regels!F306&amp;CHAR(10)&amp;" |*Gerelateerd issue* | "&amp;Regels!G306&amp;" |"&amp;CHAR(10)&amp;" |*Controle query* | "&amp;Regels!H306&amp;" |"&amp;CHAR(10)&amp;"| {.index} | | "&amp;CHAR(10)&amp;CHAR(10)</f>
        <v xml:space="preserve">###  ()
Van toepassing op de ``, en valt binnen de categorie: ``
| | |
| ----- | ---- | 
| *Regel* |  | 
| *ID* |  *()* |
| *Categorie* | 
 |*Gerelateerd issue* |  |
 |*Controle query* |  |
| {.index} | | 
</v>
      </c>
    </row>
    <row r="307" spans="1:2" x14ac:dyDescent="0.35">
      <c r="A307">
        <f>Regels!D307</f>
        <v>0</v>
      </c>
      <c r="B307" s="10" t="str">
        <f>"### "&amp;Regels!B307&amp;" ("&amp;Regels!A307&amp;")"&amp;CHAR(10)&amp;CHAR(10)&amp;"Van toepassing op de "&amp;"`"&amp;Regels!E307&amp;"`, "&amp;"en valt binnen de categorie: "&amp;"`"&amp;Regels!F307&amp;"`"&amp;CHAR(10)&amp;CHAR(10)&amp;"| | |"&amp;CHAR(10)&amp;"| ----- | ---- | "&amp;CHAR(10)&amp;"| *Regel* | "&amp;Regels!C307&amp;" | "&amp;CHAR(10)&amp;"| *ID* | "&amp;Regels!A307&amp;" *("&amp;Regels!I307&amp;")* |"&amp;CHAR(10)&amp;"| *Categorie* | "&amp;Regels!F307&amp;CHAR(10)&amp;" |*Gerelateerd issue* | "&amp;Regels!G307&amp;" |"&amp;CHAR(10)&amp;" |*Controle query* | "&amp;Regels!H307&amp;" |"&amp;CHAR(10)&amp;"| {.index} | | "&amp;CHAR(10)&amp;CHAR(10)</f>
        <v xml:space="preserve">###  ()
Van toepassing op de ``, en valt binnen de categorie: ``
| | |
| ----- | ---- | 
| *Regel* |  | 
| *ID* |  *()* |
| *Categorie* | 
 |*Gerelateerd issue* |  |
 |*Controle query* |  |
| {.index} | | 
</v>
      </c>
    </row>
    <row r="308" spans="1:2" x14ac:dyDescent="0.35">
      <c r="A308">
        <f>Regels!D308</f>
        <v>0</v>
      </c>
      <c r="B308" s="10" t="str">
        <f>"### "&amp;Regels!B308&amp;" ("&amp;Regels!A308&amp;")"&amp;CHAR(10)&amp;CHAR(10)&amp;"Van toepassing op de "&amp;"`"&amp;Regels!E308&amp;"`, "&amp;"en valt binnen de categorie: "&amp;"`"&amp;Regels!F308&amp;"`"&amp;CHAR(10)&amp;CHAR(10)&amp;"| | |"&amp;CHAR(10)&amp;"| ----- | ---- | "&amp;CHAR(10)&amp;"| *Regel* | "&amp;Regels!C308&amp;" | "&amp;CHAR(10)&amp;"| *ID* | "&amp;Regels!A308&amp;" *("&amp;Regels!I308&amp;")* |"&amp;CHAR(10)&amp;"| *Categorie* | "&amp;Regels!F308&amp;CHAR(10)&amp;" |*Gerelateerd issue* | "&amp;Regels!G308&amp;" |"&amp;CHAR(10)&amp;" |*Controle query* | "&amp;Regels!H308&amp;" |"&amp;CHAR(10)&amp;"| {.index} | | "&amp;CHAR(10)&amp;CHAR(10)</f>
        <v xml:space="preserve">###  ()
Van toepassing op de ``, en valt binnen de categorie: ``
| | |
| ----- | ---- | 
| *Regel* |  | 
| *ID* |  *()* |
| *Categorie* | 
 |*Gerelateerd issue* |  |
 |*Controle query* |  |
| {.index} | | 
</v>
      </c>
    </row>
    <row r="309" spans="1:2" x14ac:dyDescent="0.35">
      <c r="A309">
        <f>Regels!D309</f>
        <v>0</v>
      </c>
      <c r="B309" s="10" t="str">
        <f>"### "&amp;Regels!B309&amp;" ("&amp;Regels!A309&amp;")"&amp;CHAR(10)&amp;CHAR(10)&amp;"Van toepassing op de "&amp;"`"&amp;Regels!E309&amp;"`, "&amp;"en valt binnen de categorie: "&amp;"`"&amp;Regels!F309&amp;"`"&amp;CHAR(10)&amp;CHAR(10)&amp;"| | |"&amp;CHAR(10)&amp;"| ----- | ---- | "&amp;CHAR(10)&amp;"| *Regel* | "&amp;Regels!C309&amp;" | "&amp;CHAR(10)&amp;"| *ID* | "&amp;Regels!A309&amp;" *("&amp;Regels!I309&amp;")* |"&amp;CHAR(10)&amp;"| *Categorie* | "&amp;Regels!F309&amp;CHAR(10)&amp;" |*Gerelateerd issue* | "&amp;Regels!G309&amp;" |"&amp;CHAR(10)&amp;" |*Controle query* | "&amp;Regels!H309&amp;" |"&amp;CHAR(10)&amp;"| {.index} | | "&amp;CHAR(10)&amp;CHAR(10)</f>
        <v xml:space="preserve">###  ()
Van toepassing op de ``, en valt binnen de categorie: ``
| | |
| ----- | ---- | 
| *Regel* |  | 
| *ID* |  *()* |
| *Categorie* | 
 |*Gerelateerd issue* |  |
 |*Controle query* |  |
| {.index} | | 
</v>
      </c>
    </row>
    <row r="310" spans="1:2" x14ac:dyDescent="0.35">
      <c r="A310">
        <f>Regels!D310</f>
        <v>0</v>
      </c>
      <c r="B310" s="10" t="str">
        <f>"### "&amp;Regels!B310&amp;" ("&amp;Regels!A310&amp;")"&amp;CHAR(10)&amp;CHAR(10)&amp;"Van toepassing op de "&amp;"`"&amp;Regels!E310&amp;"`, "&amp;"en valt binnen de categorie: "&amp;"`"&amp;Regels!F310&amp;"`"&amp;CHAR(10)&amp;CHAR(10)&amp;"| | |"&amp;CHAR(10)&amp;"| ----- | ---- | "&amp;CHAR(10)&amp;"| *Regel* | "&amp;Regels!C310&amp;" | "&amp;CHAR(10)&amp;"| *ID* | "&amp;Regels!A310&amp;" *("&amp;Regels!I310&amp;")* |"&amp;CHAR(10)&amp;"| *Categorie* | "&amp;Regels!F310&amp;CHAR(10)&amp;" |*Gerelateerd issue* | "&amp;Regels!G310&amp;" |"&amp;CHAR(10)&amp;" |*Controle query* | "&amp;Regels!H310&amp;" |"&amp;CHAR(10)&amp;"| {.index} | | "&amp;CHAR(10)&amp;CHAR(10)</f>
        <v xml:space="preserve">###  ()
Van toepassing op de ``, en valt binnen de categorie: ``
| | |
| ----- | ---- | 
| *Regel* |  | 
| *ID* |  *()* |
| *Categorie* | 
 |*Gerelateerd issue* |  |
 |*Controle query* |  |
| {.index} | | 
</v>
      </c>
    </row>
    <row r="311" spans="1:2" x14ac:dyDescent="0.35">
      <c r="A311">
        <f>Regels!D311</f>
        <v>0</v>
      </c>
      <c r="B311" s="10" t="str">
        <f>"### "&amp;Regels!B311&amp;" ("&amp;Regels!A311&amp;")"&amp;CHAR(10)&amp;CHAR(10)&amp;"Van toepassing op de "&amp;"`"&amp;Regels!E311&amp;"`, "&amp;"en valt binnen de categorie: "&amp;"`"&amp;Regels!F311&amp;"`"&amp;CHAR(10)&amp;CHAR(10)&amp;"| | |"&amp;CHAR(10)&amp;"| ----- | ---- | "&amp;CHAR(10)&amp;"| *Regel* | "&amp;Regels!C311&amp;" | "&amp;CHAR(10)&amp;"| *ID* | "&amp;Regels!A311&amp;" *("&amp;Regels!I311&amp;")* |"&amp;CHAR(10)&amp;"| *Categorie* | "&amp;Regels!F311&amp;CHAR(10)&amp;" |*Gerelateerd issue* | "&amp;Regels!G311&amp;" |"&amp;CHAR(10)&amp;" |*Controle query* | "&amp;Regels!H311&amp;" |"&amp;CHAR(10)&amp;"| {.index} | | "&amp;CHAR(10)&amp;CHAR(10)</f>
        <v xml:space="preserve">###  ()
Van toepassing op de ``, en valt binnen de categorie: ``
| | |
| ----- | ---- | 
| *Regel* |  | 
| *ID* |  *()* |
| *Categorie* | 
 |*Gerelateerd issue* |  |
 |*Controle query* |  |
| {.index} | | 
</v>
      </c>
    </row>
    <row r="312" spans="1:2" x14ac:dyDescent="0.35">
      <c r="A312">
        <f>Regels!D312</f>
        <v>0</v>
      </c>
      <c r="B312" s="10" t="str">
        <f>"### "&amp;Regels!B312&amp;" ("&amp;Regels!A312&amp;")"&amp;CHAR(10)&amp;CHAR(10)&amp;"Van toepassing op de "&amp;"`"&amp;Regels!E312&amp;"`, "&amp;"en valt binnen de categorie: "&amp;"`"&amp;Regels!F312&amp;"`"&amp;CHAR(10)&amp;CHAR(10)&amp;"| | |"&amp;CHAR(10)&amp;"| ----- | ---- | "&amp;CHAR(10)&amp;"| *Regel* | "&amp;Regels!C312&amp;" | "&amp;CHAR(10)&amp;"| *ID* | "&amp;Regels!A312&amp;" *("&amp;Regels!I312&amp;")* |"&amp;CHAR(10)&amp;"| *Categorie* | "&amp;Regels!F312&amp;CHAR(10)&amp;" |*Gerelateerd issue* | "&amp;Regels!G312&amp;" |"&amp;CHAR(10)&amp;" |*Controle query* | "&amp;Regels!H312&amp;" |"&amp;CHAR(10)&amp;"| {.index} | | "&amp;CHAR(10)&amp;CHAR(10)</f>
        <v xml:space="preserve">###  ()
Van toepassing op de ``, en valt binnen de categorie: ``
| | |
| ----- | ---- | 
| *Regel* |  | 
| *ID* |  *()* |
| *Categorie* | 
 |*Gerelateerd issue* |  |
 |*Controle query* |  |
| {.index} | | 
</v>
      </c>
    </row>
    <row r="313" spans="1:2" x14ac:dyDescent="0.35">
      <c r="A313">
        <f>Regels!D313</f>
        <v>0</v>
      </c>
      <c r="B313" s="10" t="str">
        <f>"### "&amp;Regels!B313&amp;" ("&amp;Regels!A313&amp;")"&amp;CHAR(10)&amp;CHAR(10)&amp;"Van toepassing op de "&amp;"`"&amp;Regels!E313&amp;"`, "&amp;"en valt binnen de categorie: "&amp;"`"&amp;Regels!F313&amp;"`"&amp;CHAR(10)&amp;CHAR(10)&amp;"| | |"&amp;CHAR(10)&amp;"| ----- | ---- | "&amp;CHAR(10)&amp;"| *Regel* | "&amp;Regels!C313&amp;" | "&amp;CHAR(10)&amp;"| *ID* | "&amp;Regels!A313&amp;" *("&amp;Regels!I313&amp;")* |"&amp;CHAR(10)&amp;"| *Categorie* | "&amp;Regels!F313&amp;CHAR(10)&amp;" |*Gerelateerd issue* | "&amp;Regels!G313&amp;" |"&amp;CHAR(10)&amp;" |*Controle query* | "&amp;Regels!H313&amp;" |"&amp;CHAR(10)&amp;"| {.index} | | "&amp;CHAR(10)&amp;CHAR(10)</f>
        <v xml:space="preserve">###  ()
Van toepassing op de ``, en valt binnen de categorie: ``
| | |
| ----- | ---- | 
| *Regel* |  | 
| *ID* |  *()* |
| *Categorie* | 
 |*Gerelateerd issue* |  |
 |*Controle query* |  |
| {.index} | | 
</v>
      </c>
    </row>
    <row r="314" spans="1:2" x14ac:dyDescent="0.35">
      <c r="A314">
        <f>Regels!D314</f>
        <v>0</v>
      </c>
      <c r="B314" s="10" t="str">
        <f>"### "&amp;Regels!B314&amp;" ("&amp;Regels!A314&amp;")"&amp;CHAR(10)&amp;CHAR(10)&amp;"Van toepassing op de "&amp;"`"&amp;Regels!E314&amp;"`, "&amp;"en valt binnen de categorie: "&amp;"`"&amp;Regels!F314&amp;"`"&amp;CHAR(10)&amp;CHAR(10)&amp;"| | |"&amp;CHAR(10)&amp;"| ----- | ---- | "&amp;CHAR(10)&amp;"| *Regel* | "&amp;Regels!C314&amp;" | "&amp;CHAR(10)&amp;"| *ID* | "&amp;Regels!A314&amp;" *("&amp;Regels!I314&amp;")* |"&amp;CHAR(10)&amp;"| *Categorie* | "&amp;Regels!F314&amp;CHAR(10)&amp;" |*Gerelateerd issue* | "&amp;Regels!G314&amp;" |"&amp;CHAR(10)&amp;" |*Controle query* | "&amp;Regels!H314&amp;" |"&amp;CHAR(10)&amp;"| {.index} | | "&amp;CHAR(10)&amp;CHAR(10)</f>
        <v xml:space="preserve">###  ()
Van toepassing op de ``, en valt binnen de categorie: ``
| | |
| ----- | ---- | 
| *Regel* |  | 
| *ID* |  *()* |
| *Categorie* | 
 |*Gerelateerd issue* |  |
 |*Controle query* |  |
| {.index} | | 
</v>
      </c>
    </row>
    <row r="315" spans="1:2" x14ac:dyDescent="0.35">
      <c r="A315">
        <f>Regels!D315</f>
        <v>0</v>
      </c>
      <c r="B315" s="10" t="str">
        <f>"### "&amp;Regels!B315&amp;" ("&amp;Regels!A315&amp;")"&amp;CHAR(10)&amp;CHAR(10)&amp;"Van toepassing op de "&amp;"`"&amp;Regels!E315&amp;"`, "&amp;"en valt binnen de categorie: "&amp;"`"&amp;Regels!F315&amp;"`"&amp;CHAR(10)&amp;CHAR(10)&amp;"| | |"&amp;CHAR(10)&amp;"| ----- | ---- | "&amp;CHAR(10)&amp;"| *Regel* | "&amp;Regels!C315&amp;" | "&amp;CHAR(10)&amp;"| *ID* | "&amp;Regels!A315&amp;" *("&amp;Regels!I315&amp;")* |"&amp;CHAR(10)&amp;"| *Categorie* | "&amp;Regels!F315&amp;CHAR(10)&amp;" |*Gerelateerd issue* | "&amp;Regels!G315&amp;" |"&amp;CHAR(10)&amp;" |*Controle query* | "&amp;Regels!H315&amp;" |"&amp;CHAR(10)&amp;"| {.index} | | "&amp;CHAR(10)&amp;CHAR(10)</f>
        <v xml:space="preserve">###  ()
Van toepassing op de ``, en valt binnen de categorie: ``
| | |
| ----- | ---- | 
| *Regel* |  | 
| *ID* |  *()* |
| *Categorie* | 
 |*Gerelateerd issue* |  |
 |*Controle query* |  |
| {.index} | | 
</v>
      </c>
    </row>
    <row r="316" spans="1:2" x14ac:dyDescent="0.35">
      <c r="A316">
        <f>Regels!D316</f>
        <v>0</v>
      </c>
      <c r="B316" s="10" t="str">
        <f>"### "&amp;Regels!B316&amp;" ("&amp;Regels!A316&amp;")"&amp;CHAR(10)&amp;CHAR(10)&amp;"Van toepassing op de "&amp;"`"&amp;Regels!E316&amp;"`, "&amp;"en valt binnen de categorie: "&amp;"`"&amp;Regels!F316&amp;"`"&amp;CHAR(10)&amp;CHAR(10)&amp;"| | |"&amp;CHAR(10)&amp;"| ----- | ---- | "&amp;CHAR(10)&amp;"| *Regel* | "&amp;Regels!C316&amp;" | "&amp;CHAR(10)&amp;"| *ID* | "&amp;Regels!A316&amp;" *("&amp;Regels!I316&amp;")* |"&amp;CHAR(10)&amp;"| *Categorie* | "&amp;Regels!F316&amp;CHAR(10)&amp;" |*Gerelateerd issue* | "&amp;Regels!G316&amp;" |"&amp;CHAR(10)&amp;" |*Controle query* | "&amp;Regels!H316&amp;" |"&amp;CHAR(10)&amp;"| {.index} | | "&amp;CHAR(10)&amp;CHAR(10)</f>
        <v xml:space="preserve">###  ()
Van toepassing op de ``, en valt binnen de categorie: ``
| | |
| ----- | ---- | 
| *Regel* |  | 
| *ID* |  *()* |
| *Categorie* | 
 |*Gerelateerd issue* |  |
 |*Controle query* |  |
| {.index} | | 
</v>
      </c>
    </row>
    <row r="317" spans="1:2" x14ac:dyDescent="0.35">
      <c r="A317">
        <f>Regels!D317</f>
        <v>0</v>
      </c>
      <c r="B317" s="10" t="str">
        <f>"### "&amp;Regels!B317&amp;" ("&amp;Regels!A317&amp;")"&amp;CHAR(10)&amp;CHAR(10)&amp;"Van toepassing op de "&amp;"`"&amp;Regels!E317&amp;"`, "&amp;"en valt binnen de categorie: "&amp;"`"&amp;Regels!F317&amp;"`"&amp;CHAR(10)&amp;CHAR(10)&amp;"| | |"&amp;CHAR(10)&amp;"| ----- | ---- | "&amp;CHAR(10)&amp;"| *Regel* | "&amp;Regels!C317&amp;" | "&amp;CHAR(10)&amp;"| *ID* | "&amp;Regels!A317&amp;" *("&amp;Regels!I317&amp;")* |"&amp;CHAR(10)&amp;"| *Categorie* | "&amp;Regels!F317&amp;CHAR(10)&amp;" |*Gerelateerd issue* | "&amp;Regels!G317&amp;" |"&amp;CHAR(10)&amp;" |*Controle query* | "&amp;Regels!H317&amp;" |"&amp;CHAR(10)&amp;"| {.index} | | "&amp;CHAR(10)&amp;CHAR(10)</f>
        <v xml:space="preserve">###  ()
Van toepassing op de ``, en valt binnen de categorie: ``
| | |
| ----- | ---- | 
| *Regel* |  | 
| *ID* |  *()* |
| *Categorie* | 
 |*Gerelateerd issue* |  |
 |*Controle query* |  |
| {.index} | | 
</v>
      </c>
    </row>
    <row r="318" spans="1:2" x14ac:dyDescent="0.35">
      <c r="A318">
        <f>Regels!D318</f>
        <v>0</v>
      </c>
      <c r="B318" s="10" t="str">
        <f>"### "&amp;Regels!B318&amp;" ("&amp;Regels!A318&amp;")"&amp;CHAR(10)&amp;CHAR(10)&amp;"Van toepassing op de "&amp;"`"&amp;Regels!E318&amp;"`, "&amp;"en valt binnen de categorie: "&amp;"`"&amp;Regels!F318&amp;"`"&amp;CHAR(10)&amp;CHAR(10)&amp;"| | |"&amp;CHAR(10)&amp;"| ----- | ---- | "&amp;CHAR(10)&amp;"| *Regel* | "&amp;Regels!C318&amp;" | "&amp;CHAR(10)&amp;"| *ID* | "&amp;Regels!A318&amp;" *("&amp;Regels!I318&amp;")* |"&amp;CHAR(10)&amp;"| *Categorie* | "&amp;Regels!F318&amp;CHAR(10)&amp;" |*Gerelateerd issue* | "&amp;Regels!G318&amp;" |"&amp;CHAR(10)&amp;" |*Controle query* | "&amp;Regels!H318&amp;" |"&amp;CHAR(10)&amp;"| {.index} | | "&amp;CHAR(10)&amp;CHAR(10)</f>
        <v xml:space="preserve">###  ()
Van toepassing op de ``, en valt binnen de categorie: ``
| | |
| ----- | ---- | 
| *Regel* |  | 
| *ID* |  *()* |
| *Categorie* | 
 |*Gerelateerd issue* |  |
 |*Controle query* |  |
| {.index} | | 
</v>
      </c>
    </row>
    <row r="319" spans="1:2" x14ac:dyDescent="0.35">
      <c r="A319">
        <f>Regels!D319</f>
        <v>0</v>
      </c>
      <c r="B319" s="10" t="str">
        <f>"### "&amp;Regels!B319&amp;" ("&amp;Regels!A319&amp;")"&amp;CHAR(10)&amp;CHAR(10)&amp;"Van toepassing op de "&amp;"`"&amp;Regels!E319&amp;"`, "&amp;"en valt binnen de categorie: "&amp;"`"&amp;Regels!F319&amp;"`"&amp;CHAR(10)&amp;CHAR(10)&amp;"| | |"&amp;CHAR(10)&amp;"| ----- | ---- | "&amp;CHAR(10)&amp;"| *Regel* | "&amp;Regels!C319&amp;" | "&amp;CHAR(10)&amp;"| *ID* | "&amp;Regels!A319&amp;" *("&amp;Regels!I319&amp;")* |"&amp;CHAR(10)&amp;"| *Categorie* | "&amp;Regels!F319&amp;CHAR(10)&amp;" |*Gerelateerd issue* | "&amp;Regels!G319&amp;" |"&amp;CHAR(10)&amp;" |*Controle query* | "&amp;Regels!H319&amp;" |"&amp;CHAR(10)&amp;"| {.index} | | "&amp;CHAR(10)&amp;CHAR(10)</f>
        <v xml:space="preserve">###  ()
Van toepassing op de ``, en valt binnen de categorie: ``
| | |
| ----- | ---- | 
| *Regel* |  | 
| *ID* |  *()* |
| *Categorie* | 
 |*Gerelateerd issue* |  |
 |*Controle query* |  |
| {.index} | | 
</v>
      </c>
    </row>
    <row r="320" spans="1:2" x14ac:dyDescent="0.35">
      <c r="A320">
        <f>Regels!D320</f>
        <v>0</v>
      </c>
      <c r="B320" s="10" t="str">
        <f>"### "&amp;Regels!B320&amp;" ("&amp;Regels!A320&amp;")"&amp;CHAR(10)&amp;CHAR(10)&amp;"Van toepassing op de "&amp;"`"&amp;Regels!E320&amp;"`, "&amp;"en valt binnen de categorie: "&amp;"`"&amp;Regels!F320&amp;"`"&amp;CHAR(10)&amp;CHAR(10)&amp;"| | |"&amp;CHAR(10)&amp;"| ----- | ---- | "&amp;CHAR(10)&amp;"| *Regel* | "&amp;Regels!C320&amp;" | "&amp;CHAR(10)&amp;"| *ID* | "&amp;Regels!A320&amp;" *("&amp;Regels!I320&amp;")* |"&amp;CHAR(10)&amp;"| *Categorie* | "&amp;Regels!F320&amp;CHAR(10)&amp;" |*Gerelateerd issue* | "&amp;Regels!G320&amp;" |"&amp;CHAR(10)&amp;" |*Controle query* | "&amp;Regels!H320&amp;" |"&amp;CHAR(10)&amp;"| {.index} | | "&amp;CHAR(10)&amp;CHAR(10)</f>
        <v xml:space="preserve">###  ()
Van toepassing op de ``, en valt binnen de categorie: ``
| | |
| ----- | ---- | 
| *Regel* |  | 
| *ID* |  *()* |
| *Categorie* | 
 |*Gerelateerd issue* |  |
 |*Controle query* |  |
| {.index} | | 
</v>
      </c>
    </row>
    <row r="321" spans="1:2" x14ac:dyDescent="0.35">
      <c r="A321">
        <f>Regels!D321</f>
        <v>0</v>
      </c>
      <c r="B321" s="10" t="str">
        <f>"### "&amp;Regels!B321&amp;" ("&amp;Regels!A321&amp;")"&amp;CHAR(10)&amp;CHAR(10)&amp;"Van toepassing op de "&amp;"`"&amp;Regels!E321&amp;"`, "&amp;"en valt binnen de categorie: "&amp;"`"&amp;Regels!F321&amp;"`"&amp;CHAR(10)&amp;CHAR(10)&amp;"| | |"&amp;CHAR(10)&amp;"| ----- | ---- | "&amp;CHAR(10)&amp;"| *Regel* | "&amp;Regels!C321&amp;" | "&amp;CHAR(10)&amp;"| *ID* | "&amp;Regels!A321&amp;" *("&amp;Regels!I321&amp;")* |"&amp;CHAR(10)&amp;"| *Categorie* | "&amp;Regels!F321&amp;CHAR(10)&amp;" |*Gerelateerd issue* | "&amp;Regels!G321&amp;" |"&amp;CHAR(10)&amp;" |*Controle query* | "&amp;Regels!H321&amp;" |"&amp;CHAR(10)&amp;"| {.index} | | "&amp;CHAR(10)&amp;CHAR(10)</f>
        <v xml:space="preserve">###  ()
Van toepassing op de ``, en valt binnen de categorie: ``
| | |
| ----- | ---- | 
| *Regel* |  | 
| *ID* |  *()* |
| *Categorie* | 
 |*Gerelateerd issue* |  |
 |*Controle query* |  |
| {.index} | | 
</v>
      </c>
    </row>
    <row r="322" spans="1:2" x14ac:dyDescent="0.35">
      <c r="A322">
        <f>Regels!D322</f>
        <v>0</v>
      </c>
      <c r="B322" s="10" t="str">
        <f>"### "&amp;Regels!B322&amp;" ("&amp;Regels!A322&amp;")"&amp;CHAR(10)&amp;CHAR(10)&amp;"Van toepassing op de "&amp;"`"&amp;Regels!E322&amp;"`, "&amp;"en valt binnen de categorie: "&amp;"`"&amp;Regels!F322&amp;"`"&amp;CHAR(10)&amp;CHAR(10)&amp;"| | |"&amp;CHAR(10)&amp;"| ----- | ---- | "&amp;CHAR(10)&amp;"| *Regel* | "&amp;Regels!C322&amp;" | "&amp;CHAR(10)&amp;"| *ID* | "&amp;Regels!A322&amp;" *("&amp;Regels!I322&amp;")* |"&amp;CHAR(10)&amp;"| *Categorie* | "&amp;Regels!F322&amp;CHAR(10)&amp;" |*Gerelateerd issue* | "&amp;Regels!G322&amp;" |"&amp;CHAR(10)&amp;" |*Controle query* | "&amp;Regels!H322&amp;" |"&amp;CHAR(10)&amp;"| {.index} | | "&amp;CHAR(10)&amp;CHAR(10)</f>
        <v xml:space="preserve">###  ()
Van toepassing op de ``, en valt binnen de categorie: ``
| | |
| ----- | ---- | 
| *Regel* |  | 
| *ID* |  *()* |
| *Categorie* | 
 |*Gerelateerd issue* |  |
 |*Controle query* |  |
| {.index} | | 
</v>
      </c>
    </row>
    <row r="323" spans="1:2" x14ac:dyDescent="0.35">
      <c r="A323">
        <f>Regels!D323</f>
        <v>0</v>
      </c>
      <c r="B323" s="10" t="str">
        <f>"### "&amp;Regels!B323&amp;" ("&amp;Regels!A323&amp;")"&amp;CHAR(10)&amp;CHAR(10)&amp;"Van toepassing op de "&amp;"`"&amp;Regels!E323&amp;"`, "&amp;"en valt binnen de categorie: "&amp;"`"&amp;Regels!F323&amp;"`"&amp;CHAR(10)&amp;CHAR(10)&amp;"| | |"&amp;CHAR(10)&amp;"| ----- | ---- | "&amp;CHAR(10)&amp;"| *Regel* | "&amp;Regels!C323&amp;" | "&amp;CHAR(10)&amp;"| *ID* | "&amp;Regels!A323&amp;" *("&amp;Regels!I323&amp;")* |"&amp;CHAR(10)&amp;"| *Categorie* | "&amp;Regels!F323&amp;CHAR(10)&amp;" |*Gerelateerd issue* | "&amp;Regels!G323&amp;" |"&amp;CHAR(10)&amp;" |*Controle query* | "&amp;Regels!H323&amp;" |"&amp;CHAR(10)&amp;"| {.index} | | "&amp;CHAR(10)&amp;CHAR(10)</f>
        <v xml:space="preserve">###  ()
Van toepassing op de ``, en valt binnen de categorie: ``
| | |
| ----- | ---- | 
| *Regel* |  | 
| *ID* |  *()* |
| *Categorie* | 
 |*Gerelateerd issue* |  |
 |*Controle query* |  |
| {.index} | | 
</v>
      </c>
    </row>
    <row r="324" spans="1:2" x14ac:dyDescent="0.35">
      <c r="A324">
        <f>Regels!D324</f>
        <v>0</v>
      </c>
      <c r="B324" s="10" t="str">
        <f>"### "&amp;Regels!B324&amp;" ("&amp;Regels!A324&amp;")"&amp;CHAR(10)&amp;CHAR(10)&amp;"Van toepassing op de "&amp;"`"&amp;Regels!E324&amp;"`, "&amp;"en valt binnen de categorie: "&amp;"`"&amp;Regels!F324&amp;"`"&amp;CHAR(10)&amp;CHAR(10)&amp;"| | |"&amp;CHAR(10)&amp;"| ----- | ---- | "&amp;CHAR(10)&amp;"| *Regel* | "&amp;Regels!C324&amp;" | "&amp;CHAR(10)&amp;"| *ID* | "&amp;Regels!A324&amp;" *("&amp;Regels!I324&amp;")* |"&amp;CHAR(10)&amp;"| *Categorie* | "&amp;Regels!F324&amp;CHAR(10)&amp;" |*Gerelateerd issue* | "&amp;Regels!G324&amp;" |"&amp;CHAR(10)&amp;" |*Controle query* | "&amp;Regels!H324&amp;" |"&amp;CHAR(10)&amp;"| {.index} | | "&amp;CHAR(10)&amp;CHAR(10)</f>
        <v xml:space="preserve">###  ()
Van toepassing op de ``, en valt binnen de categorie: ``
| | |
| ----- | ---- | 
| *Regel* |  | 
| *ID* |  *()* |
| *Categorie* | 
 |*Gerelateerd issue* |  |
 |*Controle query* |  |
| {.index} | | 
</v>
      </c>
    </row>
    <row r="325" spans="1:2" x14ac:dyDescent="0.35">
      <c r="A325">
        <f>Regels!D325</f>
        <v>0</v>
      </c>
      <c r="B325" s="10" t="str">
        <f>"### "&amp;Regels!B325&amp;" ("&amp;Regels!A325&amp;")"&amp;CHAR(10)&amp;CHAR(10)&amp;"Van toepassing op de "&amp;"`"&amp;Regels!E325&amp;"`, "&amp;"en valt binnen de categorie: "&amp;"`"&amp;Regels!F325&amp;"`"&amp;CHAR(10)&amp;CHAR(10)&amp;"| | |"&amp;CHAR(10)&amp;"| ----- | ---- | "&amp;CHAR(10)&amp;"| *Regel* | "&amp;Regels!C325&amp;" | "&amp;CHAR(10)&amp;"| *ID* | "&amp;Regels!A325&amp;" *("&amp;Regels!I325&amp;")* |"&amp;CHAR(10)&amp;"| *Categorie* | "&amp;Regels!F325&amp;CHAR(10)&amp;" |*Gerelateerd issue* | "&amp;Regels!G325&amp;" |"&amp;CHAR(10)&amp;" |*Controle query* | "&amp;Regels!H325&amp;" |"&amp;CHAR(10)&amp;"| {.index} | | "&amp;CHAR(10)&amp;CHAR(10)</f>
        <v xml:space="preserve">###  ()
Van toepassing op de ``, en valt binnen de categorie: ``
| | |
| ----- | ---- | 
| *Regel* |  | 
| *ID* |  *()* |
| *Categorie* | 
 |*Gerelateerd issue* |  |
 |*Controle query* |  |
| {.index} | | 
</v>
      </c>
    </row>
    <row r="326" spans="1:2" x14ac:dyDescent="0.35">
      <c r="A326">
        <f>Regels!D326</f>
        <v>0</v>
      </c>
      <c r="B326" s="10" t="str">
        <f>"### "&amp;Regels!B326&amp;" ("&amp;Regels!A326&amp;")"&amp;CHAR(10)&amp;CHAR(10)&amp;"Van toepassing op de "&amp;"`"&amp;Regels!E326&amp;"`, "&amp;"en valt binnen de categorie: "&amp;"`"&amp;Regels!F326&amp;"`"&amp;CHAR(10)&amp;CHAR(10)&amp;"| | |"&amp;CHAR(10)&amp;"| ----- | ---- | "&amp;CHAR(10)&amp;"| *Regel* | "&amp;Regels!C326&amp;" | "&amp;CHAR(10)&amp;"| *ID* | "&amp;Regels!A326&amp;" *("&amp;Regels!I326&amp;")* |"&amp;CHAR(10)&amp;"| *Categorie* | "&amp;Regels!F326&amp;CHAR(10)&amp;" |*Gerelateerd issue* | "&amp;Regels!G326&amp;" |"&amp;CHAR(10)&amp;" |*Controle query* | "&amp;Regels!H326&amp;" |"&amp;CHAR(10)&amp;"| {.index} | | "&amp;CHAR(10)&amp;CHAR(10)</f>
        <v xml:space="preserve">###  ()
Van toepassing op de ``, en valt binnen de categorie: ``
| | |
| ----- | ---- | 
| *Regel* |  | 
| *ID* |  *()* |
| *Categorie* | 
 |*Gerelateerd issue* |  |
 |*Controle query* |  |
| {.index} | | 
</v>
      </c>
    </row>
    <row r="327" spans="1:2" x14ac:dyDescent="0.35">
      <c r="A327">
        <f>Regels!D327</f>
        <v>0</v>
      </c>
      <c r="B327" s="10" t="str">
        <f>"### "&amp;Regels!B327&amp;" ("&amp;Regels!A327&amp;")"&amp;CHAR(10)&amp;CHAR(10)&amp;"Van toepassing op de "&amp;"`"&amp;Regels!E327&amp;"`, "&amp;"en valt binnen de categorie: "&amp;"`"&amp;Regels!F327&amp;"`"&amp;CHAR(10)&amp;CHAR(10)&amp;"| | |"&amp;CHAR(10)&amp;"| ----- | ---- | "&amp;CHAR(10)&amp;"| *Regel* | "&amp;Regels!C327&amp;" | "&amp;CHAR(10)&amp;"| *ID* | "&amp;Regels!A327&amp;" *("&amp;Regels!I327&amp;")* |"&amp;CHAR(10)&amp;"| *Categorie* | "&amp;Regels!F327&amp;CHAR(10)&amp;" |*Gerelateerd issue* | "&amp;Regels!G327&amp;" |"&amp;CHAR(10)&amp;" |*Controle query* | "&amp;Regels!H327&amp;" |"&amp;CHAR(10)&amp;"| {.index} | | "&amp;CHAR(10)&amp;CHAR(10)</f>
        <v xml:space="preserve">###  ()
Van toepassing op de ``, en valt binnen de categorie: ``
| | |
| ----- | ---- | 
| *Regel* |  | 
| *ID* |  *()* |
| *Categorie* | 
 |*Gerelateerd issue* |  |
 |*Controle query* |  |
| {.index} | | 
</v>
      </c>
    </row>
    <row r="328" spans="1:2" x14ac:dyDescent="0.35">
      <c r="A328">
        <f>Regels!D328</f>
        <v>0</v>
      </c>
      <c r="B328" s="10" t="str">
        <f>"### "&amp;Regels!B328&amp;" ("&amp;Regels!A328&amp;")"&amp;CHAR(10)&amp;CHAR(10)&amp;"Van toepassing op de "&amp;"`"&amp;Regels!E328&amp;"`, "&amp;"en valt binnen de categorie: "&amp;"`"&amp;Regels!F328&amp;"`"&amp;CHAR(10)&amp;CHAR(10)&amp;"| | |"&amp;CHAR(10)&amp;"| ----- | ---- | "&amp;CHAR(10)&amp;"| *Regel* | "&amp;Regels!C328&amp;" | "&amp;CHAR(10)&amp;"| *ID* | "&amp;Regels!A328&amp;" *("&amp;Regels!I328&amp;")* |"&amp;CHAR(10)&amp;"| *Categorie* | "&amp;Regels!F328&amp;CHAR(10)&amp;" |*Gerelateerd issue* | "&amp;Regels!G328&amp;" |"&amp;CHAR(10)&amp;" |*Controle query* | "&amp;Regels!H328&amp;" |"&amp;CHAR(10)&amp;"| {.index} | | "&amp;CHAR(10)&amp;CHAR(10)</f>
        <v xml:space="preserve">###  ()
Van toepassing op de ``, en valt binnen de categorie: ``
| | |
| ----- | ---- | 
| *Regel* |  | 
| *ID* |  *()* |
| *Categorie* | 
 |*Gerelateerd issue* |  |
 |*Controle query* |  |
| {.index} | | 
</v>
      </c>
    </row>
    <row r="329" spans="1:2" x14ac:dyDescent="0.35">
      <c r="A329">
        <f>Regels!D329</f>
        <v>0</v>
      </c>
      <c r="B329" s="10" t="str">
        <f>"### "&amp;Regels!B329&amp;" ("&amp;Regels!A329&amp;")"&amp;CHAR(10)&amp;CHAR(10)&amp;"Van toepassing op de "&amp;"`"&amp;Regels!E329&amp;"`, "&amp;"en valt binnen de categorie: "&amp;"`"&amp;Regels!F329&amp;"`"&amp;CHAR(10)&amp;CHAR(10)&amp;"| | |"&amp;CHAR(10)&amp;"| ----- | ---- | "&amp;CHAR(10)&amp;"| *Regel* | "&amp;Regels!C329&amp;" | "&amp;CHAR(10)&amp;"| *ID* | "&amp;Regels!A329&amp;" *("&amp;Regels!I329&amp;")* |"&amp;CHAR(10)&amp;"| *Categorie* | "&amp;Regels!F329&amp;CHAR(10)&amp;" |*Gerelateerd issue* | "&amp;Regels!G329&amp;" |"&amp;CHAR(10)&amp;" |*Controle query* | "&amp;Regels!H329&amp;" |"&amp;CHAR(10)&amp;"| {.index} | | "&amp;CHAR(10)&amp;CHAR(10)</f>
        <v xml:space="preserve">###  ()
Van toepassing op de ``, en valt binnen de categorie: ``
| | |
| ----- | ---- | 
| *Regel* |  | 
| *ID* |  *()* |
| *Categorie* | 
 |*Gerelateerd issue* |  |
 |*Controle query* |  |
| {.index} | | 
</v>
      </c>
    </row>
    <row r="330" spans="1:2" x14ac:dyDescent="0.35">
      <c r="A330">
        <f>Regels!D330</f>
        <v>0</v>
      </c>
      <c r="B330" s="10" t="str">
        <f>"### "&amp;Regels!B330&amp;" ("&amp;Regels!A330&amp;")"&amp;CHAR(10)&amp;CHAR(10)&amp;"Van toepassing op de "&amp;"`"&amp;Regels!E330&amp;"`, "&amp;"en valt binnen de categorie: "&amp;"`"&amp;Regels!F330&amp;"`"&amp;CHAR(10)&amp;CHAR(10)&amp;"| | |"&amp;CHAR(10)&amp;"| ----- | ---- | "&amp;CHAR(10)&amp;"| *Regel* | "&amp;Regels!C330&amp;" | "&amp;CHAR(10)&amp;"| *ID* | "&amp;Regels!A330&amp;" *("&amp;Regels!I330&amp;")* |"&amp;CHAR(10)&amp;"| *Categorie* | "&amp;Regels!F330&amp;CHAR(10)&amp;" |*Gerelateerd issue* | "&amp;Regels!G330&amp;" |"&amp;CHAR(10)&amp;" |*Controle query* | "&amp;Regels!H330&amp;" |"&amp;CHAR(10)&amp;"| {.index} | | "&amp;CHAR(10)&amp;CHAR(10)</f>
        <v xml:space="preserve">###  ()
Van toepassing op de ``, en valt binnen de categorie: ``
| | |
| ----- | ---- | 
| *Regel* |  | 
| *ID* |  *()* |
| *Categorie* | 
 |*Gerelateerd issue* |  |
 |*Controle query* |  |
| {.index} | | 
</v>
      </c>
    </row>
    <row r="331" spans="1:2" x14ac:dyDescent="0.35">
      <c r="A331">
        <f>Regels!D331</f>
        <v>0</v>
      </c>
      <c r="B331" s="10" t="str">
        <f>"### "&amp;Regels!B331&amp;" ("&amp;Regels!A331&amp;")"&amp;CHAR(10)&amp;CHAR(10)&amp;"Van toepassing op de "&amp;"`"&amp;Regels!E331&amp;"`, "&amp;"en valt binnen de categorie: "&amp;"`"&amp;Regels!F331&amp;"`"&amp;CHAR(10)&amp;CHAR(10)&amp;"| | |"&amp;CHAR(10)&amp;"| ----- | ---- | "&amp;CHAR(10)&amp;"| *Regel* | "&amp;Regels!C331&amp;" | "&amp;CHAR(10)&amp;"| *ID* | "&amp;Regels!A331&amp;" *("&amp;Regels!I331&amp;")* |"&amp;CHAR(10)&amp;"| *Categorie* | "&amp;Regels!F331&amp;CHAR(10)&amp;" |*Gerelateerd issue* | "&amp;Regels!G331&amp;" |"&amp;CHAR(10)&amp;" |*Controle query* | "&amp;Regels!H331&amp;" |"&amp;CHAR(10)&amp;"| {.index} | | "&amp;CHAR(10)&amp;CHAR(10)</f>
        <v xml:space="preserve">###  ()
Van toepassing op de ``, en valt binnen de categorie: ``
| | |
| ----- | ---- | 
| *Regel* |  | 
| *ID* |  *()* |
| *Categorie* | 
 |*Gerelateerd issue* |  |
 |*Controle query* |  |
| {.index} | | 
</v>
      </c>
    </row>
    <row r="332" spans="1:2" x14ac:dyDescent="0.35">
      <c r="A332">
        <f>Regels!D332</f>
        <v>0</v>
      </c>
      <c r="B332" s="10" t="str">
        <f>"### "&amp;Regels!B332&amp;" ("&amp;Regels!A332&amp;")"&amp;CHAR(10)&amp;CHAR(10)&amp;"Van toepassing op de "&amp;"`"&amp;Regels!E332&amp;"`, "&amp;"en valt binnen de categorie: "&amp;"`"&amp;Regels!F332&amp;"`"&amp;CHAR(10)&amp;CHAR(10)&amp;"| | |"&amp;CHAR(10)&amp;"| ----- | ---- | "&amp;CHAR(10)&amp;"| *Regel* | "&amp;Regels!C332&amp;" | "&amp;CHAR(10)&amp;"| *ID* | "&amp;Regels!A332&amp;" *("&amp;Regels!I332&amp;")* |"&amp;CHAR(10)&amp;"| *Categorie* | "&amp;Regels!F332&amp;CHAR(10)&amp;" |*Gerelateerd issue* | "&amp;Regels!G332&amp;" |"&amp;CHAR(10)&amp;" |*Controle query* | "&amp;Regels!H332&amp;" |"&amp;CHAR(10)&amp;"| {.index} | | "&amp;CHAR(10)&amp;CHAR(10)</f>
        <v xml:space="preserve">###  ()
Van toepassing op de ``, en valt binnen de categorie: ``
| | |
| ----- | ---- | 
| *Regel* |  | 
| *ID* |  *()* |
| *Categorie* | 
 |*Gerelateerd issue* |  |
 |*Controle query* |  |
| {.index} | | 
</v>
      </c>
    </row>
    <row r="333" spans="1:2" x14ac:dyDescent="0.35">
      <c r="A333">
        <f>Regels!D333</f>
        <v>0</v>
      </c>
      <c r="B333" s="10" t="str">
        <f>"### "&amp;Regels!B333&amp;" ("&amp;Regels!A333&amp;")"&amp;CHAR(10)&amp;CHAR(10)&amp;"Van toepassing op de "&amp;"`"&amp;Regels!E333&amp;"`, "&amp;"en valt binnen de categorie: "&amp;"`"&amp;Regels!F333&amp;"`"&amp;CHAR(10)&amp;CHAR(10)&amp;"| | |"&amp;CHAR(10)&amp;"| ----- | ---- | "&amp;CHAR(10)&amp;"| *Regel* | "&amp;Regels!C333&amp;" | "&amp;CHAR(10)&amp;"| *ID* | "&amp;Regels!A333&amp;" *("&amp;Regels!I333&amp;")* |"&amp;CHAR(10)&amp;"| *Categorie* | "&amp;Regels!F333&amp;CHAR(10)&amp;" |*Gerelateerd issue* | "&amp;Regels!G333&amp;" |"&amp;CHAR(10)&amp;" |*Controle query* | "&amp;Regels!H333&amp;" |"&amp;CHAR(10)&amp;"| {.index} | | "&amp;CHAR(10)&amp;CHAR(10)</f>
        <v xml:space="preserve">###  ()
Van toepassing op de ``, en valt binnen de categorie: ``
| | |
| ----- | ---- | 
| *Regel* |  | 
| *ID* |  *()* |
| *Categorie* | 
 |*Gerelateerd issue* |  |
 |*Controle query* |  |
| {.index} | | 
</v>
      </c>
    </row>
    <row r="334" spans="1:2" x14ac:dyDescent="0.35">
      <c r="A334">
        <f>Regels!D334</f>
        <v>0</v>
      </c>
      <c r="B334" s="10" t="str">
        <f>"### "&amp;Regels!B334&amp;" ("&amp;Regels!A334&amp;")"&amp;CHAR(10)&amp;CHAR(10)&amp;"Van toepassing op de "&amp;"`"&amp;Regels!E334&amp;"`, "&amp;"en valt binnen de categorie: "&amp;"`"&amp;Regels!F334&amp;"`"&amp;CHAR(10)&amp;CHAR(10)&amp;"| | |"&amp;CHAR(10)&amp;"| ----- | ---- | "&amp;CHAR(10)&amp;"| *Regel* | "&amp;Regels!C334&amp;" | "&amp;CHAR(10)&amp;"| *ID* | "&amp;Regels!A334&amp;" *("&amp;Regels!I334&amp;")* |"&amp;CHAR(10)&amp;"| *Categorie* | "&amp;Regels!F334&amp;CHAR(10)&amp;" |*Gerelateerd issue* | "&amp;Regels!G334&amp;" |"&amp;CHAR(10)&amp;" |*Controle query* | "&amp;Regels!H334&amp;" |"&amp;CHAR(10)&amp;"| {.index} | | "&amp;CHAR(10)&amp;CHAR(10)</f>
        <v xml:space="preserve">###  ()
Van toepassing op de ``, en valt binnen de categorie: ``
| | |
| ----- | ---- | 
| *Regel* |  | 
| *ID* |  *()* |
| *Categorie* | 
 |*Gerelateerd issue* |  |
 |*Controle query* |  |
| {.index} | | 
</v>
      </c>
    </row>
    <row r="335" spans="1:2" x14ac:dyDescent="0.35">
      <c r="A335">
        <f>Regels!D335</f>
        <v>0</v>
      </c>
      <c r="B335" s="10" t="str">
        <f>"### "&amp;Regels!B335&amp;" ("&amp;Regels!A335&amp;")"&amp;CHAR(10)&amp;CHAR(10)&amp;"Van toepassing op de "&amp;"`"&amp;Regels!E335&amp;"`, "&amp;"en valt binnen de categorie: "&amp;"`"&amp;Regels!F335&amp;"`"&amp;CHAR(10)&amp;CHAR(10)&amp;"| | |"&amp;CHAR(10)&amp;"| ----- | ---- | "&amp;CHAR(10)&amp;"| *Regel* | "&amp;Regels!C335&amp;" | "&amp;CHAR(10)&amp;"| *ID* | "&amp;Regels!A335&amp;" *("&amp;Regels!I335&amp;")* |"&amp;CHAR(10)&amp;"| *Categorie* | "&amp;Regels!F335&amp;CHAR(10)&amp;" |*Gerelateerd issue* | "&amp;Regels!G335&amp;" |"&amp;CHAR(10)&amp;" |*Controle query* | "&amp;Regels!H335&amp;" |"&amp;CHAR(10)&amp;"| {.index} | | "&amp;CHAR(10)&amp;CHAR(10)</f>
        <v xml:space="preserve">###  ()
Van toepassing op de ``, en valt binnen de categorie: ``
| | |
| ----- | ---- | 
| *Regel* |  | 
| *ID* |  *()* |
| *Categorie* | 
 |*Gerelateerd issue* |  |
 |*Controle query* |  |
| {.index} | | 
</v>
      </c>
    </row>
    <row r="336" spans="1:2" x14ac:dyDescent="0.35">
      <c r="A336">
        <f>Regels!D336</f>
        <v>0</v>
      </c>
      <c r="B336" s="10" t="str">
        <f>"### "&amp;Regels!B336&amp;" ("&amp;Regels!A336&amp;")"&amp;CHAR(10)&amp;CHAR(10)&amp;"Van toepassing op de "&amp;"`"&amp;Regels!E336&amp;"`, "&amp;"en valt binnen de categorie: "&amp;"`"&amp;Regels!F336&amp;"`"&amp;CHAR(10)&amp;CHAR(10)&amp;"| | |"&amp;CHAR(10)&amp;"| ----- | ---- | "&amp;CHAR(10)&amp;"| *Regel* | "&amp;Regels!C336&amp;" | "&amp;CHAR(10)&amp;"| *ID* | "&amp;Regels!A336&amp;" *("&amp;Regels!I336&amp;")* |"&amp;CHAR(10)&amp;"| *Categorie* | "&amp;Regels!F336&amp;CHAR(10)&amp;" |*Gerelateerd issue* | "&amp;Regels!G336&amp;" |"&amp;CHAR(10)&amp;" |*Controle query* | "&amp;Regels!H336&amp;" |"&amp;CHAR(10)&amp;"| {.index} | | "&amp;CHAR(10)&amp;CHAR(10)</f>
        <v xml:space="preserve">###  ()
Van toepassing op de ``, en valt binnen de categorie: ``
| | |
| ----- | ---- | 
| *Regel* |  | 
| *ID* |  *()* |
| *Categorie* | 
 |*Gerelateerd issue* |  |
 |*Controle query* |  |
| {.index} | | 
</v>
      </c>
    </row>
    <row r="337" spans="1:2" x14ac:dyDescent="0.35">
      <c r="A337">
        <f>Regels!D337</f>
        <v>0</v>
      </c>
      <c r="B337" s="10" t="str">
        <f>"### "&amp;Regels!B337&amp;" ("&amp;Regels!A337&amp;")"&amp;CHAR(10)&amp;CHAR(10)&amp;"Van toepassing op de "&amp;"`"&amp;Regels!E337&amp;"`, "&amp;"en valt binnen de categorie: "&amp;"`"&amp;Regels!F337&amp;"`"&amp;CHAR(10)&amp;CHAR(10)&amp;"| | |"&amp;CHAR(10)&amp;"| ----- | ---- | "&amp;CHAR(10)&amp;"| *Regel* | "&amp;Regels!C337&amp;" | "&amp;CHAR(10)&amp;"| *ID* | "&amp;Regels!A337&amp;" *("&amp;Regels!I337&amp;")* |"&amp;CHAR(10)&amp;"| *Categorie* | "&amp;Regels!F337&amp;CHAR(10)&amp;" |*Gerelateerd issue* | "&amp;Regels!G337&amp;" |"&amp;CHAR(10)&amp;" |*Controle query* | "&amp;Regels!H337&amp;" |"&amp;CHAR(10)&amp;"| {.index} | | "&amp;CHAR(10)&amp;CHAR(10)</f>
        <v xml:space="preserve">###  ()
Van toepassing op de ``, en valt binnen de categorie: ``
| | |
| ----- | ---- | 
| *Regel* |  | 
| *ID* |  *()* |
| *Categorie* | 
 |*Gerelateerd issue* |  |
 |*Controle query* |  |
| {.index} | | 
</v>
      </c>
    </row>
    <row r="338" spans="1:2" x14ac:dyDescent="0.35">
      <c r="A338">
        <f>Regels!D338</f>
        <v>0</v>
      </c>
      <c r="B338" s="10" t="str">
        <f>"### "&amp;Regels!B338&amp;" ("&amp;Regels!A338&amp;")"&amp;CHAR(10)&amp;CHAR(10)&amp;"Van toepassing op de "&amp;"`"&amp;Regels!E338&amp;"`, "&amp;"en valt binnen de categorie: "&amp;"`"&amp;Regels!F338&amp;"`"&amp;CHAR(10)&amp;CHAR(10)&amp;"| | |"&amp;CHAR(10)&amp;"| ----- | ---- | "&amp;CHAR(10)&amp;"| *Regel* | "&amp;Regels!C338&amp;" | "&amp;CHAR(10)&amp;"| *ID* | "&amp;Regels!A338&amp;" *("&amp;Regels!I338&amp;")* |"&amp;CHAR(10)&amp;"| *Categorie* | "&amp;Regels!F338&amp;CHAR(10)&amp;" |*Gerelateerd issue* | "&amp;Regels!G338&amp;" |"&amp;CHAR(10)&amp;" |*Controle query* | "&amp;Regels!H338&amp;" |"&amp;CHAR(10)&amp;"| {.index} | | "&amp;CHAR(10)&amp;CHAR(10)</f>
        <v xml:space="preserve">###  ()
Van toepassing op de ``, en valt binnen de categorie: ``
| | |
| ----- | ---- | 
| *Regel* |  | 
| *ID* |  *()* |
| *Categorie* | 
 |*Gerelateerd issue* |  |
 |*Controle query* |  |
| {.index} | | 
</v>
      </c>
    </row>
    <row r="339" spans="1:2" x14ac:dyDescent="0.35">
      <c r="A339">
        <f>Regels!D339</f>
        <v>0</v>
      </c>
      <c r="B339" s="10" t="str">
        <f>"### "&amp;Regels!B339&amp;" ("&amp;Regels!A339&amp;")"&amp;CHAR(10)&amp;CHAR(10)&amp;"Van toepassing op de "&amp;"`"&amp;Regels!E339&amp;"`, "&amp;"en valt binnen de categorie: "&amp;"`"&amp;Regels!F339&amp;"`"&amp;CHAR(10)&amp;CHAR(10)&amp;"| | |"&amp;CHAR(10)&amp;"| ----- | ---- | "&amp;CHAR(10)&amp;"| *Regel* | "&amp;Regels!C339&amp;" | "&amp;CHAR(10)&amp;"| *ID* | "&amp;Regels!A339&amp;" *("&amp;Regels!I339&amp;")* |"&amp;CHAR(10)&amp;"| *Categorie* | "&amp;Regels!F339&amp;CHAR(10)&amp;" |*Gerelateerd issue* | "&amp;Regels!G339&amp;" |"&amp;CHAR(10)&amp;" |*Controle query* | "&amp;Regels!H339&amp;" |"&amp;CHAR(10)&amp;"| {.index} | | "&amp;CHAR(10)&amp;CHAR(10)</f>
        <v xml:space="preserve">###  ()
Van toepassing op de ``, en valt binnen de categorie: ``
| | |
| ----- | ---- | 
| *Regel* |  | 
| *ID* |  *()* |
| *Categorie* | 
 |*Gerelateerd issue* |  |
 |*Controle query* |  |
| {.index} | | 
</v>
      </c>
    </row>
    <row r="340" spans="1:2" x14ac:dyDescent="0.35">
      <c r="A340">
        <f>Regels!D340</f>
        <v>0</v>
      </c>
      <c r="B340" s="10" t="str">
        <f>"### "&amp;Regels!B340&amp;" ("&amp;Regels!A340&amp;")"&amp;CHAR(10)&amp;CHAR(10)&amp;"Van toepassing op de "&amp;"`"&amp;Regels!E340&amp;"`, "&amp;"en valt binnen de categorie: "&amp;"`"&amp;Regels!F340&amp;"`"&amp;CHAR(10)&amp;CHAR(10)&amp;"| | |"&amp;CHAR(10)&amp;"| ----- | ---- | "&amp;CHAR(10)&amp;"| *Regel* | "&amp;Regels!C340&amp;" | "&amp;CHAR(10)&amp;"| *ID* | "&amp;Regels!A340&amp;" *("&amp;Regels!I340&amp;")* |"&amp;CHAR(10)&amp;"| *Categorie* | "&amp;Regels!F340&amp;CHAR(10)&amp;" |*Gerelateerd issue* | "&amp;Regels!G340&amp;" |"&amp;CHAR(10)&amp;" |*Controle query* | "&amp;Regels!H340&amp;" |"&amp;CHAR(10)&amp;"| {.index} | | "&amp;CHAR(10)&amp;CHAR(10)</f>
        <v xml:space="preserve">###  ()
Van toepassing op de ``, en valt binnen de categorie: ``
| | |
| ----- | ---- | 
| *Regel* |  | 
| *ID* |  *()* |
| *Categorie* | 
 |*Gerelateerd issue* |  |
 |*Controle query* |  |
| {.index} | | 
</v>
      </c>
    </row>
    <row r="341" spans="1:2" x14ac:dyDescent="0.35">
      <c r="A341">
        <f>Regels!D341</f>
        <v>0</v>
      </c>
      <c r="B341" s="10" t="str">
        <f>"### "&amp;Regels!B341&amp;" ("&amp;Regels!A341&amp;")"&amp;CHAR(10)&amp;CHAR(10)&amp;"Van toepassing op de "&amp;"`"&amp;Regels!E341&amp;"`, "&amp;"en valt binnen de categorie: "&amp;"`"&amp;Regels!F341&amp;"`"&amp;CHAR(10)&amp;CHAR(10)&amp;"| | |"&amp;CHAR(10)&amp;"| ----- | ---- | "&amp;CHAR(10)&amp;"| *Regel* | "&amp;Regels!C341&amp;" | "&amp;CHAR(10)&amp;"| *ID* | "&amp;Regels!A341&amp;" *("&amp;Regels!I341&amp;")* |"&amp;CHAR(10)&amp;"| *Categorie* | "&amp;Regels!F341&amp;CHAR(10)&amp;" |*Gerelateerd issue* | "&amp;Regels!G341&amp;" |"&amp;CHAR(10)&amp;" |*Controle query* | "&amp;Regels!H341&amp;" |"&amp;CHAR(10)&amp;"| {.index} | | "&amp;CHAR(10)&amp;CHAR(10)</f>
        <v xml:space="preserve">###  ()
Van toepassing op de ``, en valt binnen de categorie: ``
| | |
| ----- | ---- | 
| *Regel* |  | 
| *ID* |  *()* |
| *Categorie* | 
 |*Gerelateerd issue* |  |
 |*Controle query* |  |
| {.index} | | 
</v>
      </c>
    </row>
    <row r="342" spans="1:2" x14ac:dyDescent="0.35">
      <c r="A342">
        <f>Regels!D342</f>
        <v>0</v>
      </c>
      <c r="B342" s="10" t="str">
        <f>"### "&amp;Regels!B342&amp;" ("&amp;Regels!A342&amp;")"&amp;CHAR(10)&amp;CHAR(10)&amp;"Van toepassing op de "&amp;"`"&amp;Regels!E342&amp;"`, "&amp;"en valt binnen de categorie: "&amp;"`"&amp;Regels!F342&amp;"`"&amp;CHAR(10)&amp;CHAR(10)&amp;"| | |"&amp;CHAR(10)&amp;"| ----- | ---- | "&amp;CHAR(10)&amp;"| *Regel* | "&amp;Regels!C342&amp;" | "&amp;CHAR(10)&amp;"| *ID* | "&amp;Regels!A342&amp;" *("&amp;Regels!I342&amp;")* |"&amp;CHAR(10)&amp;"| *Categorie* | "&amp;Regels!F342&amp;CHAR(10)&amp;" |*Gerelateerd issue* | "&amp;Regels!G342&amp;" |"&amp;CHAR(10)&amp;" |*Controle query* | "&amp;Regels!H342&amp;" |"&amp;CHAR(10)&amp;"| {.index} | | "&amp;CHAR(10)&amp;CHAR(10)</f>
        <v xml:space="preserve">###  ()
Van toepassing op de ``, en valt binnen de categorie: ``
| | |
| ----- | ---- | 
| *Regel* |  | 
| *ID* |  *()* |
| *Categorie* | 
 |*Gerelateerd issue* |  |
 |*Controle query* |  |
| {.index} | | 
</v>
      </c>
    </row>
    <row r="343" spans="1:2" x14ac:dyDescent="0.35">
      <c r="A343">
        <f>Regels!D343</f>
        <v>0</v>
      </c>
      <c r="B343" s="10" t="str">
        <f>"### "&amp;Regels!B343&amp;" ("&amp;Regels!A343&amp;")"&amp;CHAR(10)&amp;CHAR(10)&amp;"Van toepassing op de "&amp;"`"&amp;Regels!E343&amp;"`, "&amp;"en valt binnen de categorie: "&amp;"`"&amp;Regels!F343&amp;"`"&amp;CHAR(10)&amp;CHAR(10)&amp;"| | |"&amp;CHAR(10)&amp;"| ----- | ---- | "&amp;CHAR(10)&amp;"| *Regel* | "&amp;Regels!C343&amp;" | "&amp;CHAR(10)&amp;"| *ID* | "&amp;Regels!A343&amp;" *("&amp;Regels!I343&amp;")* |"&amp;CHAR(10)&amp;"| *Categorie* | "&amp;Regels!F343&amp;CHAR(10)&amp;" |*Gerelateerd issue* | "&amp;Regels!G343&amp;" |"&amp;CHAR(10)&amp;" |*Controle query* | "&amp;Regels!H343&amp;" |"&amp;CHAR(10)&amp;"| {.index} | | "&amp;CHAR(10)&amp;CHAR(10)</f>
        <v xml:space="preserve">###  ()
Van toepassing op de ``, en valt binnen de categorie: ``
| | |
| ----- | ---- | 
| *Regel* |  | 
| *ID* |  *()* |
| *Categorie* | 
 |*Gerelateerd issue* |  |
 |*Controle query* |  |
| {.index} | | 
</v>
      </c>
    </row>
    <row r="344" spans="1:2" x14ac:dyDescent="0.35">
      <c r="A344">
        <f>Regels!D344</f>
        <v>0</v>
      </c>
      <c r="B344" s="10" t="str">
        <f>"### "&amp;Regels!B344&amp;" ("&amp;Regels!A344&amp;")"&amp;CHAR(10)&amp;CHAR(10)&amp;"Van toepassing op de "&amp;"`"&amp;Regels!E344&amp;"`, "&amp;"en valt binnen de categorie: "&amp;"`"&amp;Regels!F344&amp;"`"&amp;CHAR(10)&amp;CHAR(10)&amp;"| | |"&amp;CHAR(10)&amp;"| ----- | ---- | "&amp;CHAR(10)&amp;"| *Regel* | "&amp;Regels!C344&amp;" | "&amp;CHAR(10)&amp;"| *ID* | "&amp;Regels!A344&amp;" *("&amp;Regels!I344&amp;")* |"&amp;CHAR(10)&amp;"| *Categorie* | "&amp;Regels!F344&amp;CHAR(10)&amp;" |*Gerelateerd issue* | "&amp;Regels!G344&amp;" |"&amp;CHAR(10)&amp;" |*Controle query* | "&amp;Regels!H344&amp;" |"&amp;CHAR(10)&amp;"| {.index} | | "&amp;CHAR(10)&amp;CHAR(10)</f>
        <v xml:space="preserve">###  ()
Van toepassing op de ``, en valt binnen de categorie: ``
| | |
| ----- | ---- | 
| *Regel* |  | 
| *ID* |  *()* |
| *Categorie* | 
 |*Gerelateerd issue* |  |
 |*Controle query* |  |
| {.index} | | 
</v>
      </c>
    </row>
    <row r="345" spans="1:2" x14ac:dyDescent="0.35">
      <c r="A345">
        <f>Regels!D345</f>
        <v>0</v>
      </c>
      <c r="B345" s="10" t="str">
        <f>"### "&amp;Regels!B345&amp;" ("&amp;Regels!A345&amp;")"&amp;CHAR(10)&amp;CHAR(10)&amp;"Van toepassing op de "&amp;"`"&amp;Regels!E345&amp;"`, "&amp;"en valt binnen de categorie: "&amp;"`"&amp;Regels!F345&amp;"`"&amp;CHAR(10)&amp;CHAR(10)&amp;"| | |"&amp;CHAR(10)&amp;"| ----- | ---- | "&amp;CHAR(10)&amp;"| *Regel* | "&amp;Regels!C345&amp;" | "&amp;CHAR(10)&amp;"| *ID* | "&amp;Regels!A345&amp;" *("&amp;Regels!I345&amp;")* |"&amp;CHAR(10)&amp;"| *Categorie* | "&amp;Regels!F345&amp;CHAR(10)&amp;" |*Gerelateerd issue* | "&amp;Regels!G345&amp;" |"&amp;CHAR(10)&amp;" |*Controle query* | "&amp;Regels!H345&amp;" |"&amp;CHAR(10)&amp;"| {.index} | | "&amp;CHAR(10)&amp;CHAR(10)</f>
        <v xml:space="preserve">###  ()
Van toepassing op de ``, en valt binnen de categorie: ``
| | |
| ----- | ---- | 
| *Regel* |  | 
| *ID* |  *()* |
| *Categorie* | 
 |*Gerelateerd issue* |  |
 |*Controle query* |  |
| {.index} | | 
</v>
      </c>
    </row>
    <row r="346" spans="1:2" x14ac:dyDescent="0.35">
      <c r="A346">
        <f>Regels!D346</f>
        <v>0</v>
      </c>
      <c r="B346" s="10" t="str">
        <f>"### "&amp;Regels!B346&amp;" ("&amp;Regels!A346&amp;")"&amp;CHAR(10)&amp;CHAR(10)&amp;"Van toepassing op de "&amp;"`"&amp;Regels!E346&amp;"`, "&amp;"en valt binnen de categorie: "&amp;"`"&amp;Regels!F346&amp;"`"&amp;CHAR(10)&amp;CHAR(10)&amp;"| | |"&amp;CHAR(10)&amp;"| ----- | ---- | "&amp;CHAR(10)&amp;"| *Regel* | "&amp;Regels!C346&amp;" | "&amp;CHAR(10)&amp;"| *ID* | "&amp;Regels!A346&amp;" *("&amp;Regels!I346&amp;")* |"&amp;CHAR(10)&amp;"| *Categorie* | "&amp;Regels!F346&amp;CHAR(10)&amp;" |*Gerelateerd issue* | "&amp;Regels!G346&amp;" |"&amp;CHAR(10)&amp;" |*Controle query* | "&amp;Regels!H346&amp;" |"&amp;CHAR(10)&amp;"| {.index} | | "&amp;CHAR(10)&amp;CHAR(10)</f>
        <v xml:space="preserve">###  ()
Van toepassing op de ``, en valt binnen de categorie: ``
| | |
| ----- | ---- | 
| *Regel* |  | 
| *ID* |  *()* |
| *Categorie* | 
 |*Gerelateerd issue* |  |
 |*Controle query* |  |
| {.index} | | 
</v>
      </c>
    </row>
    <row r="347" spans="1:2" x14ac:dyDescent="0.35">
      <c r="A347">
        <f>Regels!D347</f>
        <v>0</v>
      </c>
      <c r="B347" s="10" t="str">
        <f>"### "&amp;Regels!B347&amp;" ("&amp;Regels!A347&amp;")"&amp;CHAR(10)&amp;CHAR(10)&amp;"Van toepassing op de "&amp;"`"&amp;Regels!E347&amp;"`, "&amp;"en valt binnen de categorie: "&amp;"`"&amp;Regels!F347&amp;"`"&amp;CHAR(10)&amp;CHAR(10)&amp;"| | |"&amp;CHAR(10)&amp;"| ----- | ---- | "&amp;CHAR(10)&amp;"| *Regel* | "&amp;Regels!C347&amp;" | "&amp;CHAR(10)&amp;"| *ID* | "&amp;Regels!A347&amp;" *("&amp;Regels!I347&amp;")* |"&amp;CHAR(10)&amp;"| *Categorie* | "&amp;Regels!F347&amp;CHAR(10)&amp;" |*Gerelateerd issue* | "&amp;Regels!G347&amp;" |"&amp;CHAR(10)&amp;" |*Controle query* | "&amp;Regels!H347&amp;" |"&amp;CHAR(10)&amp;"| {.index} | | "&amp;CHAR(10)&amp;CHAR(10)</f>
        <v xml:space="preserve">###  ()
Van toepassing op de ``, en valt binnen de categorie: ``
| | |
| ----- | ---- | 
| *Regel* |  | 
| *ID* |  *()* |
| *Categorie* | 
 |*Gerelateerd issue* |  |
 |*Controle query* |  |
| {.index} | | 
</v>
      </c>
    </row>
    <row r="348" spans="1:2" x14ac:dyDescent="0.35">
      <c r="A348">
        <f>Regels!D348</f>
        <v>0</v>
      </c>
      <c r="B348" s="10" t="str">
        <f>"### "&amp;Regels!B348&amp;" ("&amp;Regels!A348&amp;")"&amp;CHAR(10)&amp;CHAR(10)&amp;"Van toepassing op de "&amp;"`"&amp;Regels!E348&amp;"`, "&amp;"en valt binnen de categorie: "&amp;"`"&amp;Regels!F348&amp;"`"&amp;CHAR(10)&amp;CHAR(10)&amp;"| | |"&amp;CHAR(10)&amp;"| ----- | ---- | "&amp;CHAR(10)&amp;"| *Regel* | "&amp;Regels!C348&amp;" | "&amp;CHAR(10)&amp;"| *ID* | "&amp;Regels!A348&amp;" *("&amp;Regels!I348&amp;")* |"&amp;CHAR(10)&amp;"| *Categorie* | "&amp;Regels!F348&amp;CHAR(10)&amp;" |*Gerelateerd issue* | "&amp;Regels!G348&amp;" |"&amp;CHAR(10)&amp;" |*Controle query* | "&amp;Regels!H348&amp;" |"&amp;CHAR(10)&amp;"| {.index} | | "&amp;CHAR(10)&amp;CHAR(10)</f>
        <v xml:space="preserve">###  ()
Van toepassing op de ``, en valt binnen de categorie: ``
| | |
| ----- | ---- | 
| *Regel* |  | 
| *ID* |  *()* |
| *Categorie* | 
 |*Gerelateerd issue* |  |
 |*Controle query* |  |
| {.index} | | 
</v>
      </c>
    </row>
    <row r="349" spans="1:2" x14ac:dyDescent="0.35">
      <c r="A349">
        <f>Regels!D349</f>
        <v>0</v>
      </c>
      <c r="B349" s="10" t="str">
        <f>"### "&amp;Regels!B349&amp;" ("&amp;Regels!A349&amp;")"&amp;CHAR(10)&amp;CHAR(10)&amp;"Van toepassing op de "&amp;"`"&amp;Regels!E349&amp;"`, "&amp;"en valt binnen de categorie: "&amp;"`"&amp;Regels!F349&amp;"`"&amp;CHAR(10)&amp;CHAR(10)&amp;"| | |"&amp;CHAR(10)&amp;"| ----- | ---- | "&amp;CHAR(10)&amp;"| *Regel* | "&amp;Regels!C349&amp;" | "&amp;CHAR(10)&amp;"| *ID* | "&amp;Regels!A349&amp;" *("&amp;Regels!I349&amp;")* |"&amp;CHAR(10)&amp;"| *Categorie* | "&amp;Regels!F349&amp;CHAR(10)&amp;" |*Gerelateerd issue* | "&amp;Regels!G349&amp;" |"&amp;CHAR(10)&amp;" |*Controle query* | "&amp;Regels!H349&amp;" |"&amp;CHAR(10)&amp;"| {.index} | | "&amp;CHAR(10)&amp;CHAR(10)</f>
        <v xml:space="preserve">###  ()
Van toepassing op de ``, en valt binnen de categorie: ``
| | |
| ----- | ---- | 
| *Regel* |  | 
| *ID* |  *()* |
| *Categorie* | 
 |*Gerelateerd issue* |  |
 |*Controle query* |  |
| {.index} | | 
</v>
      </c>
    </row>
    <row r="350" spans="1:2" x14ac:dyDescent="0.35">
      <c r="A350">
        <f>Regels!D350</f>
        <v>0</v>
      </c>
      <c r="B350" s="10" t="str">
        <f>"### "&amp;Regels!B350&amp;" ("&amp;Regels!A350&amp;")"&amp;CHAR(10)&amp;CHAR(10)&amp;"Van toepassing op de "&amp;"`"&amp;Regels!E350&amp;"`, "&amp;"en valt binnen de categorie: "&amp;"`"&amp;Regels!F350&amp;"`"&amp;CHAR(10)&amp;CHAR(10)&amp;"| | |"&amp;CHAR(10)&amp;"| ----- | ---- | "&amp;CHAR(10)&amp;"| *Regel* | "&amp;Regels!C350&amp;" | "&amp;CHAR(10)&amp;"| *ID* | "&amp;Regels!A350&amp;" *("&amp;Regels!I350&amp;")* |"&amp;CHAR(10)&amp;"| *Categorie* | "&amp;Regels!F350&amp;CHAR(10)&amp;" |*Gerelateerd issue* | "&amp;Regels!G350&amp;" |"&amp;CHAR(10)&amp;" |*Controle query* | "&amp;Regels!H350&amp;" |"&amp;CHAR(10)&amp;"| {.index} | | "&amp;CHAR(10)&amp;CHAR(10)</f>
        <v xml:space="preserve">###  ()
Van toepassing op de ``, en valt binnen de categorie: ``
| | |
| ----- | ---- | 
| *Regel* |  | 
| *ID* |  *()* |
| *Categorie* | 
 |*Gerelateerd issue* |  |
 |*Controle query* |  |
| {.index} | | 
</v>
      </c>
    </row>
    <row r="351" spans="1:2" x14ac:dyDescent="0.35">
      <c r="A351">
        <f>Regels!D351</f>
        <v>0</v>
      </c>
      <c r="B351" s="10" t="str">
        <f>"### "&amp;Regels!B351&amp;" ("&amp;Regels!A351&amp;")"&amp;CHAR(10)&amp;CHAR(10)&amp;"Van toepassing op de "&amp;"`"&amp;Regels!E351&amp;"`, "&amp;"en valt binnen de categorie: "&amp;"`"&amp;Regels!F351&amp;"`"&amp;CHAR(10)&amp;CHAR(10)&amp;"| | |"&amp;CHAR(10)&amp;"| ----- | ---- | "&amp;CHAR(10)&amp;"| *Regel* | "&amp;Regels!C351&amp;" | "&amp;CHAR(10)&amp;"| *ID* | "&amp;Regels!A351&amp;" *("&amp;Regels!I351&amp;")* |"&amp;CHAR(10)&amp;"| *Categorie* | "&amp;Regels!F351&amp;CHAR(10)&amp;" |*Gerelateerd issue* | "&amp;Regels!G351&amp;" |"&amp;CHAR(10)&amp;" |*Controle query* | "&amp;Regels!H351&amp;" |"&amp;CHAR(10)&amp;"| {.index} | | "&amp;CHAR(10)&amp;CHAR(10)</f>
        <v xml:space="preserve">###  ()
Van toepassing op de ``, en valt binnen de categorie: ``
| | |
| ----- | ---- | 
| *Regel* |  | 
| *ID* |  *()* |
| *Categorie* | 
 |*Gerelateerd issue* |  |
 |*Controle query* |  |
| {.index} | | 
</v>
      </c>
    </row>
    <row r="352" spans="1:2" x14ac:dyDescent="0.35">
      <c r="A352">
        <f>Regels!D352</f>
        <v>0</v>
      </c>
      <c r="B352" s="10" t="str">
        <f>"### "&amp;Regels!B352&amp;" ("&amp;Regels!A352&amp;")"&amp;CHAR(10)&amp;CHAR(10)&amp;"Van toepassing op de "&amp;"`"&amp;Regels!E352&amp;"`, "&amp;"en valt binnen de categorie: "&amp;"`"&amp;Regels!F352&amp;"`"&amp;CHAR(10)&amp;CHAR(10)&amp;"| | |"&amp;CHAR(10)&amp;"| ----- | ---- | "&amp;CHAR(10)&amp;"| *Regel* | "&amp;Regels!C352&amp;" | "&amp;CHAR(10)&amp;"| *ID* | "&amp;Regels!A352&amp;" *("&amp;Regels!I352&amp;")* |"&amp;CHAR(10)&amp;"| *Categorie* | "&amp;Regels!F352&amp;CHAR(10)&amp;" |*Gerelateerd issue* | "&amp;Regels!G352&amp;" |"&amp;CHAR(10)&amp;" |*Controle query* | "&amp;Regels!H352&amp;" |"&amp;CHAR(10)&amp;"| {.index} | | "&amp;CHAR(10)&amp;CHAR(10)</f>
        <v xml:space="preserve">###  ()
Van toepassing op de ``, en valt binnen de categorie: ``
| | |
| ----- | ---- | 
| *Regel* |  | 
| *ID* |  *()* |
| *Categorie* | 
 |*Gerelateerd issue* |  |
 |*Controle query* |  |
| {.index} | | 
</v>
      </c>
    </row>
    <row r="353" spans="1:2" x14ac:dyDescent="0.35">
      <c r="A353">
        <f>Regels!D353</f>
        <v>0</v>
      </c>
      <c r="B353" s="10" t="str">
        <f>"### "&amp;Regels!B353&amp;" ("&amp;Regels!A353&amp;")"&amp;CHAR(10)&amp;CHAR(10)&amp;"Van toepassing op de "&amp;"`"&amp;Regels!E353&amp;"`, "&amp;"en valt binnen de categorie: "&amp;"`"&amp;Regels!F353&amp;"`"&amp;CHAR(10)&amp;CHAR(10)&amp;"| | |"&amp;CHAR(10)&amp;"| ----- | ---- | "&amp;CHAR(10)&amp;"| *Regel* | "&amp;Regels!C353&amp;" | "&amp;CHAR(10)&amp;"| *ID* | "&amp;Regels!A353&amp;" *("&amp;Regels!I353&amp;")* |"&amp;CHAR(10)&amp;"| *Categorie* | "&amp;Regels!F353&amp;CHAR(10)&amp;" |*Gerelateerd issue* | "&amp;Regels!G353&amp;" |"&amp;CHAR(10)&amp;" |*Controle query* | "&amp;Regels!H353&amp;" |"&amp;CHAR(10)&amp;"| {.index} | | "&amp;CHAR(10)&amp;CHAR(10)</f>
        <v xml:space="preserve">###  ()
Van toepassing op de ``, en valt binnen de categorie: ``
| | |
| ----- | ---- | 
| *Regel* |  | 
| *ID* |  *()* |
| *Categorie* | 
 |*Gerelateerd issue* |  |
 |*Controle query* |  |
| {.index} | | 
</v>
      </c>
    </row>
    <row r="354" spans="1:2" x14ac:dyDescent="0.35">
      <c r="A354">
        <f>Regels!D354</f>
        <v>0</v>
      </c>
      <c r="B354" s="10" t="str">
        <f>"### "&amp;Regels!B354&amp;" ("&amp;Regels!A354&amp;")"&amp;CHAR(10)&amp;CHAR(10)&amp;"Van toepassing op de "&amp;"`"&amp;Regels!E354&amp;"`, "&amp;"en valt binnen de categorie: "&amp;"`"&amp;Regels!F354&amp;"`"&amp;CHAR(10)&amp;CHAR(10)&amp;"| | |"&amp;CHAR(10)&amp;"| ----- | ---- | "&amp;CHAR(10)&amp;"| *Regel* | "&amp;Regels!C354&amp;" | "&amp;CHAR(10)&amp;"| *ID* | "&amp;Regels!A354&amp;" *("&amp;Regels!I354&amp;")* |"&amp;CHAR(10)&amp;"| *Categorie* | "&amp;Regels!F354&amp;CHAR(10)&amp;" |*Gerelateerd issue* | "&amp;Regels!G354&amp;" |"&amp;CHAR(10)&amp;" |*Controle query* | "&amp;Regels!H354&amp;" |"&amp;CHAR(10)&amp;"| {.index} | | "&amp;CHAR(10)&amp;CHAR(10)</f>
        <v xml:space="preserve">###  ()
Van toepassing op de ``, en valt binnen de categorie: ``
| | |
| ----- | ---- | 
| *Regel* |  | 
| *ID* |  *()* |
| *Categorie* | 
 |*Gerelateerd issue* |  |
 |*Controle query* |  |
| {.index} | | 
</v>
      </c>
    </row>
    <row r="355" spans="1:2" x14ac:dyDescent="0.35">
      <c r="A355">
        <f>Regels!D355</f>
        <v>0</v>
      </c>
      <c r="B355" s="10" t="str">
        <f>"### "&amp;Regels!B355&amp;" ("&amp;Regels!A355&amp;")"&amp;CHAR(10)&amp;CHAR(10)&amp;"Van toepassing op de "&amp;"`"&amp;Regels!E355&amp;"`, "&amp;"en valt binnen de categorie: "&amp;"`"&amp;Regels!F355&amp;"`"&amp;CHAR(10)&amp;CHAR(10)&amp;"| | |"&amp;CHAR(10)&amp;"| ----- | ---- | "&amp;CHAR(10)&amp;"| *Regel* | "&amp;Regels!C355&amp;" | "&amp;CHAR(10)&amp;"| *ID* | "&amp;Regels!A355&amp;" *("&amp;Regels!I355&amp;")* |"&amp;CHAR(10)&amp;"| *Categorie* | "&amp;Regels!F355&amp;CHAR(10)&amp;" |*Gerelateerd issue* | "&amp;Regels!G355&amp;" |"&amp;CHAR(10)&amp;" |*Controle query* | "&amp;Regels!H355&amp;" |"&amp;CHAR(10)&amp;"| {.index} | | "&amp;CHAR(10)&amp;CHAR(10)</f>
        <v xml:space="preserve">###  ()
Van toepassing op de ``, en valt binnen de categorie: ``
| | |
| ----- | ---- | 
| *Regel* |  | 
| *ID* |  *()* |
| *Categorie* | 
 |*Gerelateerd issue* |  |
 |*Controle query* |  |
| {.index} | | 
</v>
      </c>
    </row>
    <row r="356" spans="1:2" x14ac:dyDescent="0.35">
      <c r="A356">
        <f>Regels!D356</f>
        <v>0</v>
      </c>
      <c r="B356" s="10" t="str">
        <f>"### "&amp;Regels!B356&amp;" ("&amp;Regels!A356&amp;")"&amp;CHAR(10)&amp;CHAR(10)&amp;"Van toepassing op de "&amp;"`"&amp;Regels!E356&amp;"`, "&amp;"en valt binnen de categorie: "&amp;"`"&amp;Regels!F356&amp;"`"&amp;CHAR(10)&amp;CHAR(10)&amp;"| | |"&amp;CHAR(10)&amp;"| ----- | ---- | "&amp;CHAR(10)&amp;"| *Regel* | "&amp;Regels!C356&amp;" | "&amp;CHAR(10)&amp;"| *ID* | "&amp;Regels!A356&amp;" *("&amp;Regels!I356&amp;")* |"&amp;CHAR(10)&amp;"| *Categorie* | "&amp;Regels!F356&amp;CHAR(10)&amp;" |*Gerelateerd issue* | "&amp;Regels!G356&amp;" |"&amp;CHAR(10)&amp;" |*Controle query* | "&amp;Regels!H356&amp;" |"&amp;CHAR(10)&amp;"| {.index} | | "&amp;CHAR(10)&amp;CHAR(10)</f>
        <v xml:space="preserve">###  ()
Van toepassing op de ``, en valt binnen de categorie: ``
| | |
| ----- | ---- | 
| *Regel* |  | 
| *ID* |  *()* |
| *Categorie* | 
 |*Gerelateerd issue* |  |
 |*Controle query* |  |
| {.index} | | 
</v>
      </c>
    </row>
    <row r="357" spans="1:2" x14ac:dyDescent="0.35">
      <c r="A357">
        <f>Regels!D357</f>
        <v>0</v>
      </c>
      <c r="B357" s="10" t="str">
        <f>"### "&amp;Regels!B357&amp;" ("&amp;Regels!A357&amp;")"&amp;CHAR(10)&amp;CHAR(10)&amp;"Van toepassing op de "&amp;"`"&amp;Regels!E357&amp;"`, "&amp;"en valt binnen de categorie: "&amp;"`"&amp;Regels!F357&amp;"`"&amp;CHAR(10)&amp;CHAR(10)&amp;"| | |"&amp;CHAR(10)&amp;"| ----- | ---- | "&amp;CHAR(10)&amp;"| *Regel* | "&amp;Regels!C357&amp;" | "&amp;CHAR(10)&amp;"| *ID* | "&amp;Regels!A357&amp;" *("&amp;Regels!I357&amp;")* |"&amp;CHAR(10)&amp;"| *Categorie* | "&amp;Regels!F357&amp;CHAR(10)&amp;" |*Gerelateerd issue* | "&amp;Regels!G357&amp;" |"&amp;CHAR(10)&amp;" |*Controle query* | "&amp;Regels!H357&amp;" |"&amp;CHAR(10)&amp;"| {.index} | | "&amp;CHAR(10)&amp;CHAR(10)</f>
        <v xml:space="preserve">###  ()
Van toepassing op de ``, en valt binnen de categorie: ``
| | |
| ----- | ---- | 
| *Regel* |  | 
| *ID* |  *()* |
| *Categorie* | 
 |*Gerelateerd issue* |  |
 |*Controle query* |  |
| {.index} | | 
</v>
      </c>
    </row>
    <row r="358" spans="1:2" x14ac:dyDescent="0.35">
      <c r="A358">
        <f>Regels!D358</f>
        <v>0</v>
      </c>
      <c r="B358" s="10" t="str">
        <f>"### "&amp;Regels!B358&amp;" ("&amp;Regels!A358&amp;")"&amp;CHAR(10)&amp;CHAR(10)&amp;"Van toepassing op de "&amp;"`"&amp;Regels!E358&amp;"`, "&amp;"en valt binnen de categorie: "&amp;"`"&amp;Regels!F358&amp;"`"&amp;CHAR(10)&amp;CHAR(10)&amp;"| | |"&amp;CHAR(10)&amp;"| ----- | ---- | "&amp;CHAR(10)&amp;"| *Regel* | "&amp;Regels!C358&amp;" | "&amp;CHAR(10)&amp;"| *ID* | "&amp;Regels!A358&amp;" *("&amp;Regels!I358&amp;")* |"&amp;CHAR(10)&amp;"| *Categorie* | "&amp;Regels!F358&amp;CHAR(10)&amp;" |*Gerelateerd issue* | "&amp;Regels!G358&amp;" |"&amp;CHAR(10)&amp;" |*Controle query* | "&amp;Regels!H358&amp;" |"&amp;CHAR(10)&amp;"| {.index} | | "&amp;CHAR(10)&amp;CHAR(10)</f>
        <v xml:space="preserve">###  ()
Van toepassing op de ``, en valt binnen de categorie: ``
| | |
| ----- | ---- | 
| *Regel* |  | 
| *ID* |  *()* |
| *Categorie* | 
 |*Gerelateerd issue* |  |
 |*Controle query* |  |
| {.index} | | 
</v>
      </c>
    </row>
    <row r="359" spans="1:2" x14ac:dyDescent="0.35">
      <c r="A359">
        <f>Regels!D359</f>
        <v>0</v>
      </c>
      <c r="B359" s="10" t="str">
        <f>"### "&amp;Regels!B359&amp;" ("&amp;Regels!A359&amp;")"&amp;CHAR(10)&amp;CHAR(10)&amp;"Van toepassing op de "&amp;"`"&amp;Regels!E359&amp;"`, "&amp;"en valt binnen de categorie: "&amp;"`"&amp;Regels!F359&amp;"`"&amp;CHAR(10)&amp;CHAR(10)&amp;"| | |"&amp;CHAR(10)&amp;"| ----- | ---- | "&amp;CHAR(10)&amp;"| *Regel* | "&amp;Regels!C359&amp;" | "&amp;CHAR(10)&amp;"| *ID* | "&amp;Regels!A359&amp;" *("&amp;Regels!I359&amp;")* |"&amp;CHAR(10)&amp;"| *Categorie* | "&amp;Regels!F359&amp;CHAR(10)&amp;" |*Gerelateerd issue* | "&amp;Regels!G359&amp;" |"&amp;CHAR(10)&amp;" |*Controle query* | "&amp;Regels!H359&amp;" |"&amp;CHAR(10)&amp;"| {.index} | | "&amp;CHAR(10)&amp;CHAR(10)</f>
        <v xml:space="preserve">###  ()
Van toepassing op de ``, en valt binnen de categorie: ``
| | |
| ----- | ---- | 
| *Regel* |  | 
| *ID* |  *()* |
| *Categorie* | 
 |*Gerelateerd issue* |  |
 |*Controle query* |  |
| {.index} | | 
</v>
      </c>
    </row>
    <row r="360" spans="1:2" x14ac:dyDescent="0.35">
      <c r="A360">
        <f>Regels!D360</f>
        <v>0</v>
      </c>
      <c r="B360" s="10" t="str">
        <f>"### "&amp;Regels!B360&amp;" ("&amp;Regels!A360&amp;")"&amp;CHAR(10)&amp;CHAR(10)&amp;"Van toepassing op de "&amp;"`"&amp;Regels!E360&amp;"`, "&amp;"en valt binnen de categorie: "&amp;"`"&amp;Regels!F360&amp;"`"&amp;CHAR(10)&amp;CHAR(10)&amp;"| | |"&amp;CHAR(10)&amp;"| ----- | ---- | "&amp;CHAR(10)&amp;"| *Regel* | "&amp;Regels!C360&amp;" | "&amp;CHAR(10)&amp;"| *ID* | "&amp;Regels!A360&amp;" *("&amp;Regels!I360&amp;")* |"&amp;CHAR(10)&amp;"| *Categorie* | "&amp;Regels!F360&amp;CHAR(10)&amp;" |*Gerelateerd issue* | "&amp;Regels!G360&amp;" |"&amp;CHAR(10)&amp;" |*Controle query* | "&amp;Regels!H360&amp;" |"&amp;CHAR(10)&amp;"| {.index} | | "&amp;CHAR(10)&amp;CHAR(10)</f>
        <v xml:space="preserve">###  ()
Van toepassing op de ``, en valt binnen de categorie: ``
| | |
| ----- | ---- | 
| *Regel* |  | 
| *ID* |  *()* |
| *Categorie* | 
 |*Gerelateerd issue* |  |
 |*Controle query* |  |
| {.index} | | 
</v>
      </c>
    </row>
    <row r="361" spans="1:2" x14ac:dyDescent="0.35">
      <c r="A361">
        <f>Regels!D361</f>
        <v>0</v>
      </c>
      <c r="B361" s="10" t="str">
        <f>"### "&amp;Regels!B361&amp;" ("&amp;Regels!A361&amp;")"&amp;CHAR(10)&amp;CHAR(10)&amp;"Van toepassing op de "&amp;"`"&amp;Regels!E361&amp;"`, "&amp;"en valt binnen de categorie: "&amp;"`"&amp;Regels!F361&amp;"`"&amp;CHAR(10)&amp;CHAR(10)&amp;"| | |"&amp;CHAR(10)&amp;"| ----- | ---- | "&amp;CHAR(10)&amp;"| *Regel* | "&amp;Regels!C361&amp;" | "&amp;CHAR(10)&amp;"| *ID* | "&amp;Regels!A361&amp;" *("&amp;Regels!I361&amp;")* |"&amp;CHAR(10)&amp;"| *Categorie* | "&amp;Regels!F361&amp;CHAR(10)&amp;" |*Gerelateerd issue* | "&amp;Regels!G361&amp;" |"&amp;CHAR(10)&amp;" |*Controle query* | "&amp;Regels!H361&amp;" |"&amp;CHAR(10)&amp;"| {.index} | | "&amp;CHAR(10)&amp;CHAR(10)</f>
        <v xml:space="preserve">###  ()
Van toepassing op de ``, en valt binnen de categorie: ``
| | |
| ----- | ---- | 
| *Regel* |  | 
| *ID* |  *()* |
| *Categorie* | 
 |*Gerelateerd issue* |  |
 |*Controle query* |  |
| {.index} | | 
</v>
      </c>
    </row>
    <row r="362" spans="1:2" x14ac:dyDescent="0.35">
      <c r="A362">
        <f>Regels!D362</f>
        <v>0</v>
      </c>
      <c r="B362" s="10" t="str">
        <f>"### "&amp;Regels!B362&amp;" ("&amp;Regels!A362&amp;")"&amp;CHAR(10)&amp;CHAR(10)&amp;"Van toepassing op de "&amp;"`"&amp;Regels!E362&amp;"`, "&amp;"en valt binnen de categorie: "&amp;"`"&amp;Regels!F362&amp;"`"&amp;CHAR(10)&amp;CHAR(10)&amp;"| | |"&amp;CHAR(10)&amp;"| ----- | ---- | "&amp;CHAR(10)&amp;"| *Regel* | "&amp;Regels!C362&amp;" | "&amp;CHAR(10)&amp;"| *ID* | "&amp;Regels!A362&amp;" *("&amp;Regels!I362&amp;")* |"&amp;CHAR(10)&amp;"| *Categorie* | "&amp;Regels!F362&amp;CHAR(10)&amp;" |*Gerelateerd issue* | "&amp;Regels!G362&amp;" |"&amp;CHAR(10)&amp;" |*Controle query* | "&amp;Regels!H362&amp;" |"&amp;CHAR(10)&amp;"| {.index} | | "&amp;CHAR(10)&amp;CHAR(10)</f>
        <v xml:space="preserve">###  ()
Van toepassing op de ``, en valt binnen de categorie: ``
| | |
| ----- | ---- | 
| *Regel* |  | 
| *ID* |  *()* |
| *Categorie* | 
 |*Gerelateerd issue* |  |
 |*Controle query* |  |
| {.index} | | 
</v>
      </c>
    </row>
    <row r="363" spans="1:2" x14ac:dyDescent="0.35">
      <c r="A363">
        <f>Regels!D363</f>
        <v>0</v>
      </c>
      <c r="B363" s="10" t="str">
        <f>"### "&amp;Regels!B363&amp;" ("&amp;Regels!A363&amp;")"&amp;CHAR(10)&amp;CHAR(10)&amp;"Van toepassing op de "&amp;"`"&amp;Regels!E363&amp;"`, "&amp;"en valt binnen de categorie: "&amp;"`"&amp;Regels!F363&amp;"`"&amp;CHAR(10)&amp;CHAR(10)&amp;"| | |"&amp;CHAR(10)&amp;"| ----- | ---- | "&amp;CHAR(10)&amp;"| *Regel* | "&amp;Regels!C363&amp;" | "&amp;CHAR(10)&amp;"| *ID* | "&amp;Regels!A363&amp;" *("&amp;Regels!I363&amp;")* |"&amp;CHAR(10)&amp;"| *Categorie* | "&amp;Regels!F363&amp;CHAR(10)&amp;" |*Gerelateerd issue* | "&amp;Regels!G363&amp;" |"&amp;CHAR(10)&amp;" |*Controle query* | "&amp;Regels!H363&amp;" |"&amp;CHAR(10)&amp;"| {.index} | | "&amp;CHAR(10)&amp;CHAR(10)</f>
        <v xml:space="preserve">###  ()
Van toepassing op de ``, en valt binnen de categorie: ``
| | |
| ----- | ---- | 
| *Regel* |  | 
| *ID* |  *()* |
| *Categorie* | 
 |*Gerelateerd issue* |  |
 |*Controle query* |  |
| {.index} | | 
</v>
      </c>
    </row>
    <row r="364" spans="1:2" x14ac:dyDescent="0.35">
      <c r="A364">
        <f>Regels!D364</f>
        <v>0</v>
      </c>
      <c r="B364" s="10" t="str">
        <f>"### "&amp;Regels!B364&amp;" ("&amp;Regels!A364&amp;")"&amp;CHAR(10)&amp;CHAR(10)&amp;"Van toepassing op de "&amp;"`"&amp;Regels!E364&amp;"`, "&amp;"en valt binnen de categorie: "&amp;"`"&amp;Regels!F364&amp;"`"&amp;CHAR(10)&amp;CHAR(10)&amp;"| | |"&amp;CHAR(10)&amp;"| ----- | ---- | "&amp;CHAR(10)&amp;"| *Regel* | "&amp;Regels!C364&amp;" | "&amp;CHAR(10)&amp;"| *ID* | "&amp;Regels!A364&amp;" *("&amp;Regels!I364&amp;")* |"&amp;CHAR(10)&amp;"| *Categorie* | "&amp;Regels!F364&amp;CHAR(10)&amp;" |*Gerelateerd issue* | "&amp;Regels!G364&amp;" |"&amp;CHAR(10)&amp;" |*Controle query* | "&amp;Regels!H364&amp;" |"&amp;CHAR(10)&amp;"| {.index} | | "&amp;CHAR(10)&amp;CHAR(10)</f>
        <v xml:space="preserve">###  ()
Van toepassing op de ``, en valt binnen de categorie: ``
| | |
| ----- | ---- | 
| *Regel* |  | 
| *ID* |  *()* |
| *Categorie* | 
 |*Gerelateerd issue* |  |
 |*Controle query* |  |
| {.index} | | 
</v>
      </c>
    </row>
    <row r="365" spans="1:2" x14ac:dyDescent="0.35">
      <c r="A365">
        <f>Regels!D365</f>
        <v>0</v>
      </c>
      <c r="B365" s="10" t="str">
        <f>"### "&amp;Regels!B365&amp;" ("&amp;Regels!A365&amp;")"&amp;CHAR(10)&amp;CHAR(10)&amp;"Van toepassing op de "&amp;"`"&amp;Regels!E365&amp;"`, "&amp;"en valt binnen de categorie: "&amp;"`"&amp;Regels!F365&amp;"`"&amp;CHAR(10)&amp;CHAR(10)&amp;"| | |"&amp;CHAR(10)&amp;"| ----- | ---- | "&amp;CHAR(10)&amp;"| *Regel* | "&amp;Regels!C365&amp;" | "&amp;CHAR(10)&amp;"| *ID* | "&amp;Regels!A365&amp;" *("&amp;Regels!I365&amp;")* |"&amp;CHAR(10)&amp;"| *Categorie* | "&amp;Regels!F365&amp;CHAR(10)&amp;" |*Gerelateerd issue* | "&amp;Regels!G365&amp;" |"&amp;CHAR(10)&amp;" |*Controle query* | "&amp;Regels!H365&amp;" |"&amp;CHAR(10)&amp;"| {.index} | | "&amp;CHAR(10)&amp;CHAR(10)</f>
        <v xml:space="preserve">###  ()
Van toepassing op de ``, en valt binnen de categorie: ``
| | |
| ----- | ---- | 
| *Regel* |  | 
| *ID* |  *()* |
| *Categorie* | 
 |*Gerelateerd issue* |  |
 |*Controle query* |  |
| {.index} | | 
</v>
      </c>
    </row>
    <row r="366" spans="1:2" x14ac:dyDescent="0.35">
      <c r="A366">
        <f>Regels!D366</f>
        <v>0</v>
      </c>
      <c r="B366" s="10" t="str">
        <f>"### "&amp;Regels!B366&amp;" ("&amp;Regels!A366&amp;")"&amp;CHAR(10)&amp;CHAR(10)&amp;"Van toepassing op de "&amp;"`"&amp;Regels!E366&amp;"`, "&amp;"en valt binnen de categorie: "&amp;"`"&amp;Regels!F366&amp;"`"&amp;CHAR(10)&amp;CHAR(10)&amp;"| | |"&amp;CHAR(10)&amp;"| ----- | ---- | "&amp;CHAR(10)&amp;"| *Regel* | "&amp;Regels!C366&amp;" | "&amp;CHAR(10)&amp;"| *ID* | "&amp;Regels!A366&amp;" *("&amp;Regels!I366&amp;")* |"&amp;CHAR(10)&amp;"| *Categorie* | "&amp;Regels!F366&amp;CHAR(10)&amp;" |*Gerelateerd issue* | "&amp;Regels!G366&amp;" |"&amp;CHAR(10)&amp;" |*Controle query* | "&amp;Regels!H366&amp;" |"&amp;CHAR(10)&amp;"| {.index} | | "&amp;CHAR(10)&amp;CHAR(10)</f>
        <v xml:space="preserve">###  ()
Van toepassing op de ``, en valt binnen de categorie: ``
| | |
| ----- | ---- | 
| *Regel* |  | 
| *ID* |  *()* |
| *Categorie* | 
 |*Gerelateerd issue* |  |
 |*Controle query* |  |
| {.index} | | 
</v>
      </c>
    </row>
    <row r="367" spans="1:2" x14ac:dyDescent="0.35">
      <c r="A367">
        <f>Regels!D367</f>
        <v>0</v>
      </c>
      <c r="B367" s="10" t="str">
        <f>"### "&amp;Regels!B367&amp;" ("&amp;Regels!A367&amp;")"&amp;CHAR(10)&amp;CHAR(10)&amp;"Van toepassing op de "&amp;"`"&amp;Regels!E367&amp;"`, "&amp;"en valt binnen de categorie: "&amp;"`"&amp;Regels!F367&amp;"`"&amp;CHAR(10)&amp;CHAR(10)&amp;"| | |"&amp;CHAR(10)&amp;"| ----- | ---- | "&amp;CHAR(10)&amp;"| *Regel* | "&amp;Regels!C367&amp;" | "&amp;CHAR(10)&amp;"| *ID* | "&amp;Regels!A367&amp;" *("&amp;Regels!I367&amp;")* |"&amp;CHAR(10)&amp;"| *Categorie* | "&amp;Regels!F367&amp;CHAR(10)&amp;" |*Gerelateerd issue* | "&amp;Regels!G367&amp;" |"&amp;CHAR(10)&amp;" |*Controle query* | "&amp;Regels!H367&amp;" |"&amp;CHAR(10)&amp;"| {.index} | | "&amp;CHAR(10)&amp;CHAR(10)</f>
        <v xml:space="preserve">###  ()
Van toepassing op de ``, en valt binnen de categorie: ``
| | |
| ----- | ---- | 
| *Regel* |  | 
| *ID* |  *()* |
| *Categorie* | 
 |*Gerelateerd issue* |  |
 |*Controle query* |  |
| {.index} | | 
</v>
      </c>
    </row>
    <row r="368" spans="1:2" x14ac:dyDescent="0.35">
      <c r="A368">
        <f>Regels!D368</f>
        <v>0</v>
      </c>
      <c r="B368" s="10" t="str">
        <f>"### "&amp;Regels!B368&amp;" ("&amp;Regels!A368&amp;")"&amp;CHAR(10)&amp;CHAR(10)&amp;"Van toepassing op de "&amp;"`"&amp;Regels!E368&amp;"`, "&amp;"en valt binnen de categorie: "&amp;"`"&amp;Regels!F368&amp;"`"&amp;CHAR(10)&amp;CHAR(10)&amp;"| | |"&amp;CHAR(10)&amp;"| ----- | ---- | "&amp;CHAR(10)&amp;"| *Regel* | "&amp;Regels!C368&amp;" | "&amp;CHAR(10)&amp;"| *ID* | "&amp;Regels!A368&amp;" *("&amp;Regels!I368&amp;")* |"&amp;CHAR(10)&amp;"| *Categorie* | "&amp;Regels!F368&amp;CHAR(10)&amp;" |*Gerelateerd issue* | "&amp;Regels!G368&amp;" |"&amp;CHAR(10)&amp;" |*Controle query* | "&amp;Regels!H368&amp;" |"&amp;CHAR(10)&amp;"| {.index} | | "&amp;CHAR(10)&amp;CHAR(10)</f>
        <v xml:space="preserve">###  ()
Van toepassing op de ``, en valt binnen de categorie: ``
| | |
| ----- | ---- | 
| *Regel* |  | 
| *ID* |  *()* |
| *Categorie* | 
 |*Gerelateerd issue* |  |
 |*Controle query* |  |
| {.index} | | 
</v>
      </c>
    </row>
    <row r="369" spans="1:2" x14ac:dyDescent="0.35">
      <c r="A369">
        <f>Regels!D369</f>
        <v>0</v>
      </c>
      <c r="B369" s="10" t="str">
        <f>"### "&amp;Regels!B369&amp;" ("&amp;Regels!A369&amp;")"&amp;CHAR(10)&amp;CHAR(10)&amp;"Van toepassing op de "&amp;"`"&amp;Regels!E369&amp;"`, "&amp;"en valt binnen de categorie: "&amp;"`"&amp;Regels!F369&amp;"`"&amp;CHAR(10)&amp;CHAR(10)&amp;"| | |"&amp;CHAR(10)&amp;"| ----- | ---- | "&amp;CHAR(10)&amp;"| *Regel* | "&amp;Regels!C369&amp;" | "&amp;CHAR(10)&amp;"| *ID* | "&amp;Regels!A369&amp;" *("&amp;Regels!I369&amp;")* |"&amp;CHAR(10)&amp;"| *Categorie* | "&amp;Regels!F369&amp;CHAR(10)&amp;" |*Gerelateerd issue* | "&amp;Regels!G369&amp;" |"&amp;CHAR(10)&amp;" |*Controle query* | "&amp;Regels!H369&amp;" |"&amp;CHAR(10)&amp;"| {.index} | | "&amp;CHAR(10)&amp;CHAR(10)</f>
        <v xml:space="preserve">###  ()
Van toepassing op de ``, en valt binnen de categorie: ``
| | |
| ----- | ---- | 
| *Regel* |  | 
| *ID* |  *()* |
| *Categorie* | 
 |*Gerelateerd issue* |  |
 |*Controle query* |  |
| {.index} | | 
</v>
      </c>
    </row>
    <row r="370" spans="1:2" x14ac:dyDescent="0.35">
      <c r="A370">
        <f>Regels!D370</f>
        <v>0</v>
      </c>
      <c r="B370" s="10" t="str">
        <f>"### "&amp;Regels!B370&amp;" ("&amp;Regels!A370&amp;")"&amp;CHAR(10)&amp;CHAR(10)&amp;"Van toepassing op de "&amp;"`"&amp;Regels!E370&amp;"`, "&amp;"en valt binnen de categorie: "&amp;"`"&amp;Regels!F370&amp;"`"&amp;CHAR(10)&amp;CHAR(10)&amp;"| | |"&amp;CHAR(10)&amp;"| ----- | ---- | "&amp;CHAR(10)&amp;"| *Regel* | "&amp;Regels!C370&amp;" | "&amp;CHAR(10)&amp;"| *ID* | "&amp;Regels!A370&amp;" *("&amp;Regels!I370&amp;")* |"&amp;CHAR(10)&amp;"| *Categorie* | "&amp;Regels!F370&amp;CHAR(10)&amp;" |*Gerelateerd issue* | "&amp;Regels!G370&amp;" |"&amp;CHAR(10)&amp;" |*Controle query* | "&amp;Regels!H370&amp;" |"&amp;CHAR(10)&amp;"| {.index} | | "&amp;CHAR(10)&amp;CHAR(10)</f>
        <v xml:space="preserve">###  ()
Van toepassing op de ``, en valt binnen de categorie: ``
| | |
| ----- | ---- | 
| *Regel* |  | 
| *ID* |  *()* |
| *Categorie* | 
 |*Gerelateerd issue* |  |
 |*Controle query* |  |
| {.index} | | 
</v>
      </c>
    </row>
    <row r="371" spans="1:2" x14ac:dyDescent="0.35">
      <c r="A371">
        <f>Regels!D371</f>
        <v>0</v>
      </c>
      <c r="B371" s="10" t="str">
        <f>"### "&amp;Regels!B371&amp;" ("&amp;Regels!A371&amp;")"&amp;CHAR(10)&amp;CHAR(10)&amp;"Van toepassing op de "&amp;"`"&amp;Regels!E371&amp;"`, "&amp;"en valt binnen de categorie: "&amp;"`"&amp;Regels!F371&amp;"`"&amp;CHAR(10)&amp;CHAR(10)&amp;"| | |"&amp;CHAR(10)&amp;"| ----- | ---- | "&amp;CHAR(10)&amp;"| *Regel* | "&amp;Regels!C371&amp;" | "&amp;CHAR(10)&amp;"| *ID* | "&amp;Regels!A371&amp;" *("&amp;Regels!I371&amp;")* |"&amp;CHAR(10)&amp;"| *Categorie* | "&amp;Regels!F371&amp;CHAR(10)&amp;" |*Gerelateerd issue* | "&amp;Regels!G371&amp;" |"&amp;CHAR(10)&amp;" |*Controle query* | "&amp;Regels!H371&amp;" |"&amp;CHAR(10)&amp;"| {.index} | | "&amp;CHAR(10)&amp;CHAR(10)</f>
        <v xml:space="preserve">###  ()
Van toepassing op de ``, en valt binnen de categorie: ``
| | |
| ----- | ---- | 
| *Regel* |  | 
| *ID* |  *()* |
| *Categorie* | 
 |*Gerelateerd issue* |  |
 |*Controle query* |  |
| {.index} | | 
</v>
      </c>
    </row>
    <row r="372" spans="1:2" x14ac:dyDescent="0.35">
      <c r="A372">
        <f>Regels!D372</f>
        <v>0</v>
      </c>
      <c r="B372" s="10" t="str">
        <f>"### "&amp;Regels!B372&amp;" ("&amp;Regels!A372&amp;")"&amp;CHAR(10)&amp;CHAR(10)&amp;"Van toepassing op de "&amp;"`"&amp;Regels!E372&amp;"`, "&amp;"en valt binnen de categorie: "&amp;"`"&amp;Regels!F372&amp;"`"&amp;CHAR(10)&amp;CHAR(10)&amp;"| | |"&amp;CHAR(10)&amp;"| ----- | ---- | "&amp;CHAR(10)&amp;"| *Regel* | "&amp;Regels!C372&amp;" | "&amp;CHAR(10)&amp;"| *ID* | "&amp;Regels!A372&amp;" *("&amp;Regels!I372&amp;")* |"&amp;CHAR(10)&amp;"| *Categorie* | "&amp;Regels!F372&amp;CHAR(10)&amp;" |*Gerelateerd issue* | "&amp;Regels!G372&amp;" |"&amp;CHAR(10)&amp;" |*Controle query* | "&amp;Regels!H372&amp;" |"&amp;CHAR(10)&amp;"| {.index} | | "&amp;CHAR(10)&amp;CHAR(10)</f>
        <v xml:space="preserve">###  ()
Van toepassing op de ``, en valt binnen de categorie: ``
| | |
| ----- | ---- | 
| *Regel* |  | 
| *ID* |  *()* |
| *Categorie* | 
 |*Gerelateerd issue* |  |
 |*Controle query* |  |
| {.index} | |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BEFE4-EE00-403A-8F6A-965770A2841A}">
  <dimension ref="A1:A15"/>
  <sheetViews>
    <sheetView zoomScale="109" workbookViewId="0">
      <selection activeCell="A15" sqref="A15"/>
    </sheetView>
  </sheetViews>
  <sheetFormatPr defaultRowHeight="14.5" x14ac:dyDescent="0.35"/>
  <cols>
    <col min="1" max="1" width="157.6328125" style="1" customWidth="1"/>
  </cols>
  <sheetData>
    <row r="1" spans="1:1" x14ac:dyDescent="0.35">
      <c r="A1" s="7" t="s">
        <v>61</v>
      </c>
    </row>
    <row r="2" spans="1:1" ht="24" x14ac:dyDescent="0.35">
      <c r="A2" s="7" t="s">
        <v>62</v>
      </c>
    </row>
    <row r="3" spans="1:1" x14ac:dyDescent="0.35">
      <c r="A3" s="7" t="s">
        <v>63</v>
      </c>
    </row>
    <row r="4" spans="1:1" x14ac:dyDescent="0.35">
      <c r="A4" s="7" t="s">
        <v>64</v>
      </c>
    </row>
    <row r="5" spans="1:1" x14ac:dyDescent="0.35">
      <c r="A5" s="7" t="s">
        <v>60</v>
      </c>
    </row>
    <row r="6" spans="1:1" x14ac:dyDescent="0.35">
      <c r="A6" s="7" t="s">
        <v>65</v>
      </c>
    </row>
    <row r="7" spans="1:1" x14ac:dyDescent="0.35">
      <c r="A7" s="7" t="s">
        <v>66</v>
      </c>
    </row>
    <row r="8" spans="1:1" ht="24" x14ac:dyDescent="0.35">
      <c r="A8" s="7" t="s">
        <v>67</v>
      </c>
    </row>
    <row r="9" spans="1:1" x14ac:dyDescent="0.35">
      <c r="A9" s="7" t="s">
        <v>68</v>
      </c>
    </row>
    <row r="10" spans="1:1" ht="24" x14ac:dyDescent="0.35">
      <c r="A10" s="7" t="s">
        <v>69</v>
      </c>
    </row>
    <row r="11" spans="1:1" ht="29" x14ac:dyDescent="0.35">
      <c r="A11" s="1" t="s">
        <v>102</v>
      </c>
    </row>
    <row r="12" spans="1:1" ht="29" x14ac:dyDescent="0.35">
      <c r="A12" s="1" t="s">
        <v>103</v>
      </c>
    </row>
    <row r="13" spans="1:1" ht="29" x14ac:dyDescent="0.35">
      <c r="A13" s="1" t="s">
        <v>117</v>
      </c>
    </row>
    <row r="14" spans="1:1" ht="29" x14ac:dyDescent="0.35">
      <c r="A14" s="1" t="s">
        <v>125</v>
      </c>
    </row>
    <row r="15" spans="1:1" ht="29" x14ac:dyDescent="0.35">
      <c r="A15" s="1" t="s">
        <v>129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72FCD-F931-4152-8494-638959377CAA}">
  <dimension ref="A1"/>
  <sheetViews>
    <sheetView workbookViewId="0">
      <selection activeCell="D10" sqref="D10"/>
    </sheetView>
  </sheetViews>
  <sheetFormatPr defaultRowHeight="14.5" x14ac:dyDescent="0.35"/>
  <sheetData>
    <row r="1" spans="1:1" x14ac:dyDescent="0.35">
      <c r="A1" t="str">
        <f ca="1">LOWER(CONCATENATE(DEC2HEX(RANDBETWEEN(0,4294967295),8),"-",DEC2HEX(RANDBETWEEN(0,42949),4),"-",DEC2HEX(RANDBETWEEN(0,42949),4),"-",DEC2HEX(RANDBETWEEN(0,42949),4),"-",DEC2HEX(RANDBETWEEN(0,4294967295),8),DEC2HEX(RANDBETWEEN(0,42949),4)))</f>
        <v>2357b08c-87c1-3e2d-489d-98699bc76fce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Regels</vt:lpstr>
      <vt:lpstr>Markdown</vt:lpstr>
      <vt:lpstr>TODO</vt:lpstr>
      <vt:lpstr>Sheet2</vt:lpstr>
    </vt:vector>
  </TitlesOfParts>
  <Company>Stichting CROW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Opgenoort, Rik</dc:creator>
  <cp:lastModifiedBy>Opgenoort, Rik</cp:lastModifiedBy>
  <dcterms:created xsi:type="dcterms:W3CDTF">2023-02-07T14:34:26Z</dcterms:created>
  <dcterms:modified xsi:type="dcterms:W3CDTF">2023-02-17T12:49:24Z</dcterms:modified>
</cp:coreProperties>
</file>