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ay\Documents\GitLab\rdfpy\conversionScripts\resources\kor-imbor\"/>
    </mc:Choice>
  </mc:AlternateContent>
  <xr:revisionPtr revIDLastSave="0" documentId="13_ncr:1_{94AEC0F9-41EF-4E68-81DA-2535DD825390}" xr6:coauthVersionLast="47" xr6:coauthVersionMax="47" xr10:uidLastSave="{00000000-0000-0000-0000-000000000000}"/>
  <bookViews>
    <workbookView xWindow="19090" yWindow="-5390" windowWidth="38620" windowHeight="21100" xr2:uid="{00000000-000D-0000-FFFF-FFFF00000000}"/>
  </bookViews>
  <sheets>
    <sheet name="KOR2023Concept-URI-Label" sheetId="1" r:id="rId1"/>
  </sheets>
  <definedNames>
    <definedName name="_xlnm._FilterDatabase" localSheetId="0" hidden="1">'KOR2023Concept-URI-Label'!$A$1:$V$560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2" i="1"/>
</calcChain>
</file>

<file path=xl/sharedStrings.xml><?xml version="1.0" encoding="utf-8"?>
<sst xmlns="http://schemas.openxmlformats.org/spreadsheetml/2006/main" count="7184" uniqueCount="674">
  <si>
    <t>URI</t>
  </si>
  <si>
    <t>Label</t>
  </si>
  <si>
    <t>https://data.crow.nl/kor/def/3fc9e66e-133e-37ef-8cf4-0429200d530d</t>
  </si>
  <si>
    <t>Meubilair-afvalbak-dekking van de coating/folie en krassen</t>
  </si>
  <si>
    <t>https://data.crow.nl/kor/def/6def62fe-b0a7-363c-a181-bda565397001</t>
  </si>
  <si>
    <t>Groen-gras en kruidachtigen-gazon-onkruid</t>
  </si>
  <si>
    <t>https://data.crow.nl/kor/def/852bd52b-60c3-3508-a168-f8879487421d</t>
  </si>
  <si>
    <t>Verharding-gesloten verharding-asfaltverharding-dwarsonvlakheid wegtype 1-3, 6 en 7</t>
  </si>
  <si>
    <t>https://data.crow.nl/kor/def/9fdc2810-a25b-38bf-9fa8-d534e537bd0d</t>
  </si>
  <si>
    <t>Water-oever-drijfvuil tegen oever</t>
  </si>
  <si>
    <t>https://data.crow.nl/kor/def/5b6809b9-9179-3b78-9a73-022e11e65cb0</t>
  </si>
  <si>
    <t>Meubilair-geleide-element-beplakking en graffiti</t>
  </si>
  <si>
    <t>https://data.crow.nl/kor/def/302b15f2-24a7-358c-af6a-8b47c0f11fd6</t>
  </si>
  <si>
    <t>Meubilair-afvalbak-vullingsgraad</t>
  </si>
  <si>
    <t>https://data.crow.nl/kor/def/344713df-0f02-3bbf-b0bb-63cfc3a03346</t>
  </si>
  <si>
    <t>Groen-beplanting-heesters-overgroei randen verharding of gras</t>
  </si>
  <si>
    <t>https://data.crow.nl/kor/def/f6763397-42a5-3b4b-9ceb-225b9943fe41</t>
  </si>
  <si>
    <t>Groen-beplanting-heesters-snoeibeeld</t>
  </si>
  <si>
    <t>https://data.crow.nl/kor/def/5cd8b364-fec4-3721-a7c3-dcd3be2114a4</t>
  </si>
  <si>
    <t>Meubilair-recreatieve voorziening-speelvoorziening-volledig</t>
  </si>
  <si>
    <t>https://data.crow.nl/kor/def/6edb69ef-ea56-3335-a8c5-2a22ebda953a</t>
  </si>
  <si>
    <t>Verharding-open verharding-elementenverharding-dwarsonvlakheid wegtype 3-5</t>
  </si>
  <si>
    <t>https://data.crow.nl/kor/def/66190311-81ac-34fb-8381-4478928f2373</t>
  </si>
  <si>
    <t>Groen-beplanting-uitwerpselen</t>
  </si>
  <si>
    <t>https://data.crow.nl/kor/def/eb788900-eab9-3b24-b957-a946c48611bb</t>
  </si>
  <si>
    <t>Meubilair-recreatieve voorziening-speelvoorziening-bevuiling</t>
  </si>
  <si>
    <t>https://data.crow.nl/kor/def/07ab97b5-2119-3c93-9d80-68742d8c0a9c</t>
  </si>
  <si>
    <t>Verharding-gesloten verharding-asfaltverharding-rafeling op zoab wegtype 3-7</t>
  </si>
  <si>
    <t>https://data.crow.nl/kor/def/a9c0f073-5f19-3691-b402-01cc1532298d</t>
  </si>
  <si>
    <t>Meubilair-afvalbak-bevuiling</t>
  </si>
  <si>
    <t>https://data.crow.nl/kor/def/f5057c2e-8dc4-37ab-a2ae-218914727abc</t>
  </si>
  <si>
    <t>Verharding-gesloten verharding-zichtbaarheid markering</t>
  </si>
  <si>
    <t>https://data.crow.nl/kor/def/ec39cc19-2628-329f-9fcd-dcb4c539e9c2</t>
  </si>
  <si>
    <t>Meubilair-bord-volledig</t>
  </si>
  <si>
    <t>https://data.crow.nl/kor/def/bcb05b9c-08db-3069-b3c8-5a440c79b785</t>
  </si>
  <si>
    <t>Groen-boom-knotboom-snoeibeeld</t>
  </si>
  <si>
    <t>https://data.crow.nl/kor/def/a6b4947d-c560-375a-9cb7-116984c65f01</t>
  </si>
  <si>
    <t>Groen-boom-boomspiegel-uitwerpselen</t>
  </si>
  <si>
    <t>https://data.crow.nl/kor/def/63705d54-87ee-3085-b55a-18a5d97ae209</t>
  </si>
  <si>
    <t>Meubilair-recreatieve voorziening-bank(en) en/of tafel-overgroei door beplanting</t>
  </si>
  <si>
    <t>https://data.crow.nl/kor/def/e583414b-ec01-3dc2-b12d-cef034c458b6</t>
  </si>
  <si>
    <t>Groen-gras en kruidachtigen-uitwerpselen</t>
  </si>
  <si>
    <t>https://data.crow.nl/kor/def/63dde19d-fade-34af-8e16-538530f7c348</t>
  </si>
  <si>
    <t>Groen-beplanting-wisselperken-kaal oppervlak</t>
  </si>
  <si>
    <t>https://data.crow.nl/kor/def/dd31389d-6db0-3fa6-a29c-1069a759d1e3</t>
  </si>
  <si>
    <t>Groen-beplanting-wisselperken-bloei</t>
  </si>
  <si>
    <t>https://data.crow.nl/kor/def/6aebdac4-935b-3c7d-9dd5-82e1a4b08bf5</t>
  </si>
  <si>
    <t>Verharding-open verharding-elementenverharding-oneffenheden wegtype 3-7</t>
  </si>
  <si>
    <t>https://data.crow.nl/kor/def/e7909208-a43b-3aae-ad54-aba5fac0c878</t>
  </si>
  <si>
    <t>Meubilair-bord-bevuiling</t>
  </si>
  <si>
    <t>https://data.crow.nl/kor/def/0b4a7ce3-37c7-3602-86b1-6107643f4adf</t>
  </si>
  <si>
    <t>Groen-beplanting-struikrozen-kaal oppervlak</t>
  </si>
  <si>
    <t>https://data.crow.nl/kor/def/079f028e-3cf3-35ed-8ed3-813b736112a7</t>
  </si>
  <si>
    <t>Water-oever-zwerfafval grof</t>
  </si>
  <si>
    <t>https://data.crow.nl/kor/def/f7bb1622-de4b-3e42-ba6a-d4b46c7ee207</t>
  </si>
  <si>
    <t>Water-oever-afkalving</t>
  </si>
  <si>
    <t>https://data.crow.nl/kor/def/caed7439-ceac-32b6-bed3-4af92f122b04</t>
  </si>
  <si>
    <t>Verharding-zetting</t>
  </si>
  <si>
    <t>https://data.crow.nl/kor/def/000ec0ea-22ed-3756-a604-9708dedbbb56</t>
  </si>
  <si>
    <t>Groen-gras en kruidachtigen-overgroei randen verharding</t>
  </si>
  <si>
    <t>https://data.crow.nl/kor/def/845c7408-2c9a-3c46-8bae-df4a082fa2c2</t>
  </si>
  <si>
    <t>Kunstwerken-groot kunstwerk-voegovergangen, rotting, gaten en scheuren</t>
  </si>
  <si>
    <t>https://data.crow.nl/kor/def/ccb64cb2-1cac-32dd-9082-ac77df8d0b06</t>
  </si>
  <si>
    <t>Verharding-berm-hoogteligging</t>
  </si>
  <si>
    <t>https://data.crow.nl/kor/def/0be5f93e-b1a8-3bf4-9116-66df92416c84</t>
  </si>
  <si>
    <t>Groen-beplanting-beschadiging</t>
  </si>
  <si>
    <t>https://data.crow.nl/kor/def/3ea81924-eb33-3fec-b438-458ff2846d28</t>
  </si>
  <si>
    <t>Groen-boom-niet-vrij uitgroeiende boom-snoeibeeld</t>
  </si>
  <si>
    <t>https://data.crow.nl/kor/def/0a7583b6-416d-3fe8-9665-2384576fc4d1</t>
  </si>
  <si>
    <t>Groen-boom-vrij uitgroeiende boom-snoeibeeld</t>
  </si>
  <si>
    <t>https://data.crow.nl/kor/def/45ae2173-172f-31b5-94c5-6f8f30cd7adb</t>
  </si>
  <si>
    <t>Meubilair-container-bijgeplaatst afval rondom container</t>
  </si>
  <si>
    <t>https://data.crow.nl/kor/def/59ad74d2-4d8b-35b1-9bb0-d265cf720da9</t>
  </si>
  <si>
    <t>Groen-gras en kruidachtigen-overgroei randen beplanting</t>
  </si>
  <si>
    <t>https://data.crow.nl/kor/def/32cd7efe-2dbf-37fd-b2aa-84140827e9be</t>
  </si>
  <si>
    <t>Groen-gras en kruidachtigen-kaal oppervlak</t>
  </si>
  <si>
    <t>https://data.crow.nl/kor/def/bd7de9c9-2c0c-38a2-b827-a2ca9eb5b064</t>
  </si>
  <si>
    <t>Groen-gras en kruidachtigen-zwerfafval grof</t>
  </si>
  <si>
    <t>https://data.crow.nl/kor/def/d8aa82f9-df40-3624-8adc-bcbf2329b2b2</t>
  </si>
  <si>
    <t>Groen-gras en kruidachtigen-natuurlijk afval</t>
  </si>
  <si>
    <t>https://data.crow.nl/kor/def/96c3dae0-ba24-30b8-9629-45b02f364780</t>
  </si>
  <si>
    <t>Groen-gras en kruidachtigen-grofvuil</t>
  </si>
  <si>
    <t>https://data.crow.nl/kor/def/e464cb9e-8d91-3c33-afd3-ef11a0965ac4</t>
  </si>
  <si>
    <t>Groen-gras en kruidachtigen-beschadiging</t>
  </si>
  <si>
    <t>https://data.crow.nl/kor/def/cf137076-a9c6-3106-bf08-68880f5be701</t>
  </si>
  <si>
    <t>Groen-gras en kruidachtigen-zwerfafval fijn</t>
  </si>
  <si>
    <t>https://data.crow.nl/kor/def/66e6d685-5797-384a-b621-aa4e1c0ddedd</t>
  </si>
  <si>
    <t>Groen-gras en kruidachtigen-molshopen</t>
  </si>
  <si>
    <t>https://data.crow.nl/kor/def/ae1e7477-657d-306e-a108-1c8a5a9f26f4</t>
  </si>
  <si>
    <t>Groen-gras en kruidachtigen-vlakheid ondergrond</t>
  </si>
  <si>
    <t>https://data.crow.nl/kor/def/a687b4e2-9abd-3a18-8e1e-bd3d68d8eb77</t>
  </si>
  <si>
    <t>Meubilair-geleide-element-kleurechtheid</t>
  </si>
  <si>
    <t>https://data.crow.nl/kor/def/a946abfc-bfca-3a61-8f2f-f142c5f8f942</t>
  </si>
  <si>
    <t>Verharding-gesloten verharding-asfaltverharding-randschade wegtype 1, 2 en 6</t>
  </si>
  <si>
    <t>https://data.crow.nl/kor/def/be8dab08-f19c-3f3a-8fe9-b71227e5b65e</t>
  </si>
  <si>
    <t>Groen-beplanting-bloembak-onkruid</t>
  </si>
  <si>
    <t>https://data.crow.nl/kor/def/ab8e8205-cf6f-3c4d-ba64-e41042509688</t>
  </si>
  <si>
    <t>Verharding-open verharding-elementenverharding-dwarsonvlakheid wegtype 6 en 7</t>
  </si>
  <si>
    <t>https://data.crow.nl/kor/def/4c45af87-6ab0-328e-90d6-c71a68e53042</t>
  </si>
  <si>
    <t>Meubilair-recreatieve voorziening-speelvoorziening-kleurechtheid</t>
  </si>
  <si>
    <t>https://data.crow.nl/kor/def/9454ad6d-51e3-370b-a0b3-f25e3766d12c</t>
  </si>
  <si>
    <t>Groen-beplanting-vaste planten-sluiting</t>
  </si>
  <si>
    <t>https://data.crow.nl/kor/def/321e5e2e-e700-35ce-9908-0ba17613e3f5</t>
  </si>
  <si>
    <t>Kunstwerken-groot en klein kunstwerk-beplakking en graffiti</t>
  </si>
  <si>
    <t>https://data.crow.nl/kor/def/6ccd4971-77ea-3b93-87aa-7d56ee98f09e</t>
  </si>
  <si>
    <t>Groen-gras-grassportveld-grashoogte rugby</t>
  </si>
  <si>
    <t>https://data.crow.nl/kor/def/a473f15f-e6e6-3533-8b78-e1cc9838da03</t>
  </si>
  <si>
    <t>Verharding-gesloten verharding-asfaltverharding-rafeling op zoab wegtype 1 en 2</t>
  </si>
  <si>
    <t>https://data.crow.nl/kor/def/eedd18ca-5f5d-3c88-97e5-32ea42f5cef7</t>
  </si>
  <si>
    <t>Riolering-kolk-beschadiging</t>
  </si>
  <si>
    <t>https://data.crow.nl/kor/def/d1849b36-d3e6-3442-929c-1a1ba7056186</t>
  </si>
  <si>
    <t>Groen-gras en kruidachtigen-gazon-grashoogte</t>
  </si>
  <si>
    <t>https://data.crow.nl/kor/def/82398f60-a096-3a3a-ae0d-31c047907448</t>
  </si>
  <si>
    <t>Groen-beplanting-bosplantsoen-overgroei randen verharding of gras</t>
  </si>
  <si>
    <t>https://data.crow.nl/kor/def/9d7bcf2d-5770-375e-b66e-7b177b7fe4d1</t>
  </si>
  <si>
    <t>Verharding-grofvuil</t>
  </si>
  <si>
    <t>https://data.crow.nl/kor/def/997ebfff-7501-3c25-81c6-26997093e912</t>
  </si>
  <si>
    <t>Meubilair-bord-dekking van de coating/folie en krassen</t>
  </si>
  <si>
    <t>https://data.crow.nl/kor/def/aa871d08-40fc-3477-bba6-13587b25230f</t>
  </si>
  <si>
    <t>Groen-beplanting-bodembedekkers-snoeibeeld</t>
  </si>
  <si>
    <t>https://data.crow.nl/kor/def/848a8cb9-b2d5-3a67-b3ae-ef9aa4847ff0</t>
  </si>
  <si>
    <t>Meubilair-drager-deuken en gaten</t>
  </si>
  <si>
    <t>https://data.crow.nl/kor/def/20e24a52-792f-320d-8141-e3b002ca58b9</t>
  </si>
  <si>
    <t>Groen-beplanting-natuurlijk afval</t>
  </si>
  <si>
    <t>https://data.crow.nl/kor/def/4e276208-33d0-3f83-af80-110ddb28d282</t>
  </si>
  <si>
    <t>Meubilair-bord-deuken en gaten</t>
  </si>
  <si>
    <t>https://data.crow.nl/kor/def/70196c52-04c5-32ca-a6be-c2567e740b60</t>
  </si>
  <si>
    <t>Meubilair-bord-verdraaiing</t>
  </si>
  <si>
    <t>https://data.crow.nl/kor/def/3f59018a-9569-338f-8195-b769db6c60a0</t>
  </si>
  <si>
    <t>Groen-gras en kruidachtigen-grasveld-grashoogte</t>
  </si>
  <si>
    <t>https://data.crow.nl/kor/def/d2d3bcb5-442c-31ba-a581-b9c431b54362</t>
  </si>
  <si>
    <t>Groen-beplanting-onkruid</t>
  </si>
  <si>
    <t>https://data.crow.nl/kor/def/a0e38b80-f4cb-32fe-82c9-6590953c9803</t>
  </si>
  <si>
    <t>Groen-beplanting-bloembak-bloei</t>
  </si>
  <si>
    <t>https://data.crow.nl/kor/def/10c4233b-589f-3e3d-a2ba-7e8fe3ee71a5</t>
  </si>
  <si>
    <t>Meubilair-verkeersvoorziening-verlichting-werking lamp</t>
  </si>
  <si>
    <t>https://data.crow.nl/kor/def/a93b4894-2aae-38a5-bcac-f69fb20779b3</t>
  </si>
  <si>
    <t>Verharding-gesloten verharding-asfaltverharding-rafeling op dicht asfalt wegtype 3-7</t>
  </si>
  <si>
    <t>https://data.crow.nl/kor/def/552d6eef-0b16-3939-99f4-6e66ee91338a</t>
  </si>
  <si>
    <t>Verharding-gesloten verharding-asfaltverharding-randschade wegtype 3-5 en 7</t>
  </si>
  <si>
    <t>https://data.crow.nl/kor/def/657d1c70-5c39-3da2-af34-adb979b8a55d</t>
  </si>
  <si>
    <t>Verharding-gesloten verharding-asfaltverharding-scheurvorming wegtype 1, 2 en 6</t>
  </si>
  <si>
    <t>https://data.crow.nl/kor/def/c6403116-20dc-3d65-887a-ae7272f5750f</t>
  </si>
  <si>
    <t>Verharding-gesloten verharding-asfaltverharding-zichtbare reparatie</t>
  </si>
  <si>
    <t>https://data.crow.nl/kor/def/29cac90e-313a-3b36-ad50-25ab1c32069e</t>
  </si>
  <si>
    <t>Verharding-gesloten verharding-asfaltverharding-dwarsonvlakheid wegtype 4 en 5</t>
  </si>
  <si>
    <t>https://data.crow.nl/kor/def/3103b11b-b696-33d0-b81c-846922aca571</t>
  </si>
  <si>
    <t>Verharding-gesloten verharding-asfaltverharding-oneffenheden</t>
  </si>
  <si>
    <t>https://data.crow.nl/kor/def/1f218b69-3920-3270-b6fb-7e0a861bac1d</t>
  </si>
  <si>
    <t>Verharding-gesloten verharding-asfaltverharding-rafeling op dicht asfalt wegtype 1 en 2</t>
  </si>
  <si>
    <t>https://data.crow.nl/kor/def/b2130527-2f7e-31ac-974a-d061e4b7b761</t>
  </si>
  <si>
    <t>Verharding-gesloten verharding-asfaltverharding-scheurvorming wegtype 3-5 en 7</t>
  </si>
  <si>
    <t>https://data.crow.nl/kor/def/ff19d2d5-8577-3f7c-88da-c3d317fb9d27</t>
  </si>
  <si>
    <t>Meubilair-drager-dekking van de coating/folie en krassen</t>
  </si>
  <si>
    <t>https://data.crow.nl/kor/def/a849e6f7-9665-30f8-a6d4-bc02ac7953e5</t>
  </si>
  <si>
    <t>Groen-gras en kruidachtigen-grasveld-grashoogte rondom obstakels en bomen</t>
  </si>
  <si>
    <t>https://data.crow.nl/kor/def/b2de5a99-921f-3d9d-a975-fed23cf65deb</t>
  </si>
  <si>
    <t>Meubilair-hek-dekking van de coating/folie en krassen</t>
  </si>
  <si>
    <t>https://data.crow.nl/kor/def/bfc7e419-5479-31f0-a87f-575c6a2ec32b</t>
  </si>
  <si>
    <t>Meubilair-drager-kleurechtheid</t>
  </si>
  <si>
    <t>https://data.crow.nl/kor/def/2595892a-d733-3cb5-bb23-7fa4edf2fcc6</t>
  </si>
  <si>
    <t>Meubilair-recreatieve voorziening-speelvoorziening-beplakking en graffiti</t>
  </si>
  <si>
    <t>https://data.crow.nl/kor/def/5dea1b7f-fb25-37cc-97e9-de817e02907f</t>
  </si>
  <si>
    <t>Meubilair-recreatieve voorziening-speelvoorziening-dekking van de coating/folie en krassen</t>
  </si>
  <si>
    <t>https://data.crow.nl/kor/def/8deba1e1-499c-3c81-8461-4d3a46d2b9d8</t>
  </si>
  <si>
    <t>Meubilair-recreatieve voorziening-speelvoorziening-scheefstand</t>
  </si>
  <si>
    <t>https://data.crow.nl/kor/def/e39ffbf7-38b7-3301-b83f-7340c84c1689</t>
  </si>
  <si>
    <t>Meubilair-recreatieve voorziening-speelvoorziening-deuken en gaten</t>
  </si>
  <si>
    <t>https://data.crow.nl/kor/def/e688d63c-dde0-3639-9124-83f076c54daf</t>
  </si>
  <si>
    <t>Meubilair-recreatieve voorziening-bank(en) en/of tafel-deuken en gaten</t>
  </si>
  <si>
    <t>https://data.crow.nl/kor/def/6b83bf9e-36b0-3a4b-afae-695148a6f21e</t>
  </si>
  <si>
    <t>Meubilair-hek-kleurechtheid</t>
  </si>
  <si>
    <t>https://data.crow.nl/kor/def/af3d6bf7-9987-396d-8c2d-e2bdf22a5cf6</t>
  </si>
  <si>
    <t>Water-technische staat zware beschoeiing</t>
  </si>
  <si>
    <t>https://data.crow.nl/kor/def/04a80571-56a9-329a-9f02-9d0be8dabac6</t>
  </si>
  <si>
    <t>Water-vegetatie in nat profiel</t>
  </si>
  <si>
    <t>https://data.crow.nl/kor/def/6d5fdca1-7b32-3b9c-990b-594323ff6359</t>
  </si>
  <si>
    <t>Water-zinkvuil in water</t>
  </si>
  <si>
    <t>https://data.crow.nl/kor/def/d16ea59b-4c72-3c66-8ace-fbc880d7d077</t>
  </si>
  <si>
    <t>Water-technische staat lichte beschoeiing</t>
  </si>
  <si>
    <t>https://data.crow.nl/kor/def/8be49c61-9bb4-302f-bdfc-dcf66c533bba</t>
  </si>
  <si>
    <t>Water-drijfvuil in water</t>
  </si>
  <si>
    <t>https://data.crow.nl/kor/def/af0b59ae-c6e6-3145-8dee-fc5d86182f10</t>
  </si>
  <si>
    <t>Water-technische staat kademuur</t>
  </si>
  <si>
    <t>https://data.crow.nl/kor/def/f39e3f76-1682-3e81-b5cb-9c3acb82c9f2</t>
  </si>
  <si>
    <t>Verharding-gesloten verharding-cementbetonverharding-oneffenheden</t>
  </si>
  <si>
    <t>https://data.crow.nl/kor/def/f9dbc4cb-0623-3869-8d21-0b4b2800dda1</t>
  </si>
  <si>
    <t>Verharding-gesloten verharding-cementbetonverharding-scheurvorming</t>
  </si>
  <si>
    <t>https://data.crow.nl/kor/def/e62a7896-3358-3e4c-bdb7-2f0538bbf08b</t>
  </si>
  <si>
    <t>Meubilair-drager-beplakking en graffiti</t>
  </si>
  <si>
    <t>https://data.crow.nl/kor/def/e6fba1db-a20a-33e2-b5cf-0e1fc2768b26</t>
  </si>
  <si>
    <t>Meubilair-recreatieve voorziening-bank(en) en/of tafel-beplakking en graffiti</t>
  </si>
  <si>
    <t>https://data.crow.nl/kor/def/780a6b39-d652-35aa-a8b1-50965251feb1</t>
  </si>
  <si>
    <t>Meubilair-verkeersvoorziening-verlichting-dekking van de coating/folie en krassen</t>
  </si>
  <si>
    <t>https://data.crow.nl/kor/def/98a488ac-e3b0-3fcb-ab7e-4b7c144179a9</t>
  </si>
  <si>
    <t>Groen-beplanting-vaste planten-overgroei randen verharding of gras</t>
  </si>
  <si>
    <t>https://data.crow.nl/kor/def/1d8d15ed-dbc4-3fe3-8765-f52852499c71</t>
  </si>
  <si>
    <t>Verharding-natuurlijk afval op verharding</t>
  </si>
  <si>
    <t>https://data.crow.nl/kor/def/98bb341e-d982-33b9-8d5e-6a1a9734c0ac</t>
  </si>
  <si>
    <t>Groen-beplanting-haag-gaten in haag</t>
  </si>
  <si>
    <t>https://data.crow.nl/kor/def/543757c4-8fc7-3b0e-bb3c-3e2cf0c713f3</t>
  </si>
  <si>
    <t>Groen-beplanting-haag-snoeibeeld geschoren hagen</t>
  </si>
  <si>
    <t>https://data.crow.nl/kor/def/94241415-1368-39d0-a115-3bf7d89a7592</t>
  </si>
  <si>
    <t>Kunstwerken-nuts- en schakelkast-beplakking en graffiti</t>
  </si>
  <si>
    <t>https://data.crow.nl/kor/def/183e048d-b070-3cb0-ae0b-da6ecc0401cf</t>
  </si>
  <si>
    <t>Meubilair-drager-scheefstand</t>
  </si>
  <si>
    <t>https://data.crow.nl/kor/def/3910bbe8-8378-3437-91f2-7de7eff5c6e4</t>
  </si>
  <si>
    <t>Riolering-kolk-vullingsgraad</t>
  </si>
  <si>
    <t>https://data.crow.nl/kor/def/c3dedb60-c84d-33c4-8c10-87d56e3e5bb4</t>
  </si>
  <si>
    <t>Riolering-kolk-oneffenheid</t>
  </si>
  <si>
    <t>https://data.crow.nl/kor/def/3389e0fc-94a6-3050-b7ce-3409fa39fc20</t>
  </si>
  <si>
    <t>Riolering-kolk-belemmering inlaat</t>
  </si>
  <si>
    <t>https://data.crow.nl/kor/def/1fd68fed-c6a8-3e91-8cb0-9d65b46289d2</t>
  </si>
  <si>
    <t>Riolering-kolk-verzakking trottoirkolk</t>
  </si>
  <si>
    <t>https://data.crow.nl/kor/def/88c4d6b8-dff8-3aa9-9998-7aa8a72b403d</t>
  </si>
  <si>
    <t>Groen-beplanting-heesters-gesloten heesters-kaal oppervlak</t>
  </si>
  <si>
    <t>https://data.crow.nl/kor/def/76854c1e-8fec-354e-8cee-452667fe2723</t>
  </si>
  <si>
    <t>Groen-boom-boomspiegel-onkruid</t>
  </si>
  <si>
    <t>https://data.crow.nl/kor/def/5e29655d-6802-3689-a9cf-796d5146fcb2</t>
  </si>
  <si>
    <t>Verharding-open verharding-elementenverharding-onkruid</t>
  </si>
  <si>
    <t>https://data.crow.nl/kor/def/be7857e4-aadb-373e-81e4-21ef372a6062</t>
  </si>
  <si>
    <t>Riolering-putafdekking-oneffenheid</t>
  </si>
  <si>
    <t>https://data.crow.nl/kor/def/e4f45d09-1dcd-30b9-acc1-2dd04c97314e</t>
  </si>
  <si>
    <t>Verharding-onkruid in goten en randstroken</t>
  </si>
  <si>
    <t>https://data.crow.nl/kor/def/473c850f-51df-3638-854a-5009e4fa885f</t>
  </si>
  <si>
    <t>Verharding-veegvuil in goten en randstroken</t>
  </si>
  <si>
    <t>https://data.crow.nl/kor/def/18bee856-a646-3e49-ac01-663aa02f79a7</t>
  </si>
  <si>
    <t>Verharding-natuurlijk afval in goten en randstroken</t>
  </si>
  <si>
    <t>https://data.crow.nl/kor/def/fea1bd94-264d-35bb-9e96-961a52480860</t>
  </si>
  <si>
    <t>Meubilair-verkeersvoorziening-verlichting-bevuiling</t>
  </si>
  <si>
    <t>https://data.crow.nl/kor/def/49c9dd40-a919-3e00-8b00-f85b335dd18c</t>
  </si>
  <si>
    <t>Verharding-trottoirband en/of inrit-schade</t>
  </si>
  <si>
    <t>https://data.crow.nl/kor/def/befc7d40-44a0-396f-8dde-7c0d67204b47</t>
  </si>
  <si>
    <t>Groen-gras en kruidachtigen-gazon-kaal oppervlak</t>
  </si>
  <si>
    <t>https://data.crow.nl/kor/def/defb0fbe-d860-33ec-9102-84a0e74ecf04</t>
  </si>
  <si>
    <t>Groen-beplanting-struikrozen-snoeibeeld</t>
  </si>
  <si>
    <t>https://data.crow.nl/kor/def/f17f923c-019b-3c32-b7e0-c3cde466f7a8</t>
  </si>
  <si>
    <t>Groen-beplanting-struikrozen-overgroei randen verharding of gras</t>
  </si>
  <si>
    <t>https://data.crow.nl/kor/def/bcb4f081-67f9-3c22-8f0d-2aa09feb9da0</t>
  </si>
  <si>
    <t>Meubilair-recreatieve voorziening-bank(en) en/of tafel-dekking van de coating/folie en krassen</t>
  </si>
  <si>
    <t>https://data.crow.nl/kor/def/c4d1f302-028e-3a4b-aa2c-5671892fff14</t>
  </si>
  <si>
    <t>Verharding-kauwgom</t>
  </si>
  <si>
    <t>https://data.crow.nl/kor/def/f1f40997-5465-3bae-b58a-dc4b70d8946b</t>
  </si>
  <si>
    <t>Groen-gras en kruidachtigen-ruw gras-grashoogte</t>
  </si>
  <si>
    <t>https://data.crow.nl/kor/def/439d51a8-9400-307a-96c8-47e38b7bfcd9</t>
  </si>
  <si>
    <t>Meubilair-geleide-element-deuken en gaten</t>
  </si>
  <si>
    <t>https://data.crow.nl/kor/def/f7218306-0b4e-38cc-b7f8-a7a9e2969322</t>
  </si>
  <si>
    <t>Groen-beplanting-bloembak-kaal oppervlak</t>
  </si>
  <si>
    <t>https://data.crow.nl/kor/def/bd89a94e-855b-3744-98ba-e8d4dbf0f08e</t>
  </si>
  <si>
    <t>Groen-beplanting-bloembak-zwerfafval grof</t>
  </si>
  <si>
    <t>https://data.crow.nl/kor/def/3e1f4c10-910c-3541-942f-44c5edd087fc</t>
  </si>
  <si>
    <t>Groen-beplanting-bloembak-zwerfafval fijn</t>
  </si>
  <si>
    <t>https://data.crow.nl/kor/def/4d57e1d8-a600-3312-ae1c-affae7ccca4e</t>
  </si>
  <si>
    <t>Groen-gras en kruidachtigen-gazon-grashoogte rondom obstakels en bomen</t>
  </si>
  <si>
    <t>https://data.crow.nl/kor/def/94eaa2ad-5db8-3c08-a4ab-59a09df785e8</t>
  </si>
  <si>
    <t>Meubilair-bord-beplakking en graffiti</t>
  </si>
  <si>
    <t>https://data.crow.nl/kor/def/6fb5626c-8639-3996-aa54-3620bfa6322b</t>
  </si>
  <si>
    <t>Verharding-open verharding-elementenverharding-ontbrekende/beschadigde elementen</t>
  </si>
  <si>
    <t>https://data.crow.nl/kor/def/938538ad-579c-3453-b6df-6447b487bfa2</t>
  </si>
  <si>
    <t>Meubilair-verkeersvoorziening-verlichting-deuken en gaten</t>
  </si>
  <si>
    <t>https://data.crow.nl/kor/def/e8a92172-f75a-3db5-bda1-4a8cf580147c</t>
  </si>
  <si>
    <t>Meubilair-verkeersvoorziening-verlichting-kleurechtheid</t>
  </si>
  <si>
    <t>https://data.crow.nl/kor/def/706dbf76-01fb-3f0f-819d-05d5218cbbc3</t>
  </si>
  <si>
    <t>Kunstwerken-klein kunstwerk-voegovergangen, rotting, gaten en scheuren</t>
  </si>
  <si>
    <t>https://data.crow.nl/kor/def/65813329-193e-38be-9414-482198e6ab81</t>
  </si>
  <si>
    <t>Verharding-open verharding-ongebonden verharding-onkruid</t>
  </si>
  <si>
    <t>https://data.crow.nl/kor/def/d21277c5-d13b-3cb8-8aab-78e4b864de2f</t>
  </si>
  <si>
    <t>Verharding-veegbaar zwerfafval</t>
  </si>
  <si>
    <t>https://data.crow.nl/kor/def/1672ee54-b411-31cf-a07f-e174afc7ff9e</t>
  </si>
  <si>
    <t>Verharding-veegvuil op verharding</t>
  </si>
  <si>
    <t>https://data.crow.nl/kor/def/90be6f90-c9a4-3521-ad24-7bf70c7b7131</t>
  </si>
  <si>
    <t>Verharding-zwerfafval grof</t>
  </si>
  <si>
    <t>https://data.crow.nl/kor/def/10ee336a-dae0-35bf-ba22-bbfca3c8a747</t>
  </si>
  <si>
    <t>Verharding-wortelopdruk</t>
  </si>
  <si>
    <t>https://data.crow.nl/kor/def/12d21dcc-3f8c-3dd3-8153-62a721c8c41d</t>
  </si>
  <si>
    <t>Verharding-zwerfafval fijn</t>
  </si>
  <si>
    <t>https://data.crow.nl/kor/def/fab082bd-8c4b-3fee-bdfb-c5c8baf1b5a1</t>
  </si>
  <si>
    <t>Verharding-uitwerpselen</t>
  </si>
  <si>
    <t>https://data.crow.nl/kor/def/75e7f0e8-c90f-3c48-a42f-ab48a5911267</t>
  </si>
  <si>
    <t>Verharding-onkruid rondom obstakels</t>
  </si>
  <si>
    <t>https://data.crow.nl/kor/def/40f8494d-3e3c-3d2f-a06c-ff728ddd3fea</t>
  </si>
  <si>
    <t>Groen-boom-staat boompalen en -banden</t>
  </si>
  <si>
    <t>https://data.crow.nl/kor/def/17de4961-2790-3cc9-9dd3-1eacb8bb0147</t>
  </si>
  <si>
    <t>Meubilair-geleide-element-dekking van de coating/folie en krassen</t>
  </si>
  <si>
    <t>https://data.crow.nl/kor/def/2aeaab79-9ca7-3613-a798-5125b80358b3</t>
  </si>
  <si>
    <t>Meubilair-hek-scheefstand</t>
  </si>
  <si>
    <t>https://data.crow.nl/kor/def/6689acb0-1527-35da-90da-25323cdac601</t>
  </si>
  <si>
    <t>Groen-boom-levenskrachtig</t>
  </si>
  <si>
    <t>https://data.crow.nl/kor/def/e689561f-0b69-38a5-8f06-27534ed665fa</t>
  </si>
  <si>
    <t>Riolering-drainuitlaat-beschadiging</t>
  </si>
  <si>
    <t>https://data.crow.nl/kor/def/442f3b36-ecb4-3dd9-8727-2f1645d3cc2f</t>
  </si>
  <si>
    <t>Verharding-open verharding-ongebonden verharding-dwarsonvlakheid wegtype 4-7</t>
  </si>
  <si>
    <t>https://data.crow.nl/kor/def/dd9e4703-3fb8-3959-90fb-58283b58bded</t>
  </si>
  <si>
    <t>Riolering-putafdekking-aansluiting</t>
  </si>
  <si>
    <t>https://data.crow.nl/kor/def/51c8643f-c80b-3907-ac2c-c0140d55201d</t>
  </si>
  <si>
    <t>Groen-boom-boomspiegel-zwerfafval grof</t>
  </si>
  <si>
    <t>https://data.crow.nl/kor/def/6e6377af-c2ec-36fb-a636-1506b7ab8258</t>
  </si>
  <si>
    <t>Groen-beplanting-bodembedekkers-overgroei randen verharding of gras</t>
  </si>
  <si>
    <t>https://data.crow.nl/kor/def/5c71dbd6-fd60-33a8-b04e-79d56ab843dc</t>
  </si>
  <si>
    <t>Groen-beplanting-bodembedekkers-kaal oppervlak</t>
  </si>
  <si>
    <t>https://data.crow.nl/kor/def/e5551a46-401e-3e47-9cf3-27c6a86c1fd7</t>
  </si>
  <si>
    <t>Groen-boom-beschadiging</t>
  </si>
  <si>
    <t>https://data.crow.nl/kor/def/29fd5622-3d2a-373f-a089-83aa0ded4191</t>
  </si>
  <si>
    <t>Meubilair-recreatieve voorziening-bank(en) en/of tafel-kleurechtheid</t>
  </si>
  <si>
    <t>https://data.crow.nl/kor/def/54763f2c-02ea-36e1-910f-031c1ce49d5a</t>
  </si>
  <si>
    <t>Groen-grassportveld-grashoogte voetbal en korfbal</t>
  </si>
  <si>
    <t>https://data.crow.nl/kor/def/052d8fbc-9930-3d62-b047-7b5e55d6f249</t>
  </si>
  <si>
    <t>Verharding-open verharding-ongebonden verharding-oneffenheden wegtype 4-7</t>
  </si>
  <si>
    <t>https://data.crow.nl/kor/def/7351860c-f134-3794-9e9a-67fcea8d403e</t>
  </si>
  <si>
    <t>Meubilair-afvalbak-kleurechtheid</t>
  </si>
  <si>
    <t>https://data.crow.nl/kor/def/946820ce-f752-305f-9b97-29c2a7c688d9</t>
  </si>
  <si>
    <t>Meubilair-geleide-element-bevuiling</t>
  </si>
  <si>
    <t>https://data.crow.nl/kor/def/5b538710-9360-3788-92bd-94cb73899be6</t>
  </si>
  <si>
    <t>Meubilair-verkeersvoorziening-verlichting-beplakking en graffiti</t>
  </si>
  <si>
    <t>https://data.crow.nl/kor/def/56d55a3b-ee0f-3336-a1dc-fab04ae402f9</t>
  </si>
  <si>
    <t>Meubilair-afvalbak-deuken en gaten</t>
  </si>
  <si>
    <t>https://data.crow.nl/kor/def/792f1816-a478-3026-9817-6f340ecffb4b</t>
  </si>
  <si>
    <t>Groen-boom-takvrije zone wegtype 6-7 (voet- en fietspad)</t>
  </si>
  <si>
    <t>https://data.crow.nl/kor/def/6dc23f5e-4dd5-3d11-bc47-8f327fdf1890</t>
  </si>
  <si>
    <t>Meubilair-recreatieve voorziening-bank(en) en/of tafel-bevuiling</t>
  </si>
  <si>
    <t>https://data.crow.nl/kor/def/47f3318f-4d20-326d-ab56-5e9e0dc4e7ee</t>
  </si>
  <si>
    <t>Groen-beplanting-grofvuil</t>
  </si>
  <si>
    <t>https://data.crow.nl/kor/def/83b8f7e5-5729-30d8-920d-7676eb7dabf2</t>
  </si>
  <si>
    <t>Groen-beplanting-zwerfafval fijn</t>
  </si>
  <si>
    <t>https://data.crow.nl/kor/def/930ba79c-7cca-3e3e-b0ad-4a9db2951cea</t>
  </si>
  <si>
    <t>Groen-beplanting-zwerfafval grof</t>
  </si>
  <si>
    <t>https://data.crow.nl/kor/def/a12153e0-22c8-3336-9523-f42646ab49e5</t>
  </si>
  <si>
    <t>Meubilair-drager-bevuiling</t>
  </si>
  <si>
    <t>https://data.crow.nl/kor/def/e0f10d42-fadb-3cd7-a3b3-2c7e96abf681</t>
  </si>
  <si>
    <t>Meubilair-verkeersvoorziening-verlichting-scheefstand</t>
  </si>
  <si>
    <t>https://data.crow.nl/kor/def/f08e1b4d-363f-3d4a-9719-45ad2a26f7a2</t>
  </si>
  <si>
    <t>Meubilair-bord-kleurechtheid</t>
  </si>
  <si>
    <t>https://data.crow.nl/kor/def/2ca4c430-31ae-33b8-a76d-64a089571ef0</t>
  </si>
  <si>
    <t>Meubilair-afvalbak-scheefstand afvalbakdrager</t>
  </si>
  <si>
    <t>https://data.crow.nl/kor/def/53397092-9352-3dad-98a5-85f55ed610d0</t>
  </si>
  <si>
    <t>Verharding-open verharding-elementenverharding-voegwijdte</t>
  </si>
  <si>
    <t>https://data.crow.nl/kor/def/e255162e-d430-3008-843b-1708b6102c92</t>
  </si>
  <si>
    <t>Meubilair-recreatieve voorziening-bank(en) en/of tafel-volledig</t>
  </si>
  <si>
    <t>https://data.crow.nl/kor/def/7897f0f6-7e88-306b-bbf3-6fc8d886ad2c</t>
  </si>
  <si>
    <t>Meubilair-hek-deuken en gaten</t>
  </si>
  <si>
    <t>https://data.crow.nl/kor/def/b994480b-d202-32d3-a011-8cdc6d02b91b</t>
  </si>
  <si>
    <t>Groen-boom-leiboom-snoeibeeld</t>
  </si>
  <si>
    <t>https://data.crow.nl/kor/def/6b115b02-c6bd-3bfd-9f54-8815dd1e2abb</t>
  </si>
  <si>
    <t>Riolering-lijngoot-vullingsgraad</t>
  </si>
  <si>
    <t>https://data.crow.nl/kor/def/dfd4360c-5614-332a-902e-e3d611774d77</t>
  </si>
  <si>
    <t>Meubilair-hek-bevuiling</t>
  </si>
  <si>
    <t>https://data.crow.nl/kor/def/3074bffe-f395-3071-8468-cbe05644f12e</t>
  </si>
  <si>
    <t>Groen-boom-wortelopschot</t>
  </si>
  <si>
    <t>https://data.crow.nl/kor/def/20e630aa-02c2-3094-86df-c75905d4dd93</t>
  </si>
  <si>
    <t>Meubilair-afvalbak-beplakking en graffiti</t>
  </si>
  <si>
    <t>https://data.crow.nl/kor/def/15d45425-4a27-3c47-8a20-d480a1bfb703</t>
  </si>
  <si>
    <t>Meubilair-geleide-element-scheefstand</t>
  </si>
  <si>
    <t>https://data.crow.nl/kor/def/9e4e5d2b-1f84-3506-bd36-a9b0808c551f</t>
  </si>
  <si>
    <t>Groen-gras-grassportveld-grashoogte hockey</t>
  </si>
  <si>
    <t>https://data.crow.nl/kor/def/0289eef5-fbba-3e10-8fdd-d417aa0712ef</t>
  </si>
  <si>
    <t>Groen-boom-boomspiegel-zwerfafval fijn</t>
  </si>
  <si>
    <t>https://data.crow.nl/kor/def/4d0edd94-3639-3b2a-803f-4363461a6f4b</t>
  </si>
  <si>
    <t>Meubilair-recreatieve voorziening-bank(en) en/of tafel-scheefstand</t>
  </si>
  <si>
    <t>https://data.crow.nl/kor/def/904be474-ad93-39f9-b5fa-3ccc535c9c9c</t>
  </si>
  <si>
    <t>Groen-boom-takvrije zone wegtype 1-5 (erftoegangswegen en gebiedsontsluitingswegen)</t>
  </si>
  <si>
    <t>https://data.crow.nl/kor/def/cdc7d191-fbbd-365e-97fa-0e643c6fb386</t>
  </si>
  <si>
    <t>Groen-gras-grassportveld-grashoogte overig grassportveld</t>
  </si>
  <si>
    <t>https://data.crow.nl/kor/def/2415c922-ecc8-3a6e-811f-5d2f74b2f76c</t>
  </si>
  <si>
    <t>Groen-boom-stamopschot</t>
  </si>
  <si>
    <t>Meubilair</t>
  </si>
  <si>
    <t>afvalbak</t>
  </si>
  <si>
    <t>dekking van de coating/folie en krassen</t>
  </si>
  <si>
    <t>Groen</t>
  </si>
  <si>
    <t>gras en kruidachtigen</t>
  </si>
  <si>
    <t>gazon</t>
  </si>
  <si>
    <t>onkruid</t>
  </si>
  <si>
    <t>Verharding</t>
  </si>
  <si>
    <t>gesloten verharding</t>
  </si>
  <si>
    <t>asfaltverharding</t>
  </si>
  <si>
    <t>Water</t>
  </si>
  <si>
    <t>oever</t>
  </si>
  <si>
    <t>drijfvuil tegen oever</t>
  </si>
  <si>
    <t>beplakking en graffiti</t>
  </si>
  <si>
    <t>vullingsgraad</t>
  </si>
  <si>
    <t>beplanting</t>
  </si>
  <si>
    <t>heesters</t>
  </si>
  <si>
    <t>overgroei randen verharding of gras</t>
  </si>
  <si>
    <t>snoeibeeld</t>
  </si>
  <si>
    <t>recreatieve voorziening</t>
  </si>
  <si>
    <t>speelvoorziening</t>
  </si>
  <si>
    <t>volledig</t>
  </si>
  <si>
    <t>open verharding</t>
  </si>
  <si>
    <t>elementenverharding</t>
  </si>
  <si>
    <t>uitwerpselen</t>
  </si>
  <si>
    <t>bevuiling</t>
  </si>
  <si>
    <t>zichtbaarheid markering</t>
  </si>
  <si>
    <t>bord</t>
  </si>
  <si>
    <t>boom</t>
  </si>
  <si>
    <t>knotboom</t>
  </si>
  <si>
    <t>boomspiegel</t>
  </si>
  <si>
    <t>bank(en) en/of tafel</t>
  </si>
  <si>
    <t>overgroei door beplanting</t>
  </si>
  <si>
    <t>wisselperken</t>
  </si>
  <si>
    <t>kaal oppervlak</t>
  </si>
  <si>
    <t>bloei</t>
  </si>
  <si>
    <t>struikrozen</t>
  </si>
  <si>
    <t>zwerfafval grof</t>
  </si>
  <si>
    <t>afkalving</t>
  </si>
  <si>
    <t>zetting</t>
  </si>
  <si>
    <t>overgroei randen verharding</t>
  </si>
  <si>
    <t>Kunstwerken</t>
  </si>
  <si>
    <t>groot kunstwerk</t>
  </si>
  <si>
    <t>voegovergangen, rotting, gaten en scheuren</t>
  </si>
  <si>
    <t>berm</t>
  </si>
  <si>
    <t>hoogteligging</t>
  </si>
  <si>
    <t>beschadiging</t>
  </si>
  <si>
    <t>vrij uitgroeiende boom</t>
  </si>
  <si>
    <t>container</t>
  </si>
  <si>
    <t>bijgeplaatst afval rondom container</t>
  </si>
  <si>
    <t>overgroei randen beplanting</t>
  </si>
  <si>
    <t>natuurlijk afval</t>
  </si>
  <si>
    <t>grofvuil</t>
  </si>
  <si>
    <t>zwerfafval fijn</t>
  </si>
  <si>
    <t>molshopen</t>
  </si>
  <si>
    <t>vlakheid ondergrond</t>
  </si>
  <si>
    <t>kleurechtheid</t>
  </si>
  <si>
    <t>randschade wegtype 1, 2 en 6</t>
  </si>
  <si>
    <t>bloembak</t>
  </si>
  <si>
    <t>dwarsonvlakheid wegtype 6 en 7</t>
  </si>
  <si>
    <t>vaste planten</t>
  </si>
  <si>
    <t>sluiting</t>
  </si>
  <si>
    <t>groot en klein kunstwerk</t>
  </si>
  <si>
    <t>gras</t>
  </si>
  <si>
    <t>grassportveld</t>
  </si>
  <si>
    <t>grashoogte rugby</t>
  </si>
  <si>
    <t>rafeling op zoab wegtype 1 en 2</t>
  </si>
  <si>
    <t>Riolering</t>
  </si>
  <si>
    <t>kolk</t>
  </si>
  <si>
    <t>grashoogte</t>
  </si>
  <si>
    <t>bosplantsoen</t>
  </si>
  <si>
    <t>bodembedekkers</t>
  </si>
  <si>
    <t>drager</t>
  </si>
  <si>
    <t>deuken en gaten</t>
  </si>
  <si>
    <t>verdraaiing</t>
  </si>
  <si>
    <t>grasveld</t>
  </si>
  <si>
    <t>verkeersvoorziening</t>
  </si>
  <si>
    <t>verlichting</t>
  </si>
  <si>
    <t>werking lamp</t>
  </si>
  <si>
    <t>scheurvorming wegtype 1, 2 en 6</t>
  </si>
  <si>
    <t>zichtbare reparatie</t>
  </si>
  <si>
    <t>dwarsonvlakheid wegtype 4 en 5</t>
  </si>
  <si>
    <t>oneffenheden</t>
  </si>
  <si>
    <t>rafeling op dicht asfalt wegtype 1 en 2</t>
  </si>
  <si>
    <t>grashoogte rondom obstakels en bomen</t>
  </si>
  <si>
    <t>hek</t>
  </si>
  <si>
    <t>scheefstand</t>
  </si>
  <si>
    <t>technische staat zware beschoeiing</t>
  </si>
  <si>
    <t>vegetatie in nat profiel</t>
  </si>
  <si>
    <t>zinkvuil in water</t>
  </si>
  <si>
    <t>technische staat lichte beschoeiing</t>
  </si>
  <si>
    <t>drijfvuil in water</t>
  </si>
  <si>
    <t>technische staat kademuur</t>
  </si>
  <si>
    <t>cementbetonverharding</t>
  </si>
  <si>
    <t>scheurvorming</t>
  </si>
  <si>
    <t>natuurlijk afval op verharding</t>
  </si>
  <si>
    <t>haag</t>
  </si>
  <si>
    <t>gaten in haag</t>
  </si>
  <si>
    <t>snoeibeeld geschoren hagen</t>
  </si>
  <si>
    <t>oneffenheid</t>
  </si>
  <si>
    <t>belemmering inlaat</t>
  </si>
  <si>
    <t>verzakking trottoirkolk</t>
  </si>
  <si>
    <t>gesloten heesters</t>
  </si>
  <si>
    <t>putafdekking</t>
  </si>
  <si>
    <t>onkruid in goten en randstroken</t>
  </si>
  <si>
    <t>veegvuil in goten en randstroken</t>
  </si>
  <si>
    <t>natuurlijk afval in goten en randstroken</t>
  </si>
  <si>
    <t>trottoirband en/of inrit</t>
  </si>
  <si>
    <t>schade</t>
  </si>
  <si>
    <t>kauwgom</t>
  </si>
  <si>
    <t>ruw gras</t>
  </si>
  <si>
    <t>ontbrekende/beschadigde elementen</t>
  </si>
  <si>
    <t>klein kunstwerk</t>
  </si>
  <si>
    <t>ongebonden verharding</t>
  </si>
  <si>
    <t>veegbaar zwerfafval</t>
  </si>
  <si>
    <t>veegvuil op verharding</t>
  </si>
  <si>
    <t>wortelopdruk</t>
  </si>
  <si>
    <t>onkruid rondom obstakels</t>
  </si>
  <si>
    <t>levenskrachtig</t>
  </si>
  <si>
    <t>drainuitlaat</t>
  </si>
  <si>
    <t>aansluiting</t>
  </si>
  <si>
    <t>grashoogte voetbal en korfbal</t>
  </si>
  <si>
    <t>scheefstand afvalbakdrager</t>
  </si>
  <si>
    <t>voegwijdte</t>
  </si>
  <si>
    <t>leiboom</t>
  </si>
  <si>
    <t>lijngoot</t>
  </si>
  <si>
    <t>wortelopschot</t>
  </si>
  <si>
    <t>grashoogte hockey</t>
  </si>
  <si>
    <t>grashoogte overig grassportveld</t>
  </si>
  <si>
    <t>stamopschot</t>
  </si>
  <si>
    <t>Label: groep</t>
  </si>
  <si>
    <t>Label: objecttype</t>
  </si>
  <si>
    <t>Label: type</t>
  </si>
  <si>
    <t>Label: beeldmeetlat</t>
  </si>
  <si>
    <t>dwarsonvlakheid wegtype 1-3, 6 en 7</t>
  </si>
  <si>
    <t>dwarsonvlakheid wegtype 3-5</t>
  </si>
  <si>
    <t>rafeling op zoab wegtype 3-7</t>
  </si>
  <si>
    <t>oneffenheden wegtype 3-7</t>
  </si>
  <si>
    <t>niet-vrij uitgroeiende boom</t>
  </si>
  <si>
    <t>rafeling op dicht asfalt wegtype 3-7</t>
  </si>
  <si>
    <t>randschade wegtype 3-5 en 7</t>
  </si>
  <si>
    <t>scheurvorming wegtype 3-5 en 7</t>
  </si>
  <si>
    <t>dwarsonvlakheid wegtype 4-7</t>
  </si>
  <si>
    <t>oneffenheden wegtype 4-7</t>
  </si>
  <si>
    <t>takvrije zone wegtype 6-7 (voet- en fietspad)</t>
  </si>
  <si>
    <t>takvrije zone wegtype 1-5 (erftoegangswegen en gebiedsontsluitingswegen)</t>
  </si>
  <si>
    <t>Label: type gedetailleerd</t>
  </si>
  <si>
    <t>Objecttype</t>
  </si>
  <si>
    <t>type</t>
  </si>
  <si>
    <t>Attribuut1</t>
  </si>
  <si>
    <t>Domeinwaarde1</t>
  </si>
  <si>
    <t>Attribuut2</t>
  </si>
  <si>
    <t>Domeinwaarde2</t>
  </si>
  <si>
    <t>Klasse</t>
  </si>
  <si>
    <t>Groenobject</t>
  </si>
  <si>
    <t>Vegetatieobject</t>
  </si>
  <si>
    <t>Kunstwerk</t>
  </si>
  <si>
    <t>nuts-  en schakelkast</t>
  </si>
  <si>
    <t>Kast</t>
  </si>
  <si>
    <t>Bak</t>
  </si>
  <si>
    <t>Bord</t>
  </si>
  <si>
    <t>Container</t>
  </si>
  <si>
    <t>geleide-element</t>
  </si>
  <si>
    <t>Paalconstructie</t>
  </si>
  <si>
    <t>Weginrichtingsobject</t>
  </si>
  <si>
    <t>Geleideconstructie</t>
  </si>
  <si>
    <t>Scheiding</t>
  </si>
  <si>
    <t>Hek</t>
  </si>
  <si>
    <t>Straatmeubilair</t>
  </si>
  <si>
    <t>Speeltoestel</t>
  </si>
  <si>
    <t>Put</t>
  </si>
  <si>
    <t>Kolk</t>
  </si>
  <si>
    <t>Lijngoot</t>
  </si>
  <si>
    <t>Holle leiding</t>
  </si>
  <si>
    <t>Drain</t>
  </si>
  <si>
    <t>Open leiding</t>
  </si>
  <si>
    <t>Constructieonderdeel</t>
  </si>
  <si>
    <t>Deksel</t>
  </si>
  <si>
    <t>Installatie</t>
  </si>
  <si>
    <t>Verkeerslantaarn</t>
  </si>
  <si>
    <t>Asfaltverharding</t>
  </si>
  <si>
    <t>Elementenverharding</t>
  </si>
  <si>
    <t>Betonverharding</t>
  </si>
  <si>
    <t>Band</t>
  </si>
  <si>
    <t>Kademuur</t>
  </si>
  <si>
    <t>Beschoeiing</t>
  </si>
  <si>
    <t>Plantenbak</t>
  </si>
  <si>
    <t>Bosplantsoen</t>
  </si>
  <si>
    <t>Haag</t>
  </si>
  <si>
    <t>Struikrozen</t>
  </si>
  <si>
    <t>Planten</t>
  </si>
  <si>
    <t>Vaste planten</t>
  </si>
  <si>
    <t>Struiken</t>
  </si>
  <si>
    <t>Bodembedekkers</t>
  </si>
  <si>
    <t>Struweel</t>
  </si>
  <si>
    <t>type gedetailleerd</t>
  </si>
  <si>
    <t>Heesters algemeen</t>
  </si>
  <si>
    <t>Boom</t>
  </si>
  <si>
    <t>Gras- en kruidachtigen</t>
  </si>
  <si>
    <t>Grasveld</t>
  </si>
  <si>
    <t>gebruiksfunctie</t>
  </si>
  <si>
    <t>Sportondergrond</t>
  </si>
  <si>
    <t>Gazon</t>
  </si>
  <si>
    <t>Ruw gras</t>
  </si>
  <si>
    <t>Afvalbak</t>
  </si>
  <si>
    <t>IMBOR 2024-status</t>
  </si>
  <si>
    <t>Knotboom</t>
  </si>
  <si>
    <t>Leiboom</t>
  </si>
  <si>
    <t>Boom niet vrij uitgroeiend</t>
  </si>
  <si>
    <t>Boom vrij uitgroeiend</t>
  </si>
  <si>
    <t>staat boompalen en -banden</t>
  </si>
  <si>
    <t>boomvoorziening</t>
  </si>
  <si>
    <t>Boompaal</t>
  </si>
  <si>
    <t>Vormboom geknot</t>
  </si>
  <si>
    <t>Vormboom geleid</t>
  </si>
  <si>
    <t>Verankering (bovengronds)</t>
  </si>
  <si>
    <t>Planten in plantenbak</t>
  </si>
  <si>
    <t>Informatiebord</t>
  </si>
  <si>
    <t>Reclamebord</t>
  </si>
  <si>
    <t>Scheepvaartbord</t>
  </si>
  <si>
    <t>Verkeersbord</t>
  </si>
  <si>
    <t>Verkeersspiegel</t>
  </si>
  <si>
    <t>APV-bord</t>
  </si>
  <si>
    <t>Informatiepaneel</t>
  </si>
  <si>
    <t>Klok</t>
  </si>
  <si>
    <t>Paal</t>
  </si>
  <si>
    <t>Portaal</t>
  </si>
  <si>
    <t>Zweepmast</t>
  </si>
  <si>
    <t>Halfverharding</t>
  </si>
  <si>
    <t>Kunststofverharding</t>
  </si>
  <si>
    <t>Onverhard</t>
  </si>
  <si>
    <t>Zitelement</t>
  </si>
  <si>
    <t>Tafel</t>
  </si>
  <si>
    <t>Sporttoestel</t>
  </si>
  <si>
    <t>Watergang</t>
  </si>
  <si>
    <t>Watervlakte</t>
  </si>
  <si>
    <t>semantische relatie</t>
  </si>
  <si>
    <t>is beschreven door (inverse)</t>
  </si>
  <si>
    <t>Boomspiegel</t>
  </si>
  <si>
    <t>Gebouw</t>
  </si>
  <si>
    <t>Constructie</t>
  </si>
  <si>
    <t>Elektriciteitskast</t>
  </si>
  <si>
    <t>Installatiegebouw</t>
  </si>
  <si>
    <t>Trafo</t>
  </si>
  <si>
    <t>Aanleginrichting</t>
  </si>
  <si>
    <t>Aquaduct</t>
  </si>
  <si>
    <t>Beweegbare brug</t>
  </si>
  <si>
    <t>Bodemval</t>
  </si>
  <si>
    <t>Coupure</t>
  </si>
  <si>
    <t>Dam</t>
  </si>
  <si>
    <t>Damwand</t>
  </si>
  <si>
    <t>Dek</t>
  </si>
  <si>
    <t>Dijklichaam</t>
  </si>
  <si>
    <t>Drinkwaterinlaat</t>
  </si>
  <si>
    <t>Duiker</t>
  </si>
  <si>
    <t>Dwarsbuis</t>
  </si>
  <si>
    <t>Ecoduct</t>
  </si>
  <si>
    <t>Faunavoorziening</t>
  </si>
  <si>
    <t>Flyover</t>
  </si>
  <si>
    <t>Fontein</t>
  </si>
  <si>
    <t>Grindkoffer</t>
  </si>
  <si>
    <t>Hevel</t>
  </si>
  <si>
    <t>Inlaatconstructie</t>
  </si>
  <si>
    <t>Krib</t>
  </si>
  <si>
    <t>Landhoofd</t>
  </si>
  <si>
    <t>Lavakoffer</t>
  </si>
  <si>
    <t>Onderdoorgang</t>
  </si>
  <si>
    <t>Open tunnelbak</t>
  </si>
  <si>
    <t>Overkluizing</t>
  </si>
  <si>
    <t>Pijler</t>
  </si>
  <si>
    <t>Pyloon</t>
  </si>
  <si>
    <t>Schot</t>
  </si>
  <si>
    <t>Schutkolk</t>
  </si>
  <si>
    <t>Sifon</t>
  </si>
  <si>
    <t>Sloof</t>
  </si>
  <si>
    <t>Sluis</t>
  </si>
  <si>
    <t>Sluisdeur</t>
  </si>
  <si>
    <t>Spoordijk</t>
  </si>
  <si>
    <t>Steenwolkoffer</t>
  </si>
  <si>
    <t>Steiger</t>
  </si>
  <si>
    <t>Strekdam</t>
  </si>
  <si>
    <t>Stuw</t>
  </si>
  <si>
    <t>Tunnel</t>
  </si>
  <si>
    <t>Tunnelbak</t>
  </si>
  <si>
    <t>Tunnelbuis</t>
  </si>
  <si>
    <t>Tunnelgang</t>
  </si>
  <si>
    <t>Tunnelwand</t>
  </si>
  <si>
    <t>Uitlaatconstructie</t>
  </si>
  <si>
    <t>Vaste brug</t>
  </si>
  <si>
    <t>Viaduct</t>
  </si>
  <si>
    <t>Vlonder</t>
  </si>
  <si>
    <t>Voorde</t>
  </si>
  <si>
    <t>Vuilvang</t>
  </si>
  <si>
    <t>Watertrap</t>
  </si>
  <si>
    <t>Waterval</t>
  </si>
  <si>
    <t>Zandkoffer</t>
  </si>
  <si>
    <t>Hoogspanningsmast</t>
  </si>
  <si>
    <t>Objecttype binnen scope KOR</t>
  </si>
  <si>
    <t>Ja</t>
  </si>
  <si>
    <t>Oever</t>
  </si>
  <si>
    <t>Rietland</t>
  </si>
  <si>
    <t>Wisselperken</t>
  </si>
  <si>
    <t>bestaat uit</t>
  </si>
  <si>
    <t>Cementbeton</t>
  </si>
  <si>
    <t>Berm</t>
  </si>
  <si>
    <t>Gehandhaafd</t>
  </si>
  <si>
    <t>Nieuw</t>
  </si>
  <si>
    <t>Wijziging</t>
  </si>
  <si>
    <t>objectname</t>
  </si>
  <si>
    <t>concats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</si>
</sst>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row.nl/kor/def/66190311-81ac-34fb-8381-4478928f2373" TargetMode="External"/><Relationship Id="rId2" Type="http://schemas.openxmlformats.org/officeDocument/2006/relationships/hyperlink" Target="https://data.crow.nl/kor/def/0be5f93e-b1a8-3bf4-9116-66df92416c84" TargetMode="External"/><Relationship Id="rId1" Type="http://schemas.openxmlformats.org/officeDocument/2006/relationships/hyperlink" Target="https://data.crow.nl/kor/def/88c4d6b8-dff8-3aa9-9998-7aa8a72b40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crow.nl/kor/def/04a80571-56a9-329a-9f02-9d0be8dabac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0"/>
  <sheetViews>
    <sheetView tabSelected="1" topLeftCell="N1" zoomScaleNormal="100" workbookViewId="0">
      <selection activeCell="Z1" sqref="Z1"/>
    </sheetView>
  </sheetViews>
  <sheetFormatPr defaultColWidth="8.88671875" defaultRowHeight="13.8" x14ac:dyDescent="0.25"/>
  <cols>
    <col min="1" max="2" width="9.77734375" style="1" customWidth="1"/>
    <col min="3" max="3" width="12.77734375" style="1" customWidth="1"/>
    <col min="4" max="4" width="12" style="1" customWidth="1"/>
    <col min="5" max="6" width="20" style="1" customWidth="1"/>
    <col min="7" max="7" width="7.44140625" style="1" customWidth="1"/>
    <col min="8" max="8" width="10.33203125" style="4" hidden="1" customWidth="1"/>
    <col min="9" max="9" width="5.109375" style="4" hidden="1" customWidth="1"/>
    <col min="10" max="10" width="20.5546875" style="2" customWidth="1"/>
    <col min="11" max="11" width="17.6640625" style="2" customWidth="1"/>
    <col min="12" max="12" width="15" style="2" customWidth="1"/>
    <col min="13" max="13" width="17.88671875" style="2" customWidth="1"/>
    <col min="14" max="14" width="17.33203125" style="2" bestFit="1" customWidth="1"/>
    <col min="15" max="15" width="19.44140625" style="2" bestFit="1" customWidth="1"/>
    <col min="16" max="16" width="17.5546875" style="2" customWidth="1"/>
    <col min="17" max="17" width="20.5546875" style="4" customWidth="1"/>
    <col min="18" max="18" width="17.6640625" style="4" customWidth="1"/>
    <col min="19" max="19" width="15" style="4" customWidth="1"/>
    <col min="20" max="20" width="17.88671875" style="4" customWidth="1"/>
    <col min="21" max="21" width="11.77734375" style="4" customWidth="1"/>
    <col min="22" max="22" width="15.88671875" style="4" customWidth="1"/>
    <col min="23" max="23" width="11.21875" style="1" bestFit="1" customWidth="1"/>
    <col min="24" max="25" width="8.88671875" style="1"/>
    <col min="26" max="26" width="75.21875" style="1" bestFit="1" customWidth="1"/>
    <col min="27" max="16384" width="8.88671875" style="1"/>
  </cols>
  <sheetData>
    <row r="1" spans="1:26" s="3" customFormat="1" x14ac:dyDescent="0.25">
      <c r="A1" s="3" t="s">
        <v>0</v>
      </c>
      <c r="B1" s="3" t="s">
        <v>1</v>
      </c>
      <c r="C1" s="3" t="s">
        <v>494</v>
      </c>
      <c r="D1" s="3" t="s">
        <v>495</v>
      </c>
      <c r="E1" s="3" t="s">
        <v>496</v>
      </c>
      <c r="F1" s="3" t="s">
        <v>510</v>
      </c>
      <c r="G1" s="3" t="s">
        <v>497</v>
      </c>
      <c r="H1" s="3" t="s">
        <v>600</v>
      </c>
      <c r="I1" s="3" t="s">
        <v>661</v>
      </c>
      <c r="J1" s="3" t="s">
        <v>517</v>
      </c>
      <c r="K1" s="3" t="s">
        <v>511</v>
      </c>
      <c r="L1" s="3" t="s">
        <v>513</v>
      </c>
      <c r="M1" s="3" t="s">
        <v>514</v>
      </c>
      <c r="N1" s="3" t="s">
        <v>515</v>
      </c>
      <c r="O1" s="3" t="s">
        <v>516</v>
      </c>
      <c r="P1" s="3" t="s">
        <v>569</v>
      </c>
      <c r="Q1" s="5" t="s">
        <v>517</v>
      </c>
      <c r="R1" s="5" t="s">
        <v>511</v>
      </c>
      <c r="S1" s="5" t="s">
        <v>513</v>
      </c>
      <c r="T1" s="5" t="s">
        <v>514</v>
      </c>
      <c r="U1" s="5" t="s">
        <v>515</v>
      </c>
      <c r="V1" s="5" t="s">
        <v>516</v>
      </c>
      <c r="X1" s="3" t="s">
        <v>672</v>
      </c>
      <c r="Z1" s="3" t="s">
        <v>673</v>
      </c>
    </row>
    <row r="2" spans="1:26" ht="14.4" x14ac:dyDescent="0.3">
      <c r="A2" s="6" t="s">
        <v>64</v>
      </c>
      <c r="B2" s="1" t="s">
        <v>65</v>
      </c>
      <c r="C2" s="1" t="s">
        <v>367</v>
      </c>
      <c r="D2" s="1" t="s">
        <v>379</v>
      </c>
      <c r="G2" s="1" t="s">
        <v>410</v>
      </c>
      <c r="H2" s="4" t="s">
        <v>601</v>
      </c>
      <c r="I2" s="4" t="s">
        <v>662</v>
      </c>
      <c r="J2" s="2" t="s">
        <v>518</v>
      </c>
      <c r="K2" s="2" t="s">
        <v>554</v>
      </c>
      <c r="P2" s="2" t="s">
        <v>669</v>
      </c>
      <c r="Q2" s="4" t="s">
        <v>518</v>
      </c>
      <c r="R2" s="4" t="s">
        <v>554</v>
      </c>
      <c r="X2" s="1" t="str">
        <f>IF(F2&lt;&gt;"", F2, IF(E2&lt;&gt;"", E2, IF(D2&lt;&gt;"", D2, IF(C2&lt;&gt;"", C2, ""))))</f>
        <v>beplanting</v>
      </c>
      <c r="Z2" s="1" t="str">
        <f>_xlfn.CONCAT(X2,R2,S2,T2,U2,V2)</f>
        <v>beplantingPlanten</v>
      </c>
    </row>
    <row r="3" spans="1:26" x14ac:dyDescent="0.25">
      <c r="A3" s="1" t="s">
        <v>132</v>
      </c>
      <c r="B3" s="1" t="s">
        <v>133</v>
      </c>
      <c r="C3" s="1" t="s">
        <v>367</v>
      </c>
      <c r="D3" s="1" t="s">
        <v>379</v>
      </c>
      <c r="E3" s="1" t="s">
        <v>422</v>
      </c>
      <c r="G3" s="1" t="s">
        <v>399</v>
      </c>
      <c r="H3" s="4" t="s">
        <v>601</v>
      </c>
      <c r="I3" s="4" t="s">
        <v>662</v>
      </c>
      <c r="J3" s="2" t="s">
        <v>518</v>
      </c>
      <c r="K3" s="2" t="s">
        <v>550</v>
      </c>
      <c r="L3" s="2" t="s">
        <v>512</v>
      </c>
      <c r="M3" s="2" t="s">
        <v>580</v>
      </c>
      <c r="P3" s="2" t="s">
        <v>669</v>
      </c>
      <c r="Q3" s="4" t="s">
        <v>518</v>
      </c>
      <c r="R3" s="4" t="s">
        <v>550</v>
      </c>
      <c r="S3" s="4" t="s">
        <v>512</v>
      </c>
      <c r="T3" s="4" t="s">
        <v>580</v>
      </c>
      <c r="X3" s="1" t="str">
        <f t="shared" ref="X3:X66" si="0">IF(F3&lt;&gt;"", F3, IF(E3&lt;&gt;"", E3, IF(D3&lt;&gt;"", D3, IF(C3&lt;&gt;"", C3, ""))))</f>
        <v>bloembak</v>
      </c>
      <c r="Z3" s="1" t="str">
        <f t="shared" ref="Z3:Z66" si="1">_xlfn.CONCAT(X3,R3,S3,T3,U3,V3)</f>
        <v>bloembakPlantenbaktypePlanten in plantenbak</v>
      </c>
    </row>
    <row r="4" spans="1:26" x14ac:dyDescent="0.25">
      <c r="A4" s="1" t="s">
        <v>246</v>
      </c>
      <c r="B4" s="1" t="s">
        <v>247</v>
      </c>
      <c r="C4" s="1" t="s">
        <v>367</v>
      </c>
      <c r="D4" s="1" t="s">
        <v>379</v>
      </c>
      <c r="E4" s="1" t="s">
        <v>422</v>
      </c>
      <c r="G4" s="1" t="s">
        <v>398</v>
      </c>
      <c r="H4" s="4" t="s">
        <v>601</v>
      </c>
      <c r="I4" s="4" t="s">
        <v>662</v>
      </c>
      <c r="J4" s="2" t="s">
        <v>518</v>
      </c>
      <c r="K4" s="2" t="s">
        <v>550</v>
      </c>
      <c r="L4" s="2" t="s">
        <v>512</v>
      </c>
      <c r="M4" s="2" t="s">
        <v>580</v>
      </c>
      <c r="P4" s="2" t="s">
        <v>669</v>
      </c>
      <c r="Q4" s="4" t="s">
        <v>518</v>
      </c>
      <c r="R4" s="4" t="s">
        <v>550</v>
      </c>
      <c r="S4" s="4" t="s">
        <v>512</v>
      </c>
      <c r="T4" s="4" t="s">
        <v>580</v>
      </c>
      <c r="X4" s="1" t="str">
        <f t="shared" si="0"/>
        <v>bloembak</v>
      </c>
      <c r="Z4" s="1" t="str">
        <f t="shared" si="1"/>
        <v>bloembakPlantenbaktypePlanten in plantenbak</v>
      </c>
    </row>
    <row r="5" spans="1:26" x14ac:dyDescent="0.25">
      <c r="A5" s="1" t="s">
        <v>94</v>
      </c>
      <c r="B5" s="1" t="s">
        <v>95</v>
      </c>
      <c r="C5" s="1" t="s">
        <v>367</v>
      </c>
      <c r="D5" s="1" t="s">
        <v>379</v>
      </c>
      <c r="E5" s="1" t="s">
        <v>422</v>
      </c>
      <c r="G5" s="1" t="s">
        <v>370</v>
      </c>
      <c r="H5" s="4" t="s">
        <v>601</v>
      </c>
      <c r="I5" s="4" t="s">
        <v>662</v>
      </c>
      <c r="J5" s="2" t="s">
        <v>518</v>
      </c>
      <c r="K5" s="2" t="s">
        <v>550</v>
      </c>
      <c r="L5" s="2" t="s">
        <v>512</v>
      </c>
      <c r="M5" s="2" t="s">
        <v>580</v>
      </c>
      <c r="P5" s="2" t="s">
        <v>669</v>
      </c>
      <c r="Q5" s="4" t="s">
        <v>518</v>
      </c>
      <c r="R5" s="4" t="s">
        <v>550</v>
      </c>
      <c r="S5" s="4" t="s">
        <v>512</v>
      </c>
      <c r="T5" s="4" t="s">
        <v>580</v>
      </c>
      <c r="X5" s="1" t="str">
        <f t="shared" si="0"/>
        <v>bloembak</v>
      </c>
      <c r="Z5" s="1" t="str">
        <f t="shared" si="1"/>
        <v>bloembakPlantenbaktypePlanten in plantenbak</v>
      </c>
    </row>
    <row r="6" spans="1:26" x14ac:dyDescent="0.25">
      <c r="A6" s="1" t="s">
        <v>250</v>
      </c>
      <c r="B6" s="1" t="s">
        <v>251</v>
      </c>
      <c r="C6" s="1" t="s">
        <v>367</v>
      </c>
      <c r="D6" s="1" t="s">
        <v>379</v>
      </c>
      <c r="E6" s="1" t="s">
        <v>422</v>
      </c>
      <c r="G6" s="1" t="s">
        <v>417</v>
      </c>
      <c r="H6" s="4" t="s">
        <v>601</v>
      </c>
      <c r="I6" s="4" t="s">
        <v>662</v>
      </c>
      <c r="J6" s="2" t="s">
        <v>518</v>
      </c>
      <c r="K6" s="2" t="s">
        <v>550</v>
      </c>
      <c r="L6" s="2" t="s">
        <v>512</v>
      </c>
      <c r="M6" s="2" t="s">
        <v>580</v>
      </c>
      <c r="P6" s="2" t="s">
        <v>669</v>
      </c>
      <c r="Q6" s="4" t="s">
        <v>518</v>
      </c>
      <c r="R6" s="4" t="s">
        <v>550</v>
      </c>
      <c r="S6" s="4" t="s">
        <v>512</v>
      </c>
      <c r="T6" s="4" t="s">
        <v>580</v>
      </c>
      <c r="X6" s="1" t="str">
        <f t="shared" si="0"/>
        <v>bloembak</v>
      </c>
      <c r="Z6" s="1" t="str">
        <f t="shared" si="1"/>
        <v>bloembakPlantenbaktypePlanten in plantenbak</v>
      </c>
    </row>
    <row r="7" spans="1:26" x14ac:dyDescent="0.25">
      <c r="A7" s="1" t="s">
        <v>248</v>
      </c>
      <c r="B7" s="1" t="s">
        <v>249</v>
      </c>
      <c r="C7" s="1" t="s">
        <v>367</v>
      </c>
      <c r="D7" s="1" t="s">
        <v>379</v>
      </c>
      <c r="E7" s="1" t="s">
        <v>422</v>
      </c>
      <c r="G7" s="1" t="s">
        <v>401</v>
      </c>
      <c r="H7" s="4" t="s">
        <v>601</v>
      </c>
      <c r="I7" s="4" t="s">
        <v>662</v>
      </c>
      <c r="J7" s="2" t="s">
        <v>518</v>
      </c>
      <c r="K7" s="2" t="s">
        <v>550</v>
      </c>
      <c r="L7" s="2" t="s">
        <v>512</v>
      </c>
      <c r="M7" s="2" t="s">
        <v>580</v>
      </c>
      <c r="P7" s="2" t="s">
        <v>669</v>
      </c>
      <c r="Q7" s="4" t="s">
        <v>518</v>
      </c>
      <c r="R7" s="4" t="s">
        <v>550</v>
      </c>
      <c r="S7" s="4" t="s">
        <v>512</v>
      </c>
      <c r="T7" s="4" t="s">
        <v>580</v>
      </c>
      <c r="X7" s="1" t="str">
        <f t="shared" si="0"/>
        <v>bloembak</v>
      </c>
      <c r="Z7" s="1" t="str">
        <f t="shared" si="1"/>
        <v>bloembakPlantenbaktypePlanten in plantenbak</v>
      </c>
    </row>
    <row r="8" spans="1:26" x14ac:dyDescent="0.25">
      <c r="A8" s="1" t="s">
        <v>298</v>
      </c>
      <c r="B8" s="1" t="s">
        <v>299</v>
      </c>
      <c r="C8" s="1" t="s">
        <v>367</v>
      </c>
      <c r="D8" s="1" t="s">
        <v>379</v>
      </c>
      <c r="E8" s="1" t="s">
        <v>435</v>
      </c>
      <c r="G8" s="1" t="s">
        <v>398</v>
      </c>
      <c r="H8" s="4" t="s">
        <v>601</v>
      </c>
      <c r="I8" s="4" t="s">
        <v>662</v>
      </c>
      <c r="J8" s="2" t="s">
        <v>518</v>
      </c>
      <c r="K8" s="2" t="s">
        <v>556</v>
      </c>
      <c r="L8" s="2" t="s">
        <v>512</v>
      </c>
      <c r="M8" s="2" t="s">
        <v>557</v>
      </c>
      <c r="P8" s="2" t="s">
        <v>669</v>
      </c>
      <c r="Q8" s="4" t="s">
        <v>518</v>
      </c>
      <c r="R8" s="4" t="s">
        <v>556</v>
      </c>
      <c r="S8" s="4" t="s">
        <v>512</v>
      </c>
      <c r="T8" s="4" t="s">
        <v>557</v>
      </c>
      <c r="X8" s="1" t="str">
        <f t="shared" si="0"/>
        <v>bodembedekkers</v>
      </c>
      <c r="Z8" s="1" t="str">
        <f t="shared" si="1"/>
        <v>bodembedekkersStruikentypeBodembedekkers</v>
      </c>
    </row>
    <row r="9" spans="1:26" x14ac:dyDescent="0.25">
      <c r="A9" s="1" t="s">
        <v>296</v>
      </c>
      <c r="B9" s="1" t="s">
        <v>297</v>
      </c>
      <c r="C9" s="1" t="s">
        <v>367</v>
      </c>
      <c r="D9" s="1" t="s">
        <v>379</v>
      </c>
      <c r="E9" s="1" t="s">
        <v>435</v>
      </c>
      <c r="G9" s="1" t="s">
        <v>381</v>
      </c>
      <c r="H9" s="4" t="s">
        <v>601</v>
      </c>
      <c r="I9" s="4" t="s">
        <v>662</v>
      </c>
      <c r="J9" s="2" t="s">
        <v>518</v>
      </c>
      <c r="K9" s="2" t="s">
        <v>556</v>
      </c>
      <c r="L9" s="2" t="s">
        <v>512</v>
      </c>
      <c r="M9" s="2" t="s">
        <v>557</v>
      </c>
      <c r="P9" s="2" t="s">
        <v>669</v>
      </c>
      <c r="Q9" s="4" t="s">
        <v>518</v>
      </c>
      <c r="R9" s="4" t="s">
        <v>556</v>
      </c>
      <c r="S9" s="4" t="s">
        <v>512</v>
      </c>
      <c r="T9" s="4" t="s">
        <v>557</v>
      </c>
      <c r="X9" s="1" t="str">
        <f t="shared" si="0"/>
        <v>bodembedekkers</v>
      </c>
      <c r="Z9" s="1" t="str">
        <f t="shared" si="1"/>
        <v>bodembedekkersStruikentypeBodembedekkers</v>
      </c>
    </row>
    <row r="10" spans="1:26" x14ac:dyDescent="0.25">
      <c r="A10" s="1" t="s">
        <v>118</v>
      </c>
      <c r="B10" s="1" t="s">
        <v>119</v>
      </c>
      <c r="C10" s="1" t="s">
        <v>367</v>
      </c>
      <c r="D10" s="1" t="s">
        <v>379</v>
      </c>
      <c r="E10" s="1" t="s">
        <v>435</v>
      </c>
      <c r="G10" s="1" t="s">
        <v>382</v>
      </c>
      <c r="H10" s="4" t="s">
        <v>601</v>
      </c>
      <c r="I10" s="4" t="s">
        <v>662</v>
      </c>
      <c r="J10" s="2" t="s">
        <v>518</v>
      </c>
      <c r="K10" s="2" t="s">
        <v>556</v>
      </c>
      <c r="L10" s="2" t="s">
        <v>512</v>
      </c>
      <c r="M10" s="2" t="s">
        <v>557</v>
      </c>
      <c r="P10" s="2" t="s">
        <v>669</v>
      </c>
      <c r="Q10" s="4" t="s">
        <v>518</v>
      </c>
      <c r="R10" s="4" t="s">
        <v>556</v>
      </c>
      <c r="S10" s="4" t="s">
        <v>512</v>
      </c>
      <c r="T10" s="4" t="s">
        <v>557</v>
      </c>
      <c r="X10" s="1" t="str">
        <f t="shared" si="0"/>
        <v>bodembedekkers</v>
      </c>
      <c r="Z10" s="1" t="str">
        <f t="shared" si="1"/>
        <v>bodembedekkersStruikentypeBodembedekkers</v>
      </c>
    </row>
    <row r="11" spans="1:26" x14ac:dyDescent="0.25">
      <c r="A11" s="1" t="s">
        <v>112</v>
      </c>
      <c r="B11" s="1" t="s">
        <v>113</v>
      </c>
      <c r="C11" s="1" t="s">
        <v>367</v>
      </c>
      <c r="D11" s="1" t="s">
        <v>379</v>
      </c>
      <c r="E11" s="1" t="s">
        <v>434</v>
      </c>
      <c r="G11" s="1" t="s">
        <v>381</v>
      </c>
      <c r="H11" s="4" t="s">
        <v>601</v>
      </c>
      <c r="I11" s="4" t="s">
        <v>662</v>
      </c>
      <c r="J11" s="2" t="s">
        <v>518</v>
      </c>
      <c r="K11" s="2" t="s">
        <v>551</v>
      </c>
      <c r="P11" s="2" t="s">
        <v>669</v>
      </c>
      <c r="Q11" s="4" t="s">
        <v>518</v>
      </c>
      <c r="R11" s="4" t="s">
        <v>551</v>
      </c>
      <c r="X11" s="1" t="str">
        <f t="shared" si="0"/>
        <v>bosplantsoen</v>
      </c>
      <c r="Z11" s="1" t="str">
        <f t="shared" si="1"/>
        <v>bosplantsoenBosplantsoen</v>
      </c>
    </row>
    <row r="12" spans="1:26" x14ac:dyDescent="0.25">
      <c r="A12" s="1" t="s">
        <v>320</v>
      </c>
      <c r="B12" s="1" t="s">
        <v>321</v>
      </c>
      <c r="C12" s="1" t="s">
        <v>367</v>
      </c>
      <c r="D12" s="1" t="s">
        <v>379</v>
      </c>
      <c r="G12" s="1" t="s">
        <v>416</v>
      </c>
      <c r="H12" s="4" t="s">
        <v>601</v>
      </c>
      <c r="I12" s="4" t="s">
        <v>662</v>
      </c>
      <c r="J12" s="2" t="s">
        <v>518</v>
      </c>
      <c r="K12" s="2" t="s">
        <v>554</v>
      </c>
      <c r="P12" s="2" t="s">
        <v>669</v>
      </c>
      <c r="Q12" s="4" t="s">
        <v>518</v>
      </c>
      <c r="R12" s="4" t="s">
        <v>554</v>
      </c>
      <c r="X12" s="1" t="str">
        <f t="shared" si="0"/>
        <v>beplanting</v>
      </c>
      <c r="Z12" s="1" t="str">
        <f t="shared" si="1"/>
        <v>beplantingPlanten</v>
      </c>
    </row>
    <row r="13" spans="1:26" x14ac:dyDescent="0.25">
      <c r="A13" s="1" t="s">
        <v>198</v>
      </c>
      <c r="B13" s="1" t="s">
        <v>199</v>
      </c>
      <c r="C13" s="1" t="s">
        <v>367</v>
      </c>
      <c r="D13" s="1" t="s">
        <v>379</v>
      </c>
      <c r="E13" s="1" t="s">
        <v>460</v>
      </c>
      <c r="G13" s="1" t="s">
        <v>461</v>
      </c>
      <c r="H13" s="4" t="s">
        <v>601</v>
      </c>
      <c r="I13" s="4" t="s">
        <v>662</v>
      </c>
      <c r="J13" s="2" t="s">
        <v>518</v>
      </c>
      <c r="K13" s="2" t="s">
        <v>552</v>
      </c>
      <c r="P13" s="2" t="s">
        <v>669</v>
      </c>
      <c r="Q13" s="4" t="s">
        <v>518</v>
      </c>
      <c r="R13" s="4" t="s">
        <v>552</v>
      </c>
      <c r="X13" s="1" t="str">
        <f t="shared" si="0"/>
        <v>haag</v>
      </c>
      <c r="Z13" s="1" t="str">
        <f t="shared" si="1"/>
        <v>haagHaag</v>
      </c>
    </row>
    <row r="14" spans="1:26" x14ac:dyDescent="0.25">
      <c r="A14" s="1" t="s">
        <v>200</v>
      </c>
      <c r="B14" s="1" t="s">
        <v>201</v>
      </c>
      <c r="C14" s="1" t="s">
        <v>367</v>
      </c>
      <c r="D14" s="1" t="s">
        <v>379</v>
      </c>
      <c r="E14" s="1" t="s">
        <v>460</v>
      </c>
      <c r="G14" s="1" t="s">
        <v>462</v>
      </c>
      <c r="H14" s="4" t="s">
        <v>601</v>
      </c>
      <c r="I14" s="4" t="s">
        <v>662</v>
      </c>
      <c r="J14" s="2" t="s">
        <v>518</v>
      </c>
      <c r="K14" s="2" t="s">
        <v>552</v>
      </c>
      <c r="P14" s="2" t="s">
        <v>669</v>
      </c>
      <c r="Q14" s="4" t="s">
        <v>518</v>
      </c>
      <c r="R14" s="4" t="s">
        <v>552</v>
      </c>
      <c r="X14" s="1" t="str">
        <f t="shared" si="0"/>
        <v>haag</v>
      </c>
      <c r="Z14" s="1" t="str">
        <f t="shared" si="1"/>
        <v>haagHaag</v>
      </c>
    </row>
    <row r="15" spans="1:26" ht="14.4" x14ac:dyDescent="0.3">
      <c r="A15" s="6" t="s">
        <v>214</v>
      </c>
      <c r="B15" s="1" t="s">
        <v>215</v>
      </c>
      <c r="C15" s="1" t="s">
        <v>367</v>
      </c>
      <c r="D15" s="1" t="s">
        <v>379</v>
      </c>
      <c r="E15" s="1" t="s">
        <v>380</v>
      </c>
      <c r="F15" s="1" t="s">
        <v>466</v>
      </c>
      <c r="G15" s="1" t="s">
        <v>398</v>
      </c>
      <c r="H15" s="4" t="s">
        <v>601</v>
      </c>
      <c r="I15" s="4" t="s">
        <v>662</v>
      </c>
      <c r="J15" s="2" t="s">
        <v>518</v>
      </c>
      <c r="K15" s="2" t="s">
        <v>556</v>
      </c>
      <c r="L15" s="2" t="s">
        <v>512</v>
      </c>
      <c r="M15" s="2" t="s">
        <v>558</v>
      </c>
      <c r="N15" s="2" t="s">
        <v>559</v>
      </c>
      <c r="O15" s="2" t="s">
        <v>560</v>
      </c>
      <c r="P15" s="2" t="s">
        <v>669</v>
      </c>
      <c r="Q15" s="4" t="s">
        <v>518</v>
      </c>
      <c r="R15" s="4" t="s">
        <v>556</v>
      </c>
      <c r="S15" s="4" t="s">
        <v>512</v>
      </c>
      <c r="T15" s="4" t="s">
        <v>558</v>
      </c>
      <c r="U15" s="4" t="s">
        <v>559</v>
      </c>
      <c r="V15" s="4" t="s">
        <v>560</v>
      </c>
      <c r="X15" s="1" t="str">
        <f t="shared" si="0"/>
        <v>gesloten heesters</v>
      </c>
      <c r="Z15" s="1" t="str">
        <f t="shared" si="1"/>
        <v>gesloten heestersStruikentypeStruweeltype gedetailleerdHeesters algemeen</v>
      </c>
    </row>
    <row r="16" spans="1:26" x14ac:dyDescent="0.25">
      <c r="A16" s="1" t="s">
        <v>14</v>
      </c>
      <c r="B16" s="1" t="s">
        <v>15</v>
      </c>
      <c r="C16" s="1" t="s">
        <v>367</v>
      </c>
      <c r="D16" s="1" t="s">
        <v>379</v>
      </c>
      <c r="E16" s="1" t="s">
        <v>380</v>
      </c>
      <c r="G16" s="1" t="s">
        <v>381</v>
      </c>
      <c r="H16" s="4" t="s">
        <v>601</v>
      </c>
      <c r="I16" s="4" t="s">
        <v>662</v>
      </c>
      <c r="J16" s="2" t="s">
        <v>518</v>
      </c>
      <c r="K16" s="2" t="s">
        <v>556</v>
      </c>
      <c r="L16" s="2" t="s">
        <v>512</v>
      </c>
      <c r="M16" s="2" t="s">
        <v>558</v>
      </c>
      <c r="N16" s="2" t="s">
        <v>559</v>
      </c>
      <c r="O16" s="2" t="s">
        <v>560</v>
      </c>
      <c r="P16" s="2" t="s">
        <v>669</v>
      </c>
      <c r="Q16" s="4" t="s">
        <v>518</v>
      </c>
      <c r="R16" s="4" t="s">
        <v>556</v>
      </c>
      <c r="S16" s="4" t="s">
        <v>512</v>
      </c>
      <c r="T16" s="4" t="s">
        <v>558</v>
      </c>
      <c r="U16" s="4" t="s">
        <v>559</v>
      </c>
      <c r="V16" s="4" t="s">
        <v>560</v>
      </c>
      <c r="X16" s="1" t="str">
        <f t="shared" si="0"/>
        <v>heesters</v>
      </c>
      <c r="Z16" s="1" t="str">
        <f t="shared" si="1"/>
        <v>heestersStruikentypeStruweeltype gedetailleerdHeesters algemeen</v>
      </c>
    </row>
    <row r="17" spans="1:26" x14ac:dyDescent="0.25">
      <c r="A17" s="1" t="s">
        <v>16</v>
      </c>
      <c r="B17" s="1" t="s">
        <v>17</v>
      </c>
      <c r="C17" s="1" t="s">
        <v>367</v>
      </c>
      <c r="D17" s="1" t="s">
        <v>379</v>
      </c>
      <c r="E17" s="1" t="s">
        <v>380</v>
      </c>
      <c r="G17" s="1" t="s">
        <v>382</v>
      </c>
      <c r="H17" s="4" t="s">
        <v>601</v>
      </c>
      <c r="I17" s="4" t="s">
        <v>662</v>
      </c>
      <c r="J17" s="2" t="s">
        <v>518</v>
      </c>
      <c r="K17" s="2" t="s">
        <v>556</v>
      </c>
      <c r="L17" s="2" t="s">
        <v>512</v>
      </c>
      <c r="M17" s="2" t="s">
        <v>558</v>
      </c>
      <c r="N17" s="2" t="s">
        <v>559</v>
      </c>
      <c r="O17" s="2" t="s">
        <v>560</v>
      </c>
      <c r="P17" s="2" t="s">
        <v>669</v>
      </c>
      <c r="Q17" s="4" t="s">
        <v>518</v>
      </c>
      <c r="R17" s="4" t="s">
        <v>556</v>
      </c>
      <c r="S17" s="4" t="s">
        <v>512</v>
      </c>
      <c r="T17" s="4" t="s">
        <v>558</v>
      </c>
      <c r="U17" s="4" t="s">
        <v>559</v>
      </c>
      <c r="V17" s="4" t="s">
        <v>560</v>
      </c>
      <c r="X17" s="1" t="str">
        <f t="shared" si="0"/>
        <v>heesters</v>
      </c>
      <c r="Z17" s="1" t="str">
        <f t="shared" si="1"/>
        <v>heestersStruikentypeStruweeltype gedetailleerdHeesters algemeen</v>
      </c>
    </row>
    <row r="18" spans="1:26" x14ac:dyDescent="0.25">
      <c r="A18" s="1" t="s">
        <v>122</v>
      </c>
      <c r="B18" s="1" t="s">
        <v>123</v>
      </c>
      <c r="C18" s="1" t="s">
        <v>367</v>
      </c>
      <c r="D18" s="1" t="s">
        <v>379</v>
      </c>
      <c r="G18" s="1" t="s">
        <v>415</v>
      </c>
      <c r="H18" s="4" t="s">
        <v>601</v>
      </c>
      <c r="I18" s="4" t="s">
        <v>662</v>
      </c>
      <c r="J18" s="2" t="s">
        <v>518</v>
      </c>
      <c r="K18" s="2" t="s">
        <v>554</v>
      </c>
      <c r="P18" s="2" t="s">
        <v>669</v>
      </c>
      <c r="Q18" s="4" t="s">
        <v>518</v>
      </c>
      <c r="R18" s="4" t="s">
        <v>554</v>
      </c>
      <c r="X18" s="1" t="str">
        <f t="shared" si="0"/>
        <v>beplanting</v>
      </c>
      <c r="Z18" s="1" t="str">
        <f t="shared" si="1"/>
        <v>beplantingPlanten</v>
      </c>
    </row>
    <row r="19" spans="1:26" x14ac:dyDescent="0.25">
      <c r="A19" s="1" t="s">
        <v>130</v>
      </c>
      <c r="B19" s="1" t="s">
        <v>131</v>
      </c>
      <c r="C19" s="1" t="s">
        <v>367</v>
      </c>
      <c r="D19" s="1" t="s">
        <v>379</v>
      </c>
      <c r="G19" s="1" t="s">
        <v>370</v>
      </c>
      <c r="H19" s="4" t="s">
        <v>601</v>
      </c>
      <c r="I19" s="4" t="s">
        <v>662</v>
      </c>
      <c r="J19" s="2" t="s">
        <v>518</v>
      </c>
      <c r="K19" s="2" t="s">
        <v>554</v>
      </c>
      <c r="P19" s="2" t="s">
        <v>669</v>
      </c>
      <c r="Q19" s="4" t="s">
        <v>518</v>
      </c>
      <c r="R19" s="4" t="s">
        <v>554</v>
      </c>
      <c r="X19" s="1" t="str">
        <f t="shared" si="0"/>
        <v>beplanting</v>
      </c>
      <c r="Z19" s="1" t="str">
        <f t="shared" si="1"/>
        <v>beplantingPlanten</v>
      </c>
    </row>
    <row r="20" spans="1:26" x14ac:dyDescent="0.25">
      <c r="A20" s="1" t="s">
        <v>50</v>
      </c>
      <c r="B20" s="1" t="s">
        <v>51</v>
      </c>
      <c r="C20" s="1" t="s">
        <v>367</v>
      </c>
      <c r="D20" s="1" t="s">
        <v>379</v>
      </c>
      <c r="E20" s="1" t="s">
        <v>400</v>
      </c>
      <c r="G20" s="1" t="s">
        <v>398</v>
      </c>
      <c r="H20" s="4" t="s">
        <v>601</v>
      </c>
      <c r="I20" s="4" t="s">
        <v>662</v>
      </c>
      <c r="J20" s="2" t="s">
        <v>518</v>
      </c>
      <c r="K20" s="2" t="s">
        <v>556</v>
      </c>
      <c r="L20" s="2" t="s">
        <v>512</v>
      </c>
      <c r="M20" s="2" t="s">
        <v>553</v>
      </c>
      <c r="P20" s="2" t="s">
        <v>669</v>
      </c>
      <c r="Q20" s="4" t="s">
        <v>518</v>
      </c>
      <c r="R20" s="4" t="s">
        <v>556</v>
      </c>
      <c r="S20" s="4" t="s">
        <v>512</v>
      </c>
      <c r="T20" s="4" t="s">
        <v>553</v>
      </c>
      <c r="X20" s="1" t="str">
        <f t="shared" si="0"/>
        <v>struikrozen</v>
      </c>
      <c r="Z20" s="1" t="str">
        <f t="shared" si="1"/>
        <v>struikrozenStruikentypeStruikrozen</v>
      </c>
    </row>
    <row r="21" spans="1:26" x14ac:dyDescent="0.25">
      <c r="A21" s="1" t="s">
        <v>236</v>
      </c>
      <c r="B21" s="1" t="s">
        <v>237</v>
      </c>
      <c r="C21" s="1" t="s">
        <v>367</v>
      </c>
      <c r="D21" s="1" t="s">
        <v>379</v>
      </c>
      <c r="E21" s="1" t="s">
        <v>400</v>
      </c>
      <c r="G21" s="1" t="s">
        <v>381</v>
      </c>
      <c r="H21" s="4" t="s">
        <v>601</v>
      </c>
      <c r="I21" s="4" t="s">
        <v>662</v>
      </c>
      <c r="J21" s="2" t="s">
        <v>518</v>
      </c>
      <c r="K21" s="2" t="s">
        <v>556</v>
      </c>
      <c r="L21" s="2" t="s">
        <v>512</v>
      </c>
      <c r="M21" s="2" t="s">
        <v>553</v>
      </c>
      <c r="P21" s="2" t="s">
        <v>669</v>
      </c>
      <c r="Q21" s="4" t="s">
        <v>518</v>
      </c>
      <c r="R21" s="4" t="s">
        <v>556</v>
      </c>
      <c r="S21" s="4" t="s">
        <v>512</v>
      </c>
      <c r="T21" s="4" t="s">
        <v>553</v>
      </c>
      <c r="X21" s="1" t="str">
        <f t="shared" si="0"/>
        <v>struikrozen</v>
      </c>
      <c r="Z21" s="1" t="str">
        <f t="shared" si="1"/>
        <v>struikrozenStruikentypeStruikrozen</v>
      </c>
    </row>
    <row r="22" spans="1:26" x14ac:dyDescent="0.25">
      <c r="A22" s="1" t="s">
        <v>234</v>
      </c>
      <c r="B22" s="1" t="s">
        <v>235</v>
      </c>
      <c r="C22" s="1" t="s">
        <v>367</v>
      </c>
      <c r="D22" s="1" t="s">
        <v>379</v>
      </c>
      <c r="E22" s="1" t="s">
        <v>400</v>
      </c>
      <c r="G22" s="1" t="s">
        <v>382</v>
      </c>
      <c r="H22" s="4" t="s">
        <v>601</v>
      </c>
      <c r="I22" s="4" t="s">
        <v>662</v>
      </c>
      <c r="J22" s="2" t="s">
        <v>518</v>
      </c>
      <c r="K22" s="2" t="s">
        <v>556</v>
      </c>
      <c r="L22" s="2" t="s">
        <v>512</v>
      </c>
      <c r="M22" s="2" t="s">
        <v>553</v>
      </c>
      <c r="P22" s="2" t="s">
        <v>669</v>
      </c>
      <c r="Q22" s="4" t="s">
        <v>518</v>
      </c>
      <c r="R22" s="4" t="s">
        <v>556</v>
      </c>
      <c r="S22" s="4" t="s">
        <v>512</v>
      </c>
      <c r="T22" s="4" t="s">
        <v>553</v>
      </c>
      <c r="X22" s="1" t="str">
        <f t="shared" si="0"/>
        <v>struikrozen</v>
      </c>
      <c r="Z22" s="1" t="str">
        <f t="shared" si="1"/>
        <v>struikrozenStruikentypeStruikrozen</v>
      </c>
    </row>
    <row r="23" spans="1:26" ht="14.4" x14ac:dyDescent="0.3">
      <c r="A23" s="6" t="s">
        <v>22</v>
      </c>
      <c r="B23" s="1" t="s">
        <v>23</v>
      </c>
      <c r="C23" s="1" t="s">
        <v>367</v>
      </c>
      <c r="D23" s="1" t="s">
        <v>379</v>
      </c>
      <c r="G23" s="1" t="s">
        <v>388</v>
      </c>
      <c r="H23" s="4" t="s">
        <v>601</v>
      </c>
      <c r="I23" s="4" t="s">
        <v>662</v>
      </c>
      <c r="J23" s="2" t="s">
        <v>518</v>
      </c>
      <c r="K23" s="2" t="s">
        <v>554</v>
      </c>
      <c r="P23" s="2" t="s">
        <v>669</v>
      </c>
      <c r="Q23" s="4" t="s">
        <v>518</v>
      </c>
      <c r="R23" s="4" t="s">
        <v>554</v>
      </c>
      <c r="X23" s="1" t="str">
        <f t="shared" si="0"/>
        <v>beplanting</v>
      </c>
      <c r="Z23" s="1" t="str">
        <f t="shared" si="1"/>
        <v>beplantingPlanten</v>
      </c>
    </row>
    <row r="24" spans="1:26" x14ac:dyDescent="0.25">
      <c r="A24" s="1" t="s">
        <v>194</v>
      </c>
      <c r="B24" s="1" t="s">
        <v>195</v>
      </c>
      <c r="C24" s="1" t="s">
        <v>367</v>
      </c>
      <c r="D24" s="1" t="s">
        <v>379</v>
      </c>
      <c r="E24" s="1" t="s">
        <v>424</v>
      </c>
      <c r="G24" s="1" t="s">
        <v>381</v>
      </c>
      <c r="H24" s="4" t="s">
        <v>601</v>
      </c>
      <c r="I24" s="4" t="s">
        <v>662</v>
      </c>
      <c r="J24" s="2" t="s">
        <v>518</v>
      </c>
      <c r="K24" s="2" t="s">
        <v>554</v>
      </c>
      <c r="L24" s="2" t="s">
        <v>512</v>
      </c>
      <c r="M24" s="2" t="s">
        <v>555</v>
      </c>
      <c r="P24" s="2" t="s">
        <v>669</v>
      </c>
      <c r="Q24" s="4" t="s">
        <v>518</v>
      </c>
      <c r="R24" s="4" t="s">
        <v>554</v>
      </c>
      <c r="S24" s="4" t="s">
        <v>512</v>
      </c>
      <c r="T24" s="4" t="s">
        <v>555</v>
      </c>
      <c r="X24" s="1" t="str">
        <f t="shared" si="0"/>
        <v>vaste planten</v>
      </c>
      <c r="Z24" s="1" t="str">
        <f t="shared" si="1"/>
        <v>vaste plantenPlantentypeVaste planten</v>
      </c>
    </row>
    <row r="25" spans="1:26" x14ac:dyDescent="0.25">
      <c r="A25" s="1" t="s">
        <v>100</v>
      </c>
      <c r="B25" s="1" t="s">
        <v>101</v>
      </c>
      <c r="C25" s="1" t="s">
        <v>367</v>
      </c>
      <c r="D25" s="1" t="s">
        <v>379</v>
      </c>
      <c r="E25" s="1" t="s">
        <v>424</v>
      </c>
      <c r="G25" s="1" t="s">
        <v>425</v>
      </c>
      <c r="H25" s="4" t="s">
        <v>601</v>
      </c>
      <c r="I25" s="4" t="s">
        <v>662</v>
      </c>
      <c r="J25" s="2" t="s">
        <v>518</v>
      </c>
      <c r="K25" s="2" t="s">
        <v>554</v>
      </c>
      <c r="L25" s="2" t="s">
        <v>512</v>
      </c>
      <c r="M25" s="2" t="s">
        <v>555</v>
      </c>
      <c r="P25" s="2" t="s">
        <v>669</v>
      </c>
      <c r="Q25" s="4" t="s">
        <v>518</v>
      </c>
      <c r="R25" s="4" t="s">
        <v>554</v>
      </c>
      <c r="S25" s="4" t="s">
        <v>512</v>
      </c>
      <c r="T25" s="4" t="s">
        <v>555</v>
      </c>
      <c r="X25" s="1" t="str">
        <f t="shared" si="0"/>
        <v>vaste planten</v>
      </c>
      <c r="Z25" s="1" t="str">
        <f t="shared" si="1"/>
        <v>vaste plantenPlantentypeVaste planten</v>
      </c>
    </row>
    <row r="26" spans="1:26" x14ac:dyDescent="0.25">
      <c r="A26" s="1" t="s">
        <v>44</v>
      </c>
      <c r="B26" s="1" t="s">
        <v>45</v>
      </c>
      <c r="C26" s="1" t="s">
        <v>367</v>
      </c>
      <c r="D26" s="1" t="s">
        <v>379</v>
      </c>
      <c r="E26" s="1" t="s">
        <v>397</v>
      </c>
      <c r="G26" s="1" t="s">
        <v>399</v>
      </c>
      <c r="H26" s="4" t="s">
        <v>601</v>
      </c>
      <c r="I26" s="4" t="s">
        <v>662</v>
      </c>
      <c r="J26" s="2" t="s">
        <v>518</v>
      </c>
      <c r="K26" s="2" t="s">
        <v>554</v>
      </c>
      <c r="L26" s="2" t="s">
        <v>512</v>
      </c>
      <c r="M26" s="2" t="s">
        <v>665</v>
      </c>
      <c r="P26" s="2" t="s">
        <v>669</v>
      </c>
      <c r="Q26" s="4" t="s">
        <v>518</v>
      </c>
      <c r="R26" s="4" t="s">
        <v>554</v>
      </c>
      <c r="S26" s="4" t="s">
        <v>512</v>
      </c>
      <c r="T26" s="4" t="s">
        <v>665</v>
      </c>
      <c r="X26" s="1" t="str">
        <f t="shared" si="0"/>
        <v>wisselperken</v>
      </c>
      <c r="Z26" s="1" t="str">
        <f t="shared" si="1"/>
        <v>wisselperkenPlantentypeWisselperken</v>
      </c>
    </row>
    <row r="27" spans="1:26" x14ac:dyDescent="0.25">
      <c r="A27" s="1" t="s">
        <v>42</v>
      </c>
      <c r="B27" s="1" t="s">
        <v>43</v>
      </c>
      <c r="C27" s="1" t="s">
        <v>367</v>
      </c>
      <c r="D27" s="1" t="s">
        <v>379</v>
      </c>
      <c r="E27" s="1" t="s">
        <v>397</v>
      </c>
      <c r="G27" s="1" t="s">
        <v>398</v>
      </c>
      <c r="H27" s="4" t="s">
        <v>601</v>
      </c>
      <c r="I27" s="4" t="s">
        <v>662</v>
      </c>
      <c r="J27" s="2" t="s">
        <v>518</v>
      </c>
      <c r="K27" s="2" t="s">
        <v>554</v>
      </c>
      <c r="L27" s="2" t="s">
        <v>512</v>
      </c>
      <c r="M27" s="2" t="s">
        <v>665</v>
      </c>
      <c r="P27" s="2" t="s">
        <v>669</v>
      </c>
      <c r="Q27" s="4" t="s">
        <v>518</v>
      </c>
      <c r="R27" s="4" t="s">
        <v>554</v>
      </c>
      <c r="S27" s="4" t="s">
        <v>512</v>
      </c>
      <c r="T27" s="4" t="s">
        <v>665</v>
      </c>
      <c r="X27" s="1" t="str">
        <f t="shared" si="0"/>
        <v>wisselperken</v>
      </c>
      <c r="Z27" s="1" t="str">
        <f t="shared" si="1"/>
        <v>wisselperkenPlantentypeWisselperken</v>
      </c>
    </row>
    <row r="28" spans="1:26" x14ac:dyDescent="0.25">
      <c r="A28" s="1" t="s">
        <v>322</v>
      </c>
      <c r="B28" s="1" t="s">
        <v>323</v>
      </c>
      <c r="C28" s="1" t="s">
        <v>367</v>
      </c>
      <c r="D28" s="1" t="s">
        <v>379</v>
      </c>
      <c r="G28" s="1" t="s">
        <v>417</v>
      </c>
      <c r="H28" s="4" t="s">
        <v>601</v>
      </c>
      <c r="I28" s="4" t="s">
        <v>662</v>
      </c>
      <c r="J28" s="2" t="s">
        <v>518</v>
      </c>
      <c r="K28" s="2" t="s">
        <v>554</v>
      </c>
      <c r="P28" s="2" t="s">
        <v>669</v>
      </c>
      <c r="Q28" s="4" t="s">
        <v>518</v>
      </c>
      <c r="R28" s="4" t="s">
        <v>554</v>
      </c>
      <c r="X28" s="1" t="str">
        <f t="shared" si="0"/>
        <v>beplanting</v>
      </c>
      <c r="Z28" s="1" t="str">
        <f t="shared" si="1"/>
        <v>beplantingPlanten</v>
      </c>
    </row>
    <row r="29" spans="1:26" x14ac:dyDescent="0.25">
      <c r="A29" s="1" t="s">
        <v>324</v>
      </c>
      <c r="B29" s="1" t="s">
        <v>325</v>
      </c>
      <c r="C29" s="1" t="s">
        <v>367</v>
      </c>
      <c r="D29" s="1" t="s">
        <v>379</v>
      </c>
      <c r="G29" s="1" t="s">
        <v>401</v>
      </c>
      <c r="H29" s="4" t="s">
        <v>601</v>
      </c>
      <c r="I29" s="4" t="s">
        <v>662</v>
      </c>
      <c r="J29" s="2" t="s">
        <v>518</v>
      </c>
      <c r="K29" s="2" t="s">
        <v>554</v>
      </c>
      <c r="P29" s="2" t="s">
        <v>669</v>
      </c>
      <c r="Q29" s="4" t="s">
        <v>518</v>
      </c>
      <c r="R29" s="4" t="s">
        <v>554</v>
      </c>
      <c r="X29" s="1" t="str">
        <f t="shared" si="0"/>
        <v>beplanting</v>
      </c>
      <c r="Z29" s="1" t="str">
        <f t="shared" si="1"/>
        <v>beplantingPlanten</v>
      </c>
    </row>
    <row r="30" spans="1:26" x14ac:dyDescent="0.25">
      <c r="A30" s="1" t="s">
        <v>300</v>
      </c>
      <c r="B30" s="1" t="s">
        <v>301</v>
      </c>
      <c r="C30" s="1" t="s">
        <v>367</v>
      </c>
      <c r="D30" s="1" t="s">
        <v>392</v>
      </c>
      <c r="G30" s="1" t="s">
        <v>410</v>
      </c>
      <c r="H30" s="4" t="s">
        <v>601</v>
      </c>
      <c r="I30" s="4" t="s">
        <v>662</v>
      </c>
      <c r="J30" s="2" t="s">
        <v>519</v>
      </c>
      <c r="K30" s="2" t="s">
        <v>561</v>
      </c>
      <c r="P30" s="2" t="s">
        <v>669</v>
      </c>
      <c r="Q30" s="4" t="s">
        <v>519</v>
      </c>
      <c r="R30" s="4" t="s">
        <v>561</v>
      </c>
      <c r="X30" s="1" t="str">
        <f t="shared" si="0"/>
        <v>boom</v>
      </c>
      <c r="Z30" s="1" t="str">
        <f t="shared" si="1"/>
        <v>boomBoom</v>
      </c>
    </row>
    <row r="31" spans="1:26" x14ac:dyDescent="0.25">
      <c r="A31" s="1" t="s">
        <v>216</v>
      </c>
      <c r="B31" s="1" t="s">
        <v>217</v>
      </c>
      <c r="C31" s="1" t="s">
        <v>367</v>
      </c>
      <c r="D31" s="1" t="s">
        <v>392</v>
      </c>
      <c r="E31" s="1" t="s">
        <v>394</v>
      </c>
      <c r="G31" s="1" t="s">
        <v>370</v>
      </c>
      <c r="H31" s="4" t="s">
        <v>601</v>
      </c>
      <c r="I31" s="4" t="s">
        <v>662</v>
      </c>
      <c r="J31" s="2" t="s">
        <v>519</v>
      </c>
      <c r="K31" s="2" t="s">
        <v>561</v>
      </c>
      <c r="L31" s="2" t="s">
        <v>575</v>
      </c>
      <c r="M31" s="2" t="s">
        <v>602</v>
      </c>
      <c r="P31" s="2" t="s">
        <v>669</v>
      </c>
      <c r="Q31" s="4" t="s">
        <v>519</v>
      </c>
      <c r="R31" s="4" t="s">
        <v>561</v>
      </c>
      <c r="S31" s="4" t="s">
        <v>575</v>
      </c>
      <c r="T31" s="4" t="s">
        <v>602</v>
      </c>
      <c r="X31" s="1" t="str">
        <f t="shared" si="0"/>
        <v>boomspiegel</v>
      </c>
      <c r="Z31" s="1" t="str">
        <f t="shared" si="1"/>
        <v>boomspiegelBoomboomvoorzieningBoomspiegel</v>
      </c>
    </row>
    <row r="32" spans="1:26" x14ac:dyDescent="0.25">
      <c r="A32" s="1" t="s">
        <v>216</v>
      </c>
      <c r="B32" s="1" t="s">
        <v>217</v>
      </c>
      <c r="C32" s="1" t="s">
        <v>367</v>
      </c>
      <c r="D32" s="1" t="s">
        <v>392</v>
      </c>
      <c r="E32" s="1" t="s">
        <v>394</v>
      </c>
      <c r="G32" s="1" t="s">
        <v>370</v>
      </c>
      <c r="H32" s="4" t="s">
        <v>601</v>
      </c>
      <c r="I32" s="4" t="s">
        <v>662</v>
      </c>
      <c r="J32" s="2" t="s">
        <v>371</v>
      </c>
      <c r="K32" s="2" t="s">
        <v>544</v>
      </c>
      <c r="L32" s="2" t="s">
        <v>564</v>
      </c>
      <c r="M32" s="2" t="s">
        <v>602</v>
      </c>
      <c r="P32" s="2" t="s">
        <v>669</v>
      </c>
      <c r="Q32" s="4" t="s">
        <v>371</v>
      </c>
      <c r="R32" s="4" t="s">
        <v>544</v>
      </c>
      <c r="S32" s="4" t="s">
        <v>564</v>
      </c>
      <c r="T32" s="4" t="s">
        <v>602</v>
      </c>
      <c r="X32" s="1" t="str">
        <f t="shared" si="0"/>
        <v>boomspiegel</v>
      </c>
      <c r="Z32" s="1" t="str">
        <f t="shared" si="1"/>
        <v>boomspiegelAsfaltverhardinggebruiksfunctieBoomspiegel</v>
      </c>
    </row>
    <row r="33" spans="1:26" x14ac:dyDescent="0.25">
      <c r="A33" s="1" t="s">
        <v>216</v>
      </c>
      <c r="B33" s="1" t="s">
        <v>217</v>
      </c>
      <c r="C33" s="1" t="s">
        <v>367</v>
      </c>
      <c r="D33" s="1" t="s">
        <v>392</v>
      </c>
      <c r="E33" s="1" t="s">
        <v>394</v>
      </c>
      <c r="G33" s="1" t="s">
        <v>370</v>
      </c>
      <c r="H33" s="4" t="s">
        <v>601</v>
      </c>
      <c r="I33" s="4" t="s">
        <v>662</v>
      </c>
      <c r="J33" s="2" t="s">
        <v>371</v>
      </c>
      <c r="K33" s="2" t="s">
        <v>546</v>
      </c>
      <c r="L33" s="2" t="s">
        <v>564</v>
      </c>
      <c r="M33" s="2" t="s">
        <v>602</v>
      </c>
      <c r="P33" s="2" t="s">
        <v>669</v>
      </c>
      <c r="Q33" s="4" t="s">
        <v>371</v>
      </c>
      <c r="R33" s="4" t="s">
        <v>546</v>
      </c>
      <c r="S33" s="4" t="s">
        <v>564</v>
      </c>
      <c r="T33" s="4" t="s">
        <v>602</v>
      </c>
      <c r="X33" s="1" t="str">
        <f t="shared" si="0"/>
        <v>boomspiegel</v>
      </c>
      <c r="Z33" s="1" t="str">
        <f t="shared" si="1"/>
        <v>boomspiegelBetonverhardinggebruiksfunctieBoomspiegel</v>
      </c>
    </row>
    <row r="34" spans="1:26" x14ac:dyDescent="0.25">
      <c r="A34" s="1" t="s">
        <v>216</v>
      </c>
      <c r="B34" s="1" t="s">
        <v>217</v>
      </c>
      <c r="C34" s="1" t="s">
        <v>367</v>
      </c>
      <c r="D34" s="1" t="s">
        <v>392</v>
      </c>
      <c r="E34" s="1" t="s">
        <v>394</v>
      </c>
      <c r="G34" s="1" t="s">
        <v>370</v>
      </c>
      <c r="H34" s="4" t="s">
        <v>601</v>
      </c>
      <c r="I34" s="4" t="s">
        <v>662</v>
      </c>
      <c r="J34" s="2" t="s">
        <v>371</v>
      </c>
      <c r="K34" s="2" t="s">
        <v>545</v>
      </c>
      <c r="L34" s="2" t="s">
        <v>564</v>
      </c>
      <c r="M34" s="2" t="s">
        <v>602</v>
      </c>
      <c r="P34" s="2" t="s">
        <v>669</v>
      </c>
      <c r="Q34" s="4" t="s">
        <v>371</v>
      </c>
      <c r="R34" s="4" t="s">
        <v>545</v>
      </c>
      <c r="S34" s="4" t="s">
        <v>564</v>
      </c>
      <c r="T34" s="4" t="s">
        <v>602</v>
      </c>
      <c r="X34" s="1" t="str">
        <f t="shared" si="0"/>
        <v>boomspiegel</v>
      </c>
      <c r="Z34" s="1" t="str">
        <f t="shared" si="1"/>
        <v>boomspiegelElementenverhardinggebruiksfunctieBoomspiegel</v>
      </c>
    </row>
    <row r="35" spans="1:26" x14ac:dyDescent="0.25">
      <c r="A35" s="1" t="s">
        <v>216</v>
      </c>
      <c r="B35" s="1" t="s">
        <v>217</v>
      </c>
      <c r="C35" s="1" t="s">
        <v>367</v>
      </c>
      <c r="D35" s="1" t="s">
        <v>392</v>
      </c>
      <c r="E35" s="1" t="s">
        <v>394</v>
      </c>
      <c r="G35" s="1" t="s">
        <v>370</v>
      </c>
      <c r="H35" s="4" t="s">
        <v>601</v>
      </c>
      <c r="I35" s="4" t="s">
        <v>662</v>
      </c>
      <c r="J35" s="2" t="s">
        <v>371</v>
      </c>
      <c r="K35" s="2" t="s">
        <v>592</v>
      </c>
      <c r="L35" s="2" t="s">
        <v>564</v>
      </c>
      <c r="M35" s="2" t="s">
        <v>602</v>
      </c>
      <c r="P35" s="2" t="s">
        <v>669</v>
      </c>
      <c r="Q35" s="4" t="s">
        <v>371</v>
      </c>
      <c r="R35" s="4" t="s">
        <v>592</v>
      </c>
      <c r="S35" s="4" t="s">
        <v>564</v>
      </c>
      <c r="T35" s="4" t="s">
        <v>602</v>
      </c>
      <c r="X35" s="1" t="str">
        <f t="shared" si="0"/>
        <v>boomspiegel</v>
      </c>
      <c r="Z35" s="1" t="str">
        <f t="shared" si="1"/>
        <v>boomspiegelHalfverhardinggebruiksfunctieBoomspiegel</v>
      </c>
    </row>
    <row r="36" spans="1:26" x14ac:dyDescent="0.25">
      <c r="A36" s="1" t="s">
        <v>216</v>
      </c>
      <c r="B36" s="1" t="s">
        <v>217</v>
      </c>
      <c r="C36" s="1" t="s">
        <v>367</v>
      </c>
      <c r="D36" s="1" t="s">
        <v>392</v>
      </c>
      <c r="E36" s="1" t="s">
        <v>394</v>
      </c>
      <c r="G36" s="1" t="s">
        <v>370</v>
      </c>
      <c r="H36" s="4" t="s">
        <v>601</v>
      </c>
      <c r="I36" s="4" t="s">
        <v>662</v>
      </c>
      <c r="J36" s="2" t="s">
        <v>371</v>
      </c>
      <c r="K36" s="2" t="s">
        <v>593</v>
      </c>
      <c r="L36" s="2" t="s">
        <v>564</v>
      </c>
      <c r="M36" s="2" t="s">
        <v>602</v>
      </c>
      <c r="P36" s="2" t="s">
        <v>669</v>
      </c>
      <c r="Q36" s="4" t="s">
        <v>371</v>
      </c>
      <c r="R36" s="4" t="s">
        <v>593</v>
      </c>
      <c r="S36" s="4" t="s">
        <v>564</v>
      </c>
      <c r="T36" s="4" t="s">
        <v>602</v>
      </c>
      <c r="X36" s="1" t="str">
        <f t="shared" si="0"/>
        <v>boomspiegel</v>
      </c>
      <c r="Z36" s="1" t="str">
        <f t="shared" si="1"/>
        <v>boomspiegelKunststofverhardinggebruiksfunctieBoomspiegel</v>
      </c>
    </row>
    <row r="37" spans="1:26" x14ac:dyDescent="0.25">
      <c r="A37" s="1" t="s">
        <v>216</v>
      </c>
      <c r="B37" s="1" t="s">
        <v>217</v>
      </c>
      <c r="C37" s="1" t="s">
        <v>367</v>
      </c>
      <c r="D37" s="1" t="s">
        <v>392</v>
      </c>
      <c r="E37" s="1" t="s">
        <v>394</v>
      </c>
      <c r="G37" s="1" t="s">
        <v>370</v>
      </c>
      <c r="H37" s="4" t="s">
        <v>601</v>
      </c>
      <c r="I37" s="4" t="s">
        <v>662</v>
      </c>
      <c r="J37" s="2" t="s">
        <v>371</v>
      </c>
      <c r="K37" s="2" t="s">
        <v>594</v>
      </c>
      <c r="L37" s="2" t="s">
        <v>564</v>
      </c>
      <c r="M37" s="2" t="s">
        <v>602</v>
      </c>
      <c r="P37" s="2" t="s">
        <v>669</v>
      </c>
      <c r="Q37" s="4" t="s">
        <v>371</v>
      </c>
      <c r="R37" s="4" t="s">
        <v>594</v>
      </c>
      <c r="S37" s="4" t="s">
        <v>564</v>
      </c>
      <c r="T37" s="4" t="s">
        <v>602</v>
      </c>
      <c r="X37" s="1" t="str">
        <f t="shared" si="0"/>
        <v>boomspiegel</v>
      </c>
      <c r="Z37" s="1" t="str">
        <f t="shared" si="1"/>
        <v>boomspiegelOnverhardgebruiksfunctieBoomspiegel</v>
      </c>
    </row>
    <row r="38" spans="1:26" x14ac:dyDescent="0.25">
      <c r="A38" s="1" t="s">
        <v>36</v>
      </c>
      <c r="B38" s="1" t="s">
        <v>37</v>
      </c>
      <c r="C38" s="1" t="s">
        <v>367</v>
      </c>
      <c r="D38" s="1" t="s">
        <v>392</v>
      </c>
      <c r="E38" s="1" t="s">
        <v>394</v>
      </c>
      <c r="G38" s="1" t="s">
        <v>388</v>
      </c>
      <c r="H38" s="4" t="s">
        <v>601</v>
      </c>
      <c r="I38" s="4" t="s">
        <v>662</v>
      </c>
      <c r="J38" s="2" t="s">
        <v>519</v>
      </c>
      <c r="K38" s="2" t="s">
        <v>561</v>
      </c>
      <c r="L38" s="2" t="s">
        <v>575</v>
      </c>
      <c r="M38" s="2" t="s">
        <v>602</v>
      </c>
      <c r="P38" s="2" t="s">
        <v>669</v>
      </c>
      <c r="Q38" s="4" t="s">
        <v>519</v>
      </c>
      <c r="R38" s="4" t="s">
        <v>561</v>
      </c>
      <c r="S38" s="4" t="s">
        <v>575</v>
      </c>
      <c r="T38" s="4" t="s">
        <v>602</v>
      </c>
      <c r="X38" s="1" t="str">
        <f t="shared" si="0"/>
        <v>boomspiegel</v>
      </c>
      <c r="Z38" s="1" t="str">
        <f t="shared" si="1"/>
        <v>boomspiegelBoomboomvoorzieningBoomspiegel</v>
      </c>
    </row>
    <row r="39" spans="1:26" x14ac:dyDescent="0.25">
      <c r="A39" s="1" t="s">
        <v>36</v>
      </c>
      <c r="B39" s="1" t="s">
        <v>37</v>
      </c>
      <c r="C39" s="1" t="s">
        <v>367</v>
      </c>
      <c r="D39" s="1" t="s">
        <v>392</v>
      </c>
      <c r="E39" s="1" t="s">
        <v>394</v>
      </c>
      <c r="G39" s="1" t="s">
        <v>388</v>
      </c>
      <c r="H39" s="4" t="s">
        <v>601</v>
      </c>
      <c r="I39" s="4" t="s">
        <v>662</v>
      </c>
      <c r="J39" s="2" t="s">
        <v>371</v>
      </c>
      <c r="K39" s="2" t="s">
        <v>544</v>
      </c>
      <c r="L39" s="2" t="s">
        <v>564</v>
      </c>
      <c r="M39" s="2" t="s">
        <v>602</v>
      </c>
      <c r="P39" s="2" t="s">
        <v>669</v>
      </c>
      <c r="Q39" s="4" t="s">
        <v>371</v>
      </c>
      <c r="R39" s="4" t="s">
        <v>544</v>
      </c>
      <c r="S39" s="4" t="s">
        <v>564</v>
      </c>
      <c r="T39" s="4" t="s">
        <v>602</v>
      </c>
      <c r="X39" s="1" t="str">
        <f t="shared" si="0"/>
        <v>boomspiegel</v>
      </c>
      <c r="Z39" s="1" t="str">
        <f t="shared" si="1"/>
        <v>boomspiegelAsfaltverhardinggebruiksfunctieBoomspiegel</v>
      </c>
    </row>
    <row r="40" spans="1:26" x14ac:dyDescent="0.25">
      <c r="A40" s="1" t="s">
        <v>36</v>
      </c>
      <c r="B40" s="1" t="s">
        <v>37</v>
      </c>
      <c r="C40" s="1" t="s">
        <v>367</v>
      </c>
      <c r="D40" s="1" t="s">
        <v>392</v>
      </c>
      <c r="E40" s="1" t="s">
        <v>394</v>
      </c>
      <c r="G40" s="1" t="s">
        <v>388</v>
      </c>
      <c r="H40" s="4" t="s">
        <v>601</v>
      </c>
      <c r="I40" s="4" t="s">
        <v>662</v>
      </c>
      <c r="J40" s="2" t="s">
        <v>371</v>
      </c>
      <c r="K40" s="2" t="s">
        <v>546</v>
      </c>
      <c r="L40" s="2" t="s">
        <v>564</v>
      </c>
      <c r="M40" s="2" t="s">
        <v>602</v>
      </c>
      <c r="P40" s="2" t="s">
        <v>669</v>
      </c>
      <c r="Q40" s="4" t="s">
        <v>371</v>
      </c>
      <c r="R40" s="4" t="s">
        <v>546</v>
      </c>
      <c r="S40" s="4" t="s">
        <v>564</v>
      </c>
      <c r="T40" s="4" t="s">
        <v>602</v>
      </c>
      <c r="X40" s="1" t="str">
        <f t="shared" si="0"/>
        <v>boomspiegel</v>
      </c>
      <c r="Z40" s="1" t="str">
        <f t="shared" si="1"/>
        <v>boomspiegelBetonverhardinggebruiksfunctieBoomspiegel</v>
      </c>
    </row>
    <row r="41" spans="1:26" x14ac:dyDescent="0.25">
      <c r="A41" s="1" t="s">
        <v>36</v>
      </c>
      <c r="B41" s="1" t="s">
        <v>37</v>
      </c>
      <c r="C41" s="1" t="s">
        <v>367</v>
      </c>
      <c r="D41" s="1" t="s">
        <v>392</v>
      </c>
      <c r="E41" s="1" t="s">
        <v>394</v>
      </c>
      <c r="G41" s="1" t="s">
        <v>388</v>
      </c>
      <c r="H41" s="4" t="s">
        <v>601</v>
      </c>
      <c r="I41" s="4" t="s">
        <v>662</v>
      </c>
      <c r="J41" s="2" t="s">
        <v>371</v>
      </c>
      <c r="K41" s="2" t="s">
        <v>545</v>
      </c>
      <c r="L41" s="2" t="s">
        <v>564</v>
      </c>
      <c r="M41" s="2" t="s">
        <v>602</v>
      </c>
      <c r="P41" s="2" t="s">
        <v>669</v>
      </c>
      <c r="Q41" s="4" t="s">
        <v>371</v>
      </c>
      <c r="R41" s="4" t="s">
        <v>545</v>
      </c>
      <c r="S41" s="4" t="s">
        <v>564</v>
      </c>
      <c r="T41" s="4" t="s">
        <v>602</v>
      </c>
      <c r="X41" s="1" t="str">
        <f t="shared" si="0"/>
        <v>boomspiegel</v>
      </c>
      <c r="Z41" s="1" t="str">
        <f t="shared" si="1"/>
        <v>boomspiegelElementenverhardinggebruiksfunctieBoomspiegel</v>
      </c>
    </row>
    <row r="42" spans="1:26" x14ac:dyDescent="0.25">
      <c r="A42" s="1" t="s">
        <v>36</v>
      </c>
      <c r="B42" s="1" t="s">
        <v>37</v>
      </c>
      <c r="C42" s="1" t="s">
        <v>367</v>
      </c>
      <c r="D42" s="1" t="s">
        <v>392</v>
      </c>
      <c r="E42" s="1" t="s">
        <v>394</v>
      </c>
      <c r="G42" s="1" t="s">
        <v>388</v>
      </c>
      <c r="H42" s="4" t="s">
        <v>601</v>
      </c>
      <c r="I42" s="4" t="s">
        <v>662</v>
      </c>
      <c r="J42" s="2" t="s">
        <v>371</v>
      </c>
      <c r="K42" s="2" t="s">
        <v>592</v>
      </c>
      <c r="L42" s="2" t="s">
        <v>564</v>
      </c>
      <c r="M42" s="2" t="s">
        <v>602</v>
      </c>
      <c r="P42" s="2" t="s">
        <v>669</v>
      </c>
      <c r="Q42" s="4" t="s">
        <v>371</v>
      </c>
      <c r="R42" s="4" t="s">
        <v>592</v>
      </c>
      <c r="S42" s="4" t="s">
        <v>564</v>
      </c>
      <c r="T42" s="4" t="s">
        <v>602</v>
      </c>
      <c r="X42" s="1" t="str">
        <f t="shared" si="0"/>
        <v>boomspiegel</v>
      </c>
      <c r="Z42" s="1" t="str">
        <f t="shared" si="1"/>
        <v>boomspiegelHalfverhardinggebruiksfunctieBoomspiegel</v>
      </c>
    </row>
    <row r="43" spans="1:26" x14ac:dyDescent="0.25">
      <c r="A43" s="1" t="s">
        <v>36</v>
      </c>
      <c r="B43" s="1" t="s">
        <v>37</v>
      </c>
      <c r="C43" s="1" t="s">
        <v>367</v>
      </c>
      <c r="D43" s="1" t="s">
        <v>392</v>
      </c>
      <c r="E43" s="1" t="s">
        <v>394</v>
      </c>
      <c r="G43" s="1" t="s">
        <v>388</v>
      </c>
      <c r="H43" s="4" t="s">
        <v>601</v>
      </c>
      <c r="I43" s="4" t="s">
        <v>662</v>
      </c>
      <c r="J43" s="2" t="s">
        <v>371</v>
      </c>
      <c r="K43" s="2" t="s">
        <v>593</v>
      </c>
      <c r="L43" s="2" t="s">
        <v>564</v>
      </c>
      <c r="M43" s="2" t="s">
        <v>602</v>
      </c>
      <c r="P43" s="2" t="s">
        <v>669</v>
      </c>
      <c r="Q43" s="4" t="s">
        <v>371</v>
      </c>
      <c r="R43" s="4" t="s">
        <v>593</v>
      </c>
      <c r="S43" s="4" t="s">
        <v>564</v>
      </c>
      <c r="T43" s="4" t="s">
        <v>602</v>
      </c>
      <c r="X43" s="1" t="str">
        <f t="shared" si="0"/>
        <v>boomspiegel</v>
      </c>
      <c r="Z43" s="1" t="str">
        <f t="shared" si="1"/>
        <v>boomspiegelKunststofverhardinggebruiksfunctieBoomspiegel</v>
      </c>
    </row>
    <row r="44" spans="1:26" x14ac:dyDescent="0.25">
      <c r="A44" s="1" t="s">
        <v>36</v>
      </c>
      <c r="B44" s="1" t="s">
        <v>37</v>
      </c>
      <c r="C44" s="1" t="s">
        <v>367</v>
      </c>
      <c r="D44" s="1" t="s">
        <v>392</v>
      </c>
      <c r="E44" s="1" t="s">
        <v>394</v>
      </c>
      <c r="G44" s="1" t="s">
        <v>388</v>
      </c>
      <c r="H44" s="4" t="s">
        <v>601</v>
      </c>
      <c r="I44" s="4" t="s">
        <v>662</v>
      </c>
      <c r="J44" s="2" t="s">
        <v>371</v>
      </c>
      <c r="K44" s="2" t="s">
        <v>594</v>
      </c>
      <c r="L44" s="2" t="s">
        <v>564</v>
      </c>
      <c r="M44" s="2" t="s">
        <v>602</v>
      </c>
      <c r="P44" s="2" t="s">
        <v>669</v>
      </c>
      <c r="Q44" s="4" t="s">
        <v>371</v>
      </c>
      <c r="R44" s="4" t="s">
        <v>594</v>
      </c>
      <c r="S44" s="4" t="s">
        <v>564</v>
      </c>
      <c r="T44" s="4" t="s">
        <v>602</v>
      </c>
      <c r="X44" s="1" t="str">
        <f t="shared" si="0"/>
        <v>boomspiegel</v>
      </c>
      <c r="Z44" s="1" t="str">
        <f t="shared" si="1"/>
        <v>boomspiegelOnverhardgebruiksfunctieBoomspiegel</v>
      </c>
    </row>
    <row r="45" spans="1:26" x14ac:dyDescent="0.25">
      <c r="A45" s="1" t="s">
        <v>354</v>
      </c>
      <c r="B45" s="1" t="s">
        <v>355</v>
      </c>
      <c r="C45" s="1" t="s">
        <v>367</v>
      </c>
      <c r="D45" s="1" t="s">
        <v>392</v>
      </c>
      <c r="E45" s="1" t="s">
        <v>394</v>
      </c>
      <c r="G45" s="1" t="s">
        <v>417</v>
      </c>
      <c r="H45" s="4" t="s">
        <v>601</v>
      </c>
      <c r="I45" s="4" t="s">
        <v>662</v>
      </c>
      <c r="J45" s="2" t="s">
        <v>519</v>
      </c>
      <c r="K45" s="2" t="s">
        <v>561</v>
      </c>
      <c r="L45" s="2" t="s">
        <v>575</v>
      </c>
      <c r="M45" s="2" t="s">
        <v>602</v>
      </c>
      <c r="P45" s="2" t="s">
        <v>669</v>
      </c>
      <c r="Q45" s="4" t="s">
        <v>519</v>
      </c>
      <c r="R45" s="4" t="s">
        <v>561</v>
      </c>
      <c r="S45" s="4" t="s">
        <v>575</v>
      </c>
      <c r="T45" s="4" t="s">
        <v>602</v>
      </c>
      <c r="X45" s="1" t="str">
        <f t="shared" si="0"/>
        <v>boomspiegel</v>
      </c>
      <c r="Z45" s="1" t="str">
        <f t="shared" si="1"/>
        <v>boomspiegelBoomboomvoorzieningBoomspiegel</v>
      </c>
    </row>
    <row r="46" spans="1:26" x14ac:dyDescent="0.25">
      <c r="A46" s="1" t="s">
        <v>354</v>
      </c>
      <c r="B46" s="1" t="s">
        <v>355</v>
      </c>
      <c r="C46" s="1" t="s">
        <v>367</v>
      </c>
      <c r="D46" s="1" t="s">
        <v>392</v>
      </c>
      <c r="E46" s="1" t="s">
        <v>394</v>
      </c>
      <c r="G46" s="1" t="s">
        <v>417</v>
      </c>
      <c r="H46" s="4" t="s">
        <v>601</v>
      </c>
      <c r="I46" s="4" t="s">
        <v>662</v>
      </c>
      <c r="J46" s="2" t="s">
        <v>371</v>
      </c>
      <c r="K46" s="2" t="s">
        <v>544</v>
      </c>
      <c r="L46" s="2" t="s">
        <v>564</v>
      </c>
      <c r="M46" s="2" t="s">
        <v>602</v>
      </c>
      <c r="P46" s="2" t="s">
        <v>669</v>
      </c>
      <c r="Q46" s="4" t="s">
        <v>371</v>
      </c>
      <c r="R46" s="4" t="s">
        <v>544</v>
      </c>
      <c r="S46" s="4" t="s">
        <v>564</v>
      </c>
      <c r="T46" s="4" t="s">
        <v>602</v>
      </c>
      <c r="X46" s="1" t="str">
        <f t="shared" si="0"/>
        <v>boomspiegel</v>
      </c>
      <c r="Z46" s="1" t="str">
        <f t="shared" si="1"/>
        <v>boomspiegelAsfaltverhardinggebruiksfunctieBoomspiegel</v>
      </c>
    </row>
    <row r="47" spans="1:26" x14ac:dyDescent="0.25">
      <c r="A47" s="1" t="s">
        <v>354</v>
      </c>
      <c r="B47" s="1" t="s">
        <v>355</v>
      </c>
      <c r="C47" s="1" t="s">
        <v>367</v>
      </c>
      <c r="D47" s="1" t="s">
        <v>392</v>
      </c>
      <c r="E47" s="1" t="s">
        <v>394</v>
      </c>
      <c r="G47" s="1" t="s">
        <v>417</v>
      </c>
      <c r="H47" s="4" t="s">
        <v>601</v>
      </c>
      <c r="I47" s="4" t="s">
        <v>662</v>
      </c>
      <c r="J47" s="2" t="s">
        <v>371</v>
      </c>
      <c r="K47" s="2" t="s">
        <v>546</v>
      </c>
      <c r="L47" s="2" t="s">
        <v>564</v>
      </c>
      <c r="M47" s="2" t="s">
        <v>602</v>
      </c>
      <c r="P47" s="2" t="s">
        <v>669</v>
      </c>
      <c r="Q47" s="4" t="s">
        <v>371</v>
      </c>
      <c r="R47" s="4" t="s">
        <v>546</v>
      </c>
      <c r="S47" s="4" t="s">
        <v>564</v>
      </c>
      <c r="T47" s="4" t="s">
        <v>602</v>
      </c>
      <c r="X47" s="1" t="str">
        <f t="shared" si="0"/>
        <v>boomspiegel</v>
      </c>
      <c r="Z47" s="1" t="str">
        <f t="shared" si="1"/>
        <v>boomspiegelBetonverhardinggebruiksfunctieBoomspiegel</v>
      </c>
    </row>
    <row r="48" spans="1:26" x14ac:dyDescent="0.25">
      <c r="A48" s="1" t="s">
        <v>354</v>
      </c>
      <c r="B48" s="1" t="s">
        <v>355</v>
      </c>
      <c r="C48" s="1" t="s">
        <v>367</v>
      </c>
      <c r="D48" s="1" t="s">
        <v>392</v>
      </c>
      <c r="E48" s="1" t="s">
        <v>394</v>
      </c>
      <c r="G48" s="1" t="s">
        <v>417</v>
      </c>
      <c r="H48" s="4" t="s">
        <v>601</v>
      </c>
      <c r="I48" s="4" t="s">
        <v>662</v>
      </c>
      <c r="J48" s="2" t="s">
        <v>371</v>
      </c>
      <c r="K48" s="2" t="s">
        <v>545</v>
      </c>
      <c r="L48" s="2" t="s">
        <v>564</v>
      </c>
      <c r="M48" s="2" t="s">
        <v>602</v>
      </c>
      <c r="P48" s="2" t="s">
        <v>669</v>
      </c>
      <c r="Q48" s="4" t="s">
        <v>371</v>
      </c>
      <c r="R48" s="4" t="s">
        <v>545</v>
      </c>
      <c r="S48" s="4" t="s">
        <v>564</v>
      </c>
      <c r="T48" s="4" t="s">
        <v>602</v>
      </c>
      <c r="X48" s="1" t="str">
        <f t="shared" si="0"/>
        <v>boomspiegel</v>
      </c>
      <c r="Z48" s="1" t="str">
        <f t="shared" si="1"/>
        <v>boomspiegelElementenverhardinggebruiksfunctieBoomspiegel</v>
      </c>
    </row>
    <row r="49" spans="1:26" x14ac:dyDescent="0.25">
      <c r="A49" s="1" t="s">
        <v>354</v>
      </c>
      <c r="B49" s="1" t="s">
        <v>355</v>
      </c>
      <c r="C49" s="1" t="s">
        <v>367</v>
      </c>
      <c r="D49" s="1" t="s">
        <v>392</v>
      </c>
      <c r="E49" s="1" t="s">
        <v>394</v>
      </c>
      <c r="G49" s="1" t="s">
        <v>417</v>
      </c>
      <c r="H49" s="4" t="s">
        <v>601</v>
      </c>
      <c r="I49" s="4" t="s">
        <v>662</v>
      </c>
      <c r="J49" s="2" t="s">
        <v>371</v>
      </c>
      <c r="K49" s="2" t="s">
        <v>592</v>
      </c>
      <c r="L49" s="2" t="s">
        <v>564</v>
      </c>
      <c r="M49" s="2" t="s">
        <v>602</v>
      </c>
      <c r="P49" s="2" t="s">
        <v>669</v>
      </c>
      <c r="Q49" s="4" t="s">
        <v>371</v>
      </c>
      <c r="R49" s="4" t="s">
        <v>592</v>
      </c>
      <c r="S49" s="4" t="s">
        <v>564</v>
      </c>
      <c r="T49" s="4" t="s">
        <v>602</v>
      </c>
      <c r="X49" s="1" t="str">
        <f t="shared" si="0"/>
        <v>boomspiegel</v>
      </c>
      <c r="Z49" s="1" t="str">
        <f t="shared" si="1"/>
        <v>boomspiegelHalfverhardinggebruiksfunctieBoomspiegel</v>
      </c>
    </row>
    <row r="50" spans="1:26" x14ac:dyDescent="0.25">
      <c r="A50" s="1" t="s">
        <v>354</v>
      </c>
      <c r="B50" s="1" t="s">
        <v>355</v>
      </c>
      <c r="C50" s="1" t="s">
        <v>367</v>
      </c>
      <c r="D50" s="1" t="s">
        <v>392</v>
      </c>
      <c r="E50" s="1" t="s">
        <v>394</v>
      </c>
      <c r="G50" s="1" t="s">
        <v>417</v>
      </c>
      <c r="H50" s="4" t="s">
        <v>601</v>
      </c>
      <c r="I50" s="4" t="s">
        <v>662</v>
      </c>
      <c r="J50" s="2" t="s">
        <v>371</v>
      </c>
      <c r="K50" s="2" t="s">
        <v>593</v>
      </c>
      <c r="L50" s="2" t="s">
        <v>564</v>
      </c>
      <c r="M50" s="2" t="s">
        <v>602</v>
      </c>
      <c r="P50" s="2" t="s">
        <v>669</v>
      </c>
      <c r="Q50" s="4" t="s">
        <v>371</v>
      </c>
      <c r="R50" s="4" t="s">
        <v>593</v>
      </c>
      <c r="S50" s="4" t="s">
        <v>564</v>
      </c>
      <c r="T50" s="4" t="s">
        <v>602</v>
      </c>
      <c r="X50" s="1" t="str">
        <f t="shared" si="0"/>
        <v>boomspiegel</v>
      </c>
      <c r="Z50" s="1" t="str">
        <f t="shared" si="1"/>
        <v>boomspiegelKunststofverhardinggebruiksfunctieBoomspiegel</v>
      </c>
    </row>
    <row r="51" spans="1:26" x14ac:dyDescent="0.25">
      <c r="A51" s="1" t="s">
        <v>354</v>
      </c>
      <c r="B51" s="1" t="s">
        <v>355</v>
      </c>
      <c r="C51" s="1" t="s">
        <v>367</v>
      </c>
      <c r="D51" s="1" t="s">
        <v>392</v>
      </c>
      <c r="E51" s="1" t="s">
        <v>394</v>
      </c>
      <c r="G51" s="1" t="s">
        <v>417</v>
      </c>
      <c r="H51" s="4" t="s">
        <v>601</v>
      </c>
      <c r="I51" s="4" t="s">
        <v>662</v>
      </c>
      <c r="J51" s="2" t="s">
        <v>371</v>
      </c>
      <c r="K51" s="2" t="s">
        <v>594</v>
      </c>
      <c r="L51" s="2" t="s">
        <v>564</v>
      </c>
      <c r="M51" s="2" t="s">
        <v>602</v>
      </c>
      <c r="P51" s="2" t="s">
        <v>669</v>
      </c>
      <c r="Q51" s="4" t="s">
        <v>371</v>
      </c>
      <c r="R51" s="4" t="s">
        <v>594</v>
      </c>
      <c r="S51" s="4" t="s">
        <v>564</v>
      </c>
      <c r="T51" s="4" t="s">
        <v>602</v>
      </c>
      <c r="X51" s="1" t="str">
        <f t="shared" si="0"/>
        <v>boomspiegel</v>
      </c>
      <c r="Z51" s="1" t="str">
        <f t="shared" si="1"/>
        <v>boomspiegelOnverhardgebruiksfunctieBoomspiegel</v>
      </c>
    </row>
    <row r="52" spans="1:26" x14ac:dyDescent="0.25">
      <c r="A52" s="1" t="s">
        <v>294</v>
      </c>
      <c r="B52" s="1" t="s">
        <v>295</v>
      </c>
      <c r="C52" s="1" t="s">
        <v>367</v>
      </c>
      <c r="D52" s="1" t="s">
        <v>392</v>
      </c>
      <c r="E52" s="1" t="s">
        <v>394</v>
      </c>
      <c r="G52" s="1" t="s">
        <v>401</v>
      </c>
      <c r="H52" s="4" t="s">
        <v>601</v>
      </c>
      <c r="I52" s="4" t="s">
        <v>662</v>
      </c>
      <c r="J52" s="2" t="s">
        <v>519</v>
      </c>
      <c r="K52" s="2" t="s">
        <v>561</v>
      </c>
      <c r="L52" s="2" t="s">
        <v>575</v>
      </c>
      <c r="M52" s="2" t="s">
        <v>602</v>
      </c>
      <c r="P52" s="2" t="s">
        <v>669</v>
      </c>
      <c r="Q52" s="4" t="s">
        <v>519</v>
      </c>
      <c r="R52" s="4" t="s">
        <v>561</v>
      </c>
      <c r="S52" s="4" t="s">
        <v>575</v>
      </c>
      <c r="T52" s="4" t="s">
        <v>602</v>
      </c>
      <c r="X52" s="1" t="str">
        <f t="shared" si="0"/>
        <v>boomspiegel</v>
      </c>
      <c r="Z52" s="1" t="str">
        <f t="shared" si="1"/>
        <v>boomspiegelBoomboomvoorzieningBoomspiegel</v>
      </c>
    </row>
    <row r="53" spans="1:26" x14ac:dyDescent="0.25">
      <c r="A53" s="1" t="s">
        <v>294</v>
      </c>
      <c r="B53" s="1" t="s">
        <v>295</v>
      </c>
      <c r="C53" s="1" t="s">
        <v>367</v>
      </c>
      <c r="D53" s="1" t="s">
        <v>392</v>
      </c>
      <c r="E53" s="1" t="s">
        <v>394</v>
      </c>
      <c r="G53" s="1" t="s">
        <v>401</v>
      </c>
      <c r="H53" s="4" t="s">
        <v>601</v>
      </c>
      <c r="I53" s="4" t="s">
        <v>662</v>
      </c>
      <c r="J53" s="2" t="s">
        <v>371</v>
      </c>
      <c r="K53" s="2" t="s">
        <v>544</v>
      </c>
      <c r="L53" s="2" t="s">
        <v>564</v>
      </c>
      <c r="M53" s="2" t="s">
        <v>602</v>
      </c>
      <c r="P53" s="2" t="s">
        <v>669</v>
      </c>
      <c r="Q53" s="4" t="s">
        <v>371</v>
      </c>
      <c r="R53" s="4" t="s">
        <v>544</v>
      </c>
      <c r="S53" s="4" t="s">
        <v>564</v>
      </c>
      <c r="T53" s="4" t="s">
        <v>602</v>
      </c>
      <c r="X53" s="1" t="str">
        <f t="shared" si="0"/>
        <v>boomspiegel</v>
      </c>
      <c r="Z53" s="1" t="str">
        <f t="shared" si="1"/>
        <v>boomspiegelAsfaltverhardinggebruiksfunctieBoomspiegel</v>
      </c>
    </row>
    <row r="54" spans="1:26" x14ac:dyDescent="0.25">
      <c r="A54" s="1" t="s">
        <v>294</v>
      </c>
      <c r="B54" s="1" t="s">
        <v>295</v>
      </c>
      <c r="C54" s="1" t="s">
        <v>367</v>
      </c>
      <c r="D54" s="1" t="s">
        <v>392</v>
      </c>
      <c r="E54" s="1" t="s">
        <v>394</v>
      </c>
      <c r="G54" s="1" t="s">
        <v>401</v>
      </c>
      <c r="H54" s="4" t="s">
        <v>601</v>
      </c>
      <c r="I54" s="4" t="s">
        <v>662</v>
      </c>
      <c r="J54" s="2" t="s">
        <v>371</v>
      </c>
      <c r="K54" s="2" t="s">
        <v>546</v>
      </c>
      <c r="L54" s="2" t="s">
        <v>564</v>
      </c>
      <c r="M54" s="2" t="s">
        <v>602</v>
      </c>
      <c r="P54" s="2" t="s">
        <v>669</v>
      </c>
      <c r="Q54" s="4" t="s">
        <v>371</v>
      </c>
      <c r="R54" s="4" t="s">
        <v>546</v>
      </c>
      <c r="S54" s="4" t="s">
        <v>564</v>
      </c>
      <c r="T54" s="4" t="s">
        <v>602</v>
      </c>
      <c r="X54" s="1" t="str">
        <f t="shared" si="0"/>
        <v>boomspiegel</v>
      </c>
      <c r="Z54" s="1" t="str">
        <f t="shared" si="1"/>
        <v>boomspiegelBetonverhardinggebruiksfunctieBoomspiegel</v>
      </c>
    </row>
    <row r="55" spans="1:26" x14ac:dyDescent="0.25">
      <c r="A55" s="1" t="s">
        <v>294</v>
      </c>
      <c r="B55" s="1" t="s">
        <v>295</v>
      </c>
      <c r="C55" s="1" t="s">
        <v>367</v>
      </c>
      <c r="D55" s="1" t="s">
        <v>392</v>
      </c>
      <c r="E55" s="1" t="s">
        <v>394</v>
      </c>
      <c r="G55" s="1" t="s">
        <v>401</v>
      </c>
      <c r="H55" s="4" t="s">
        <v>601</v>
      </c>
      <c r="I55" s="4" t="s">
        <v>662</v>
      </c>
      <c r="J55" s="2" t="s">
        <v>371</v>
      </c>
      <c r="K55" s="2" t="s">
        <v>545</v>
      </c>
      <c r="L55" s="2" t="s">
        <v>564</v>
      </c>
      <c r="M55" s="2" t="s">
        <v>602</v>
      </c>
      <c r="P55" s="2" t="s">
        <v>669</v>
      </c>
      <c r="Q55" s="4" t="s">
        <v>371</v>
      </c>
      <c r="R55" s="4" t="s">
        <v>545</v>
      </c>
      <c r="S55" s="4" t="s">
        <v>564</v>
      </c>
      <c r="T55" s="4" t="s">
        <v>602</v>
      </c>
      <c r="X55" s="1" t="str">
        <f t="shared" si="0"/>
        <v>boomspiegel</v>
      </c>
      <c r="Z55" s="1" t="str">
        <f t="shared" si="1"/>
        <v>boomspiegelElementenverhardinggebruiksfunctieBoomspiegel</v>
      </c>
    </row>
    <row r="56" spans="1:26" x14ac:dyDescent="0.25">
      <c r="A56" s="1" t="s">
        <v>294</v>
      </c>
      <c r="B56" s="1" t="s">
        <v>295</v>
      </c>
      <c r="C56" s="1" t="s">
        <v>367</v>
      </c>
      <c r="D56" s="1" t="s">
        <v>392</v>
      </c>
      <c r="E56" s="1" t="s">
        <v>394</v>
      </c>
      <c r="G56" s="1" t="s">
        <v>401</v>
      </c>
      <c r="H56" s="4" t="s">
        <v>601</v>
      </c>
      <c r="I56" s="4" t="s">
        <v>662</v>
      </c>
      <c r="J56" s="2" t="s">
        <v>371</v>
      </c>
      <c r="K56" s="2" t="s">
        <v>592</v>
      </c>
      <c r="L56" s="2" t="s">
        <v>564</v>
      </c>
      <c r="M56" s="2" t="s">
        <v>602</v>
      </c>
      <c r="P56" s="2" t="s">
        <v>669</v>
      </c>
      <c r="Q56" s="4" t="s">
        <v>371</v>
      </c>
      <c r="R56" s="4" t="s">
        <v>592</v>
      </c>
      <c r="S56" s="4" t="s">
        <v>564</v>
      </c>
      <c r="T56" s="4" t="s">
        <v>602</v>
      </c>
      <c r="X56" s="1" t="str">
        <f t="shared" si="0"/>
        <v>boomspiegel</v>
      </c>
      <c r="Z56" s="1" t="str">
        <f t="shared" si="1"/>
        <v>boomspiegelHalfverhardinggebruiksfunctieBoomspiegel</v>
      </c>
    </row>
    <row r="57" spans="1:26" x14ac:dyDescent="0.25">
      <c r="A57" s="1" t="s">
        <v>294</v>
      </c>
      <c r="B57" s="1" t="s">
        <v>295</v>
      </c>
      <c r="C57" s="1" t="s">
        <v>367</v>
      </c>
      <c r="D57" s="1" t="s">
        <v>392</v>
      </c>
      <c r="E57" s="1" t="s">
        <v>394</v>
      </c>
      <c r="G57" s="1" t="s">
        <v>401</v>
      </c>
      <c r="H57" s="4" t="s">
        <v>601</v>
      </c>
      <c r="I57" s="4" t="s">
        <v>662</v>
      </c>
      <c r="J57" s="2" t="s">
        <v>371</v>
      </c>
      <c r="K57" s="2" t="s">
        <v>593</v>
      </c>
      <c r="L57" s="2" t="s">
        <v>564</v>
      </c>
      <c r="M57" s="2" t="s">
        <v>602</v>
      </c>
      <c r="P57" s="2" t="s">
        <v>669</v>
      </c>
      <c r="Q57" s="4" t="s">
        <v>371</v>
      </c>
      <c r="R57" s="4" t="s">
        <v>593</v>
      </c>
      <c r="S57" s="4" t="s">
        <v>564</v>
      </c>
      <c r="T57" s="4" t="s">
        <v>602</v>
      </c>
      <c r="X57" s="1" t="str">
        <f t="shared" si="0"/>
        <v>boomspiegel</v>
      </c>
      <c r="Z57" s="1" t="str">
        <f t="shared" si="1"/>
        <v>boomspiegelKunststofverhardinggebruiksfunctieBoomspiegel</v>
      </c>
    </row>
    <row r="58" spans="1:26" x14ac:dyDescent="0.25">
      <c r="A58" s="1" t="s">
        <v>294</v>
      </c>
      <c r="B58" s="1" t="s">
        <v>295</v>
      </c>
      <c r="C58" s="1" t="s">
        <v>367</v>
      </c>
      <c r="D58" s="1" t="s">
        <v>392</v>
      </c>
      <c r="E58" s="1" t="s">
        <v>394</v>
      </c>
      <c r="G58" s="1" t="s">
        <v>401</v>
      </c>
      <c r="H58" s="4" t="s">
        <v>601</v>
      </c>
      <c r="I58" s="4" t="s">
        <v>662</v>
      </c>
      <c r="J58" s="2" t="s">
        <v>371</v>
      </c>
      <c r="K58" s="2" t="s">
        <v>594</v>
      </c>
      <c r="L58" s="2" t="s">
        <v>564</v>
      </c>
      <c r="M58" s="2" t="s">
        <v>602</v>
      </c>
      <c r="P58" s="2" t="s">
        <v>669</v>
      </c>
      <c r="Q58" s="4" t="s">
        <v>371</v>
      </c>
      <c r="R58" s="4" t="s">
        <v>594</v>
      </c>
      <c r="S58" s="4" t="s">
        <v>564</v>
      </c>
      <c r="T58" s="4" t="s">
        <v>602</v>
      </c>
      <c r="X58" s="1" t="str">
        <f t="shared" si="0"/>
        <v>boomspiegel</v>
      </c>
      <c r="Z58" s="1" t="str">
        <f t="shared" si="1"/>
        <v>boomspiegelOnverhardgebruiksfunctieBoomspiegel</v>
      </c>
    </row>
    <row r="59" spans="1:26" x14ac:dyDescent="0.25">
      <c r="A59" s="1" t="s">
        <v>34</v>
      </c>
      <c r="B59" s="1" t="s">
        <v>35</v>
      </c>
      <c r="C59" s="1" t="s">
        <v>367</v>
      </c>
      <c r="D59" s="1" t="s">
        <v>392</v>
      </c>
      <c r="E59" s="1" t="s">
        <v>393</v>
      </c>
      <c r="G59" s="1" t="s">
        <v>382</v>
      </c>
      <c r="H59" s="4" t="s">
        <v>601</v>
      </c>
      <c r="I59" s="4" t="s">
        <v>662</v>
      </c>
      <c r="J59" s="2" t="s">
        <v>519</v>
      </c>
      <c r="K59" s="2" t="s">
        <v>561</v>
      </c>
      <c r="L59" s="2" t="s">
        <v>512</v>
      </c>
      <c r="M59" s="2" t="s">
        <v>570</v>
      </c>
      <c r="P59" s="2" t="s">
        <v>671</v>
      </c>
      <c r="Q59" s="4" t="s">
        <v>519</v>
      </c>
      <c r="R59" s="4" t="s">
        <v>561</v>
      </c>
      <c r="S59" s="4" t="s">
        <v>512</v>
      </c>
      <c r="T59" s="4" t="s">
        <v>577</v>
      </c>
      <c r="X59" s="1" t="str">
        <f t="shared" si="0"/>
        <v>knotboom</v>
      </c>
      <c r="Z59" s="1" t="str">
        <f t="shared" si="1"/>
        <v>knotboomBoomtypeVormboom geknot</v>
      </c>
    </row>
    <row r="60" spans="1:26" x14ac:dyDescent="0.25">
      <c r="A60" s="1" t="s">
        <v>340</v>
      </c>
      <c r="B60" s="1" t="s">
        <v>341</v>
      </c>
      <c r="C60" s="1" t="s">
        <v>367</v>
      </c>
      <c r="D60" s="1" t="s">
        <v>392</v>
      </c>
      <c r="E60" s="1" t="s">
        <v>488</v>
      </c>
      <c r="G60" s="1" t="s">
        <v>382</v>
      </c>
      <c r="H60" s="4" t="s">
        <v>601</v>
      </c>
      <c r="I60" s="4" t="s">
        <v>662</v>
      </c>
      <c r="J60" s="2" t="s">
        <v>519</v>
      </c>
      <c r="K60" s="2" t="s">
        <v>561</v>
      </c>
      <c r="L60" s="2" t="s">
        <v>512</v>
      </c>
      <c r="M60" s="2" t="s">
        <v>571</v>
      </c>
      <c r="P60" s="2" t="s">
        <v>671</v>
      </c>
      <c r="Q60" s="4" t="s">
        <v>519</v>
      </c>
      <c r="R60" s="4" t="s">
        <v>561</v>
      </c>
      <c r="S60" s="4" t="s">
        <v>512</v>
      </c>
      <c r="T60" s="4" t="s">
        <v>578</v>
      </c>
      <c r="X60" s="1" t="str">
        <f t="shared" si="0"/>
        <v>leiboom</v>
      </c>
      <c r="Z60" s="1" t="str">
        <f t="shared" si="1"/>
        <v>leiboomBoomtypeVormboom geleid</v>
      </c>
    </row>
    <row r="61" spans="1:26" x14ac:dyDescent="0.25">
      <c r="A61" s="1" t="s">
        <v>286</v>
      </c>
      <c r="B61" s="1" t="s">
        <v>287</v>
      </c>
      <c r="C61" s="1" t="s">
        <v>367</v>
      </c>
      <c r="D61" s="1" t="s">
        <v>392</v>
      </c>
      <c r="G61" s="1" t="s">
        <v>482</v>
      </c>
      <c r="H61" s="4" t="s">
        <v>601</v>
      </c>
      <c r="I61" s="4" t="s">
        <v>662</v>
      </c>
      <c r="J61" s="2" t="s">
        <v>519</v>
      </c>
      <c r="K61" s="2" t="s">
        <v>561</v>
      </c>
      <c r="P61" s="2" t="s">
        <v>669</v>
      </c>
      <c r="Q61" s="4" t="s">
        <v>519</v>
      </c>
      <c r="R61" s="4" t="s">
        <v>561</v>
      </c>
      <c r="X61" s="1" t="str">
        <f t="shared" si="0"/>
        <v>boom</v>
      </c>
      <c r="Z61" s="1" t="str">
        <f t="shared" si="1"/>
        <v>boomBoom</v>
      </c>
    </row>
    <row r="62" spans="1:26" x14ac:dyDescent="0.25">
      <c r="A62" s="1" t="s">
        <v>66</v>
      </c>
      <c r="B62" s="1" t="s">
        <v>67</v>
      </c>
      <c r="C62" s="1" t="s">
        <v>367</v>
      </c>
      <c r="D62" s="1" t="s">
        <v>392</v>
      </c>
      <c r="E62" s="1" t="s">
        <v>502</v>
      </c>
      <c r="G62" s="1" t="s">
        <v>382</v>
      </c>
      <c r="H62" s="4" t="s">
        <v>601</v>
      </c>
      <c r="I62" s="4" t="s">
        <v>662</v>
      </c>
      <c r="J62" s="2" t="s">
        <v>519</v>
      </c>
      <c r="K62" s="2" t="s">
        <v>561</v>
      </c>
      <c r="L62" s="2" t="s">
        <v>512</v>
      </c>
      <c r="M62" s="2" t="s">
        <v>572</v>
      </c>
      <c r="P62" s="2" t="s">
        <v>669</v>
      </c>
      <c r="Q62" s="4" t="s">
        <v>519</v>
      </c>
      <c r="R62" s="4" t="s">
        <v>561</v>
      </c>
      <c r="S62" s="4" t="s">
        <v>512</v>
      </c>
      <c r="T62" s="4" t="s">
        <v>572</v>
      </c>
      <c r="X62" s="1" t="str">
        <f t="shared" si="0"/>
        <v>niet-vrij uitgroeiende boom</v>
      </c>
      <c r="Z62" s="1" t="str">
        <f t="shared" si="1"/>
        <v>niet-vrij uitgroeiende boomBoomtypeBoom niet vrij uitgroeiend</v>
      </c>
    </row>
    <row r="63" spans="1:26" x14ac:dyDescent="0.25">
      <c r="A63" s="1" t="s">
        <v>280</v>
      </c>
      <c r="B63" s="1" t="s">
        <v>281</v>
      </c>
      <c r="C63" s="1" t="s">
        <v>367</v>
      </c>
      <c r="D63" s="1" t="s">
        <v>392</v>
      </c>
      <c r="G63" s="1" t="s">
        <v>574</v>
      </c>
      <c r="H63" s="4" t="s">
        <v>601</v>
      </c>
      <c r="I63" s="4" t="s">
        <v>662</v>
      </c>
      <c r="J63" s="2" t="s">
        <v>519</v>
      </c>
      <c r="K63" s="2" t="s">
        <v>561</v>
      </c>
      <c r="L63" s="2" t="s">
        <v>575</v>
      </c>
      <c r="M63" s="2" t="s">
        <v>576</v>
      </c>
      <c r="P63" s="2" t="s">
        <v>671</v>
      </c>
      <c r="Q63" s="4" t="s">
        <v>519</v>
      </c>
      <c r="R63" s="4" t="s">
        <v>561</v>
      </c>
      <c r="S63" s="4" t="s">
        <v>575</v>
      </c>
      <c r="T63" s="4" t="s">
        <v>579</v>
      </c>
      <c r="X63" s="1" t="str">
        <f t="shared" si="0"/>
        <v>boom</v>
      </c>
      <c r="Z63" s="1" t="str">
        <f t="shared" si="1"/>
        <v>boomBoomboomvoorzieningVerankering (bovengronds)</v>
      </c>
    </row>
    <row r="64" spans="1:26" x14ac:dyDescent="0.25">
      <c r="A64" s="1" t="s">
        <v>362</v>
      </c>
      <c r="B64" s="1" t="s">
        <v>363</v>
      </c>
      <c r="C64" s="1" t="s">
        <v>367</v>
      </c>
      <c r="D64" s="1" t="s">
        <v>392</v>
      </c>
      <c r="G64" s="1" t="s">
        <v>493</v>
      </c>
      <c r="H64" s="4" t="s">
        <v>601</v>
      </c>
      <c r="I64" s="4" t="s">
        <v>662</v>
      </c>
      <c r="J64" s="2" t="s">
        <v>519</v>
      </c>
      <c r="K64" s="2" t="s">
        <v>561</v>
      </c>
      <c r="P64" s="2" t="s">
        <v>669</v>
      </c>
      <c r="Q64" s="4" t="s">
        <v>519</v>
      </c>
      <c r="R64" s="4" t="s">
        <v>561</v>
      </c>
      <c r="X64" s="1" t="str">
        <f t="shared" si="0"/>
        <v>boom</v>
      </c>
      <c r="Z64" s="1" t="str">
        <f t="shared" si="1"/>
        <v>boomBoom</v>
      </c>
    </row>
    <row r="65" spans="1:26" x14ac:dyDescent="0.25">
      <c r="A65" s="1" t="s">
        <v>358</v>
      </c>
      <c r="B65" s="1" t="s">
        <v>359</v>
      </c>
      <c r="C65" s="1" t="s">
        <v>367</v>
      </c>
      <c r="D65" s="1" t="s">
        <v>392</v>
      </c>
      <c r="G65" s="1" t="s">
        <v>509</v>
      </c>
      <c r="H65" s="4" t="s">
        <v>601</v>
      </c>
      <c r="I65" s="4" t="s">
        <v>662</v>
      </c>
      <c r="J65" s="2" t="s">
        <v>519</v>
      </c>
      <c r="K65" s="2" t="s">
        <v>561</v>
      </c>
      <c r="P65" s="2" t="s">
        <v>669</v>
      </c>
      <c r="Q65" s="4" t="s">
        <v>519</v>
      </c>
      <c r="R65" s="4" t="s">
        <v>561</v>
      </c>
      <c r="X65" s="1" t="str">
        <f t="shared" si="0"/>
        <v>boom</v>
      </c>
      <c r="Z65" s="1" t="str">
        <f t="shared" si="1"/>
        <v>boomBoom</v>
      </c>
    </row>
    <row r="66" spans="1:26" x14ac:dyDescent="0.25">
      <c r="A66" s="1" t="s">
        <v>316</v>
      </c>
      <c r="B66" s="1" t="s">
        <v>317</v>
      </c>
      <c r="C66" s="1" t="s">
        <v>367</v>
      </c>
      <c r="D66" s="1" t="s">
        <v>392</v>
      </c>
      <c r="G66" s="1" t="s">
        <v>508</v>
      </c>
      <c r="H66" s="4" t="s">
        <v>601</v>
      </c>
      <c r="I66" s="4" t="s">
        <v>662</v>
      </c>
      <c r="J66" s="2" t="s">
        <v>519</v>
      </c>
      <c r="K66" s="2" t="s">
        <v>561</v>
      </c>
      <c r="P66" s="2" t="s">
        <v>669</v>
      </c>
      <c r="Q66" s="4" t="s">
        <v>519</v>
      </c>
      <c r="R66" s="4" t="s">
        <v>561</v>
      </c>
      <c r="X66" s="1" t="str">
        <f t="shared" si="0"/>
        <v>boom</v>
      </c>
      <c r="Z66" s="1" t="str">
        <f t="shared" si="1"/>
        <v>boomBoom</v>
      </c>
    </row>
    <row r="67" spans="1:26" x14ac:dyDescent="0.25">
      <c r="A67" s="1" t="s">
        <v>68</v>
      </c>
      <c r="B67" s="1" t="s">
        <v>69</v>
      </c>
      <c r="C67" s="1" t="s">
        <v>367</v>
      </c>
      <c r="D67" s="1" t="s">
        <v>392</v>
      </c>
      <c r="E67" s="1" t="s">
        <v>411</v>
      </c>
      <c r="G67" s="1" t="s">
        <v>382</v>
      </c>
      <c r="H67" s="4" t="s">
        <v>601</v>
      </c>
      <c r="I67" s="4" t="s">
        <v>662</v>
      </c>
      <c r="J67" s="2" t="s">
        <v>519</v>
      </c>
      <c r="K67" s="2" t="s">
        <v>561</v>
      </c>
      <c r="L67" s="2" t="s">
        <v>512</v>
      </c>
      <c r="M67" s="2" t="s">
        <v>573</v>
      </c>
      <c r="P67" s="2" t="s">
        <v>669</v>
      </c>
      <c r="Q67" s="4" t="s">
        <v>519</v>
      </c>
      <c r="R67" s="4" t="s">
        <v>561</v>
      </c>
      <c r="S67" s="4" t="s">
        <v>512</v>
      </c>
      <c r="T67" s="4" t="s">
        <v>573</v>
      </c>
      <c r="X67" s="1" t="str">
        <f t="shared" ref="X67:X130" si="2">IF(F67&lt;&gt;"", F67, IF(E67&lt;&gt;"", E67, IF(D67&lt;&gt;"", D67, IF(C67&lt;&gt;"", C67, ""))))</f>
        <v>vrij uitgroeiende boom</v>
      </c>
      <c r="Z67" s="1" t="str">
        <f t="shared" ref="Z67:Z130" si="3">_xlfn.CONCAT(X67,R67,S67,T67,U67,V67)</f>
        <v>vrij uitgroeiende boomBoomtypeBoom vrij uitgroeiend</v>
      </c>
    </row>
    <row r="68" spans="1:26" x14ac:dyDescent="0.25">
      <c r="A68" s="1" t="s">
        <v>346</v>
      </c>
      <c r="B68" s="1" t="s">
        <v>347</v>
      </c>
      <c r="C68" s="1" t="s">
        <v>367</v>
      </c>
      <c r="D68" s="1" t="s">
        <v>392</v>
      </c>
      <c r="G68" s="1" t="s">
        <v>490</v>
      </c>
      <c r="H68" s="4" t="s">
        <v>601</v>
      </c>
      <c r="I68" s="4" t="s">
        <v>662</v>
      </c>
      <c r="J68" s="2" t="s">
        <v>519</v>
      </c>
      <c r="K68" s="2" t="s">
        <v>561</v>
      </c>
      <c r="P68" s="2" t="s">
        <v>669</v>
      </c>
      <c r="Q68" s="4" t="s">
        <v>519</v>
      </c>
      <c r="R68" s="4" t="s">
        <v>561</v>
      </c>
      <c r="X68" s="1" t="str">
        <f t="shared" si="2"/>
        <v>boom</v>
      </c>
      <c r="Z68" s="1" t="str">
        <f t="shared" si="3"/>
        <v>boomBoom</v>
      </c>
    </row>
    <row r="69" spans="1:26" x14ac:dyDescent="0.25">
      <c r="A69" s="1" t="s">
        <v>82</v>
      </c>
      <c r="B69" s="1" t="s">
        <v>83</v>
      </c>
      <c r="C69" s="1" t="s">
        <v>367</v>
      </c>
      <c r="D69" s="1" t="s">
        <v>368</v>
      </c>
      <c r="G69" s="1" t="s">
        <v>410</v>
      </c>
      <c r="H69" s="4" t="s">
        <v>601</v>
      </c>
      <c r="I69" s="4" t="s">
        <v>662</v>
      </c>
      <c r="J69" s="2" t="s">
        <v>518</v>
      </c>
      <c r="K69" s="2" t="s">
        <v>562</v>
      </c>
      <c r="P69" s="2" t="s">
        <v>669</v>
      </c>
      <c r="Q69" s="4" t="s">
        <v>518</v>
      </c>
      <c r="R69" s="4" t="s">
        <v>562</v>
      </c>
      <c r="X69" s="1" t="str">
        <f t="shared" si="2"/>
        <v>gras en kruidachtigen</v>
      </c>
      <c r="Z69" s="1" t="str">
        <f t="shared" si="3"/>
        <v>gras en kruidachtigenGras- en kruidachtigen</v>
      </c>
    </row>
    <row r="70" spans="1:26" x14ac:dyDescent="0.25">
      <c r="A70" s="1" t="s">
        <v>110</v>
      </c>
      <c r="B70" s="1" t="s">
        <v>111</v>
      </c>
      <c r="C70" s="1" t="s">
        <v>367</v>
      </c>
      <c r="D70" s="1" t="s">
        <v>368</v>
      </c>
      <c r="E70" s="1" t="s">
        <v>369</v>
      </c>
      <c r="G70" s="1" t="s">
        <v>433</v>
      </c>
      <c r="H70" s="4" t="s">
        <v>601</v>
      </c>
      <c r="I70" s="4" t="s">
        <v>662</v>
      </c>
      <c r="J70" s="2" t="s">
        <v>518</v>
      </c>
      <c r="K70" s="2" t="s">
        <v>562</v>
      </c>
      <c r="L70" s="2" t="s">
        <v>512</v>
      </c>
      <c r="M70" s="2" t="s">
        <v>566</v>
      </c>
      <c r="P70" s="2" t="s">
        <v>669</v>
      </c>
      <c r="Q70" s="4" t="s">
        <v>518</v>
      </c>
      <c r="R70" s="4" t="s">
        <v>562</v>
      </c>
      <c r="S70" s="4" t="s">
        <v>512</v>
      </c>
      <c r="T70" s="4" t="s">
        <v>566</v>
      </c>
      <c r="X70" s="1" t="str">
        <f t="shared" si="2"/>
        <v>gazon</v>
      </c>
      <c r="Z70" s="1" t="str">
        <f t="shared" si="3"/>
        <v>gazonGras- en kruidachtigentypeGazon</v>
      </c>
    </row>
    <row r="71" spans="1:26" x14ac:dyDescent="0.25">
      <c r="A71" s="1" t="s">
        <v>252</v>
      </c>
      <c r="B71" s="1" t="s">
        <v>253</v>
      </c>
      <c r="C71" s="1" t="s">
        <v>367</v>
      </c>
      <c r="D71" s="1" t="s">
        <v>368</v>
      </c>
      <c r="E71" s="1" t="s">
        <v>369</v>
      </c>
      <c r="G71" s="1" t="s">
        <v>448</v>
      </c>
      <c r="H71" s="4" t="s">
        <v>601</v>
      </c>
      <c r="I71" s="4" t="s">
        <v>662</v>
      </c>
      <c r="J71" s="2" t="s">
        <v>518</v>
      </c>
      <c r="K71" s="2" t="s">
        <v>562</v>
      </c>
      <c r="L71" s="2" t="s">
        <v>512</v>
      </c>
      <c r="M71" s="2" t="s">
        <v>566</v>
      </c>
      <c r="P71" s="2" t="s">
        <v>669</v>
      </c>
      <c r="Q71" s="4" t="s">
        <v>518</v>
      </c>
      <c r="R71" s="4" t="s">
        <v>562</v>
      </c>
      <c r="S71" s="4" t="s">
        <v>512</v>
      </c>
      <c r="T71" s="4" t="s">
        <v>566</v>
      </c>
      <c r="X71" s="1" t="str">
        <f t="shared" si="2"/>
        <v>gazon</v>
      </c>
      <c r="Z71" s="1" t="str">
        <f t="shared" si="3"/>
        <v>gazonGras- en kruidachtigentypeGazon</v>
      </c>
    </row>
    <row r="72" spans="1:26" x14ac:dyDescent="0.25">
      <c r="A72" s="1" t="s">
        <v>232</v>
      </c>
      <c r="B72" s="1" t="s">
        <v>233</v>
      </c>
      <c r="C72" s="1" t="s">
        <v>367</v>
      </c>
      <c r="D72" s="1" t="s">
        <v>368</v>
      </c>
      <c r="E72" s="1" t="s">
        <v>369</v>
      </c>
      <c r="G72" s="1" t="s">
        <v>398</v>
      </c>
      <c r="H72" s="4" t="s">
        <v>601</v>
      </c>
      <c r="I72" s="4" t="s">
        <v>662</v>
      </c>
      <c r="J72" s="2" t="s">
        <v>518</v>
      </c>
      <c r="K72" s="2" t="s">
        <v>562</v>
      </c>
      <c r="L72" s="2" t="s">
        <v>512</v>
      </c>
      <c r="M72" s="2" t="s">
        <v>566</v>
      </c>
      <c r="P72" s="2" t="s">
        <v>669</v>
      </c>
      <c r="Q72" s="4" t="s">
        <v>518</v>
      </c>
      <c r="R72" s="4" t="s">
        <v>562</v>
      </c>
      <c r="S72" s="4" t="s">
        <v>512</v>
      </c>
      <c r="T72" s="4" t="s">
        <v>566</v>
      </c>
      <c r="X72" s="1" t="str">
        <f t="shared" si="2"/>
        <v>gazon</v>
      </c>
      <c r="Z72" s="1" t="str">
        <f t="shared" si="3"/>
        <v>gazonGras- en kruidachtigentypeGazon</v>
      </c>
    </row>
    <row r="73" spans="1:26" x14ac:dyDescent="0.25">
      <c r="A73" s="1" t="s">
        <v>4</v>
      </c>
      <c r="B73" s="1" t="s">
        <v>5</v>
      </c>
      <c r="C73" s="1" t="s">
        <v>367</v>
      </c>
      <c r="D73" s="1" t="s">
        <v>368</v>
      </c>
      <c r="E73" s="1" t="s">
        <v>369</v>
      </c>
      <c r="G73" s="1" t="s">
        <v>370</v>
      </c>
      <c r="H73" s="4" t="s">
        <v>601</v>
      </c>
      <c r="I73" s="4" t="s">
        <v>662</v>
      </c>
      <c r="J73" s="2" t="s">
        <v>518</v>
      </c>
      <c r="K73" s="2" t="s">
        <v>562</v>
      </c>
      <c r="L73" s="2" t="s">
        <v>512</v>
      </c>
      <c r="M73" s="2" t="s">
        <v>566</v>
      </c>
      <c r="P73" s="2" t="s">
        <v>669</v>
      </c>
      <c r="Q73" s="4" t="s">
        <v>518</v>
      </c>
      <c r="R73" s="4" t="s">
        <v>562</v>
      </c>
      <c r="S73" s="4" t="s">
        <v>512</v>
      </c>
      <c r="T73" s="4" t="s">
        <v>566</v>
      </c>
      <c r="X73" s="1" t="str">
        <f t="shared" si="2"/>
        <v>gazon</v>
      </c>
      <c r="Z73" s="1" t="str">
        <f t="shared" si="3"/>
        <v>gazonGras- en kruidachtigentypeGazon</v>
      </c>
    </row>
    <row r="74" spans="1:26" x14ac:dyDescent="0.25">
      <c r="A74" s="1" t="s">
        <v>128</v>
      </c>
      <c r="B74" s="1" t="s">
        <v>129</v>
      </c>
      <c r="C74" s="1" t="s">
        <v>367</v>
      </c>
      <c r="D74" s="1" t="s">
        <v>368</v>
      </c>
      <c r="E74" s="1" t="s">
        <v>439</v>
      </c>
      <c r="G74" s="1" t="s">
        <v>433</v>
      </c>
      <c r="H74" s="4" t="s">
        <v>601</v>
      </c>
      <c r="I74" s="4" t="s">
        <v>662</v>
      </c>
      <c r="J74" s="2" t="s">
        <v>518</v>
      </c>
      <c r="K74" s="2" t="s">
        <v>562</v>
      </c>
      <c r="L74" s="2" t="s">
        <v>512</v>
      </c>
      <c r="M74" s="2" t="s">
        <v>563</v>
      </c>
      <c r="P74" s="2" t="s">
        <v>669</v>
      </c>
      <c r="Q74" s="4" t="s">
        <v>518</v>
      </c>
      <c r="R74" s="4" t="s">
        <v>562</v>
      </c>
      <c r="S74" s="4" t="s">
        <v>512</v>
      </c>
      <c r="T74" s="4" t="s">
        <v>563</v>
      </c>
      <c r="X74" s="1" t="str">
        <f t="shared" si="2"/>
        <v>grasveld</v>
      </c>
      <c r="Z74" s="1" t="str">
        <f t="shared" si="3"/>
        <v>grasveldGras- en kruidachtigentypeGrasveld</v>
      </c>
    </row>
    <row r="75" spans="1:26" x14ac:dyDescent="0.25">
      <c r="A75" s="1" t="s">
        <v>154</v>
      </c>
      <c r="B75" s="1" t="s">
        <v>155</v>
      </c>
      <c r="C75" s="1" t="s">
        <v>367</v>
      </c>
      <c r="D75" s="1" t="s">
        <v>368</v>
      </c>
      <c r="E75" s="1" t="s">
        <v>439</v>
      </c>
      <c r="G75" s="1" t="s">
        <v>448</v>
      </c>
      <c r="H75" s="4" t="s">
        <v>601</v>
      </c>
      <c r="I75" s="4" t="s">
        <v>662</v>
      </c>
      <c r="J75" s="2" t="s">
        <v>518</v>
      </c>
      <c r="K75" s="2" t="s">
        <v>562</v>
      </c>
      <c r="L75" s="2" t="s">
        <v>512</v>
      </c>
      <c r="M75" s="2" t="s">
        <v>563</v>
      </c>
      <c r="P75" s="2" t="s">
        <v>669</v>
      </c>
      <c r="Q75" s="4" t="s">
        <v>518</v>
      </c>
      <c r="R75" s="4" t="s">
        <v>562</v>
      </c>
      <c r="S75" s="4" t="s">
        <v>512</v>
      </c>
      <c r="T75" s="4" t="s">
        <v>563</v>
      </c>
      <c r="X75" s="1" t="str">
        <f t="shared" si="2"/>
        <v>grasveld</v>
      </c>
      <c r="Z75" s="1" t="str">
        <f t="shared" si="3"/>
        <v>grasveldGras- en kruidachtigentypeGrasveld</v>
      </c>
    </row>
    <row r="76" spans="1:26" x14ac:dyDescent="0.25">
      <c r="A76" s="1" t="s">
        <v>80</v>
      </c>
      <c r="B76" s="1" t="s">
        <v>81</v>
      </c>
      <c r="C76" s="1" t="s">
        <v>367</v>
      </c>
      <c r="D76" s="1" t="s">
        <v>368</v>
      </c>
      <c r="G76" s="1" t="s">
        <v>416</v>
      </c>
      <c r="H76" s="4" t="s">
        <v>601</v>
      </c>
      <c r="I76" s="4" t="s">
        <v>662</v>
      </c>
      <c r="J76" s="2" t="s">
        <v>518</v>
      </c>
      <c r="K76" s="2" t="s">
        <v>562</v>
      </c>
      <c r="P76" s="2" t="s">
        <v>669</v>
      </c>
      <c r="Q76" s="4" t="s">
        <v>518</v>
      </c>
      <c r="R76" s="4" t="s">
        <v>562</v>
      </c>
      <c r="X76" s="1" t="str">
        <f t="shared" si="2"/>
        <v>gras en kruidachtigen</v>
      </c>
      <c r="Z76" s="1" t="str">
        <f t="shared" si="3"/>
        <v>gras en kruidachtigenGras- en kruidachtigen</v>
      </c>
    </row>
    <row r="77" spans="1:26" x14ac:dyDescent="0.25">
      <c r="A77" s="1" t="s">
        <v>74</v>
      </c>
      <c r="B77" s="1" t="s">
        <v>75</v>
      </c>
      <c r="C77" s="1" t="s">
        <v>367</v>
      </c>
      <c r="D77" s="1" t="s">
        <v>368</v>
      </c>
      <c r="G77" s="1" t="s">
        <v>398</v>
      </c>
      <c r="H77" s="4" t="s">
        <v>601</v>
      </c>
      <c r="I77" s="4" t="s">
        <v>662</v>
      </c>
      <c r="J77" s="2" t="s">
        <v>518</v>
      </c>
      <c r="K77" s="2" t="s">
        <v>562</v>
      </c>
      <c r="P77" s="2" t="s">
        <v>669</v>
      </c>
      <c r="Q77" s="4" t="s">
        <v>518</v>
      </c>
      <c r="R77" s="4" t="s">
        <v>562</v>
      </c>
      <c r="X77" s="1" t="str">
        <f t="shared" si="2"/>
        <v>gras en kruidachtigen</v>
      </c>
      <c r="Z77" s="1" t="str">
        <f t="shared" si="3"/>
        <v>gras en kruidachtigenGras- en kruidachtigen</v>
      </c>
    </row>
    <row r="78" spans="1:26" x14ac:dyDescent="0.25">
      <c r="A78" s="1" t="s">
        <v>86</v>
      </c>
      <c r="B78" s="1" t="s">
        <v>87</v>
      </c>
      <c r="C78" s="1" t="s">
        <v>367</v>
      </c>
      <c r="D78" s="1" t="s">
        <v>368</v>
      </c>
      <c r="G78" s="1" t="s">
        <v>418</v>
      </c>
      <c r="H78" s="4" t="s">
        <v>601</v>
      </c>
      <c r="I78" s="4" t="s">
        <v>662</v>
      </c>
      <c r="J78" s="2" t="s">
        <v>518</v>
      </c>
      <c r="K78" s="2" t="s">
        <v>562</v>
      </c>
      <c r="P78" s="2" t="s">
        <v>669</v>
      </c>
      <c r="Q78" s="4" t="s">
        <v>518</v>
      </c>
      <c r="R78" s="4" t="s">
        <v>562</v>
      </c>
      <c r="X78" s="1" t="str">
        <f t="shared" si="2"/>
        <v>gras en kruidachtigen</v>
      </c>
      <c r="Z78" s="1" t="str">
        <f t="shared" si="3"/>
        <v>gras en kruidachtigenGras- en kruidachtigen</v>
      </c>
    </row>
    <row r="79" spans="1:26" x14ac:dyDescent="0.25">
      <c r="A79" s="1" t="s">
        <v>78</v>
      </c>
      <c r="B79" s="1" t="s">
        <v>79</v>
      </c>
      <c r="C79" s="1" t="s">
        <v>367</v>
      </c>
      <c r="D79" s="1" t="s">
        <v>368</v>
      </c>
      <c r="G79" s="1" t="s">
        <v>415</v>
      </c>
      <c r="H79" s="4" t="s">
        <v>601</v>
      </c>
      <c r="I79" s="4" t="s">
        <v>662</v>
      </c>
      <c r="J79" s="2" t="s">
        <v>518</v>
      </c>
      <c r="K79" s="2" t="s">
        <v>562</v>
      </c>
      <c r="P79" s="2" t="s">
        <v>669</v>
      </c>
      <c r="Q79" s="4" t="s">
        <v>518</v>
      </c>
      <c r="R79" s="4" t="s">
        <v>562</v>
      </c>
      <c r="X79" s="1" t="str">
        <f t="shared" si="2"/>
        <v>gras en kruidachtigen</v>
      </c>
      <c r="Z79" s="1" t="str">
        <f t="shared" si="3"/>
        <v>gras en kruidachtigenGras- en kruidachtigen</v>
      </c>
    </row>
    <row r="80" spans="1:26" x14ac:dyDescent="0.25">
      <c r="A80" s="1" t="s">
        <v>72</v>
      </c>
      <c r="B80" s="1" t="s">
        <v>73</v>
      </c>
      <c r="C80" s="1" t="s">
        <v>367</v>
      </c>
      <c r="D80" s="1" t="s">
        <v>368</v>
      </c>
      <c r="G80" s="1" t="s">
        <v>414</v>
      </c>
      <c r="H80" s="4" t="s">
        <v>601</v>
      </c>
      <c r="I80" s="4" t="s">
        <v>662</v>
      </c>
      <c r="J80" s="2" t="s">
        <v>518</v>
      </c>
      <c r="K80" s="2" t="s">
        <v>562</v>
      </c>
      <c r="P80" s="2" t="s">
        <v>669</v>
      </c>
      <c r="Q80" s="4" t="s">
        <v>518</v>
      </c>
      <c r="R80" s="4" t="s">
        <v>562</v>
      </c>
      <c r="X80" s="1" t="str">
        <f t="shared" si="2"/>
        <v>gras en kruidachtigen</v>
      </c>
      <c r="Z80" s="1" t="str">
        <f t="shared" si="3"/>
        <v>gras en kruidachtigenGras- en kruidachtigen</v>
      </c>
    </row>
    <row r="81" spans="1:26" x14ac:dyDescent="0.25">
      <c r="A81" s="1" t="s">
        <v>58</v>
      </c>
      <c r="B81" s="1" t="s">
        <v>59</v>
      </c>
      <c r="C81" s="1" t="s">
        <v>367</v>
      </c>
      <c r="D81" s="1" t="s">
        <v>368</v>
      </c>
      <c r="G81" s="1" t="s">
        <v>404</v>
      </c>
      <c r="H81" s="4" t="s">
        <v>601</v>
      </c>
      <c r="I81" s="4" t="s">
        <v>662</v>
      </c>
      <c r="J81" s="2" t="s">
        <v>518</v>
      </c>
      <c r="K81" s="2" t="s">
        <v>562</v>
      </c>
      <c r="P81" s="2" t="s">
        <v>669</v>
      </c>
      <c r="Q81" s="4" t="s">
        <v>518</v>
      </c>
      <c r="R81" s="4" t="s">
        <v>562</v>
      </c>
      <c r="X81" s="1" t="str">
        <f t="shared" si="2"/>
        <v>gras en kruidachtigen</v>
      </c>
      <c r="Z81" s="1" t="str">
        <f t="shared" si="3"/>
        <v>gras en kruidachtigenGras- en kruidachtigen</v>
      </c>
    </row>
    <row r="82" spans="1:26" x14ac:dyDescent="0.25">
      <c r="A82" s="1" t="s">
        <v>242</v>
      </c>
      <c r="B82" s="1" t="s">
        <v>243</v>
      </c>
      <c r="C82" s="1" t="s">
        <v>367</v>
      </c>
      <c r="D82" s="1" t="s">
        <v>368</v>
      </c>
      <c r="E82" s="1" t="s">
        <v>474</v>
      </c>
      <c r="G82" s="1" t="s">
        <v>433</v>
      </c>
      <c r="H82" s="4" t="s">
        <v>601</v>
      </c>
      <c r="I82" s="4" t="s">
        <v>662</v>
      </c>
      <c r="J82" s="2" t="s">
        <v>518</v>
      </c>
      <c r="K82" s="2" t="s">
        <v>562</v>
      </c>
      <c r="L82" s="2" t="s">
        <v>512</v>
      </c>
      <c r="M82" s="2" t="s">
        <v>567</v>
      </c>
      <c r="P82" s="2" t="s">
        <v>669</v>
      </c>
      <c r="Q82" s="4" t="s">
        <v>518</v>
      </c>
      <c r="R82" s="4" t="s">
        <v>562</v>
      </c>
      <c r="S82" s="4" t="s">
        <v>512</v>
      </c>
      <c r="T82" s="4" t="s">
        <v>567</v>
      </c>
      <c r="X82" s="1" t="str">
        <f t="shared" si="2"/>
        <v>ruw gras</v>
      </c>
      <c r="Z82" s="1" t="str">
        <f t="shared" si="3"/>
        <v>ruw grasGras- en kruidachtigentypeRuw gras</v>
      </c>
    </row>
    <row r="83" spans="1:26" x14ac:dyDescent="0.25">
      <c r="A83" s="1" t="s">
        <v>40</v>
      </c>
      <c r="B83" s="1" t="s">
        <v>41</v>
      </c>
      <c r="C83" s="1" t="s">
        <v>367</v>
      </c>
      <c r="D83" s="1" t="s">
        <v>368</v>
      </c>
      <c r="G83" s="1" t="s">
        <v>388</v>
      </c>
      <c r="H83" s="4" t="s">
        <v>601</v>
      </c>
      <c r="I83" s="4" t="s">
        <v>662</v>
      </c>
      <c r="J83" s="2" t="s">
        <v>518</v>
      </c>
      <c r="K83" s="2" t="s">
        <v>562</v>
      </c>
      <c r="P83" s="2" t="s">
        <v>669</v>
      </c>
      <c r="Q83" s="4" t="s">
        <v>518</v>
      </c>
      <c r="R83" s="4" t="s">
        <v>562</v>
      </c>
      <c r="X83" s="1" t="str">
        <f t="shared" si="2"/>
        <v>gras en kruidachtigen</v>
      </c>
      <c r="Z83" s="1" t="str">
        <f t="shared" si="3"/>
        <v>gras en kruidachtigenGras- en kruidachtigen</v>
      </c>
    </row>
    <row r="84" spans="1:26" x14ac:dyDescent="0.25">
      <c r="A84" s="1" t="s">
        <v>88</v>
      </c>
      <c r="B84" s="1" t="s">
        <v>89</v>
      </c>
      <c r="C84" s="1" t="s">
        <v>367</v>
      </c>
      <c r="D84" s="1" t="s">
        <v>368</v>
      </c>
      <c r="G84" s="1" t="s">
        <v>419</v>
      </c>
      <c r="H84" s="4" t="s">
        <v>601</v>
      </c>
      <c r="I84" s="4" t="s">
        <v>662</v>
      </c>
      <c r="J84" s="2" t="s">
        <v>518</v>
      </c>
      <c r="K84" s="2" t="s">
        <v>562</v>
      </c>
      <c r="P84" s="2" t="s">
        <v>669</v>
      </c>
      <c r="Q84" s="4" t="s">
        <v>518</v>
      </c>
      <c r="R84" s="4" t="s">
        <v>562</v>
      </c>
      <c r="X84" s="1" t="str">
        <f t="shared" si="2"/>
        <v>gras en kruidachtigen</v>
      </c>
      <c r="Z84" s="1" t="str">
        <f t="shared" si="3"/>
        <v>gras en kruidachtigenGras- en kruidachtigen</v>
      </c>
    </row>
    <row r="85" spans="1:26" x14ac:dyDescent="0.25">
      <c r="A85" s="1" t="s">
        <v>84</v>
      </c>
      <c r="B85" s="1" t="s">
        <v>85</v>
      </c>
      <c r="C85" s="1" t="s">
        <v>367</v>
      </c>
      <c r="D85" s="1" t="s">
        <v>368</v>
      </c>
      <c r="G85" s="1" t="s">
        <v>417</v>
      </c>
      <c r="H85" s="4" t="s">
        <v>601</v>
      </c>
      <c r="I85" s="4" t="s">
        <v>662</v>
      </c>
      <c r="J85" s="2" t="s">
        <v>518</v>
      </c>
      <c r="K85" s="2" t="s">
        <v>562</v>
      </c>
      <c r="P85" s="2" t="s">
        <v>669</v>
      </c>
      <c r="Q85" s="4" t="s">
        <v>518</v>
      </c>
      <c r="R85" s="4" t="s">
        <v>562</v>
      </c>
      <c r="X85" s="1" t="str">
        <f t="shared" si="2"/>
        <v>gras en kruidachtigen</v>
      </c>
      <c r="Z85" s="1" t="str">
        <f t="shared" si="3"/>
        <v>gras en kruidachtigenGras- en kruidachtigen</v>
      </c>
    </row>
    <row r="86" spans="1:26" x14ac:dyDescent="0.25">
      <c r="A86" s="1" t="s">
        <v>76</v>
      </c>
      <c r="B86" s="1" t="s">
        <v>77</v>
      </c>
      <c r="C86" s="1" t="s">
        <v>367</v>
      </c>
      <c r="D86" s="1" t="s">
        <v>368</v>
      </c>
      <c r="G86" s="1" t="s">
        <v>401</v>
      </c>
      <c r="H86" s="4" t="s">
        <v>601</v>
      </c>
      <c r="I86" s="4" t="s">
        <v>662</v>
      </c>
      <c r="J86" s="2" t="s">
        <v>518</v>
      </c>
      <c r="K86" s="2" t="s">
        <v>562</v>
      </c>
      <c r="P86" s="2" t="s">
        <v>669</v>
      </c>
      <c r="Q86" s="4" t="s">
        <v>518</v>
      </c>
      <c r="R86" s="4" t="s">
        <v>562</v>
      </c>
      <c r="X86" s="1" t="str">
        <f t="shared" si="2"/>
        <v>gras en kruidachtigen</v>
      </c>
      <c r="Z86" s="1" t="str">
        <f t="shared" si="3"/>
        <v>gras en kruidachtigenGras- en kruidachtigen</v>
      </c>
    </row>
    <row r="87" spans="1:26" x14ac:dyDescent="0.25">
      <c r="A87" s="1" t="s">
        <v>352</v>
      </c>
      <c r="B87" s="1" t="s">
        <v>353</v>
      </c>
      <c r="C87" s="1" t="s">
        <v>367</v>
      </c>
      <c r="D87" s="1" t="s">
        <v>427</v>
      </c>
      <c r="E87" s="1" t="s">
        <v>428</v>
      </c>
      <c r="G87" s="1" t="s">
        <v>491</v>
      </c>
      <c r="H87" s="4" t="s">
        <v>601</v>
      </c>
      <c r="I87" s="4" t="s">
        <v>662</v>
      </c>
      <c r="J87" s="2" t="s">
        <v>518</v>
      </c>
      <c r="K87" s="2" t="s">
        <v>562</v>
      </c>
      <c r="L87" s="2" t="s">
        <v>512</v>
      </c>
      <c r="M87" s="2" t="s">
        <v>563</v>
      </c>
      <c r="N87" s="2" t="s">
        <v>564</v>
      </c>
      <c r="O87" s="2" t="s">
        <v>565</v>
      </c>
      <c r="P87" s="2" t="s">
        <v>669</v>
      </c>
      <c r="Q87" s="4" t="s">
        <v>518</v>
      </c>
      <c r="R87" s="4" t="s">
        <v>562</v>
      </c>
      <c r="S87" s="4" t="s">
        <v>512</v>
      </c>
      <c r="T87" s="4" t="s">
        <v>563</v>
      </c>
      <c r="U87" s="4" t="s">
        <v>564</v>
      </c>
      <c r="V87" s="4" t="s">
        <v>565</v>
      </c>
      <c r="X87" s="1" t="str">
        <f t="shared" si="2"/>
        <v>grassportveld</v>
      </c>
      <c r="Z87" s="1" t="str">
        <f t="shared" si="3"/>
        <v>grassportveldGras- en kruidachtigentypeGrasveldgebruiksfunctieSportondergrond</v>
      </c>
    </row>
    <row r="88" spans="1:26" x14ac:dyDescent="0.25">
      <c r="A88" s="1" t="s">
        <v>360</v>
      </c>
      <c r="B88" s="1" t="s">
        <v>361</v>
      </c>
      <c r="C88" s="1" t="s">
        <v>367</v>
      </c>
      <c r="D88" s="1" t="s">
        <v>427</v>
      </c>
      <c r="E88" s="1" t="s">
        <v>428</v>
      </c>
      <c r="G88" s="1" t="s">
        <v>492</v>
      </c>
      <c r="H88" s="4" t="s">
        <v>601</v>
      </c>
      <c r="I88" s="4" t="s">
        <v>662</v>
      </c>
      <c r="J88" s="2" t="s">
        <v>518</v>
      </c>
      <c r="K88" s="2" t="s">
        <v>562</v>
      </c>
      <c r="L88" s="2" t="s">
        <v>512</v>
      </c>
      <c r="M88" s="2" t="s">
        <v>563</v>
      </c>
      <c r="N88" s="2" t="s">
        <v>564</v>
      </c>
      <c r="O88" s="2" t="s">
        <v>565</v>
      </c>
      <c r="P88" s="2" t="s">
        <v>669</v>
      </c>
      <c r="Q88" s="4" t="s">
        <v>518</v>
      </c>
      <c r="R88" s="4" t="s">
        <v>562</v>
      </c>
      <c r="S88" s="4" t="s">
        <v>512</v>
      </c>
      <c r="T88" s="4" t="s">
        <v>563</v>
      </c>
      <c r="U88" s="4" t="s">
        <v>564</v>
      </c>
      <c r="V88" s="4" t="s">
        <v>565</v>
      </c>
      <c r="X88" s="1" t="str">
        <f t="shared" si="2"/>
        <v>grassportveld</v>
      </c>
      <c r="Z88" s="1" t="str">
        <f t="shared" si="3"/>
        <v>grassportveldGras- en kruidachtigentypeGrasveldgebruiksfunctieSportondergrond</v>
      </c>
    </row>
    <row r="89" spans="1:26" x14ac:dyDescent="0.25">
      <c r="A89" s="1" t="s">
        <v>104</v>
      </c>
      <c r="B89" s="1" t="s">
        <v>105</v>
      </c>
      <c r="C89" s="1" t="s">
        <v>367</v>
      </c>
      <c r="D89" s="1" t="s">
        <v>427</v>
      </c>
      <c r="E89" s="1" t="s">
        <v>428</v>
      </c>
      <c r="G89" s="1" t="s">
        <v>429</v>
      </c>
      <c r="H89" s="4" t="s">
        <v>601</v>
      </c>
      <c r="I89" s="4" t="s">
        <v>662</v>
      </c>
      <c r="J89" s="2" t="s">
        <v>518</v>
      </c>
      <c r="K89" s="2" t="s">
        <v>562</v>
      </c>
      <c r="L89" s="2" t="s">
        <v>512</v>
      </c>
      <c r="M89" s="2" t="s">
        <v>563</v>
      </c>
      <c r="N89" s="2" t="s">
        <v>564</v>
      </c>
      <c r="O89" s="2" t="s">
        <v>565</v>
      </c>
      <c r="P89" s="2" t="s">
        <v>669</v>
      </c>
      <c r="Q89" s="4" t="s">
        <v>518</v>
      </c>
      <c r="R89" s="4" t="s">
        <v>562</v>
      </c>
      <c r="S89" s="4" t="s">
        <v>512</v>
      </c>
      <c r="T89" s="4" t="s">
        <v>563</v>
      </c>
      <c r="U89" s="4" t="s">
        <v>564</v>
      </c>
      <c r="V89" s="4" t="s">
        <v>565</v>
      </c>
      <c r="X89" s="1" t="str">
        <f t="shared" si="2"/>
        <v>grassportveld</v>
      </c>
      <c r="Z89" s="1" t="str">
        <f t="shared" si="3"/>
        <v>grassportveldGras- en kruidachtigentypeGrasveldgebruiksfunctieSportondergrond</v>
      </c>
    </row>
    <row r="90" spans="1:26" x14ac:dyDescent="0.25">
      <c r="A90" s="1" t="s">
        <v>304</v>
      </c>
      <c r="B90" s="1" t="s">
        <v>305</v>
      </c>
      <c r="C90" s="1" t="s">
        <v>367</v>
      </c>
      <c r="D90" s="1" t="s">
        <v>428</v>
      </c>
      <c r="G90" s="1" t="s">
        <v>485</v>
      </c>
      <c r="H90" s="4" t="s">
        <v>601</v>
      </c>
      <c r="I90" s="4" t="s">
        <v>662</v>
      </c>
      <c r="J90" s="2" t="s">
        <v>518</v>
      </c>
      <c r="K90" s="2" t="s">
        <v>562</v>
      </c>
      <c r="L90" s="2" t="s">
        <v>512</v>
      </c>
      <c r="M90" s="2" t="s">
        <v>563</v>
      </c>
      <c r="N90" s="2" t="s">
        <v>564</v>
      </c>
      <c r="O90" s="2" t="s">
        <v>565</v>
      </c>
      <c r="P90" s="2" t="s">
        <v>669</v>
      </c>
      <c r="Q90" s="4" t="s">
        <v>518</v>
      </c>
      <c r="R90" s="4" t="s">
        <v>562</v>
      </c>
      <c r="S90" s="4" t="s">
        <v>512</v>
      </c>
      <c r="T90" s="4" t="s">
        <v>563</v>
      </c>
      <c r="U90" s="4" t="s">
        <v>564</v>
      </c>
      <c r="V90" s="4" t="s">
        <v>565</v>
      </c>
      <c r="X90" s="1" t="str">
        <f t="shared" si="2"/>
        <v>grassportveld</v>
      </c>
      <c r="Z90" s="1" t="str">
        <f t="shared" si="3"/>
        <v>grassportveldGras- en kruidachtigentypeGrasveldgebruiksfunctieSportondergrond</v>
      </c>
    </row>
    <row r="91" spans="1:26" x14ac:dyDescent="0.25">
      <c r="A91" s="1" t="s">
        <v>102</v>
      </c>
      <c r="B91" s="1" t="s">
        <v>103</v>
      </c>
      <c r="C91" s="1" t="s">
        <v>405</v>
      </c>
      <c r="D91" s="1" t="s">
        <v>426</v>
      </c>
      <c r="G91" s="1" t="s">
        <v>377</v>
      </c>
      <c r="H91" s="4" t="s">
        <v>601</v>
      </c>
      <c r="I91" s="4" t="s">
        <v>662</v>
      </c>
      <c r="J91" s="2" t="s">
        <v>520</v>
      </c>
      <c r="K91" s="2" t="s">
        <v>608</v>
      </c>
      <c r="P91" s="2" t="s">
        <v>669</v>
      </c>
      <c r="Q91" s="4" t="s">
        <v>520</v>
      </c>
      <c r="R91" s="4" t="s">
        <v>608</v>
      </c>
      <c r="X91" s="1" t="str">
        <f t="shared" si="2"/>
        <v>groot en klein kunstwerk</v>
      </c>
      <c r="Z91" s="1" t="str">
        <f t="shared" si="3"/>
        <v>groot en klein kunstwerkAanleginrichting</v>
      </c>
    </row>
    <row r="92" spans="1:26" x14ac:dyDescent="0.25">
      <c r="A92" s="1" t="s">
        <v>102</v>
      </c>
      <c r="B92" s="1" t="s">
        <v>103</v>
      </c>
      <c r="C92" s="1" t="s">
        <v>405</v>
      </c>
      <c r="D92" s="1" t="s">
        <v>426</v>
      </c>
      <c r="G92" s="1" t="s">
        <v>377</v>
      </c>
      <c r="H92" s="4" t="s">
        <v>601</v>
      </c>
      <c r="I92" s="4" t="s">
        <v>662</v>
      </c>
      <c r="J92" s="2" t="s">
        <v>520</v>
      </c>
      <c r="K92" s="2" t="s">
        <v>609</v>
      </c>
      <c r="P92" s="2" t="s">
        <v>669</v>
      </c>
      <c r="Q92" s="4" t="s">
        <v>520</v>
      </c>
      <c r="R92" s="4" t="s">
        <v>609</v>
      </c>
      <c r="X92" s="1" t="str">
        <f t="shared" si="2"/>
        <v>groot en klein kunstwerk</v>
      </c>
      <c r="Z92" s="1" t="str">
        <f t="shared" si="3"/>
        <v>groot en klein kunstwerkAquaduct</v>
      </c>
    </row>
    <row r="93" spans="1:26" x14ac:dyDescent="0.25">
      <c r="A93" s="1" t="s">
        <v>102</v>
      </c>
      <c r="B93" s="1" t="s">
        <v>103</v>
      </c>
      <c r="C93" s="1" t="s">
        <v>405</v>
      </c>
      <c r="D93" s="1" t="s">
        <v>426</v>
      </c>
      <c r="G93" s="1" t="s">
        <v>377</v>
      </c>
      <c r="H93" s="4" t="s">
        <v>601</v>
      </c>
      <c r="I93" s="4" t="s">
        <v>662</v>
      </c>
      <c r="J93" s="2" t="s">
        <v>520</v>
      </c>
      <c r="K93" s="2" t="s">
        <v>549</v>
      </c>
      <c r="P93" s="2" t="s">
        <v>669</v>
      </c>
      <c r="Q93" s="4" t="s">
        <v>520</v>
      </c>
      <c r="R93" s="4" t="s">
        <v>549</v>
      </c>
      <c r="X93" s="1" t="str">
        <f t="shared" si="2"/>
        <v>groot en klein kunstwerk</v>
      </c>
      <c r="Z93" s="1" t="str">
        <f t="shared" si="3"/>
        <v>groot en klein kunstwerkBeschoeiing</v>
      </c>
    </row>
    <row r="94" spans="1:26" x14ac:dyDescent="0.25">
      <c r="A94" s="1" t="s">
        <v>102</v>
      </c>
      <c r="B94" s="1" t="s">
        <v>103</v>
      </c>
      <c r="C94" s="1" t="s">
        <v>405</v>
      </c>
      <c r="D94" s="1" t="s">
        <v>426</v>
      </c>
      <c r="G94" s="1" t="s">
        <v>377</v>
      </c>
      <c r="H94" s="4" t="s">
        <v>601</v>
      </c>
      <c r="I94" s="4" t="s">
        <v>662</v>
      </c>
      <c r="J94" s="2" t="s">
        <v>520</v>
      </c>
      <c r="K94" s="2" t="s">
        <v>610</v>
      </c>
      <c r="P94" s="2" t="s">
        <v>669</v>
      </c>
      <c r="Q94" s="4" t="s">
        <v>520</v>
      </c>
      <c r="R94" s="4" t="s">
        <v>610</v>
      </c>
      <c r="X94" s="1" t="str">
        <f t="shared" si="2"/>
        <v>groot en klein kunstwerk</v>
      </c>
      <c r="Z94" s="1" t="str">
        <f t="shared" si="3"/>
        <v>groot en klein kunstwerkBeweegbare brug</v>
      </c>
    </row>
    <row r="95" spans="1:26" x14ac:dyDescent="0.25">
      <c r="A95" s="1" t="s">
        <v>102</v>
      </c>
      <c r="B95" s="1" t="s">
        <v>103</v>
      </c>
      <c r="C95" s="1" t="s">
        <v>405</v>
      </c>
      <c r="D95" s="1" t="s">
        <v>426</v>
      </c>
      <c r="G95" s="1" t="s">
        <v>377</v>
      </c>
      <c r="H95" s="4" t="s">
        <v>601</v>
      </c>
      <c r="I95" s="4" t="s">
        <v>662</v>
      </c>
      <c r="J95" s="2" t="s">
        <v>520</v>
      </c>
      <c r="K95" s="2" t="s">
        <v>611</v>
      </c>
      <c r="P95" s="2" t="s">
        <v>669</v>
      </c>
      <c r="Q95" s="4" t="s">
        <v>520</v>
      </c>
      <c r="R95" s="4" t="s">
        <v>611</v>
      </c>
      <c r="X95" s="1" t="str">
        <f t="shared" si="2"/>
        <v>groot en klein kunstwerk</v>
      </c>
      <c r="Z95" s="1" t="str">
        <f t="shared" si="3"/>
        <v>groot en klein kunstwerkBodemval</v>
      </c>
    </row>
    <row r="96" spans="1:26" x14ac:dyDescent="0.25">
      <c r="A96" s="1" t="s">
        <v>102</v>
      </c>
      <c r="B96" s="1" t="s">
        <v>103</v>
      </c>
      <c r="C96" s="1" t="s">
        <v>405</v>
      </c>
      <c r="D96" s="1" t="s">
        <v>426</v>
      </c>
      <c r="G96" s="1" t="s">
        <v>377</v>
      </c>
      <c r="H96" s="4" t="s">
        <v>601</v>
      </c>
      <c r="I96" s="4" t="s">
        <v>662</v>
      </c>
      <c r="J96" s="2" t="s">
        <v>520</v>
      </c>
      <c r="K96" s="2" t="s">
        <v>612</v>
      </c>
      <c r="P96" s="2" t="s">
        <v>669</v>
      </c>
      <c r="Q96" s="4" t="s">
        <v>520</v>
      </c>
      <c r="R96" s="4" t="s">
        <v>612</v>
      </c>
      <c r="X96" s="1" t="str">
        <f t="shared" si="2"/>
        <v>groot en klein kunstwerk</v>
      </c>
      <c r="Z96" s="1" t="str">
        <f t="shared" si="3"/>
        <v>groot en klein kunstwerkCoupure</v>
      </c>
    </row>
    <row r="97" spans="1:26" x14ac:dyDescent="0.25">
      <c r="A97" s="1" t="s">
        <v>102</v>
      </c>
      <c r="B97" s="1" t="s">
        <v>103</v>
      </c>
      <c r="C97" s="1" t="s">
        <v>405</v>
      </c>
      <c r="D97" s="1" t="s">
        <v>426</v>
      </c>
      <c r="G97" s="1" t="s">
        <v>377</v>
      </c>
      <c r="H97" s="4" t="s">
        <v>601</v>
      </c>
      <c r="I97" s="4" t="s">
        <v>662</v>
      </c>
      <c r="J97" s="2" t="s">
        <v>520</v>
      </c>
      <c r="K97" s="2" t="s">
        <v>613</v>
      </c>
      <c r="P97" s="2" t="s">
        <v>669</v>
      </c>
      <c r="Q97" s="4" t="s">
        <v>520</v>
      </c>
      <c r="R97" s="4" t="s">
        <v>613</v>
      </c>
      <c r="X97" s="1" t="str">
        <f t="shared" si="2"/>
        <v>groot en klein kunstwerk</v>
      </c>
      <c r="Z97" s="1" t="str">
        <f t="shared" si="3"/>
        <v>groot en klein kunstwerkDam</v>
      </c>
    </row>
    <row r="98" spans="1:26" x14ac:dyDescent="0.25">
      <c r="A98" s="1" t="s">
        <v>102</v>
      </c>
      <c r="B98" s="1" t="s">
        <v>103</v>
      </c>
      <c r="C98" s="1" t="s">
        <v>405</v>
      </c>
      <c r="D98" s="1" t="s">
        <v>426</v>
      </c>
      <c r="G98" s="1" t="s">
        <v>377</v>
      </c>
      <c r="H98" s="4" t="s">
        <v>601</v>
      </c>
      <c r="I98" s="4" t="s">
        <v>662</v>
      </c>
      <c r="J98" s="2" t="s">
        <v>520</v>
      </c>
      <c r="K98" s="2" t="s">
        <v>614</v>
      </c>
      <c r="P98" s="2" t="s">
        <v>669</v>
      </c>
      <c r="Q98" s="4" t="s">
        <v>520</v>
      </c>
      <c r="R98" s="4" t="s">
        <v>614</v>
      </c>
      <c r="X98" s="1" t="str">
        <f t="shared" si="2"/>
        <v>groot en klein kunstwerk</v>
      </c>
      <c r="Z98" s="1" t="str">
        <f t="shared" si="3"/>
        <v>groot en klein kunstwerkDamwand</v>
      </c>
    </row>
    <row r="99" spans="1:26" x14ac:dyDescent="0.25">
      <c r="A99" s="1" t="s">
        <v>102</v>
      </c>
      <c r="B99" s="1" t="s">
        <v>103</v>
      </c>
      <c r="C99" s="1" t="s">
        <v>405</v>
      </c>
      <c r="D99" s="1" t="s">
        <v>426</v>
      </c>
      <c r="G99" s="1" t="s">
        <v>377</v>
      </c>
      <c r="H99" s="4" t="s">
        <v>601</v>
      </c>
      <c r="I99" s="4" t="s">
        <v>662</v>
      </c>
      <c r="J99" s="2" t="s">
        <v>520</v>
      </c>
      <c r="K99" s="2" t="s">
        <v>615</v>
      </c>
      <c r="P99" s="2" t="s">
        <v>669</v>
      </c>
      <c r="Q99" s="4" t="s">
        <v>520</v>
      </c>
      <c r="R99" s="4" t="s">
        <v>615</v>
      </c>
      <c r="X99" s="1" t="str">
        <f t="shared" si="2"/>
        <v>groot en klein kunstwerk</v>
      </c>
      <c r="Z99" s="1" t="str">
        <f t="shared" si="3"/>
        <v>groot en klein kunstwerkDek</v>
      </c>
    </row>
    <row r="100" spans="1:26" x14ac:dyDescent="0.25">
      <c r="A100" s="1" t="s">
        <v>102</v>
      </c>
      <c r="B100" s="1" t="s">
        <v>103</v>
      </c>
      <c r="C100" s="1" t="s">
        <v>405</v>
      </c>
      <c r="D100" s="1" t="s">
        <v>426</v>
      </c>
      <c r="G100" s="1" t="s">
        <v>377</v>
      </c>
      <c r="H100" s="4" t="s">
        <v>601</v>
      </c>
      <c r="I100" s="4" t="s">
        <v>662</v>
      </c>
      <c r="J100" s="2" t="s">
        <v>520</v>
      </c>
      <c r="K100" s="2" t="s">
        <v>616</v>
      </c>
      <c r="P100" s="2" t="s">
        <v>669</v>
      </c>
      <c r="Q100" s="4" t="s">
        <v>520</v>
      </c>
      <c r="R100" s="4" t="s">
        <v>616</v>
      </c>
      <c r="X100" s="1" t="str">
        <f t="shared" si="2"/>
        <v>groot en klein kunstwerk</v>
      </c>
      <c r="Z100" s="1" t="str">
        <f t="shared" si="3"/>
        <v>groot en klein kunstwerkDijklichaam</v>
      </c>
    </row>
    <row r="101" spans="1:26" x14ac:dyDescent="0.25">
      <c r="A101" s="1" t="s">
        <v>102</v>
      </c>
      <c r="B101" s="1" t="s">
        <v>103</v>
      </c>
      <c r="C101" s="1" t="s">
        <v>405</v>
      </c>
      <c r="D101" s="1" t="s">
        <v>426</v>
      </c>
      <c r="G101" s="1" t="s">
        <v>377</v>
      </c>
      <c r="H101" s="4" t="s">
        <v>601</v>
      </c>
      <c r="I101" s="4" t="s">
        <v>662</v>
      </c>
      <c r="J101" s="2" t="s">
        <v>520</v>
      </c>
      <c r="K101" s="2" t="s">
        <v>617</v>
      </c>
      <c r="P101" s="2" t="s">
        <v>669</v>
      </c>
      <c r="Q101" s="4" t="s">
        <v>520</v>
      </c>
      <c r="R101" s="4" t="s">
        <v>617</v>
      </c>
      <c r="X101" s="1" t="str">
        <f t="shared" si="2"/>
        <v>groot en klein kunstwerk</v>
      </c>
      <c r="Z101" s="1" t="str">
        <f t="shared" si="3"/>
        <v>groot en klein kunstwerkDrinkwaterinlaat</v>
      </c>
    </row>
    <row r="102" spans="1:26" x14ac:dyDescent="0.25">
      <c r="A102" s="1" t="s">
        <v>102</v>
      </c>
      <c r="B102" s="1" t="s">
        <v>103</v>
      </c>
      <c r="C102" s="1" t="s">
        <v>405</v>
      </c>
      <c r="D102" s="1" t="s">
        <v>426</v>
      </c>
      <c r="G102" s="1" t="s">
        <v>377</v>
      </c>
      <c r="H102" s="4" t="s">
        <v>601</v>
      </c>
      <c r="I102" s="4" t="s">
        <v>662</v>
      </c>
      <c r="J102" s="2" t="s">
        <v>520</v>
      </c>
      <c r="K102" s="2" t="s">
        <v>618</v>
      </c>
      <c r="P102" s="2" t="s">
        <v>669</v>
      </c>
      <c r="Q102" s="4" t="s">
        <v>520</v>
      </c>
      <c r="R102" s="4" t="s">
        <v>618</v>
      </c>
      <c r="X102" s="1" t="str">
        <f t="shared" si="2"/>
        <v>groot en klein kunstwerk</v>
      </c>
      <c r="Z102" s="1" t="str">
        <f t="shared" si="3"/>
        <v>groot en klein kunstwerkDuiker</v>
      </c>
    </row>
    <row r="103" spans="1:26" x14ac:dyDescent="0.25">
      <c r="A103" s="1" t="s">
        <v>102</v>
      </c>
      <c r="B103" s="1" t="s">
        <v>103</v>
      </c>
      <c r="C103" s="1" t="s">
        <v>405</v>
      </c>
      <c r="D103" s="1" t="s">
        <v>426</v>
      </c>
      <c r="G103" s="1" t="s">
        <v>377</v>
      </c>
      <c r="H103" s="4" t="s">
        <v>601</v>
      </c>
      <c r="I103" s="4" t="s">
        <v>662</v>
      </c>
      <c r="J103" s="2" t="s">
        <v>520</v>
      </c>
      <c r="K103" s="2" t="s">
        <v>619</v>
      </c>
      <c r="P103" s="2" t="s">
        <v>669</v>
      </c>
      <c r="Q103" s="4" t="s">
        <v>520</v>
      </c>
      <c r="R103" s="4" t="s">
        <v>619</v>
      </c>
      <c r="X103" s="1" t="str">
        <f t="shared" si="2"/>
        <v>groot en klein kunstwerk</v>
      </c>
      <c r="Z103" s="1" t="str">
        <f t="shared" si="3"/>
        <v>groot en klein kunstwerkDwarsbuis</v>
      </c>
    </row>
    <row r="104" spans="1:26" x14ac:dyDescent="0.25">
      <c r="A104" s="1" t="s">
        <v>102</v>
      </c>
      <c r="B104" s="1" t="s">
        <v>103</v>
      </c>
      <c r="C104" s="1" t="s">
        <v>405</v>
      </c>
      <c r="D104" s="1" t="s">
        <v>426</v>
      </c>
      <c r="G104" s="1" t="s">
        <v>377</v>
      </c>
      <c r="H104" s="4" t="s">
        <v>601</v>
      </c>
      <c r="I104" s="4" t="s">
        <v>662</v>
      </c>
      <c r="J104" s="2" t="s">
        <v>520</v>
      </c>
      <c r="K104" s="2" t="s">
        <v>620</v>
      </c>
      <c r="P104" s="2" t="s">
        <v>669</v>
      </c>
      <c r="Q104" s="4" t="s">
        <v>520</v>
      </c>
      <c r="R104" s="4" t="s">
        <v>620</v>
      </c>
      <c r="X104" s="1" t="str">
        <f t="shared" si="2"/>
        <v>groot en klein kunstwerk</v>
      </c>
      <c r="Z104" s="1" t="str">
        <f t="shared" si="3"/>
        <v>groot en klein kunstwerkEcoduct</v>
      </c>
    </row>
    <row r="105" spans="1:26" x14ac:dyDescent="0.25">
      <c r="A105" s="1" t="s">
        <v>102</v>
      </c>
      <c r="B105" s="1" t="s">
        <v>103</v>
      </c>
      <c r="C105" s="1" t="s">
        <v>405</v>
      </c>
      <c r="D105" s="1" t="s">
        <v>426</v>
      </c>
      <c r="G105" s="1" t="s">
        <v>377</v>
      </c>
      <c r="H105" s="4" t="s">
        <v>601</v>
      </c>
      <c r="I105" s="4" t="s">
        <v>662</v>
      </c>
      <c r="J105" s="2" t="s">
        <v>520</v>
      </c>
      <c r="K105" s="2" t="s">
        <v>621</v>
      </c>
      <c r="P105" s="2" t="s">
        <v>669</v>
      </c>
      <c r="Q105" s="4" t="s">
        <v>520</v>
      </c>
      <c r="R105" s="4" t="s">
        <v>621</v>
      </c>
      <c r="X105" s="1" t="str">
        <f t="shared" si="2"/>
        <v>groot en klein kunstwerk</v>
      </c>
      <c r="Z105" s="1" t="str">
        <f t="shared" si="3"/>
        <v>groot en klein kunstwerkFaunavoorziening</v>
      </c>
    </row>
    <row r="106" spans="1:26" x14ac:dyDescent="0.25">
      <c r="A106" s="1" t="s">
        <v>102</v>
      </c>
      <c r="B106" s="1" t="s">
        <v>103</v>
      </c>
      <c r="C106" s="1" t="s">
        <v>405</v>
      </c>
      <c r="D106" s="1" t="s">
        <v>426</v>
      </c>
      <c r="G106" s="1" t="s">
        <v>377</v>
      </c>
      <c r="H106" s="4" t="s">
        <v>601</v>
      </c>
      <c r="I106" s="4" t="s">
        <v>662</v>
      </c>
      <c r="J106" s="2" t="s">
        <v>520</v>
      </c>
      <c r="K106" s="2" t="s">
        <v>622</v>
      </c>
      <c r="P106" s="2" t="s">
        <v>669</v>
      </c>
      <c r="Q106" s="4" t="s">
        <v>520</v>
      </c>
      <c r="R106" s="4" t="s">
        <v>622</v>
      </c>
      <c r="X106" s="1" t="str">
        <f t="shared" si="2"/>
        <v>groot en klein kunstwerk</v>
      </c>
      <c r="Z106" s="1" t="str">
        <f t="shared" si="3"/>
        <v>groot en klein kunstwerkFlyover</v>
      </c>
    </row>
    <row r="107" spans="1:26" x14ac:dyDescent="0.25">
      <c r="A107" s="1" t="s">
        <v>102</v>
      </c>
      <c r="B107" s="1" t="s">
        <v>103</v>
      </c>
      <c r="C107" s="1" t="s">
        <v>405</v>
      </c>
      <c r="D107" s="1" t="s">
        <v>426</v>
      </c>
      <c r="G107" s="1" t="s">
        <v>377</v>
      </c>
      <c r="H107" s="4" t="s">
        <v>601</v>
      </c>
      <c r="I107" s="4" t="s">
        <v>662</v>
      </c>
      <c r="J107" s="2" t="s">
        <v>520</v>
      </c>
      <c r="K107" s="2" t="s">
        <v>623</v>
      </c>
      <c r="P107" s="2" t="s">
        <v>669</v>
      </c>
      <c r="Q107" s="4" t="s">
        <v>520</v>
      </c>
      <c r="R107" s="4" t="s">
        <v>623</v>
      </c>
      <c r="X107" s="1" t="str">
        <f t="shared" si="2"/>
        <v>groot en klein kunstwerk</v>
      </c>
      <c r="Z107" s="1" t="str">
        <f t="shared" si="3"/>
        <v>groot en klein kunstwerkFontein</v>
      </c>
    </row>
    <row r="108" spans="1:26" x14ac:dyDescent="0.25">
      <c r="A108" s="1" t="s">
        <v>102</v>
      </c>
      <c r="B108" s="1" t="s">
        <v>103</v>
      </c>
      <c r="C108" s="1" t="s">
        <v>405</v>
      </c>
      <c r="D108" s="1" t="s">
        <v>426</v>
      </c>
      <c r="G108" s="1" t="s">
        <v>377</v>
      </c>
      <c r="H108" s="4" t="s">
        <v>601</v>
      </c>
      <c r="I108" s="4" t="s">
        <v>662</v>
      </c>
      <c r="J108" s="2" t="s">
        <v>520</v>
      </c>
      <c r="K108" s="2" t="s">
        <v>624</v>
      </c>
      <c r="P108" s="2" t="s">
        <v>669</v>
      </c>
      <c r="Q108" s="4" t="s">
        <v>520</v>
      </c>
      <c r="R108" s="4" t="s">
        <v>624</v>
      </c>
      <c r="X108" s="1" t="str">
        <f t="shared" si="2"/>
        <v>groot en klein kunstwerk</v>
      </c>
      <c r="Z108" s="1" t="str">
        <f t="shared" si="3"/>
        <v>groot en klein kunstwerkGrindkoffer</v>
      </c>
    </row>
    <row r="109" spans="1:26" x14ac:dyDescent="0.25">
      <c r="A109" s="1" t="s">
        <v>102</v>
      </c>
      <c r="B109" s="1" t="s">
        <v>103</v>
      </c>
      <c r="C109" s="1" t="s">
        <v>405</v>
      </c>
      <c r="D109" s="1" t="s">
        <v>426</v>
      </c>
      <c r="G109" s="1" t="s">
        <v>377</v>
      </c>
      <c r="H109" s="4" t="s">
        <v>601</v>
      </c>
      <c r="I109" s="4" t="s">
        <v>662</v>
      </c>
      <c r="J109" s="2" t="s">
        <v>520</v>
      </c>
      <c r="K109" s="2" t="s">
        <v>625</v>
      </c>
      <c r="P109" s="2" t="s">
        <v>669</v>
      </c>
      <c r="Q109" s="4" t="s">
        <v>520</v>
      </c>
      <c r="R109" s="4" t="s">
        <v>625</v>
      </c>
      <c r="X109" s="1" t="str">
        <f t="shared" si="2"/>
        <v>groot en klein kunstwerk</v>
      </c>
      <c r="Z109" s="1" t="str">
        <f t="shared" si="3"/>
        <v>groot en klein kunstwerkHevel</v>
      </c>
    </row>
    <row r="110" spans="1:26" x14ac:dyDescent="0.25">
      <c r="A110" s="1" t="s">
        <v>102</v>
      </c>
      <c r="B110" s="1" t="s">
        <v>103</v>
      </c>
      <c r="C110" s="1" t="s">
        <v>405</v>
      </c>
      <c r="D110" s="1" t="s">
        <v>426</v>
      </c>
      <c r="G110" s="1" t="s">
        <v>377</v>
      </c>
      <c r="H110" s="4" t="s">
        <v>601</v>
      </c>
      <c r="I110" s="4" t="s">
        <v>662</v>
      </c>
      <c r="J110" s="2" t="s">
        <v>520</v>
      </c>
      <c r="K110" s="2" t="s">
        <v>626</v>
      </c>
      <c r="P110" s="2" t="s">
        <v>669</v>
      </c>
      <c r="Q110" s="4" t="s">
        <v>520</v>
      </c>
      <c r="R110" s="4" t="s">
        <v>626</v>
      </c>
      <c r="X110" s="1" t="str">
        <f t="shared" si="2"/>
        <v>groot en klein kunstwerk</v>
      </c>
      <c r="Z110" s="1" t="str">
        <f t="shared" si="3"/>
        <v>groot en klein kunstwerkInlaatconstructie</v>
      </c>
    </row>
    <row r="111" spans="1:26" x14ac:dyDescent="0.25">
      <c r="A111" s="1" t="s">
        <v>102</v>
      </c>
      <c r="B111" s="1" t="s">
        <v>103</v>
      </c>
      <c r="C111" s="1" t="s">
        <v>405</v>
      </c>
      <c r="D111" s="1" t="s">
        <v>426</v>
      </c>
      <c r="G111" s="1" t="s">
        <v>377</v>
      </c>
      <c r="H111" s="4" t="s">
        <v>601</v>
      </c>
      <c r="I111" s="4" t="s">
        <v>662</v>
      </c>
      <c r="J111" s="2" t="s">
        <v>520</v>
      </c>
      <c r="K111" s="2" t="s">
        <v>548</v>
      </c>
      <c r="P111" s="2" t="s">
        <v>669</v>
      </c>
      <c r="Q111" s="4" t="s">
        <v>520</v>
      </c>
      <c r="R111" s="4" t="s">
        <v>548</v>
      </c>
      <c r="X111" s="1" t="str">
        <f t="shared" si="2"/>
        <v>groot en klein kunstwerk</v>
      </c>
      <c r="Z111" s="1" t="str">
        <f t="shared" si="3"/>
        <v>groot en klein kunstwerkKademuur</v>
      </c>
    </row>
    <row r="112" spans="1:26" x14ac:dyDescent="0.25">
      <c r="A112" s="1" t="s">
        <v>102</v>
      </c>
      <c r="B112" s="1" t="s">
        <v>103</v>
      </c>
      <c r="C112" s="1" t="s">
        <v>405</v>
      </c>
      <c r="D112" s="1" t="s">
        <v>426</v>
      </c>
      <c r="G112" s="1" t="s">
        <v>377</v>
      </c>
      <c r="H112" s="4" t="s">
        <v>601</v>
      </c>
      <c r="I112" s="4" t="s">
        <v>662</v>
      </c>
      <c r="J112" s="2" t="s">
        <v>520</v>
      </c>
      <c r="K112" s="2" t="s">
        <v>627</v>
      </c>
      <c r="P112" s="2" t="s">
        <v>669</v>
      </c>
      <c r="Q112" s="4" t="s">
        <v>520</v>
      </c>
      <c r="R112" s="4" t="s">
        <v>627</v>
      </c>
      <c r="X112" s="1" t="str">
        <f t="shared" si="2"/>
        <v>groot en klein kunstwerk</v>
      </c>
      <c r="Z112" s="1" t="str">
        <f t="shared" si="3"/>
        <v>groot en klein kunstwerkKrib</v>
      </c>
    </row>
    <row r="113" spans="1:26" x14ac:dyDescent="0.25">
      <c r="A113" s="1" t="s">
        <v>102</v>
      </c>
      <c r="B113" s="1" t="s">
        <v>103</v>
      </c>
      <c r="C113" s="1" t="s">
        <v>405</v>
      </c>
      <c r="D113" s="1" t="s">
        <v>426</v>
      </c>
      <c r="G113" s="1" t="s">
        <v>377</v>
      </c>
      <c r="H113" s="4" t="s">
        <v>601</v>
      </c>
      <c r="I113" s="4" t="s">
        <v>662</v>
      </c>
      <c r="J113" s="2" t="s">
        <v>520</v>
      </c>
      <c r="K113" s="2" t="s">
        <v>628</v>
      </c>
      <c r="P113" s="2" t="s">
        <v>669</v>
      </c>
      <c r="Q113" s="4" t="s">
        <v>520</v>
      </c>
      <c r="R113" s="4" t="s">
        <v>628</v>
      </c>
      <c r="X113" s="1" t="str">
        <f t="shared" si="2"/>
        <v>groot en klein kunstwerk</v>
      </c>
      <c r="Z113" s="1" t="str">
        <f t="shared" si="3"/>
        <v>groot en klein kunstwerkLandhoofd</v>
      </c>
    </row>
    <row r="114" spans="1:26" x14ac:dyDescent="0.25">
      <c r="A114" s="1" t="s">
        <v>102</v>
      </c>
      <c r="B114" s="1" t="s">
        <v>103</v>
      </c>
      <c r="C114" s="1" t="s">
        <v>405</v>
      </c>
      <c r="D114" s="1" t="s">
        <v>426</v>
      </c>
      <c r="G114" s="1" t="s">
        <v>377</v>
      </c>
      <c r="H114" s="4" t="s">
        <v>601</v>
      </c>
      <c r="I114" s="4" t="s">
        <v>662</v>
      </c>
      <c r="J114" s="2" t="s">
        <v>520</v>
      </c>
      <c r="K114" s="2" t="s">
        <v>629</v>
      </c>
      <c r="P114" s="2" t="s">
        <v>669</v>
      </c>
      <c r="Q114" s="4" t="s">
        <v>520</v>
      </c>
      <c r="R114" s="4" t="s">
        <v>629</v>
      </c>
      <c r="X114" s="1" t="str">
        <f t="shared" si="2"/>
        <v>groot en klein kunstwerk</v>
      </c>
      <c r="Z114" s="1" t="str">
        <f t="shared" si="3"/>
        <v>groot en klein kunstwerkLavakoffer</v>
      </c>
    </row>
    <row r="115" spans="1:26" x14ac:dyDescent="0.25">
      <c r="A115" s="1" t="s">
        <v>102</v>
      </c>
      <c r="B115" s="1" t="s">
        <v>103</v>
      </c>
      <c r="C115" s="1" t="s">
        <v>405</v>
      </c>
      <c r="D115" s="1" t="s">
        <v>426</v>
      </c>
      <c r="G115" s="1" t="s">
        <v>377</v>
      </c>
      <c r="H115" s="4" t="s">
        <v>601</v>
      </c>
      <c r="I115" s="4" t="s">
        <v>662</v>
      </c>
      <c r="J115" s="2" t="s">
        <v>520</v>
      </c>
      <c r="K115" s="2" t="s">
        <v>630</v>
      </c>
      <c r="P115" s="2" t="s">
        <v>669</v>
      </c>
      <c r="Q115" s="4" t="s">
        <v>520</v>
      </c>
      <c r="R115" s="4" t="s">
        <v>630</v>
      </c>
      <c r="X115" s="1" t="str">
        <f t="shared" si="2"/>
        <v>groot en klein kunstwerk</v>
      </c>
      <c r="Z115" s="1" t="str">
        <f t="shared" si="3"/>
        <v>groot en klein kunstwerkOnderdoorgang</v>
      </c>
    </row>
    <row r="116" spans="1:26" x14ac:dyDescent="0.25">
      <c r="A116" s="1" t="s">
        <v>102</v>
      </c>
      <c r="B116" s="1" t="s">
        <v>103</v>
      </c>
      <c r="C116" s="1" t="s">
        <v>405</v>
      </c>
      <c r="D116" s="1" t="s">
        <v>426</v>
      </c>
      <c r="G116" s="1" t="s">
        <v>377</v>
      </c>
      <c r="H116" s="4" t="s">
        <v>601</v>
      </c>
      <c r="I116" s="4" t="s">
        <v>662</v>
      </c>
      <c r="J116" s="2" t="s">
        <v>520</v>
      </c>
      <c r="K116" s="2" t="s">
        <v>631</v>
      </c>
      <c r="P116" s="2" t="s">
        <v>669</v>
      </c>
      <c r="Q116" s="4" t="s">
        <v>520</v>
      </c>
      <c r="R116" s="4" t="s">
        <v>631</v>
      </c>
      <c r="X116" s="1" t="str">
        <f t="shared" si="2"/>
        <v>groot en klein kunstwerk</v>
      </c>
      <c r="Z116" s="1" t="str">
        <f t="shared" si="3"/>
        <v>groot en klein kunstwerkOpen tunnelbak</v>
      </c>
    </row>
    <row r="117" spans="1:26" x14ac:dyDescent="0.25">
      <c r="A117" s="1" t="s">
        <v>102</v>
      </c>
      <c r="B117" s="1" t="s">
        <v>103</v>
      </c>
      <c r="C117" s="1" t="s">
        <v>405</v>
      </c>
      <c r="D117" s="1" t="s">
        <v>426</v>
      </c>
      <c r="G117" s="1" t="s">
        <v>377</v>
      </c>
      <c r="H117" s="4" t="s">
        <v>601</v>
      </c>
      <c r="I117" s="4" t="s">
        <v>662</v>
      </c>
      <c r="J117" s="2" t="s">
        <v>520</v>
      </c>
      <c r="K117" s="2" t="s">
        <v>632</v>
      </c>
      <c r="P117" s="2" t="s">
        <v>669</v>
      </c>
      <c r="Q117" s="4" t="s">
        <v>520</v>
      </c>
      <c r="R117" s="4" t="s">
        <v>632</v>
      </c>
      <c r="X117" s="1" t="str">
        <f t="shared" si="2"/>
        <v>groot en klein kunstwerk</v>
      </c>
      <c r="Z117" s="1" t="str">
        <f t="shared" si="3"/>
        <v>groot en klein kunstwerkOverkluizing</v>
      </c>
    </row>
    <row r="118" spans="1:26" x14ac:dyDescent="0.25">
      <c r="A118" s="1" t="s">
        <v>102</v>
      </c>
      <c r="B118" s="1" t="s">
        <v>103</v>
      </c>
      <c r="C118" s="1" t="s">
        <v>405</v>
      </c>
      <c r="D118" s="1" t="s">
        <v>426</v>
      </c>
      <c r="G118" s="1" t="s">
        <v>377</v>
      </c>
      <c r="H118" s="4" t="s">
        <v>601</v>
      </c>
      <c r="I118" s="4" t="s">
        <v>662</v>
      </c>
      <c r="J118" s="2" t="s">
        <v>520</v>
      </c>
      <c r="K118" s="2" t="s">
        <v>633</v>
      </c>
      <c r="P118" s="2" t="s">
        <v>669</v>
      </c>
      <c r="Q118" s="4" t="s">
        <v>520</v>
      </c>
      <c r="R118" s="4" t="s">
        <v>633</v>
      </c>
      <c r="X118" s="1" t="str">
        <f t="shared" si="2"/>
        <v>groot en klein kunstwerk</v>
      </c>
      <c r="Z118" s="1" t="str">
        <f t="shared" si="3"/>
        <v>groot en klein kunstwerkPijler</v>
      </c>
    </row>
    <row r="119" spans="1:26" x14ac:dyDescent="0.25">
      <c r="A119" s="1" t="s">
        <v>102</v>
      </c>
      <c r="B119" s="1" t="s">
        <v>103</v>
      </c>
      <c r="C119" s="1" t="s">
        <v>405</v>
      </c>
      <c r="D119" s="1" t="s">
        <v>426</v>
      </c>
      <c r="G119" s="1" t="s">
        <v>377</v>
      </c>
      <c r="H119" s="4" t="s">
        <v>601</v>
      </c>
      <c r="I119" s="4" t="s">
        <v>662</v>
      </c>
      <c r="J119" s="2" t="s">
        <v>520</v>
      </c>
      <c r="K119" s="2" t="s">
        <v>634</v>
      </c>
      <c r="P119" s="2" t="s">
        <v>669</v>
      </c>
      <c r="Q119" s="4" t="s">
        <v>520</v>
      </c>
      <c r="R119" s="4" t="s">
        <v>634</v>
      </c>
      <c r="X119" s="1" t="str">
        <f t="shared" si="2"/>
        <v>groot en klein kunstwerk</v>
      </c>
      <c r="Z119" s="1" t="str">
        <f t="shared" si="3"/>
        <v>groot en klein kunstwerkPyloon</v>
      </c>
    </row>
    <row r="120" spans="1:26" x14ac:dyDescent="0.25">
      <c r="A120" s="1" t="s">
        <v>102</v>
      </c>
      <c r="B120" s="1" t="s">
        <v>103</v>
      </c>
      <c r="C120" s="1" t="s">
        <v>405</v>
      </c>
      <c r="D120" s="1" t="s">
        <v>426</v>
      </c>
      <c r="G120" s="1" t="s">
        <v>377</v>
      </c>
      <c r="H120" s="4" t="s">
        <v>601</v>
      </c>
      <c r="I120" s="4" t="s">
        <v>662</v>
      </c>
      <c r="J120" s="2" t="s">
        <v>520</v>
      </c>
      <c r="K120" s="2" t="s">
        <v>635</v>
      </c>
      <c r="P120" s="2" t="s">
        <v>669</v>
      </c>
      <c r="Q120" s="4" t="s">
        <v>520</v>
      </c>
      <c r="R120" s="4" t="s">
        <v>635</v>
      </c>
      <c r="X120" s="1" t="str">
        <f t="shared" si="2"/>
        <v>groot en klein kunstwerk</v>
      </c>
      <c r="Z120" s="1" t="str">
        <f t="shared" si="3"/>
        <v>groot en klein kunstwerkSchot</v>
      </c>
    </row>
    <row r="121" spans="1:26" x14ac:dyDescent="0.25">
      <c r="A121" s="1" t="s">
        <v>102</v>
      </c>
      <c r="B121" s="1" t="s">
        <v>103</v>
      </c>
      <c r="C121" s="1" t="s">
        <v>405</v>
      </c>
      <c r="D121" s="1" t="s">
        <v>426</v>
      </c>
      <c r="G121" s="1" t="s">
        <v>377</v>
      </c>
      <c r="H121" s="4" t="s">
        <v>601</v>
      </c>
      <c r="I121" s="4" t="s">
        <v>662</v>
      </c>
      <c r="J121" s="2" t="s">
        <v>520</v>
      </c>
      <c r="K121" s="2" t="s">
        <v>636</v>
      </c>
      <c r="P121" s="2" t="s">
        <v>669</v>
      </c>
      <c r="Q121" s="4" t="s">
        <v>520</v>
      </c>
      <c r="R121" s="4" t="s">
        <v>636</v>
      </c>
      <c r="X121" s="1" t="str">
        <f t="shared" si="2"/>
        <v>groot en klein kunstwerk</v>
      </c>
      <c r="Z121" s="1" t="str">
        <f t="shared" si="3"/>
        <v>groot en klein kunstwerkSchutkolk</v>
      </c>
    </row>
    <row r="122" spans="1:26" x14ac:dyDescent="0.25">
      <c r="A122" s="1" t="s">
        <v>102</v>
      </c>
      <c r="B122" s="1" t="s">
        <v>103</v>
      </c>
      <c r="C122" s="1" t="s">
        <v>405</v>
      </c>
      <c r="D122" s="1" t="s">
        <v>426</v>
      </c>
      <c r="G122" s="1" t="s">
        <v>377</v>
      </c>
      <c r="H122" s="4" t="s">
        <v>601</v>
      </c>
      <c r="I122" s="4" t="s">
        <v>662</v>
      </c>
      <c r="J122" s="2" t="s">
        <v>520</v>
      </c>
      <c r="K122" s="2" t="s">
        <v>637</v>
      </c>
      <c r="P122" s="2" t="s">
        <v>669</v>
      </c>
      <c r="Q122" s="4" t="s">
        <v>520</v>
      </c>
      <c r="R122" s="4" t="s">
        <v>637</v>
      </c>
      <c r="X122" s="1" t="str">
        <f t="shared" si="2"/>
        <v>groot en klein kunstwerk</v>
      </c>
      <c r="Z122" s="1" t="str">
        <f t="shared" si="3"/>
        <v>groot en klein kunstwerkSifon</v>
      </c>
    </row>
    <row r="123" spans="1:26" x14ac:dyDescent="0.25">
      <c r="A123" s="1" t="s">
        <v>102</v>
      </c>
      <c r="B123" s="1" t="s">
        <v>103</v>
      </c>
      <c r="C123" s="1" t="s">
        <v>405</v>
      </c>
      <c r="D123" s="1" t="s">
        <v>426</v>
      </c>
      <c r="G123" s="1" t="s">
        <v>377</v>
      </c>
      <c r="H123" s="4" t="s">
        <v>601</v>
      </c>
      <c r="I123" s="4" t="s">
        <v>662</v>
      </c>
      <c r="J123" s="2" t="s">
        <v>520</v>
      </c>
      <c r="K123" s="2" t="s">
        <v>638</v>
      </c>
      <c r="P123" s="2" t="s">
        <v>669</v>
      </c>
      <c r="Q123" s="4" t="s">
        <v>520</v>
      </c>
      <c r="R123" s="4" t="s">
        <v>638</v>
      </c>
      <c r="X123" s="1" t="str">
        <f t="shared" si="2"/>
        <v>groot en klein kunstwerk</v>
      </c>
      <c r="Z123" s="1" t="str">
        <f t="shared" si="3"/>
        <v>groot en klein kunstwerkSloof</v>
      </c>
    </row>
    <row r="124" spans="1:26" x14ac:dyDescent="0.25">
      <c r="A124" s="1" t="s">
        <v>102</v>
      </c>
      <c r="B124" s="1" t="s">
        <v>103</v>
      </c>
      <c r="C124" s="1" t="s">
        <v>405</v>
      </c>
      <c r="D124" s="1" t="s">
        <v>426</v>
      </c>
      <c r="G124" s="1" t="s">
        <v>377</v>
      </c>
      <c r="H124" s="4" t="s">
        <v>601</v>
      </c>
      <c r="I124" s="4" t="s">
        <v>662</v>
      </c>
      <c r="J124" s="2" t="s">
        <v>520</v>
      </c>
      <c r="K124" s="2" t="s">
        <v>639</v>
      </c>
      <c r="P124" s="2" t="s">
        <v>669</v>
      </c>
      <c r="Q124" s="4" t="s">
        <v>520</v>
      </c>
      <c r="R124" s="4" t="s">
        <v>639</v>
      </c>
      <c r="X124" s="1" t="str">
        <f t="shared" si="2"/>
        <v>groot en klein kunstwerk</v>
      </c>
      <c r="Z124" s="1" t="str">
        <f t="shared" si="3"/>
        <v>groot en klein kunstwerkSluis</v>
      </c>
    </row>
    <row r="125" spans="1:26" x14ac:dyDescent="0.25">
      <c r="A125" s="1" t="s">
        <v>102</v>
      </c>
      <c r="B125" s="1" t="s">
        <v>103</v>
      </c>
      <c r="C125" s="1" t="s">
        <v>405</v>
      </c>
      <c r="D125" s="1" t="s">
        <v>426</v>
      </c>
      <c r="G125" s="1" t="s">
        <v>377</v>
      </c>
      <c r="H125" s="4" t="s">
        <v>601</v>
      </c>
      <c r="I125" s="4" t="s">
        <v>662</v>
      </c>
      <c r="J125" s="2" t="s">
        <v>520</v>
      </c>
      <c r="K125" s="2" t="s">
        <v>640</v>
      </c>
      <c r="P125" s="2" t="s">
        <v>669</v>
      </c>
      <c r="Q125" s="4" t="s">
        <v>520</v>
      </c>
      <c r="R125" s="4" t="s">
        <v>640</v>
      </c>
      <c r="X125" s="1" t="str">
        <f t="shared" si="2"/>
        <v>groot en klein kunstwerk</v>
      </c>
      <c r="Z125" s="1" t="str">
        <f t="shared" si="3"/>
        <v>groot en klein kunstwerkSluisdeur</v>
      </c>
    </row>
    <row r="126" spans="1:26" x14ac:dyDescent="0.25">
      <c r="A126" s="1" t="s">
        <v>102</v>
      </c>
      <c r="B126" s="1" t="s">
        <v>103</v>
      </c>
      <c r="C126" s="1" t="s">
        <v>405</v>
      </c>
      <c r="D126" s="1" t="s">
        <v>426</v>
      </c>
      <c r="G126" s="1" t="s">
        <v>377</v>
      </c>
      <c r="H126" s="4" t="s">
        <v>601</v>
      </c>
      <c r="I126" s="4" t="s">
        <v>662</v>
      </c>
      <c r="J126" s="2" t="s">
        <v>520</v>
      </c>
      <c r="K126" s="2" t="s">
        <v>641</v>
      </c>
      <c r="P126" s="2" t="s">
        <v>669</v>
      </c>
      <c r="Q126" s="4" t="s">
        <v>520</v>
      </c>
      <c r="R126" s="4" t="s">
        <v>641</v>
      </c>
      <c r="X126" s="1" t="str">
        <f t="shared" si="2"/>
        <v>groot en klein kunstwerk</v>
      </c>
      <c r="Z126" s="1" t="str">
        <f t="shared" si="3"/>
        <v>groot en klein kunstwerkSpoordijk</v>
      </c>
    </row>
    <row r="127" spans="1:26" x14ac:dyDescent="0.25">
      <c r="A127" s="1" t="s">
        <v>102</v>
      </c>
      <c r="B127" s="1" t="s">
        <v>103</v>
      </c>
      <c r="C127" s="1" t="s">
        <v>405</v>
      </c>
      <c r="D127" s="1" t="s">
        <v>426</v>
      </c>
      <c r="G127" s="1" t="s">
        <v>377</v>
      </c>
      <c r="H127" s="4" t="s">
        <v>601</v>
      </c>
      <c r="I127" s="4" t="s">
        <v>662</v>
      </c>
      <c r="J127" s="2" t="s">
        <v>520</v>
      </c>
      <c r="K127" s="2" t="s">
        <v>642</v>
      </c>
      <c r="P127" s="2" t="s">
        <v>669</v>
      </c>
      <c r="Q127" s="4" t="s">
        <v>520</v>
      </c>
      <c r="R127" s="4" t="s">
        <v>642</v>
      </c>
      <c r="X127" s="1" t="str">
        <f t="shared" si="2"/>
        <v>groot en klein kunstwerk</v>
      </c>
      <c r="Z127" s="1" t="str">
        <f t="shared" si="3"/>
        <v>groot en klein kunstwerkSteenwolkoffer</v>
      </c>
    </row>
    <row r="128" spans="1:26" x14ac:dyDescent="0.25">
      <c r="A128" s="1" t="s">
        <v>102</v>
      </c>
      <c r="B128" s="1" t="s">
        <v>103</v>
      </c>
      <c r="C128" s="1" t="s">
        <v>405</v>
      </c>
      <c r="D128" s="1" t="s">
        <v>426</v>
      </c>
      <c r="G128" s="1" t="s">
        <v>377</v>
      </c>
      <c r="H128" s="4" t="s">
        <v>601</v>
      </c>
      <c r="I128" s="4" t="s">
        <v>662</v>
      </c>
      <c r="J128" s="2" t="s">
        <v>520</v>
      </c>
      <c r="K128" s="2" t="s">
        <v>643</v>
      </c>
      <c r="P128" s="2" t="s">
        <v>669</v>
      </c>
      <c r="Q128" s="4" t="s">
        <v>520</v>
      </c>
      <c r="R128" s="4" t="s">
        <v>643</v>
      </c>
      <c r="X128" s="1" t="str">
        <f t="shared" si="2"/>
        <v>groot en klein kunstwerk</v>
      </c>
      <c r="Z128" s="1" t="str">
        <f t="shared" si="3"/>
        <v>groot en klein kunstwerkSteiger</v>
      </c>
    </row>
    <row r="129" spans="1:26" x14ac:dyDescent="0.25">
      <c r="A129" s="1" t="s">
        <v>102</v>
      </c>
      <c r="B129" s="1" t="s">
        <v>103</v>
      </c>
      <c r="C129" s="1" t="s">
        <v>405</v>
      </c>
      <c r="D129" s="1" t="s">
        <v>426</v>
      </c>
      <c r="G129" s="1" t="s">
        <v>377</v>
      </c>
      <c r="H129" s="4" t="s">
        <v>601</v>
      </c>
      <c r="I129" s="4" t="s">
        <v>662</v>
      </c>
      <c r="J129" s="2" t="s">
        <v>520</v>
      </c>
      <c r="K129" s="2" t="s">
        <v>644</v>
      </c>
      <c r="P129" s="2" t="s">
        <v>669</v>
      </c>
      <c r="Q129" s="4" t="s">
        <v>520</v>
      </c>
      <c r="R129" s="4" t="s">
        <v>644</v>
      </c>
      <c r="X129" s="1" t="str">
        <f t="shared" si="2"/>
        <v>groot en klein kunstwerk</v>
      </c>
      <c r="Z129" s="1" t="str">
        <f t="shared" si="3"/>
        <v>groot en klein kunstwerkStrekdam</v>
      </c>
    </row>
    <row r="130" spans="1:26" x14ac:dyDescent="0.25">
      <c r="A130" s="1" t="s">
        <v>102</v>
      </c>
      <c r="B130" s="1" t="s">
        <v>103</v>
      </c>
      <c r="C130" s="1" t="s">
        <v>405</v>
      </c>
      <c r="D130" s="1" t="s">
        <v>426</v>
      </c>
      <c r="G130" s="1" t="s">
        <v>377</v>
      </c>
      <c r="H130" s="4" t="s">
        <v>601</v>
      </c>
      <c r="I130" s="4" t="s">
        <v>662</v>
      </c>
      <c r="J130" s="2" t="s">
        <v>520</v>
      </c>
      <c r="K130" s="2" t="s">
        <v>645</v>
      </c>
      <c r="P130" s="2" t="s">
        <v>669</v>
      </c>
      <c r="Q130" s="4" t="s">
        <v>520</v>
      </c>
      <c r="R130" s="4" t="s">
        <v>645</v>
      </c>
      <c r="X130" s="1" t="str">
        <f t="shared" si="2"/>
        <v>groot en klein kunstwerk</v>
      </c>
      <c r="Z130" s="1" t="str">
        <f t="shared" si="3"/>
        <v>groot en klein kunstwerkStuw</v>
      </c>
    </row>
    <row r="131" spans="1:26" x14ac:dyDescent="0.25">
      <c r="A131" s="1" t="s">
        <v>102</v>
      </c>
      <c r="B131" s="1" t="s">
        <v>103</v>
      </c>
      <c r="C131" s="1" t="s">
        <v>405</v>
      </c>
      <c r="D131" s="1" t="s">
        <v>426</v>
      </c>
      <c r="G131" s="1" t="s">
        <v>377</v>
      </c>
      <c r="H131" s="4" t="s">
        <v>601</v>
      </c>
      <c r="I131" s="4" t="s">
        <v>662</v>
      </c>
      <c r="J131" s="2" t="s">
        <v>520</v>
      </c>
      <c r="K131" s="2" t="s">
        <v>646</v>
      </c>
      <c r="P131" s="2" t="s">
        <v>669</v>
      </c>
      <c r="Q131" s="4" t="s">
        <v>520</v>
      </c>
      <c r="R131" s="4" t="s">
        <v>646</v>
      </c>
      <c r="X131" s="1" t="str">
        <f t="shared" ref="X131:X194" si="4">IF(F131&lt;&gt;"", F131, IF(E131&lt;&gt;"", E131, IF(D131&lt;&gt;"", D131, IF(C131&lt;&gt;"", C131, ""))))</f>
        <v>groot en klein kunstwerk</v>
      </c>
      <c r="Z131" s="1" t="str">
        <f t="shared" ref="Z131:Z194" si="5">_xlfn.CONCAT(X131,R131,S131,T131,U131,V131)</f>
        <v>groot en klein kunstwerkTunnel</v>
      </c>
    </row>
    <row r="132" spans="1:26" x14ac:dyDescent="0.25">
      <c r="A132" s="1" t="s">
        <v>102</v>
      </c>
      <c r="B132" s="1" t="s">
        <v>103</v>
      </c>
      <c r="C132" s="1" t="s">
        <v>405</v>
      </c>
      <c r="D132" s="1" t="s">
        <v>426</v>
      </c>
      <c r="G132" s="1" t="s">
        <v>377</v>
      </c>
      <c r="H132" s="4" t="s">
        <v>601</v>
      </c>
      <c r="I132" s="4" t="s">
        <v>662</v>
      </c>
      <c r="J132" s="2" t="s">
        <v>520</v>
      </c>
      <c r="K132" s="2" t="s">
        <v>647</v>
      </c>
      <c r="P132" s="2" t="s">
        <v>669</v>
      </c>
      <c r="Q132" s="4" t="s">
        <v>520</v>
      </c>
      <c r="R132" s="4" t="s">
        <v>647</v>
      </c>
      <c r="X132" s="1" t="str">
        <f t="shared" si="4"/>
        <v>groot en klein kunstwerk</v>
      </c>
      <c r="Z132" s="1" t="str">
        <f t="shared" si="5"/>
        <v>groot en klein kunstwerkTunnelbak</v>
      </c>
    </row>
    <row r="133" spans="1:26" x14ac:dyDescent="0.25">
      <c r="A133" s="1" t="s">
        <v>102</v>
      </c>
      <c r="B133" s="1" t="s">
        <v>103</v>
      </c>
      <c r="C133" s="1" t="s">
        <v>405</v>
      </c>
      <c r="D133" s="1" t="s">
        <v>426</v>
      </c>
      <c r="G133" s="1" t="s">
        <v>377</v>
      </c>
      <c r="H133" s="4" t="s">
        <v>601</v>
      </c>
      <c r="I133" s="4" t="s">
        <v>662</v>
      </c>
      <c r="J133" s="2" t="s">
        <v>520</v>
      </c>
      <c r="K133" s="2" t="s">
        <v>648</v>
      </c>
      <c r="P133" s="2" t="s">
        <v>669</v>
      </c>
      <c r="Q133" s="4" t="s">
        <v>520</v>
      </c>
      <c r="R133" s="4" t="s">
        <v>648</v>
      </c>
      <c r="X133" s="1" t="str">
        <f t="shared" si="4"/>
        <v>groot en klein kunstwerk</v>
      </c>
      <c r="Z133" s="1" t="str">
        <f t="shared" si="5"/>
        <v>groot en klein kunstwerkTunnelbuis</v>
      </c>
    </row>
    <row r="134" spans="1:26" x14ac:dyDescent="0.25">
      <c r="A134" s="1" t="s">
        <v>102</v>
      </c>
      <c r="B134" s="1" t="s">
        <v>103</v>
      </c>
      <c r="C134" s="1" t="s">
        <v>405</v>
      </c>
      <c r="D134" s="1" t="s">
        <v>426</v>
      </c>
      <c r="G134" s="1" t="s">
        <v>377</v>
      </c>
      <c r="H134" s="4" t="s">
        <v>601</v>
      </c>
      <c r="I134" s="4" t="s">
        <v>662</v>
      </c>
      <c r="J134" s="2" t="s">
        <v>520</v>
      </c>
      <c r="K134" s="2" t="s">
        <v>649</v>
      </c>
      <c r="P134" s="2" t="s">
        <v>669</v>
      </c>
      <c r="Q134" s="4" t="s">
        <v>520</v>
      </c>
      <c r="R134" s="4" t="s">
        <v>649</v>
      </c>
      <c r="X134" s="1" t="str">
        <f t="shared" si="4"/>
        <v>groot en klein kunstwerk</v>
      </c>
      <c r="Z134" s="1" t="str">
        <f t="shared" si="5"/>
        <v>groot en klein kunstwerkTunnelgang</v>
      </c>
    </row>
    <row r="135" spans="1:26" x14ac:dyDescent="0.25">
      <c r="A135" s="1" t="s">
        <v>102</v>
      </c>
      <c r="B135" s="1" t="s">
        <v>103</v>
      </c>
      <c r="C135" s="1" t="s">
        <v>405</v>
      </c>
      <c r="D135" s="1" t="s">
        <v>426</v>
      </c>
      <c r="G135" s="1" t="s">
        <v>377</v>
      </c>
      <c r="H135" s="4" t="s">
        <v>601</v>
      </c>
      <c r="I135" s="4" t="s">
        <v>662</v>
      </c>
      <c r="J135" s="2" t="s">
        <v>520</v>
      </c>
      <c r="K135" s="2" t="s">
        <v>650</v>
      </c>
      <c r="P135" s="2" t="s">
        <v>669</v>
      </c>
      <c r="Q135" s="4" t="s">
        <v>520</v>
      </c>
      <c r="R135" s="4" t="s">
        <v>650</v>
      </c>
      <c r="X135" s="1" t="str">
        <f t="shared" si="4"/>
        <v>groot en klein kunstwerk</v>
      </c>
      <c r="Z135" s="1" t="str">
        <f t="shared" si="5"/>
        <v>groot en klein kunstwerkTunnelwand</v>
      </c>
    </row>
    <row r="136" spans="1:26" x14ac:dyDescent="0.25">
      <c r="A136" s="1" t="s">
        <v>102</v>
      </c>
      <c r="B136" s="1" t="s">
        <v>103</v>
      </c>
      <c r="C136" s="1" t="s">
        <v>405</v>
      </c>
      <c r="D136" s="1" t="s">
        <v>426</v>
      </c>
      <c r="G136" s="1" t="s">
        <v>377</v>
      </c>
      <c r="H136" s="4" t="s">
        <v>601</v>
      </c>
      <c r="I136" s="4" t="s">
        <v>662</v>
      </c>
      <c r="J136" s="2" t="s">
        <v>520</v>
      </c>
      <c r="K136" s="2" t="s">
        <v>651</v>
      </c>
      <c r="P136" s="2" t="s">
        <v>669</v>
      </c>
      <c r="Q136" s="4" t="s">
        <v>520</v>
      </c>
      <c r="R136" s="4" t="s">
        <v>651</v>
      </c>
      <c r="X136" s="1" t="str">
        <f t="shared" si="4"/>
        <v>groot en klein kunstwerk</v>
      </c>
      <c r="Z136" s="1" t="str">
        <f t="shared" si="5"/>
        <v>groot en klein kunstwerkUitlaatconstructie</v>
      </c>
    </row>
    <row r="137" spans="1:26" x14ac:dyDescent="0.25">
      <c r="A137" s="1" t="s">
        <v>102</v>
      </c>
      <c r="B137" s="1" t="s">
        <v>103</v>
      </c>
      <c r="C137" s="1" t="s">
        <v>405</v>
      </c>
      <c r="D137" s="1" t="s">
        <v>426</v>
      </c>
      <c r="G137" s="1" t="s">
        <v>377</v>
      </c>
      <c r="H137" s="4" t="s">
        <v>601</v>
      </c>
      <c r="I137" s="4" t="s">
        <v>662</v>
      </c>
      <c r="J137" s="2" t="s">
        <v>520</v>
      </c>
      <c r="K137" s="2" t="s">
        <v>652</v>
      </c>
      <c r="P137" s="2" t="s">
        <v>669</v>
      </c>
      <c r="Q137" s="4" t="s">
        <v>520</v>
      </c>
      <c r="R137" s="4" t="s">
        <v>652</v>
      </c>
      <c r="X137" s="1" t="str">
        <f t="shared" si="4"/>
        <v>groot en klein kunstwerk</v>
      </c>
      <c r="Z137" s="1" t="str">
        <f t="shared" si="5"/>
        <v>groot en klein kunstwerkVaste brug</v>
      </c>
    </row>
    <row r="138" spans="1:26" x14ac:dyDescent="0.25">
      <c r="A138" s="1" t="s">
        <v>102</v>
      </c>
      <c r="B138" s="1" t="s">
        <v>103</v>
      </c>
      <c r="C138" s="1" t="s">
        <v>405</v>
      </c>
      <c r="D138" s="1" t="s">
        <v>426</v>
      </c>
      <c r="G138" s="1" t="s">
        <v>377</v>
      </c>
      <c r="H138" s="4" t="s">
        <v>601</v>
      </c>
      <c r="I138" s="4" t="s">
        <v>662</v>
      </c>
      <c r="J138" s="2" t="s">
        <v>520</v>
      </c>
      <c r="K138" s="2" t="s">
        <v>653</v>
      </c>
      <c r="P138" s="2" t="s">
        <v>669</v>
      </c>
      <c r="Q138" s="4" t="s">
        <v>520</v>
      </c>
      <c r="R138" s="4" t="s">
        <v>653</v>
      </c>
      <c r="X138" s="1" t="str">
        <f t="shared" si="4"/>
        <v>groot en klein kunstwerk</v>
      </c>
      <c r="Z138" s="1" t="str">
        <f t="shared" si="5"/>
        <v>groot en klein kunstwerkViaduct</v>
      </c>
    </row>
    <row r="139" spans="1:26" x14ac:dyDescent="0.25">
      <c r="A139" s="1" t="s">
        <v>102</v>
      </c>
      <c r="B139" s="1" t="s">
        <v>103</v>
      </c>
      <c r="C139" s="1" t="s">
        <v>405</v>
      </c>
      <c r="D139" s="1" t="s">
        <v>426</v>
      </c>
      <c r="G139" s="1" t="s">
        <v>377</v>
      </c>
      <c r="H139" s="4" t="s">
        <v>601</v>
      </c>
      <c r="I139" s="4" t="s">
        <v>662</v>
      </c>
      <c r="J139" s="2" t="s">
        <v>520</v>
      </c>
      <c r="K139" s="2" t="s">
        <v>654</v>
      </c>
      <c r="P139" s="2" t="s">
        <v>669</v>
      </c>
      <c r="Q139" s="4" t="s">
        <v>520</v>
      </c>
      <c r="R139" s="4" t="s">
        <v>654</v>
      </c>
      <c r="X139" s="1" t="str">
        <f t="shared" si="4"/>
        <v>groot en klein kunstwerk</v>
      </c>
      <c r="Z139" s="1" t="str">
        <f t="shared" si="5"/>
        <v>groot en klein kunstwerkVlonder</v>
      </c>
    </row>
    <row r="140" spans="1:26" x14ac:dyDescent="0.25">
      <c r="A140" s="1" t="s">
        <v>102</v>
      </c>
      <c r="B140" s="1" t="s">
        <v>103</v>
      </c>
      <c r="C140" s="1" t="s">
        <v>405</v>
      </c>
      <c r="D140" s="1" t="s">
        <v>426</v>
      </c>
      <c r="G140" s="1" t="s">
        <v>377</v>
      </c>
      <c r="H140" s="4" t="s">
        <v>601</v>
      </c>
      <c r="I140" s="4" t="s">
        <v>662</v>
      </c>
      <c r="J140" s="2" t="s">
        <v>520</v>
      </c>
      <c r="K140" s="2" t="s">
        <v>655</v>
      </c>
      <c r="P140" s="2" t="s">
        <v>669</v>
      </c>
      <c r="Q140" s="4" t="s">
        <v>520</v>
      </c>
      <c r="R140" s="4" t="s">
        <v>655</v>
      </c>
      <c r="X140" s="1" t="str">
        <f t="shared" si="4"/>
        <v>groot en klein kunstwerk</v>
      </c>
      <c r="Z140" s="1" t="str">
        <f t="shared" si="5"/>
        <v>groot en klein kunstwerkVoorde</v>
      </c>
    </row>
    <row r="141" spans="1:26" x14ac:dyDescent="0.25">
      <c r="A141" s="1" t="s">
        <v>102</v>
      </c>
      <c r="B141" s="1" t="s">
        <v>103</v>
      </c>
      <c r="C141" s="1" t="s">
        <v>405</v>
      </c>
      <c r="D141" s="1" t="s">
        <v>426</v>
      </c>
      <c r="G141" s="1" t="s">
        <v>377</v>
      </c>
      <c r="H141" s="4" t="s">
        <v>601</v>
      </c>
      <c r="I141" s="4" t="s">
        <v>662</v>
      </c>
      <c r="J141" s="2" t="s">
        <v>520</v>
      </c>
      <c r="K141" s="2" t="s">
        <v>656</v>
      </c>
      <c r="P141" s="2" t="s">
        <v>669</v>
      </c>
      <c r="Q141" s="4" t="s">
        <v>520</v>
      </c>
      <c r="R141" s="4" t="s">
        <v>656</v>
      </c>
      <c r="X141" s="1" t="str">
        <f t="shared" si="4"/>
        <v>groot en klein kunstwerk</v>
      </c>
      <c r="Z141" s="1" t="str">
        <f t="shared" si="5"/>
        <v>groot en klein kunstwerkVuilvang</v>
      </c>
    </row>
    <row r="142" spans="1:26" x14ac:dyDescent="0.25">
      <c r="A142" s="1" t="s">
        <v>102</v>
      </c>
      <c r="B142" s="1" t="s">
        <v>103</v>
      </c>
      <c r="C142" s="1" t="s">
        <v>405</v>
      </c>
      <c r="D142" s="1" t="s">
        <v>426</v>
      </c>
      <c r="G142" s="1" t="s">
        <v>377</v>
      </c>
      <c r="H142" s="4" t="s">
        <v>601</v>
      </c>
      <c r="I142" s="4" t="s">
        <v>662</v>
      </c>
      <c r="J142" s="2" t="s">
        <v>520</v>
      </c>
      <c r="K142" s="2" t="s">
        <v>657</v>
      </c>
      <c r="P142" s="2" t="s">
        <v>669</v>
      </c>
      <c r="Q142" s="4" t="s">
        <v>520</v>
      </c>
      <c r="R142" s="4" t="s">
        <v>657</v>
      </c>
      <c r="X142" s="1" t="str">
        <f t="shared" si="4"/>
        <v>groot en klein kunstwerk</v>
      </c>
      <c r="Z142" s="1" t="str">
        <f t="shared" si="5"/>
        <v>groot en klein kunstwerkWatertrap</v>
      </c>
    </row>
    <row r="143" spans="1:26" x14ac:dyDescent="0.25">
      <c r="A143" s="1" t="s">
        <v>102</v>
      </c>
      <c r="B143" s="1" t="s">
        <v>103</v>
      </c>
      <c r="C143" s="1" t="s">
        <v>405</v>
      </c>
      <c r="D143" s="1" t="s">
        <v>426</v>
      </c>
      <c r="G143" s="1" t="s">
        <v>377</v>
      </c>
      <c r="H143" s="4" t="s">
        <v>601</v>
      </c>
      <c r="I143" s="4" t="s">
        <v>662</v>
      </c>
      <c r="J143" s="2" t="s">
        <v>520</v>
      </c>
      <c r="K143" s="2" t="s">
        <v>658</v>
      </c>
      <c r="P143" s="2" t="s">
        <v>669</v>
      </c>
      <c r="Q143" s="4" t="s">
        <v>520</v>
      </c>
      <c r="R143" s="4" t="s">
        <v>658</v>
      </c>
      <c r="X143" s="1" t="str">
        <f t="shared" si="4"/>
        <v>groot en klein kunstwerk</v>
      </c>
      <c r="Z143" s="1" t="str">
        <f t="shared" si="5"/>
        <v>groot en klein kunstwerkWaterval</v>
      </c>
    </row>
    <row r="144" spans="1:26" x14ac:dyDescent="0.25">
      <c r="A144" s="1" t="s">
        <v>102</v>
      </c>
      <c r="B144" s="1" t="s">
        <v>103</v>
      </c>
      <c r="C144" s="1" t="s">
        <v>405</v>
      </c>
      <c r="D144" s="1" t="s">
        <v>426</v>
      </c>
      <c r="G144" s="1" t="s">
        <v>377</v>
      </c>
      <c r="H144" s="4" t="s">
        <v>601</v>
      </c>
      <c r="I144" s="4" t="s">
        <v>662</v>
      </c>
      <c r="J144" s="2" t="s">
        <v>520</v>
      </c>
      <c r="K144" s="2" t="s">
        <v>659</v>
      </c>
      <c r="P144" s="2" t="s">
        <v>669</v>
      </c>
      <c r="Q144" s="4" t="s">
        <v>520</v>
      </c>
      <c r="R144" s="4" t="s">
        <v>659</v>
      </c>
      <c r="X144" s="1" t="str">
        <f t="shared" si="4"/>
        <v>groot en klein kunstwerk</v>
      </c>
      <c r="Z144" s="1" t="str">
        <f t="shared" si="5"/>
        <v>groot en klein kunstwerkZandkoffer</v>
      </c>
    </row>
    <row r="145" spans="1:26" x14ac:dyDescent="0.25">
      <c r="A145" s="1" t="s">
        <v>102</v>
      </c>
      <c r="B145" s="1" t="s">
        <v>103</v>
      </c>
      <c r="C145" s="1" t="s">
        <v>405</v>
      </c>
      <c r="D145" s="1" t="s">
        <v>426</v>
      </c>
      <c r="G145" s="1" t="s">
        <v>377</v>
      </c>
      <c r="H145" s="4" t="s">
        <v>601</v>
      </c>
      <c r="I145" s="4" t="s">
        <v>662</v>
      </c>
      <c r="P145" s="2" t="s">
        <v>670</v>
      </c>
      <c r="Q145" s="4" t="s">
        <v>520</v>
      </c>
      <c r="R145" s="4" t="s">
        <v>660</v>
      </c>
      <c r="X145" s="1" t="str">
        <f t="shared" si="4"/>
        <v>groot en klein kunstwerk</v>
      </c>
      <c r="Z145" s="1" t="str">
        <f t="shared" si="5"/>
        <v>groot en klein kunstwerkHoogspanningsmast</v>
      </c>
    </row>
    <row r="146" spans="1:26" x14ac:dyDescent="0.25">
      <c r="A146" s="1" t="s">
        <v>60</v>
      </c>
      <c r="B146" s="1" t="s">
        <v>61</v>
      </c>
      <c r="C146" s="1" t="s">
        <v>405</v>
      </c>
      <c r="D146" s="1" t="s">
        <v>406</v>
      </c>
      <c r="G146" s="1" t="s">
        <v>407</v>
      </c>
      <c r="H146" s="4" t="s">
        <v>601</v>
      </c>
      <c r="I146" s="4" t="s">
        <v>662</v>
      </c>
      <c r="J146" s="2" t="s">
        <v>520</v>
      </c>
      <c r="K146" s="2" t="s">
        <v>608</v>
      </c>
      <c r="P146" s="2" t="s">
        <v>669</v>
      </c>
      <c r="Q146" s="4" t="s">
        <v>520</v>
      </c>
      <c r="R146" s="4" t="s">
        <v>608</v>
      </c>
      <c r="X146" s="1" t="str">
        <f t="shared" si="4"/>
        <v>groot kunstwerk</v>
      </c>
      <c r="Z146" s="1" t="str">
        <f t="shared" si="5"/>
        <v>groot kunstwerkAanleginrichting</v>
      </c>
    </row>
    <row r="147" spans="1:26" x14ac:dyDescent="0.25">
      <c r="A147" s="1" t="s">
        <v>60</v>
      </c>
      <c r="B147" s="1" t="s">
        <v>61</v>
      </c>
      <c r="C147" s="1" t="s">
        <v>405</v>
      </c>
      <c r="D147" s="1" t="s">
        <v>406</v>
      </c>
      <c r="G147" s="1" t="s">
        <v>407</v>
      </c>
      <c r="H147" s="4" t="s">
        <v>601</v>
      </c>
      <c r="I147" s="4" t="s">
        <v>662</v>
      </c>
      <c r="J147" s="2" t="s">
        <v>520</v>
      </c>
      <c r="K147" s="2" t="s">
        <v>609</v>
      </c>
      <c r="P147" s="2" t="s">
        <v>669</v>
      </c>
      <c r="Q147" s="4" t="s">
        <v>520</v>
      </c>
      <c r="R147" s="4" t="s">
        <v>609</v>
      </c>
      <c r="X147" s="1" t="str">
        <f t="shared" si="4"/>
        <v>groot kunstwerk</v>
      </c>
      <c r="Z147" s="1" t="str">
        <f t="shared" si="5"/>
        <v>groot kunstwerkAquaduct</v>
      </c>
    </row>
    <row r="148" spans="1:26" x14ac:dyDescent="0.25">
      <c r="A148" s="1" t="s">
        <v>60</v>
      </c>
      <c r="B148" s="1" t="s">
        <v>61</v>
      </c>
      <c r="C148" s="1" t="s">
        <v>405</v>
      </c>
      <c r="D148" s="1" t="s">
        <v>406</v>
      </c>
      <c r="G148" s="1" t="s">
        <v>407</v>
      </c>
      <c r="H148" s="4" t="s">
        <v>601</v>
      </c>
      <c r="I148" s="4" t="s">
        <v>662</v>
      </c>
      <c r="J148" s="2" t="s">
        <v>520</v>
      </c>
      <c r="K148" s="2" t="s">
        <v>549</v>
      </c>
      <c r="P148" s="2" t="s">
        <v>669</v>
      </c>
      <c r="Q148" s="4" t="s">
        <v>520</v>
      </c>
      <c r="R148" s="4" t="s">
        <v>549</v>
      </c>
      <c r="X148" s="1" t="str">
        <f t="shared" si="4"/>
        <v>groot kunstwerk</v>
      </c>
      <c r="Z148" s="1" t="str">
        <f t="shared" si="5"/>
        <v>groot kunstwerkBeschoeiing</v>
      </c>
    </row>
    <row r="149" spans="1:26" x14ac:dyDescent="0.25">
      <c r="A149" s="1" t="s">
        <v>60</v>
      </c>
      <c r="B149" s="1" t="s">
        <v>61</v>
      </c>
      <c r="C149" s="1" t="s">
        <v>405</v>
      </c>
      <c r="D149" s="1" t="s">
        <v>406</v>
      </c>
      <c r="G149" s="1" t="s">
        <v>407</v>
      </c>
      <c r="H149" s="4" t="s">
        <v>601</v>
      </c>
      <c r="I149" s="4" t="s">
        <v>662</v>
      </c>
      <c r="J149" s="2" t="s">
        <v>520</v>
      </c>
      <c r="K149" s="2" t="s">
        <v>610</v>
      </c>
      <c r="P149" s="2" t="s">
        <v>669</v>
      </c>
      <c r="Q149" s="4" t="s">
        <v>520</v>
      </c>
      <c r="R149" s="4" t="s">
        <v>610</v>
      </c>
      <c r="X149" s="1" t="str">
        <f t="shared" si="4"/>
        <v>groot kunstwerk</v>
      </c>
      <c r="Z149" s="1" t="str">
        <f t="shared" si="5"/>
        <v>groot kunstwerkBeweegbare brug</v>
      </c>
    </row>
    <row r="150" spans="1:26" x14ac:dyDescent="0.25">
      <c r="A150" s="1" t="s">
        <v>60</v>
      </c>
      <c r="B150" s="1" t="s">
        <v>61</v>
      </c>
      <c r="C150" s="1" t="s">
        <v>405</v>
      </c>
      <c r="D150" s="1" t="s">
        <v>406</v>
      </c>
      <c r="G150" s="1" t="s">
        <v>407</v>
      </c>
      <c r="H150" s="4" t="s">
        <v>601</v>
      </c>
      <c r="I150" s="4" t="s">
        <v>662</v>
      </c>
      <c r="J150" s="2" t="s">
        <v>520</v>
      </c>
      <c r="K150" s="2" t="s">
        <v>611</v>
      </c>
      <c r="P150" s="2" t="s">
        <v>669</v>
      </c>
      <c r="Q150" s="4" t="s">
        <v>520</v>
      </c>
      <c r="R150" s="4" t="s">
        <v>611</v>
      </c>
      <c r="X150" s="1" t="str">
        <f t="shared" si="4"/>
        <v>groot kunstwerk</v>
      </c>
      <c r="Z150" s="1" t="str">
        <f t="shared" si="5"/>
        <v>groot kunstwerkBodemval</v>
      </c>
    </row>
    <row r="151" spans="1:26" x14ac:dyDescent="0.25">
      <c r="A151" s="1" t="s">
        <v>60</v>
      </c>
      <c r="B151" s="1" t="s">
        <v>61</v>
      </c>
      <c r="C151" s="1" t="s">
        <v>405</v>
      </c>
      <c r="D151" s="1" t="s">
        <v>406</v>
      </c>
      <c r="G151" s="1" t="s">
        <v>407</v>
      </c>
      <c r="H151" s="4" t="s">
        <v>601</v>
      </c>
      <c r="I151" s="4" t="s">
        <v>662</v>
      </c>
      <c r="J151" s="2" t="s">
        <v>520</v>
      </c>
      <c r="K151" s="2" t="s">
        <v>612</v>
      </c>
      <c r="P151" s="2" t="s">
        <v>669</v>
      </c>
      <c r="Q151" s="4" t="s">
        <v>520</v>
      </c>
      <c r="R151" s="4" t="s">
        <v>612</v>
      </c>
      <c r="X151" s="1" t="str">
        <f t="shared" si="4"/>
        <v>groot kunstwerk</v>
      </c>
      <c r="Z151" s="1" t="str">
        <f t="shared" si="5"/>
        <v>groot kunstwerkCoupure</v>
      </c>
    </row>
    <row r="152" spans="1:26" x14ac:dyDescent="0.25">
      <c r="A152" s="1" t="s">
        <v>60</v>
      </c>
      <c r="B152" s="1" t="s">
        <v>61</v>
      </c>
      <c r="C152" s="1" t="s">
        <v>405</v>
      </c>
      <c r="D152" s="1" t="s">
        <v>406</v>
      </c>
      <c r="G152" s="1" t="s">
        <v>407</v>
      </c>
      <c r="H152" s="4" t="s">
        <v>601</v>
      </c>
      <c r="I152" s="4" t="s">
        <v>662</v>
      </c>
      <c r="J152" s="2" t="s">
        <v>520</v>
      </c>
      <c r="K152" s="2" t="s">
        <v>613</v>
      </c>
      <c r="P152" s="2" t="s">
        <v>669</v>
      </c>
      <c r="Q152" s="4" t="s">
        <v>520</v>
      </c>
      <c r="R152" s="4" t="s">
        <v>613</v>
      </c>
      <c r="X152" s="1" t="str">
        <f t="shared" si="4"/>
        <v>groot kunstwerk</v>
      </c>
      <c r="Z152" s="1" t="str">
        <f t="shared" si="5"/>
        <v>groot kunstwerkDam</v>
      </c>
    </row>
    <row r="153" spans="1:26" x14ac:dyDescent="0.25">
      <c r="A153" s="1" t="s">
        <v>60</v>
      </c>
      <c r="B153" s="1" t="s">
        <v>61</v>
      </c>
      <c r="C153" s="1" t="s">
        <v>405</v>
      </c>
      <c r="D153" s="1" t="s">
        <v>406</v>
      </c>
      <c r="G153" s="1" t="s">
        <v>407</v>
      </c>
      <c r="H153" s="4" t="s">
        <v>601</v>
      </c>
      <c r="I153" s="4" t="s">
        <v>662</v>
      </c>
      <c r="J153" s="2" t="s">
        <v>520</v>
      </c>
      <c r="K153" s="2" t="s">
        <v>614</v>
      </c>
      <c r="P153" s="2" t="s">
        <v>669</v>
      </c>
      <c r="Q153" s="4" t="s">
        <v>520</v>
      </c>
      <c r="R153" s="4" t="s">
        <v>614</v>
      </c>
      <c r="X153" s="1" t="str">
        <f t="shared" si="4"/>
        <v>groot kunstwerk</v>
      </c>
      <c r="Z153" s="1" t="str">
        <f t="shared" si="5"/>
        <v>groot kunstwerkDamwand</v>
      </c>
    </row>
    <row r="154" spans="1:26" x14ac:dyDescent="0.25">
      <c r="A154" s="1" t="s">
        <v>60</v>
      </c>
      <c r="B154" s="1" t="s">
        <v>61</v>
      </c>
      <c r="C154" s="1" t="s">
        <v>405</v>
      </c>
      <c r="D154" s="1" t="s">
        <v>406</v>
      </c>
      <c r="G154" s="1" t="s">
        <v>407</v>
      </c>
      <c r="H154" s="4" t="s">
        <v>601</v>
      </c>
      <c r="I154" s="4" t="s">
        <v>662</v>
      </c>
      <c r="J154" s="2" t="s">
        <v>520</v>
      </c>
      <c r="K154" s="2" t="s">
        <v>615</v>
      </c>
      <c r="P154" s="2" t="s">
        <v>669</v>
      </c>
      <c r="Q154" s="4" t="s">
        <v>520</v>
      </c>
      <c r="R154" s="4" t="s">
        <v>615</v>
      </c>
      <c r="X154" s="1" t="str">
        <f t="shared" si="4"/>
        <v>groot kunstwerk</v>
      </c>
      <c r="Z154" s="1" t="str">
        <f t="shared" si="5"/>
        <v>groot kunstwerkDek</v>
      </c>
    </row>
    <row r="155" spans="1:26" x14ac:dyDescent="0.25">
      <c r="A155" s="1" t="s">
        <v>60</v>
      </c>
      <c r="B155" s="1" t="s">
        <v>61</v>
      </c>
      <c r="C155" s="1" t="s">
        <v>405</v>
      </c>
      <c r="D155" s="1" t="s">
        <v>406</v>
      </c>
      <c r="G155" s="1" t="s">
        <v>407</v>
      </c>
      <c r="H155" s="4" t="s">
        <v>601</v>
      </c>
      <c r="I155" s="4" t="s">
        <v>662</v>
      </c>
      <c r="J155" s="2" t="s">
        <v>520</v>
      </c>
      <c r="K155" s="2" t="s">
        <v>616</v>
      </c>
      <c r="P155" s="2" t="s">
        <v>669</v>
      </c>
      <c r="Q155" s="4" t="s">
        <v>520</v>
      </c>
      <c r="R155" s="4" t="s">
        <v>616</v>
      </c>
      <c r="X155" s="1" t="str">
        <f t="shared" si="4"/>
        <v>groot kunstwerk</v>
      </c>
      <c r="Z155" s="1" t="str">
        <f t="shared" si="5"/>
        <v>groot kunstwerkDijklichaam</v>
      </c>
    </row>
    <row r="156" spans="1:26" x14ac:dyDescent="0.25">
      <c r="A156" s="1" t="s">
        <v>60</v>
      </c>
      <c r="B156" s="1" t="s">
        <v>61</v>
      </c>
      <c r="C156" s="1" t="s">
        <v>405</v>
      </c>
      <c r="D156" s="1" t="s">
        <v>406</v>
      </c>
      <c r="G156" s="1" t="s">
        <v>407</v>
      </c>
      <c r="H156" s="4" t="s">
        <v>601</v>
      </c>
      <c r="I156" s="4" t="s">
        <v>662</v>
      </c>
      <c r="J156" s="2" t="s">
        <v>520</v>
      </c>
      <c r="K156" s="2" t="s">
        <v>617</v>
      </c>
      <c r="P156" s="2" t="s">
        <v>669</v>
      </c>
      <c r="Q156" s="4" t="s">
        <v>520</v>
      </c>
      <c r="R156" s="4" t="s">
        <v>617</v>
      </c>
      <c r="X156" s="1" t="str">
        <f t="shared" si="4"/>
        <v>groot kunstwerk</v>
      </c>
      <c r="Z156" s="1" t="str">
        <f t="shared" si="5"/>
        <v>groot kunstwerkDrinkwaterinlaat</v>
      </c>
    </row>
    <row r="157" spans="1:26" x14ac:dyDescent="0.25">
      <c r="A157" s="1" t="s">
        <v>60</v>
      </c>
      <c r="B157" s="1" t="s">
        <v>61</v>
      </c>
      <c r="C157" s="1" t="s">
        <v>405</v>
      </c>
      <c r="D157" s="1" t="s">
        <v>406</v>
      </c>
      <c r="G157" s="1" t="s">
        <v>407</v>
      </c>
      <c r="H157" s="4" t="s">
        <v>601</v>
      </c>
      <c r="I157" s="4" t="s">
        <v>662</v>
      </c>
      <c r="J157" s="2" t="s">
        <v>520</v>
      </c>
      <c r="K157" s="2" t="s">
        <v>618</v>
      </c>
      <c r="P157" s="2" t="s">
        <v>669</v>
      </c>
      <c r="Q157" s="4" t="s">
        <v>520</v>
      </c>
      <c r="R157" s="4" t="s">
        <v>618</v>
      </c>
      <c r="X157" s="1" t="str">
        <f t="shared" si="4"/>
        <v>groot kunstwerk</v>
      </c>
      <c r="Z157" s="1" t="str">
        <f t="shared" si="5"/>
        <v>groot kunstwerkDuiker</v>
      </c>
    </row>
    <row r="158" spans="1:26" x14ac:dyDescent="0.25">
      <c r="A158" s="1" t="s">
        <v>60</v>
      </c>
      <c r="B158" s="1" t="s">
        <v>61</v>
      </c>
      <c r="C158" s="1" t="s">
        <v>405</v>
      </c>
      <c r="D158" s="1" t="s">
        <v>406</v>
      </c>
      <c r="G158" s="1" t="s">
        <v>407</v>
      </c>
      <c r="H158" s="4" t="s">
        <v>601</v>
      </c>
      <c r="I158" s="4" t="s">
        <v>662</v>
      </c>
      <c r="J158" s="2" t="s">
        <v>520</v>
      </c>
      <c r="K158" s="2" t="s">
        <v>619</v>
      </c>
      <c r="P158" s="2" t="s">
        <v>669</v>
      </c>
      <c r="Q158" s="4" t="s">
        <v>520</v>
      </c>
      <c r="R158" s="4" t="s">
        <v>619</v>
      </c>
      <c r="X158" s="1" t="str">
        <f t="shared" si="4"/>
        <v>groot kunstwerk</v>
      </c>
      <c r="Z158" s="1" t="str">
        <f t="shared" si="5"/>
        <v>groot kunstwerkDwarsbuis</v>
      </c>
    </row>
    <row r="159" spans="1:26" x14ac:dyDescent="0.25">
      <c r="A159" s="1" t="s">
        <v>60</v>
      </c>
      <c r="B159" s="1" t="s">
        <v>61</v>
      </c>
      <c r="C159" s="1" t="s">
        <v>405</v>
      </c>
      <c r="D159" s="1" t="s">
        <v>406</v>
      </c>
      <c r="G159" s="1" t="s">
        <v>407</v>
      </c>
      <c r="H159" s="4" t="s">
        <v>601</v>
      </c>
      <c r="I159" s="4" t="s">
        <v>662</v>
      </c>
      <c r="J159" s="2" t="s">
        <v>520</v>
      </c>
      <c r="K159" s="2" t="s">
        <v>620</v>
      </c>
      <c r="P159" s="2" t="s">
        <v>669</v>
      </c>
      <c r="Q159" s="4" t="s">
        <v>520</v>
      </c>
      <c r="R159" s="4" t="s">
        <v>620</v>
      </c>
      <c r="X159" s="1" t="str">
        <f t="shared" si="4"/>
        <v>groot kunstwerk</v>
      </c>
      <c r="Z159" s="1" t="str">
        <f t="shared" si="5"/>
        <v>groot kunstwerkEcoduct</v>
      </c>
    </row>
    <row r="160" spans="1:26" x14ac:dyDescent="0.25">
      <c r="A160" s="1" t="s">
        <v>60</v>
      </c>
      <c r="B160" s="1" t="s">
        <v>61</v>
      </c>
      <c r="C160" s="1" t="s">
        <v>405</v>
      </c>
      <c r="D160" s="1" t="s">
        <v>406</v>
      </c>
      <c r="G160" s="1" t="s">
        <v>407</v>
      </c>
      <c r="H160" s="4" t="s">
        <v>601</v>
      </c>
      <c r="I160" s="4" t="s">
        <v>662</v>
      </c>
      <c r="J160" s="2" t="s">
        <v>520</v>
      </c>
      <c r="K160" s="2" t="s">
        <v>621</v>
      </c>
      <c r="P160" s="2" t="s">
        <v>669</v>
      </c>
      <c r="Q160" s="4" t="s">
        <v>520</v>
      </c>
      <c r="R160" s="4" t="s">
        <v>621</v>
      </c>
      <c r="X160" s="1" t="str">
        <f t="shared" si="4"/>
        <v>groot kunstwerk</v>
      </c>
      <c r="Z160" s="1" t="str">
        <f t="shared" si="5"/>
        <v>groot kunstwerkFaunavoorziening</v>
      </c>
    </row>
    <row r="161" spans="1:26" x14ac:dyDescent="0.25">
      <c r="A161" s="1" t="s">
        <v>60</v>
      </c>
      <c r="B161" s="1" t="s">
        <v>61</v>
      </c>
      <c r="C161" s="1" t="s">
        <v>405</v>
      </c>
      <c r="D161" s="1" t="s">
        <v>406</v>
      </c>
      <c r="G161" s="1" t="s">
        <v>407</v>
      </c>
      <c r="H161" s="4" t="s">
        <v>601</v>
      </c>
      <c r="I161" s="4" t="s">
        <v>662</v>
      </c>
      <c r="J161" s="2" t="s">
        <v>520</v>
      </c>
      <c r="K161" s="2" t="s">
        <v>622</v>
      </c>
      <c r="P161" s="2" t="s">
        <v>669</v>
      </c>
      <c r="Q161" s="4" t="s">
        <v>520</v>
      </c>
      <c r="R161" s="4" t="s">
        <v>622</v>
      </c>
      <c r="X161" s="1" t="str">
        <f t="shared" si="4"/>
        <v>groot kunstwerk</v>
      </c>
      <c r="Z161" s="1" t="str">
        <f t="shared" si="5"/>
        <v>groot kunstwerkFlyover</v>
      </c>
    </row>
    <row r="162" spans="1:26" x14ac:dyDescent="0.25">
      <c r="A162" s="1" t="s">
        <v>60</v>
      </c>
      <c r="B162" s="1" t="s">
        <v>61</v>
      </c>
      <c r="C162" s="1" t="s">
        <v>405</v>
      </c>
      <c r="D162" s="1" t="s">
        <v>406</v>
      </c>
      <c r="G162" s="1" t="s">
        <v>407</v>
      </c>
      <c r="H162" s="4" t="s">
        <v>601</v>
      </c>
      <c r="I162" s="4" t="s">
        <v>662</v>
      </c>
      <c r="J162" s="2" t="s">
        <v>520</v>
      </c>
      <c r="K162" s="2" t="s">
        <v>623</v>
      </c>
      <c r="P162" s="2" t="s">
        <v>669</v>
      </c>
      <c r="Q162" s="4" t="s">
        <v>520</v>
      </c>
      <c r="R162" s="4" t="s">
        <v>623</v>
      </c>
      <c r="X162" s="1" t="str">
        <f t="shared" si="4"/>
        <v>groot kunstwerk</v>
      </c>
      <c r="Z162" s="1" t="str">
        <f t="shared" si="5"/>
        <v>groot kunstwerkFontein</v>
      </c>
    </row>
    <row r="163" spans="1:26" x14ac:dyDescent="0.25">
      <c r="A163" s="1" t="s">
        <v>60</v>
      </c>
      <c r="B163" s="1" t="s">
        <v>61</v>
      </c>
      <c r="C163" s="1" t="s">
        <v>405</v>
      </c>
      <c r="D163" s="1" t="s">
        <v>406</v>
      </c>
      <c r="G163" s="1" t="s">
        <v>407</v>
      </c>
      <c r="H163" s="4" t="s">
        <v>601</v>
      </c>
      <c r="I163" s="4" t="s">
        <v>662</v>
      </c>
      <c r="J163" s="2" t="s">
        <v>520</v>
      </c>
      <c r="K163" s="2" t="s">
        <v>624</v>
      </c>
      <c r="P163" s="2" t="s">
        <v>669</v>
      </c>
      <c r="Q163" s="4" t="s">
        <v>520</v>
      </c>
      <c r="R163" s="4" t="s">
        <v>624</v>
      </c>
      <c r="X163" s="1" t="str">
        <f t="shared" si="4"/>
        <v>groot kunstwerk</v>
      </c>
      <c r="Z163" s="1" t="str">
        <f t="shared" si="5"/>
        <v>groot kunstwerkGrindkoffer</v>
      </c>
    </row>
    <row r="164" spans="1:26" x14ac:dyDescent="0.25">
      <c r="A164" s="1" t="s">
        <v>60</v>
      </c>
      <c r="B164" s="1" t="s">
        <v>61</v>
      </c>
      <c r="C164" s="1" t="s">
        <v>405</v>
      </c>
      <c r="D164" s="1" t="s">
        <v>406</v>
      </c>
      <c r="G164" s="1" t="s">
        <v>407</v>
      </c>
      <c r="H164" s="4" t="s">
        <v>601</v>
      </c>
      <c r="I164" s="4" t="s">
        <v>662</v>
      </c>
      <c r="J164" s="2" t="s">
        <v>520</v>
      </c>
      <c r="K164" s="2" t="s">
        <v>625</v>
      </c>
      <c r="P164" s="2" t="s">
        <v>669</v>
      </c>
      <c r="Q164" s="4" t="s">
        <v>520</v>
      </c>
      <c r="R164" s="4" t="s">
        <v>625</v>
      </c>
      <c r="X164" s="1" t="str">
        <f t="shared" si="4"/>
        <v>groot kunstwerk</v>
      </c>
      <c r="Z164" s="1" t="str">
        <f t="shared" si="5"/>
        <v>groot kunstwerkHevel</v>
      </c>
    </row>
    <row r="165" spans="1:26" x14ac:dyDescent="0.25">
      <c r="A165" s="1" t="s">
        <v>60</v>
      </c>
      <c r="B165" s="1" t="s">
        <v>61</v>
      </c>
      <c r="C165" s="1" t="s">
        <v>405</v>
      </c>
      <c r="D165" s="1" t="s">
        <v>406</v>
      </c>
      <c r="G165" s="1" t="s">
        <v>407</v>
      </c>
      <c r="H165" s="4" t="s">
        <v>601</v>
      </c>
      <c r="I165" s="4" t="s">
        <v>662</v>
      </c>
      <c r="J165" s="2" t="s">
        <v>520</v>
      </c>
      <c r="K165" s="2" t="s">
        <v>626</v>
      </c>
      <c r="P165" s="2" t="s">
        <v>669</v>
      </c>
      <c r="Q165" s="4" t="s">
        <v>520</v>
      </c>
      <c r="R165" s="4" t="s">
        <v>626</v>
      </c>
      <c r="X165" s="1" t="str">
        <f t="shared" si="4"/>
        <v>groot kunstwerk</v>
      </c>
      <c r="Z165" s="1" t="str">
        <f t="shared" si="5"/>
        <v>groot kunstwerkInlaatconstructie</v>
      </c>
    </row>
    <row r="166" spans="1:26" x14ac:dyDescent="0.25">
      <c r="A166" s="1" t="s">
        <v>60</v>
      </c>
      <c r="B166" s="1" t="s">
        <v>61</v>
      </c>
      <c r="C166" s="1" t="s">
        <v>405</v>
      </c>
      <c r="D166" s="1" t="s">
        <v>406</v>
      </c>
      <c r="G166" s="1" t="s">
        <v>407</v>
      </c>
      <c r="H166" s="4" t="s">
        <v>601</v>
      </c>
      <c r="I166" s="4" t="s">
        <v>662</v>
      </c>
      <c r="J166" s="2" t="s">
        <v>520</v>
      </c>
      <c r="K166" s="2" t="s">
        <v>548</v>
      </c>
      <c r="P166" s="2" t="s">
        <v>669</v>
      </c>
      <c r="Q166" s="4" t="s">
        <v>520</v>
      </c>
      <c r="R166" s="4" t="s">
        <v>548</v>
      </c>
      <c r="X166" s="1" t="str">
        <f t="shared" si="4"/>
        <v>groot kunstwerk</v>
      </c>
      <c r="Z166" s="1" t="str">
        <f t="shared" si="5"/>
        <v>groot kunstwerkKademuur</v>
      </c>
    </row>
    <row r="167" spans="1:26" x14ac:dyDescent="0.25">
      <c r="A167" s="1" t="s">
        <v>60</v>
      </c>
      <c r="B167" s="1" t="s">
        <v>61</v>
      </c>
      <c r="C167" s="1" t="s">
        <v>405</v>
      </c>
      <c r="D167" s="1" t="s">
        <v>406</v>
      </c>
      <c r="G167" s="1" t="s">
        <v>407</v>
      </c>
      <c r="H167" s="4" t="s">
        <v>601</v>
      </c>
      <c r="I167" s="4" t="s">
        <v>662</v>
      </c>
      <c r="J167" s="2" t="s">
        <v>520</v>
      </c>
      <c r="K167" s="2" t="s">
        <v>627</v>
      </c>
      <c r="P167" s="2" t="s">
        <v>669</v>
      </c>
      <c r="Q167" s="4" t="s">
        <v>520</v>
      </c>
      <c r="R167" s="4" t="s">
        <v>627</v>
      </c>
      <c r="X167" s="1" t="str">
        <f t="shared" si="4"/>
        <v>groot kunstwerk</v>
      </c>
      <c r="Z167" s="1" t="str">
        <f t="shared" si="5"/>
        <v>groot kunstwerkKrib</v>
      </c>
    </row>
    <row r="168" spans="1:26" x14ac:dyDescent="0.25">
      <c r="A168" s="1" t="s">
        <v>60</v>
      </c>
      <c r="B168" s="1" t="s">
        <v>61</v>
      </c>
      <c r="C168" s="1" t="s">
        <v>405</v>
      </c>
      <c r="D168" s="1" t="s">
        <v>406</v>
      </c>
      <c r="G168" s="1" t="s">
        <v>407</v>
      </c>
      <c r="H168" s="4" t="s">
        <v>601</v>
      </c>
      <c r="I168" s="4" t="s">
        <v>662</v>
      </c>
      <c r="J168" s="2" t="s">
        <v>520</v>
      </c>
      <c r="K168" s="2" t="s">
        <v>628</v>
      </c>
      <c r="P168" s="2" t="s">
        <v>669</v>
      </c>
      <c r="Q168" s="4" t="s">
        <v>520</v>
      </c>
      <c r="R168" s="4" t="s">
        <v>628</v>
      </c>
      <c r="X168" s="1" t="str">
        <f t="shared" si="4"/>
        <v>groot kunstwerk</v>
      </c>
      <c r="Z168" s="1" t="str">
        <f t="shared" si="5"/>
        <v>groot kunstwerkLandhoofd</v>
      </c>
    </row>
    <row r="169" spans="1:26" x14ac:dyDescent="0.25">
      <c r="A169" s="1" t="s">
        <v>60</v>
      </c>
      <c r="B169" s="1" t="s">
        <v>61</v>
      </c>
      <c r="C169" s="1" t="s">
        <v>405</v>
      </c>
      <c r="D169" s="1" t="s">
        <v>406</v>
      </c>
      <c r="G169" s="1" t="s">
        <v>407</v>
      </c>
      <c r="H169" s="4" t="s">
        <v>601</v>
      </c>
      <c r="I169" s="4" t="s">
        <v>662</v>
      </c>
      <c r="J169" s="2" t="s">
        <v>520</v>
      </c>
      <c r="K169" s="2" t="s">
        <v>629</v>
      </c>
      <c r="P169" s="2" t="s">
        <v>669</v>
      </c>
      <c r="Q169" s="4" t="s">
        <v>520</v>
      </c>
      <c r="R169" s="4" t="s">
        <v>629</v>
      </c>
      <c r="X169" s="1" t="str">
        <f t="shared" si="4"/>
        <v>groot kunstwerk</v>
      </c>
      <c r="Z169" s="1" t="str">
        <f t="shared" si="5"/>
        <v>groot kunstwerkLavakoffer</v>
      </c>
    </row>
    <row r="170" spans="1:26" x14ac:dyDescent="0.25">
      <c r="A170" s="1" t="s">
        <v>60</v>
      </c>
      <c r="B170" s="1" t="s">
        <v>61</v>
      </c>
      <c r="C170" s="1" t="s">
        <v>405</v>
      </c>
      <c r="D170" s="1" t="s">
        <v>406</v>
      </c>
      <c r="G170" s="1" t="s">
        <v>407</v>
      </c>
      <c r="H170" s="4" t="s">
        <v>601</v>
      </c>
      <c r="I170" s="4" t="s">
        <v>662</v>
      </c>
      <c r="J170" s="2" t="s">
        <v>520</v>
      </c>
      <c r="K170" s="2" t="s">
        <v>630</v>
      </c>
      <c r="P170" s="2" t="s">
        <v>669</v>
      </c>
      <c r="Q170" s="4" t="s">
        <v>520</v>
      </c>
      <c r="R170" s="4" t="s">
        <v>630</v>
      </c>
      <c r="X170" s="1" t="str">
        <f t="shared" si="4"/>
        <v>groot kunstwerk</v>
      </c>
      <c r="Z170" s="1" t="str">
        <f t="shared" si="5"/>
        <v>groot kunstwerkOnderdoorgang</v>
      </c>
    </row>
    <row r="171" spans="1:26" x14ac:dyDescent="0.25">
      <c r="A171" s="1" t="s">
        <v>60</v>
      </c>
      <c r="B171" s="1" t="s">
        <v>61</v>
      </c>
      <c r="C171" s="1" t="s">
        <v>405</v>
      </c>
      <c r="D171" s="1" t="s">
        <v>406</v>
      </c>
      <c r="G171" s="1" t="s">
        <v>407</v>
      </c>
      <c r="H171" s="4" t="s">
        <v>601</v>
      </c>
      <c r="I171" s="4" t="s">
        <v>662</v>
      </c>
      <c r="J171" s="2" t="s">
        <v>520</v>
      </c>
      <c r="K171" s="2" t="s">
        <v>631</v>
      </c>
      <c r="P171" s="2" t="s">
        <v>669</v>
      </c>
      <c r="Q171" s="4" t="s">
        <v>520</v>
      </c>
      <c r="R171" s="4" t="s">
        <v>631</v>
      </c>
      <c r="X171" s="1" t="str">
        <f t="shared" si="4"/>
        <v>groot kunstwerk</v>
      </c>
      <c r="Z171" s="1" t="str">
        <f t="shared" si="5"/>
        <v>groot kunstwerkOpen tunnelbak</v>
      </c>
    </row>
    <row r="172" spans="1:26" x14ac:dyDescent="0.25">
      <c r="A172" s="1" t="s">
        <v>60</v>
      </c>
      <c r="B172" s="1" t="s">
        <v>61</v>
      </c>
      <c r="C172" s="1" t="s">
        <v>405</v>
      </c>
      <c r="D172" s="1" t="s">
        <v>406</v>
      </c>
      <c r="G172" s="1" t="s">
        <v>407</v>
      </c>
      <c r="H172" s="4" t="s">
        <v>601</v>
      </c>
      <c r="I172" s="4" t="s">
        <v>662</v>
      </c>
      <c r="J172" s="2" t="s">
        <v>520</v>
      </c>
      <c r="K172" s="2" t="s">
        <v>632</v>
      </c>
      <c r="P172" s="2" t="s">
        <v>669</v>
      </c>
      <c r="Q172" s="4" t="s">
        <v>520</v>
      </c>
      <c r="R172" s="4" t="s">
        <v>632</v>
      </c>
      <c r="X172" s="1" t="str">
        <f t="shared" si="4"/>
        <v>groot kunstwerk</v>
      </c>
      <c r="Z172" s="1" t="str">
        <f t="shared" si="5"/>
        <v>groot kunstwerkOverkluizing</v>
      </c>
    </row>
    <row r="173" spans="1:26" x14ac:dyDescent="0.25">
      <c r="A173" s="1" t="s">
        <v>60</v>
      </c>
      <c r="B173" s="1" t="s">
        <v>61</v>
      </c>
      <c r="C173" s="1" t="s">
        <v>405</v>
      </c>
      <c r="D173" s="1" t="s">
        <v>406</v>
      </c>
      <c r="G173" s="1" t="s">
        <v>407</v>
      </c>
      <c r="H173" s="4" t="s">
        <v>601</v>
      </c>
      <c r="I173" s="4" t="s">
        <v>662</v>
      </c>
      <c r="J173" s="2" t="s">
        <v>520</v>
      </c>
      <c r="K173" s="2" t="s">
        <v>633</v>
      </c>
      <c r="P173" s="2" t="s">
        <v>669</v>
      </c>
      <c r="Q173" s="4" t="s">
        <v>520</v>
      </c>
      <c r="R173" s="4" t="s">
        <v>633</v>
      </c>
      <c r="X173" s="1" t="str">
        <f t="shared" si="4"/>
        <v>groot kunstwerk</v>
      </c>
      <c r="Z173" s="1" t="str">
        <f t="shared" si="5"/>
        <v>groot kunstwerkPijler</v>
      </c>
    </row>
    <row r="174" spans="1:26" x14ac:dyDescent="0.25">
      <c r="A174" s="1" t="s">
        <v>60</v>
      </c>
      <c r="B174" s="1" t="s">
        <v>61</v>
      </c>
      <c r="C174" s="1" t="s">
        <v>405</v>
      </c>
      <c r="D174" s="1" t="s">
        <v>406</v>
      </c>
      <c r="G174" s="1" t="s">
        <v>407</v>
      </c>
      <c r="H174" s="4" t="s">
        <v>601</v>
      </c>
      <c r="I174" s="4" t="s">
        <v>662</v>
      </c>
      <c r="J174" s="2" t="s">
        <v>520</v>
      </c>
      <c r="K174" s="2" t="s">
        <v>634</v>
      </c>
      <c r="P174" s="2" t="s">
        <v>669</v>
      </c>
      <c r="Q174" s="4" t="s">
        <v>520</v>
      </c>
      <c r="R174" s="4" t="s">
        <v>634</v>
      </c>
      <c r="X174" s="1" t="str">
        <f t="shared" si="4"/>
        <v>groot kunstwerk</v>
      </c>
      <c r="Z174" s="1" t="str">
        <f t="shared" si="5"/>
        <v>groot kunstwerkPyloon</v>
      </c>
    </row>
    <row r="175" spans="1:26" x14ac:dyDescent="0.25">
      <c r="A175" s="1" t="s">
        <v>60</v>
      </c>
      <c r="B175" s="1" t="s">
        <v>61</v>
      </c>
      <c r="C175" s="1" t="s">
        <v>405</v>
      </c>
      <c r="D175" s="1" t="s">
        <v>406</v>
      </c>
      <c r="G175" s="1" t="s">
        <v>407</v>
      </c>
      <c r="H175" s="4" t="s">
        <v>601</v>
      </c>
      <c r="I175" s="4" t="s">
        <v>662</v>
      </c>
      <c r="J175" s="2" t="s">
        <v>520</v>
      </c>
      <c r="K175" s="2" t="s">
        <v>635</v>
      </c>
      <c r="P175" s="2" t="s">
        <v>669</v>
      </c>
      <c r="Q175" s="4" t="s">
        <v>520</v>
      </c>
      <c r="R175" s="4" t="s">
        <v>635</v>
      </c>
      <c r="X175" s="1" t="str">
        <f t="shared" si="4"/>
        <v>groot kunstwerk</v>
      </c>
      <c r="Z175" s="1" t="str">
        <f t="shared" si="5"/>
        <v>groot kunstwerkSchot</v>
      </c>
    </row>
    <row r="176" spans="1:26" x14ac:dyDescent="0.25">
      <c r="A176" s="1" t="s">
        <v>60</v>
      </c>
      <c r="B176" s="1" t="s">
        <v>61</v>
      </c>
      <c r="C176" s="1" t="s">
        <v>405</v>
      </c>
      <c r="D176" s="1" t="s">
        <v>406</v>
      </c>
      <c r="G176" s="1" t="s">
        <v>407</v>
      </c>
      <c r="H176" s="4" t="s">
        <v>601</v>
      </c>
      <c r="I176" s="4" t="s">
        <v>662</v>
      </c>
      <c r="J176" s="2" t="s">
        <v>520</v>
      </c>
      <c r="K176" s="2" t="s">
        <v>636</v>
      </c>
      <c r="P176" s="2" t="s">
        <v>669</v>
      </c>
      <c r="Q176" s="4" t="s">
        <v>520</v>
      </c>
      <c r="R176" s="4" t="s">
        <v>636</v>
      </c>
      <c r="X176" s="1" t="str">
        <f t="shared" si="4"/>
        <v>groot kunstwerk</v>
      </c>
      <c r="Z176" s="1" t="str">
        <f t="shared" si="5"/>
        <v>groot kunstwerkSchutkolk</v>
      </c>
    </row>
    <row r="177" spans="1:26" x14ac:dyDescent="0.25">
      <c r="A177" s="1" t="s">
        <v>60</v>
      </c>
      <c r="B177" s="1" t="s">
        <v>61</v>
      </c>
      <c r="C177" s="1" t="s">
        <v>405</v>
      </c>
      <c r="D177" s="1" t="s">
        <v>406</v>
      </c>
      <c r="G177" s="1" t="s">
        <v>407</v>
      </c>
      <c r="H177" s="4" t="s">
        <v>601</v>
      </c>
      <c r="I177" s="4" t="s">
        <v>662</v>
      </c>
      <c r="J177" s="2" t="s">
        <v>520</v>
      </c>
      <c r="K177" s="2" t="s">
        <v>637</v>
      </c>
      <c r="P177" s="2" t="s">
        <v>669</v>
      </c>
      <c r="Q177" s="4" t="s">
        <v>520</v>
      </c>
      <c r="R177" s="4" t="s">
        <v>637</v>
      </c>
      <c r="X177" s="1" t="str">
        <f t="shared" si="4"/>
        <v>groot kunstwerk</v>
      </c>
      <c r="Z177" s="1" t="str">
        <f t="shared" si="5"/>
        <v>groot kunstwerkSifon</v>
      </c>
    </row>
    <row r="178" spans="1:26" x14ac:dyDescent="0.25">
      <c r="A178" s="1" t="s">
        <v>60</v>
      </c>
      <c r="B178" s="1" t="s">
        <v>61</v>
      </c>
      <c r="C178" s="1" t="s">
        <v>405</v>
      </c>
      <c r="D178" s="1" t="s">
        <v>406</v>
      </c>
      <c r="G178" s="1" t="s">
        <v>407</v>
      </c>
      <c r="H178" s="4" t="s">
        <v>601</v>
      </c>
      <c r="I178" s="4" t="s">
        <v>662</v>
      </c>
      <c r="J178" s="2" t="s">
        <v>520</v>
      </c>
      <c r="K178" s="2" t="s">
        <v>638</v>
      </c>
      <c r="P178" s="2" t="s">
        <v>669</v>
      </c>
      <c r="Q178" s="4" t="s">
        <v>520</v>
      </c>
      <c r="R178" s="4" t="s">
        <v>638</v>
      </c>
      <c r="X178" s="1" t="str">
        <f t="shared" si="4"/>
        <v>groot kunstwerk</v>
      </c>
      <c r="Z178" s="1" t="str">
        <f t="shared" si="5"/>
        <v>groot kunstwerkSloof</v>
      </c>
    </row>
    <row r="179" spans="1:26" x14ac:dyDescent="0.25">
      <c r="A179" s="1" t="s">
        <v>60</v>
      </c>
      <c r="B179" s="1" t="s">
        <v>61</v>
      </c>
      <c r="C179" s="1" t="s">
        <v>405</v>
      </c>
      <c r="D179" s="1" t="s">
        <v>406</v>
      </c>
      <c r="G179" s="1" t="s">
        <v>407</v>
      </c>
      <c r="H179" s="4" t="s">
        <v>601</v>
      </c>
      <c r="I179" s="4" t="s">
        <v>662</v>
      </c>
      <c r="J179" s="2" t="s">
        <v>520</v>
      </c>
      <c r="K179" s="2" t="s">
        <v>639</v>
      </c>
      <c r="P179" s="2" t="s">
        <v>669</v>
      </c>
      <c r="Q179" s="4" t="s">
        <v>520</v>
      </c>
      <c r="R179" s="4" t="s">
        <v>639</v>
      </c>
      <c r="X179" s="1" t="str">
        <f t="shared" si="4"/>
        <v>groot kunstwerk</v>
      </c>
      <c r="Z179" s="1" t="str">
        <f t="shared" si="5"/>
        <v>groot kunstwerkSluis</v>
      </c>
    </row>
    <row r="180" spans="1:26" x14ac:dyDescent="0.25">
      <c r="A180" s="1" t="s">
        <v>60</v>
      </c>
      <c r="B180" s="1" t="s">
        <v>61</v>
      </c>
      <c r="C180" s="1" t="s">
        <v>405</v>
      </c>
      <c r="D180" s="1" t="s">
        <v>406</v>
      </c>
      <c r="G180" s="1" t="s">
        <v>407</v>
      </c>
      <c r="H180" s="4" t="s">
        <v>601</v>
      </c>
      <c r="I180" s="4" t="s">
        <v>662</v>
      </c>
      <c r="J180" s="2" t="s">
        <v>520</v>
      </c>
      <c r="K180" s="2" t="s">
        <v>640</v>
      </c>
      <c r="P180" s="2" t="s">
        <v>669</v>
      </c>
      <c r="Q180" s="4" t="s">
        <v>520</v>
      </c>
      <c r="R180" s="4" t="s">
        <v>640</v>
      </c>
      <c r="X180" s="1" t="str">
        <f t="shared" si="4"/>
        <v>groot kunstwerk</v>
      </c>
      <c r="Z180" s="1" t="str">
        <f t="shared" si="5"/>
        <v>groot kunstwerkSluisdeur</v>
      </c>
    </row>
    <row r="181" spans="1:26" x14ac:dyDescent="0.25">
      <c r="A181" s="1" t="s">
        <v>60</v>
      </c>
      <c r="B181" s="1" t="s">
        <v>61</v>
      </c>
      <c r="C181" s="1" t="s">
        <v>405</v>
      </c>
      <c r="D181" s="1" t="s">
        <v>406</v>
      </c>
      <c r="G181" s="1" t="s">
        <v>407</v>
      </c>
      <c r="H181" s="4" t="s">
        <v>601</v>
      </c>
      <c r="I181" s="4" t="s">
        <v>662</v>
      </c>
      <c r="J181" s="2" t="s">
        <v>520</v>
      </c>
      <c r="K181" s="2" t="s">
        <v>641</v>
      </c>
      <c r="P181" s="2" t="s">
        <v>669</v>
      </c>
      <c r="Q181" s="4" t="s">
        <v>520</v>
      </c>
      <c r="R181" s="4" t="s">
        <v>641</v>
      </c>
      <c r="X181" s="1" t="str">
        <f t="shared" si="4"/>
        <v>groot kunstwerk</v>
      </c>
      <c r="Z181" s="1" t="str">
        <f t="shared" si="5"/>
        <v>groot kunstwerkSpoordijk</v>
      </c>
    </row>
    <row r="182" spans="1:26" x14ac:dyDescent="0.25">
      <c r="A182" s="1" t="s">
        <v>60</v>
      </c>
      <c r="B182" s="1" t="s">
        <v>61</v>
      </c>
      <c r="C182" s="1" t="s">
        <v>405</v>
      </c>
      <c r="D182" s="1" t="s">
        <v>406</v>
      </c>
      <c r="G182" s="1" t="s">
        <v>407</v>
      </c>
      <c r="H182" s="4" t="s">
        <v>601</v>
      </c>
      <c r="I182" s="4" t="s">
        <v>662</v>
      </c>
      <c r="J182" s="2" t="s">
        <v>520</v>
      </c>
      <c r="K182" s="2" t="s">
        <v>642</v>
      </c>
      <c r="P182" s="2" t="s">
        <v>669</v>
      </c>
      <c r="Q182" s="4" t="s">
        <v>520</v>
      </c>
      <c r="R182" s="4" t="s">
        <v>642</v>
      </c>
      <c r="X182" s="1" t="str">
        <f t="shared" si="4"/>
        <v>groot kunstwerk</v>
      </c>
      <c r="Z182" s="1" t="str">
        <f t="shared" si="5"/>
        <v>groot kunstwerkSteenwolkoffer</v>
      </c>
    </row>
    <row r="183" spans="1:26" x14ac:dyDescent="0.25">
      <c r="A183" s="1" t="s">
        <v>60</v>
      </c>
      <c r="B183" s="1" t="s">
        <v>61</v>
      </c>
      <c r="C183" s="1" t="s">
        <v>405</v>
      </c>
      <c r="D183" s="1" t="s">
        <v>406</v>
      </c>
      <c r="G183" s="1" t="s">
        <v>407</v>
      </c>
      <c r="H183" s="4" t="s">
        <v>601</v>
      </c>
      <c r="I183" s="4" t="s">
        <v>662</v>
      </c>
      <c r="J183" s="2" t="s">
        <v>520</v>
      </c>
      <c r="K183" s="2" t="s">
        <v>643</v>
      </c>
      <c r="P183" s="2" t="s">
        <v>669</v>
      </c>
      <c r="Q183" s="4" t="s">
        <v>520</v>
      </c>
      <c r="R183" s="4" t="s">
        <v>643</v>
      </c>
      <c r="X183" s="1" t="str">
        <f t="shared" si="4"/>
        <v>groot kunstwerk</v>
      </c>
      <c r="Z183" s="1" t="str">
        <f t="shared" si="5"/>
        <v>groot kunstwerkSteiger</v>
      </c>
    </row>
    <row r="184" spans="1:26" x14ac:dyDescent="0.25">
      <c r="A184" s="1" t="s">
        <v>60</v>
      </c>
      <c r="B184" s="1" t="s">
        <v>61</v>
      </c>
      <c r="C184" s="1" t="s">
        <v>405</v>
      </c>
      <c r="D184" s="1" t="s">
        <v>406</v>
      </c>
      <c r="G184" s="1" t="s">
        <v>407</v>
      </c>
      <c r="H184" s="4" t="s">
        <v>601</v>
      </c>
      <c r="I184" s="4" t="s">
        <v>662</v>
      </c>
      <c r="J184" s="2" t="s">
        <v>520</v>
      </c>
      <c r="K184" s="2" t="s">
        <v>644</v>
      </c>
      <c r="P184" s="2" t="s">
        <v>669</v>
      </c>
      <c r="Q184" s="4" t="s">
        <v>520</v>
      </c>
      <c r="R184" s="4" t="s">
        <v>644</v>
      </c>
      <c r="X184" s="1" t="str">
        <f t="shared" si="4"/>
        <v>groot kunstwerk</v>
      </c>
      <c r="Z184" s="1" t="str">
        <f t="shared" si="5"/>
        <v>groot kunstwerkStrekdam</v>
      </c>
    </row>
    <row r="185" spans="1:26" x14ac:dyDescent="0.25">
      <c r="A185" s="1" t="s">
        <v>60</v>
      </c>
      <c r="B185" s="1" t="s">
        <v>61</v>
      </c>
      <c r="C185" s="1" t="s">
        <v>405</v>
      </c>
      <c r="D185" s="1" t="s">
        <v>406</v>
      </c>
      <c r="G185" s="1" t="s">
        <v>407</v>
      </c>
      <c r="H185" s="4" t="s">
        <v>601</v>
      </c>
      <c r="I185" s="4" t="s">
        <v>662</v>
      </c>
      <c r="J185" s="2" t="s">
        <v>520</v>
      </c>
      <c r="K185" s="2" t="s">
        <v>645</v>
      </c>
      <c r="P185" s="2" t="s">
        <v>669</v>
      </c>
      <c r="Q185" s="4" t="s">
        <v>520</v>
      </c>
      <c r="R185" s="4" t="s">
        <v>645</v>
      </c>
      <c r="X185" s="1" t="str">
        <f t="shared" si="4"/>
        <v>groot kunstwerk</v>
      </c>
      <c r="Z185" s="1" t="str">
        <f t="shared" si="5"/>
        <v>groot kunstwerkStuw</v>
      </c>
    </row>
    <row r="186" spans="1:26" x14ac:dyDescent="0.25">
      <c r="A186" s="1" t="s">
        <v>60</v>
      </c>
      <c r="B186" s="1" t="s">
        <v>61</v>
      </c>
      <c r="C186" s="1" t="s">
        <v>405</v>
      </c>
      <c r="D186" s="1" t="s">
        <v>406</v>
      </c>
      <c r="G186" s="1" t="s">
        <v>407</v>
      </c>
      <c r="H186" s="4" t="s">
        <v>601</v>
      </c>
      <c r="I186" s="4" t="s">
        <v>662</v>
      </c>
      <c r="J186" s="2" t="s">
        <v>520</v>
      </c>
      <c r="K186" s="2" t="s">
        <v>646</v>
      </c>
      <c r="P186" s="2" t="s">
        <v>669</v>
      </c>
      <c r="Q186" s="4" t="s">
        <v>520</v>
      </c>
      <c r="R186" s="4" t="s">
        <v>646</v>
      </c>
      <c r="X186" s="1" t="str">
        <f t="shared" si="4"/>
        <v>groot kunstwerk</v>
      </c>
      <c r="Z186" s="1" t="str">
        <f t="shared" si="5"/>
        <v>groot kunstwerkTunnel</v>
      </c>
    </row>
    <row r="187" spans="1:26" x14ac:dyDescent="0.25">
      <c r="A187" s="1" t="s">
        <v>60</v>
      </c>
      <c r="B187" s="1" t="s">
        <v>61</v>
      </c>
      <c r="C187" s="1" t="s">
        <v>405</v>
      </c>
      <c r="D187" s="1" t="s">
        <v>406</v>
      </c>
      <c r="G187" s="1" t="s">
        <v>407</v>
      </c>
      <c r="H187" s="4" t="s">
        <v>601</v>
      </c>
      <c r="I187" s="4" t="s">
        <v>662</v>
      </c>
      <c r="J187" s="2" t="s">
        <v>520</v>
      </c>
      <c r="K187" s="2" t="s">
        <v>647</v>
      </c>
      <c r="P187" s="2" t="s">
        <v>669</v>
      </c>
      <c r="Q187" s="4" t="s">
        <v>520</v>
      </c>
      <c r="R187" s="4" t="s">
        <v>647</v>
      </c>
      <c r="X187" s="1" t="str">
        <f t="shared" si="4"/>
        <v>groot kunstwerk</v>
      </c>
      <c r="Z187" s="1" t="str">
        <f t="shared" si="5"/>
        <v>groot kunstwerkTunnelbak</v>
      </c>
    </row>
    <row r="188" spans="1:26" x14ac:dyDescent="0.25">
      <c r="A188" s="1" t="s">
        <v>60</v>
      </c>
      <c r="B188" s="1" t="s">
        <v>61</v>
      </c>
      <c r="C188" s="1" t="s">
        <v>405</v>
      </c>
      <c r="D188" s="1" t="s">
        <v>406</v>
      </c>
      <c r="G188" s="1" t="s">
        <v>407</v>
      </c>
      <c r="H188" s="4" t="s">
        <v>601</v>
      </c>
      <c r="I188" s="4" t="s">
        <v>662</v>
      </c>
      <c r="J188" s="2" t="s">
        <v>520</v>
      </c>
      <c r="K188" s="2" t="s">
        <v>648</v>
      </c>
      <c r="P188" s="2" t="s">
        <v>669</v>
      </c>
      <c r="Q188" s="4" t="s">
        <v>520</v>
      </c>
      <c r="R188" s="4" t="s">
        <v>648</v>
      </c>
      <c r="X188" s="1" t="str">
        <f t="shared" si="4"/>
        <v>groot kunstwerk</v>
      </c>
      <c r="Z188" s="1" t="str">
        <f t="shared" si="5"/>
        <v>groot kunstwerkTunnelbuis</v>
      </c>
    </row>
    <row r="189" spans="1:26" x14ac:dyDescent="0.25">
      <c r="A189" s="1" t="s">
        <v>60</v>
      </c>
      <c r="B189" s="1" t="s">
        <v>61</v>
      </c>
      <c r="C189" s="1" t="s">
        <v>405</v>
      </c>
      <c r="D189" s="1" t="s">
        <v>406</v>
      </c>
      <c r="G189" s="1" t="s">
        <v>407</v>
      </c>
      <c r="H189" s="4" t="s">
        <v>601</v>
      </c>
      <c r="I189" s="4" t="s">
        <v>662</v>
      </c>
      <c r="J189" s="2" t="s">
        <v>520</v>
      </c>
      <c r="K189" s="2" t="s">
        <v>649</v>
      </c>
      <c r="P189" s="2" t="s">
        <v>669</v>
      </c>
      <c r="Q189" s="4" t="s">
        <v>520</v>
      </c>
      <c r="R189" s="4" t="s">
        <v>649</v>
      </c>
      <c r="X189" s="1" t="str">
        <f t="shared" si="4"/>
        <v>groot kunstwerk</v>
      </c>
      <c r="Z189" s="1" t="str">
        <f t="shared" si="5"/>
        <v>groot kunstwerkTunnelgang</v>
      </c>
    </row>
    <row r="190" spans="1:26" x14ac:dyDescent="0.25">
      <c r="A190" s="1" t="s">
        <v>60</v>
      </c>
      <c r="B190" s="1" t="s">
        <v>61</v>
      </c>
      <c r="C190" s="1" t="s">
        <v>405</v>
      </c>
      <c r="D190" s="1" t="s">
        <v>406</v>
      </c>
      <c r="G190" s="1" t="s">
        <v>407</v>
      </c>
      <c r="H190" s="4" t="s">
        <v>601</v>
      </c>
      <c r="I190" s="4" t="s">
        <v>662</v>
      </c>
      <c r="J190" s="2" t="s">
        <v>520</v>
      </c>
      <c r="K190" s="2" t="s">
        <v>650</v>
      </c>
      <c r="P190" s="2" t="s">
        <v>669</v>
      </c>
      <c r="Q190" s="4" t="s">
        <v>520</v>
      </c>
      <c r="R190" s="4" t="s">
        <v>650</v>
      </c>
      <c r="X190" s="1" t="str">
        <f t="shared" si="4"/>
        <v>groot kunstwerk</v>
      </c>
      <c r="Z190" s="1" t="str">
        <f t="shared" si="5"/>
        <v>groot kunstwerkTunnelwand</v>
      </c>
    </row>
    <row r="191" spans="1:26" x14ac:dyDescent="0.25">
      <c r="A191" s="1" t="s">
        <v>60</v>
      </c>
      <c r="B191" s="1" t="s">
        <v>61</v>
      </c>
      <c r="C191" s="1" t="s">
        <v>405</v>
      </c>
      <c r="D191" s="1" t="s">
        <v>406</v>
      </c>
      <c r="G191" s="1" t="s">
        <v>407</v>
      </c>
      <c r="H191" s="4" t="s">
        <v>601</v>
      </c>
      <c r="I191" s="4" t="s">
        <v>662</v>
      </c>
      <c r="J191" s="2" t="s">
        <v>520</v>
      </c>
      <c r="K191" s="2" t="s">
        <v>651</v>
      </c>
      <c r="P191" s="2" t="s">
        <v>669</v>
      </c>
      <c r="Q191" s="4" t="s">
        <v>520</v>
      </c>
      <c r="R191" s="4" t="s">
        <v>651</v>
      </c>
      <c r="X191" s="1" t="str">
        <f t="shared" si="4"/>
        <v>groot kunstwerk</v>
      </c>
      <c r="Z191" s="1" t="str">
        <f t="shared" si="5"/>
        <v>groot kunstwerkUitlaatconstructie</v>
      </c>
    </row>
    <row r="192" spans="1:26" x14ac:dyDescent="0.25">
      <c r="A192" s="1" t="s">
        <v>60</v>
      </c>
      <c r="B192" s="1" t="s">
        <v>61</v>
      </c>
      <c r="C192" s="1" t="s">
        <v>405</v>
      </c>
      <c r="D192" s="1" t="s">
        <v>406</v>
      </c>
      <c r="G192" s="1" t="s">
        <v>407</v>
      </c>
      <c r="H192" s="4" t="s">
        <v>601</v>
      </c>
      <c r="I192" s="4" t="s">
        <v>662</v>
      </c>
      <c r="J192" s="2" t="s">
        <v>520</v>
      </c>
      <c r="K192" s="2" t="s">
        <v>652</v>
      </c>
      <c r="P192" s="2" t="s">
        <v>669</v>
      </c>
      <c r="Q192" s="4" t="s">
        <v>520</v>
      </c>
      <c r="R192" s="4" t="s">
        <v>652</v>
      </c>
      <c r="X192" s="1" t="str">
        <f t="shared" si="4"/>
        <v>groot kunstwerk</v>
      </c>
      <c r="Z192" s="1" t="str">
        <f t="shared" si="5"/>
        <v>groot kunstwerkVaste brug</v>
      </c>
    </row>
    <row r="193" spans="1:26" x14ac:dyDescent="0.25">
      <c r="A193" s="1" t="s">
        <v>60</v>
      </c>
      <c r="B193" s="1" t="s">
        <v>61</v>
      </c>
      <c r="C193" s="1" t="s">
        <v>405</v>
      </c>
      <c r="D193" s="1" t="s">
        <v>406</v>
      </c>
      <c r="G193" s="1" t="s">
        <v>407</v>
      </c>
      <c r="H193" s="4" t="s">
        <v>601</v>
      </c>
      <c r="I193" s="4" t="s">
        <v>662</v>
      </c>
      <c r="J193" s="2" t="s">
        <v>520</v>
      </c>
      <c r="K193" s="2" t="s">
        <v>653</v>
      </c>
      <c r="P193" s="2" t="s">
        <v>669</v>
      </c>
      <c r="Q193" s="4" t="s">
        <v>520</v>
      </c>
      <c r="R193" s="4" t="s">
        <v>653</v>
      </c>
      <c r="X193" s="1" t="str">
        <f t="shared" si="4"/>
        <v>groot kunstwerk</v>
      </c>
      <c r="Z193" s="1" t="str">
        <f t="shared" si="5"/>
        <v>groot kunstwerkViaduct</v>
      </c>
    </row>
    <row r="194" spans="1:26" x14ac:dyDescent="0.25">
      <c r="A194" s="1" t="s">
        <v>60</v>
      </c>
      <c r="B194" s="1" t="s">
        <v>61</v>
      </c>
      <c r="C194" s="1" t="s">
        <v>405</v>
      </c>
      <c r="D194" s="1" t="s">
        <v>406</v>
      </c>
      <c r="G194" s="1" t="s">
        <v>407</v>
      </c>
      <c r="H194" s="4" t="s">
        <v>601</v>
      </c>
      <c r="I194" s="4" t="s">
        <v>662</v>
      </c>
      <c r="J194" s="2" t="s">
        <v>520</v>
      </c>
      <c r="K194" s="2" t="s">
        <v>654</v>
      </c>
      <c r="P194" s="2" t="s">
        <v>669</v>
      </c>
      <c r="Q194" s="4" t="s">
        <v>520</v>
      </c>
      <c r="R194" s="4" t="s">
        <v>654</v>
      </c>
      <c r="X194" s="1" t="str">
        <f t="shared" si="4"/>
        <v>groot kunstwerk</v>
      </c>
      <c r="Z194" s="1" t="str">
        <f t="shared" si="5"/>
        <v>groot kunstwerkVlonder</v>
      </c>
    </row>
    <row r="195" spans="1:26" x14ac:dyDescent="0.25">
      <c r="A195" s="1" t="s">
        <v>60</v>
      </c>
      <c r="B195" s="1" t="s">
        <v>61</v>
      </c>
      <c r="C195" s="1" t="s">
        <v>405</v>
      </c>
      <c r="D195" s="1" t="s">
        <v>406</v>
      </c>
      <c r="G195" s="1" t="s">
        <v>407</v>
      </c>
      <c r="H195" s="4" t="s">
        <v>601</v>
      </c>
      <c r="I195" s="4" t="s">
        <v>662</v>
      </c>
      <c r="J195" s="2" t="s">
        <v>520</v>
      </c>
      <c r="K195" s="2" t="s">
        <v>655</v>
      </c>
      <c r="P195" s="2" t="s">
        <v>669</v>
      </c>
      <c r="Q195" s="4" t="s">
        <v>520</v>
      </c>
      <c r="R195" s="4" t="s">
        <v>655</v>
      </c>
      <c r="X195" s="1" t="str">
        <f t="shared" ref="X195:X258" si="6">IF(F195&lt;&gt;"", F195, IF(E195&lt;&gt;"", E195, IF(D195&lt;&gt;"", D195, IF(C195&lt;&gt;"", C195, ""))))</f>
        <v>groot kunstwerk</v>
      </c>
      <c r="Z195" s="1" t="str">
        <f t="shared" ref="Z195:Z258" si="7">_xlfn.CONCAT(X195,R195,S195,T195,U195,V195)</f>
        <v>groot kunstwerkVoorde</v>
      </c>
    </row>
    <row r="196" spans="1:26" x14ac:dyDescent="0.25">
      <c r="A196" s="1" t="s">
        <v>60</v>
      </c>
      <c r="B196" s="1" t="s">
        <v>61</v>
      </c>
      <c r="C196" s="1" t="s">
        <v>405</v>
      </c>
      <c r="D196" s="1" t="s">
        <v>406</v>
      </c>
      <c r="G196" s="1" t="s">
        <v>407</v>
      </c>
      <c r="H196" s="4" t="s">
        <v>601</v>
      </c>
      <c r="I196" s="4" t="s">
        <v>662</v>
      </c>
      <c r="J196" s="2" t="s">
        <v>520</v>
      </c>
      <c r="K196" s="2" t="s">
        <v>656</v>
      </c>
      <c r="P196" s="2" t="s">
        <v>669</v>
      </c>
      <c r="Q196" s="4" t="s">
        <v>520</v>
      </c>
      <c r="R196" s="4" t="s">
        <v>656</v>
      </c>
      <c r="X196" s="1" t="str">
        <f t="shared" si="6"/>
        <v>groot kunstwerk</v>
      </c>
      <c r="Z196" s="1" t="str">
        <f t="shared" si="7"/>
        <v>groot kunstwerkVuilvang</v>
      </c>
    </row>
    <row r="197" spans="1:26" x14ac:dyDescent="0.25">
      <c r="A197" s="1" t="s">
        <v>60</v>
      </c>
      <c r="B197" s="1" t="s">
        <v>61</v>
      </c>
      <c r="C197" s="1" t="s">
        <v>405</v>
      </c>
      <c r="D197" s="1" t="s">
        <v>406</v>
      </c>
      <c r="G197" s="1" t="s">
        <v>407</v>
      </c>
      <c r="H197" s="4" t="s">
        <v>601</v>
      </c>
      <c r="I197" s="4" t="s">
        <v>662</v>
      </c>
      <c r="J197" s="2" t="s">
        <v>520</v>
      </c>
      <c r="K197" s="2" t="s">
        <v>657</v>
      </c>
      <c r="P197" s="2" t="s">
        <v>669</v>
      </c>
      <c r="Q197" s="4" t="s">
        <v>520</v>
      </c>
      <c r="R197" s="4" t="s">
        <v>657</v>
      </c>
      <c r="X197" s="1" t="str">
        <f t="shared" si="6"/>
        <v>groot kunstwerk</v>
      </c>
      <c r="Z197" s="1" t="str">
        <f t="shared" si="7"/>
        <v>groot kunstwerkWatertrap</v>
      </c>
    </row>
    <row r="198" spans="1:26" x14ac:dyDescent="0.25">
      <c r="A198" s="1" t="s">
        <v>60</v>
      </c>
      <c r="B198" s="1" t="s">
        <v>61</v>
      </c>
      <c r="C198" s="1" t="s">
        <v>405</v>
      </c>
      <c r="D198" s="1" t="s">
        <v>406</v>
      </c>
      <c r="G198" s="1" t="s">
        <v>407</v>
      </c>
      <c r="H198" s="4" t="s">
        <v>601</v>
      </c>
      <c r="I198" s="4" t="s">
        <v>662</v>
      </c>
      <c r="J198" s="2" t="s">
        <v>520</v>
      </c>
      <c r="K198" s="2" t="s">
        <v>658</v>
      </c>
      <c r="P198" s="2" t="s">
        <v>669</v>
      </c>
      <c r="Q198" s="4" t="s">
        <v>520</v>
      </c>
      <c r="R198" s="4" t="s">
        <v>658</v>
      </c>
      <c r="X198" s="1" t="str">
        <f t="shared" si="6"/>
        <v>groot kunstwerk</v>
      </c>
      <c r="Z198" s="1" t="str">
        <f t="shared" si="7"/>
        <v>groot kunstwerkWaterval</v>
      </c>
    </row>
    <row r="199" spans="1:26" x14ac:dyDescent="0.25">
      <c r="A199" s="1" t="s">
        <v>60</v>
      </c>
      <c r="B199" s="1" t="s">
        <v>61</v>
      </c>
      <c r="C199" s="1" t="s">
        <v>405</v>
      </c>
      <c r="D199" s="1" t="s">
        <v>406</v>
      </c>
      <c r="G199" s="1" t="s">
        <v>407</v>
      </c>
      <c r="H199" s="4" t="s">
        <v>601</v>
      </c>
      <c r="I199" s="4" t="s">
        <v>662</v>
      </c>
      <c r="J199" s="2" t="s">
        <v>520</v>
      </c>
      <c r="K199" s="2" t="s">
        <v>659</v>
      </c>
      <c r="P199" s="2" t="s">
        <v>669</v>
      </c>
      <c r="Q199" s="4" t="s">
        <v>520</v>
      </c>
      <c r="R199" s="4" t="s">
        <v>659</v>
      </c>
      <c r="X199" s="1" t="str">
        <f t="shared" si="6"/>
        <v>groot kunstwerk</v>
      </c>
      <c r="Z199" s="1" t="str">
        <f t="shared" si="7"/>
        <v>groot kunstwerkZandkoffer</v>
      </c>
    </row>
    <row r="200" spans="1:26" x14ac:dyDescent="0.25">
      <c r="A200" s="1" t="s">
        <v>60</v>
      </c>
      <c r="B200" s="1" t="s">
        <v>61</v>
      </c>
      <c r="C200" s="1" t="s">
        <v>405</v>
      </c>
      <c r="D200" s="1" t="s">
        <v>406</v>
      </c>
      <c r="G200" s="1" t="s">
        <v>407</v>
      </c>
      <c r="H200" s="4" t="s">
        <v>601</v>
      </c>
      <c r="I200" s="4" t="s">
        <v>662</v>
      </c>
      <c r="P200" s="2" t="s">
        <v>670</v>
      </c>
      <c r="Q200" s="4" t="s">
        <v>520</v>
      </c>
      <c r="R200" s="4" t="s">
        <v>660</v>
      </c>
      <c r="X200" s="1" t="str">
        <f t="shared" si="6"/>
        <v>groot kunstwerk</v>
      </c>
      <c r="Z200" s="1" t="str">
        <f t="shared" si="7"/>
        <v>groot kunstwerkHoogspanningsmast</v>
      </c>
    </row>
    <row r="201" spans="1:26" x14ac:dyDescent="0.25">
      <c r="A201" s="1" t="s">
        <v>262</v>
      </c>
      <c r="B201" s="1" t="s">
        <v>263</v>
      </c>
      <c r="C201" s="1" t="s">
        <v>405</v>
      </c>
      <c r="D201" s="1" t="s">
        <v>476</v>
      </c>
      <c r="G201" s="1" t="s">
        <v>407</v>
      </c>
      <c r="H201" s="4" t="s">
        <v>601</v>
      </c>
      <c r="I201" s="4" t="s">
        <v>662</v>
      </c>
      <c r="J201" s="2" t="s">
        <v>520</v>
      </c>
      <c r="K201" s="2" t="s">
        <v>608</v>
      </c>
      <c r="P201" s="2" t="s">
        <v>669</v>
      </c>
      <c r="Q201" s="4" t="s">
        <v>520</v>
      </c>
      <c r="R201" s="4" t="s">
        <v>608</v>
      </c>
      <c r="X201" s="1" t="str">
        <f t="shared" si="6"/>
        <v>klein kunstwerk</v>
      </c>
      <c r="Z201" s="1" t="str">
        <f t="shared" si="7"/>
        <v>klein kunstwerkAanleginrichting</v>
      </c>
    </row>
    <row r="202" spans="1:26" x14ac:dyDescent="0.25">
      <c r="A202" s="1" t="s">
        <v>262</v>
      </c>
      <c r="B202" s="1" t="s">
        <v>263</v>
      </c>
      <c r="C202" s="1" t="s">
        <v>405</v>
      </c>
      <c r="D202" s="1" t="s">
        <v>476</v>
      </c>
      <c r="G202" s="1" t="s">
        <v>407</v>
      </c>
      <c r="H202" s="4" t="s">
        <v>601</v>
      </c>
      <c r="I202" s="4" t="s">
        <v>662</v>
      </c>
      <c r="J202" s="2" t="s">
        <v>520</v>
      </c>
      <c r="K202" s="2" t="s">
        <v>609</v>
      </c>
      <c r="P202" s="2" t="s">
        <v>669</v>
      </c>
      <c r="Q202" s="4" t="s">
        <v>520</v>
      </c>
      <c r="R202" s="4" t="s">
        <v>609</v>
      </c>
      <c r="X202" s="1" t="str">
        <f t="shared" si="6"/>
        <v>klein kunstwerk</v>
      </c>
      <c r="Z202" s="1" t="str">
        <f t="shared" si="7"/>
        <v>klein kunstwerkAquaduct</v>
      </c>
    </row>
    <row r="203" spans="1:26" x14ac:dyDescent="0.25">
      <c r="A203" s="1" t="s">
        <v>262</v>
      </c>
      <c r="B203" s="1" t="s">
        <v>263</v>
      </c>
      <c r="C203" s="1" t="s">
        <v>405</v>
      </c>
      <c r="D203" s="1" t="s">
        <v>476</v>
      </c>
      <c r="G203" s="1" t="s">
        <v>407</v>
      </c>
      <c r="H203" s="4" t="s">
        <v>601</v>
      </c>
      <c r="I203" s="4" t="s">
        <v>662</v>
      </c>
      <c r="J203" s="2" t="s">
        <v>520</v>
      </c>
      <c r="K203" s="2" t="s">
        <v>549</v>
      </c>
      <c r="P203" s="2" t="s">
        <v>669</v>
      </c>
      <c r="Q203" s="4" t="s">
        <v>520</v>
      </c>
      <c r="R203" s="4" t="s">
        <v>549</v>
      </c>
      <c r="X203" s="1" t="str">
        <f t="shared" si="6"/>
        <v>klein kunstwerk</v>
      </c>
      <c r="Z203" s="1" t="str">
        <f t="shared" si="7"/>
        <v>klein kunstwerkBeschoeiing</v>
      </c>
    </row>
    <row r="204" spans="1:26" x14ac:dyDescent="0.25">
      <c r="A204" s="1" t="s">
        <v>262</v>
      </c>
      <c r="B204" s="1" t="s">
        <v>263</v>
      </c>
      <c r="C204" s="1" t="s">
        <v>405</v>
      </c>
      <c r="D204" s="1" t="s">
        <v>476</v>
      </c>
      <c r="G204" s="1" t="s">
        <v>407</v>
      </c>
      <c r="H204" s="4" t="s">
        <v>601</v>
      </c>
      <c r="I204" s="4" t="s">
        <v>662</v>
      </c>
      <c r="J204" s="2" t="s">
        <v>520</v>
      </c>
      <c r="K204" s="2" t="s">
        <v>610</v>
      </c>
      <c r="P204" s="2" t="s">
        <v>669</v>
      </c>
      <c r="Q204" s="4" t="s">
        <v>520</v>
      </c>
      <c r="R204" s="4" t="s">
        <v>610</v>
      </c>
      <c r="X204" s="1" t="str">
        <f t="shared" si="6"/>
        <v>klein kunstwerk</v>
      </c>
      <c r="Z204" s="1" t="str">
        <f t="shared" si="7"/>
        <v>klein kunstwerkBeweegbare brug</v>
      </c>
    </row>
    <row r="205" spans="1:26" x14ac:dyDescent="0.25">
      <c r="A205" s="1" t="s">
        <v>262</v>
      </c>
      <c r="B205" s="1" t="s">
        <v>263</v>
      </c>
      <c r="C205" s="1" t="s">
        <v>405</v>
      </c>
      <c r="D205" s="1" t="s">
        <v>476</v>
      </c>
      <c r="G205" s="1" t="s">
        <v>407</v>
      </c>
      <c r="H205" s="4" t="s">
        <v>601</v>
      </c>
      <c r="I205" s="4" t="s">
        <v>662</v>
      </c>
      <c r="J205" s="2" t="s">
        <v>520</v>
      </c>
      <c r="K205" s="2" t="s">
        <v>611</v>
      </c>
      <c r="P205" s="2" t="s">
        <v>669</v>
      </c>
      <c r="Q205" s="4" t="s">
        <v>520</v>
      </c>
      <c r="R205" s="4" t="s">
        <v>611</v>
      </c>
      <c r="X205" s="1" t="str">
        <f t="shared" si="6"/>
        <v>klein kunstwerk</v>
      </c>
      <c r="Z205" s="1" t="str">
        <f t="shared" si="7"/>
        <v>klein kunstwerkBodemval</v>
      </c>
    </row>
    <row r="206" spans="1:26" x14ac:dyDescent="0.25">
      <c r="A206" s="1" t="s">
        <v>262</v>
      </c>
      <c r="B206" s="1" t="s">
        <v>263</v>
      </c>
      <c r="C206" s="1" t="s">
        <v>405</v>
      </c>
      <c r="D206" s="1" t="s">
        <v>476</v>
      </c>
      <c r="G206" s="1" t="s">
        <v>407</v>
      </c>
      <c r="H206" s="4" t="s">
        <v>601</v>
      </c>
      <c r="I206" s="4" t="s">
        <v>662</v>
      </c>
      <c r="J206" s="2" t="s">
        <v>520</v>
      </c>
      <c r="K206" s="2" t="s">
        <v>612</v>
      </c>
      <c r="P206" s="2" t="s">
        <v>669</v>
      </c>
      <c r="Q206" s="4" t="s">
        <v>520</v>
      </c>
      <c r="R206" s="4" t="s">
        <v>612</v>
      </c>
      <c r="X206" s="1" t="str">
        <f t="shared" si="6"/>
        <v>klein kunstwerk</v>
      </c>
      <c r="Z206" s="1" t="str">
        <f t="shared" si="7"/>
        <v>klein kunstwerkCoupure</v>
      </c>
    </row>
    <row r="207" spans="1:26" x14ac:dyDescent="0.25">
      <c r="A207" s="1" t="s">
        <v>262</v>
      </c>
      <c r="B207" s="1" t="s">
        <v>263</v>
      </c>
      <c r="C207" s="1" t="s">
        <v>405</v>
      </c>
      <c r="D207" s="1" t="s">
        <v>476</v>
      </c>
      <c r="G207" s="1" t="s">
        <v>407</v>
      </c>
      <c r="H207" s="4" t="s">
        <v>601</v>
      </c>
      <c r="I207" s="4" t="s">
        <v>662</v>
      </c>
      <c r="J207" s="2" t="s">
        <v>520</v>
      </c>
      <c r="K207" s="2" t="s">
        <v>613</v>
      </c>
      <c r="P207" s="2" t="s">
        <v>669</v>
      </c>
      <c r="Q207" s="4" t="s">
        <v>520</v>
      </c>
      <c r="R207" s="4" t="s">
        <v>613</v>
      </c>
      <c r="X207" s="1" t="str">
        <f t="shared" si="6"/>
        <v>klein kunstwerk</v>
      </c>
      <c r="Z207" s="1" t="str">
        <f t="shared" si="7"/>
        <v>klein kunstwerkDam</v>
      </c>
    </row>
    <row r="208" spans="1:26" x14ac:dyDescent="0.25">
      <c r="A208" s="1" t="s">
        <v>262</v>
      </c>
      <c r="B208" s="1" t="s">
        <v>263</v>
      </c>
      <c r="C208" s="1" t="s">
        <v>405</v>
      </c>
      <c r="D208" s="1" t="s">
        <v>476</v>
      </c>
      <c r="G208" s="1" t="s">
        <v>407</v>
      </c>
      <c r="H208" s="4" t="s">
        <v>601</v>
      </c>
      <c r="I208" s="4" t="s">
        <v>662</v>
      </c>
      <c r="J208" s="2" t="s">
        <v>520</v>
      </c>
      <c r="K208" s="2" t="s">
        <v>614</v>
      </c>
      <c r="P208" s="2" t="s">
        <v>669</v>
      </c>
      <c r="Q208" s="4" t="s">
        <v>520</v>
      </c>
      <c r="R208" s="4" t="s">
        <v>614</v>
      </c>
      <c r="X208" s="1" t="str">
        <f t="shared" si="6"/>
        <v>klein kunstwerk</v>
      </c>
      <c r="Z208" s="1" t="str">
        <f t="shared" si="7"/>
        <v>klein kunstwerkDamwand</v>
      </c>
    </row>
    <row r="209" spans="1:26" x14ac:dyDescent="0.25">
      <c r="A209" s="1" t="s">
        <v>262</v>
      </c>
      <c r="B209" s="1" t="s">
        <v>263</v>
      </c>
      <c r="C209" s="1" t="s">
        <v>405</v>
      </c>
      <c r="D209" s="1" t="s">
        <v>476</v>
      </c>
      <c r="G209" s="1" t="s">
        <v>407</v>
      </c>
      <c r="H209" s="4" t="s">
        <v>601</v>
      </c>
      <c r="I209" s="4" t="s">
        <v>662</v>
      </c>
      <c r="J209" s="2" t="s">
        <v>520</v>
      </c>
      <c r="K209" s="2" t="s">
        <v>615</v>
      </c>
      <c r="P209" s="2" t="s">
        <v>669</v>
      </c>
      <c r="Q209" s="4" t="s">
        <v>520</v>
      </c>
      <c r="R209" s="4" t="s">
        <v>615</v>
      </c>
      <c r="X209" s="1" t="str">
        <f t="shared" si="6"/>
        <v>klein kunstwerk</v>
      </c>
      <c r="Z209" s="1" t="str">
        <f t="shared" si="7"/>
        <v>klein kunstwerkDek</v>
      </c>
    </row>
    <row r="210" spans="1:26" x14ac:dyDescent="0.25">
      <c r="A210" s="1" t="s">
        <v>262</v>
      </c>
      <c r="B210" s="1" t="s">
        <v>263</v>
      </c>
      <c r="C210" s="1" t="s">
        <v>405</v>
      </c>
      <c r="D210" s="1" t="s">
        <v>476</v>
      </c>
      <c r="G210" s="1" t="s">
        <v>407</v>
      </c>
      <c r="H210" s="4" t="s">
        <v>601</v>
      </c>
      <c r="I210" s="4" t="s">
        <v>662</v>
      </c>
      <c r="J210" s="2" t="s">
        <v>520</v>
      </c>
      <c r="K210" s="2" t="s">
        <v>616</v>
      </c>
      <c r="P210" s="2" t="s">
        <v>669</v>
      </c>
      <c r="Q210" s="4" t="s">
        <v>520</v>
      </c>
      <c r="R210" s="4" t="s">
        <v>616</v>
      </c>
      <c r="X210" s="1" t="str">
        <f t="shared" si="6"/>
        <v>klein kunstwerk</v>
      </c>
      <c r="Z210" s="1" t="str">
        <f t="shared" si="7"/>
        <v>klein kunstwerkDijklichaam</v>
      </c>
    </row>
    <row r="211" spans="1:26" x14ac:dyDescent="0.25">
      <c r="A211" s="1" t="s">
        <v>262</v>
      </c>
      <c r="B211" s="1" t="s">
        <v>263</v>
      </c>
      <c r="C211" s="1" t="s">
        <v>405</v>
      </c>
      <c r="D211" s="1" t="s">
        <v>476</v>
      </c>
      <c r="G211" s="1" t="s">
        <v>407</v>
      </c>
      <c r="H211" s="4" t="s">
        <v>601</v>
      </c>
      <c r="I211" s="4" t="s">
        <v>662</v>
      </c>
      <c r="J211" s="2" t="s">
        <v>520</v>
      </c>
      <c r="K211" s="2" t="s">
        <v>617</v>
      </c>
      <c r="P211" s="2" t="s">
        <v>669</v>
      </c>
      <c r="Q211" s="4" t="s">
        <v>520</v>
      </c>
      <c r="R211" s="4" t="s">
        <v>617</v>
      </c>
      <c r="X211" s="1" t="str">
        <f t="shared" si="6"/>
        <v>klein kunstwerk</v>
      </c>
      <c r="Z211" s="1" t="str">
        <f t="shared" si="7"/>
        <v>klein kunstwerkDrinkwaterinlaat</v>
      </c>
    </row>
    <row r="212" spans="1:26" x14ac:dyDescent="0.25">
      <c r="A212" s="1" t="s">
        <v>262</v>
      </c>
      <c r="B212" s="1" t="s">
        <v>263</v>
      </c>
      <c r="C212" s="1" t="s">
        <v>405</v>
      </c>
      <c r="D212" s="1" t="s">
        <v>476</v>
      </c>
      <c r="G212" s="1" t="s">
        <v>407</v>
      </c>
      <c r="H212" s="4" t="s">
        <v>601</v>
      </c>
      <c r="I212" s="4" t="s">
        <v>662</v>
      </c>
      <c r="J212" s="2" t="s">
        <v>520</v>
      </c>
      <c r="K212" s="2" t="s">
        <v>618</v>
      </c>
      <c r="P212" s="2" t="s">
        <v>669</v>
      </c>
      <c r="Q212" s="4" t="s">
        <v>520</v>
      </c>
      <c r="R212" s="4" t="s">
        <v>618</v>
      </c>
      <c r="X212" s="1" t="str">
        <f t="shared" si="6"/>
        <v>klein kunstwerk</v>
      </c>
      <c r="Z212" s="1" t="str">
        <f t="shared" si="7"/>
        <v>klein kunstwerkDuiker</v>
      </c>
    </row>
    <row r="213" spans="1:26" x14ac:dyDescent="0.25">
      <c r="A213" s="1" t="s">
        <v>262</v>
      </c>
      <c r="B213" s="1" t="s">
        <v>263</v>
      </c>
      <c r="C213" s="1" t="s">
        <v>405</v>
      </c>
      <c r="D213" s="1" t="s">
        <v>476</v>
      </c>
      <c r="G213" s="1" t="s">
        <v>407</v>
      </c>
      <c r="H213" s="4" t="s">
        <v>601</v>
      </c>
      <c r="I213" s="4" t="s">
        <v>662</v>
      </c>
      <c r="J213" s="2" t="s">
        <v>520</v>
      </c>
      <c r="K213" s="2" t="s">
        <v>619</v>
      </c>
      <c r="P213" s="2" t="s">
        <v>669</v>
      </c>
      <c r="Q213" s="4" t="s">
        <v>520</v>
      </c>
      <c r="R213" s="4" t="s">
        <v>619</v>
      </c>
      <c r="X213" s="1" t="str">
        <f t="shared" si="6"/>
        <v>klein kunstwerk</v>
      </c>
      <c r="Z213" s="1" t="str">
        <f t="shared" si="7"/>
        <v>klein kunstwerkDwarsbuis</v>
      </c>
    </row>
    <row r="214" spans="1:26" x14ac:dyDescent="0.25">
      <c r="A214" s="1" t="s">
        <v>262</v>
      </c>
      <c r="B214" s="1" t="s">
        <v>263</v>
      </c>
      <c r="C214" s="1" t="s">
        <v>405</v>
      </c>
      <c r="D214" s="1" t="s">
        <v>476</v>
      </c>
      <c r="G214" s="1" t="s">
        <v>407</v>
      </c>
      <c r="H214" s="4" t="s">
        <v>601</v>
      </c>
      <c r="I214" s="4" t="s">
        <v>662</v>
      </c>
      <c r="J214" s="2" t="s">
        <v>520</v>
      </c>
      <c r="K214" s="2" t="s">
        <v>620</v>
      </c>
      <c r="P214" s="2" t="s">
        <v>669</v>
      </c>
      <c r="Q214" s="4" t="s">
        <v>520</v>
      </c>
      <c r="R214" s="4" t="s">
        <v>620</v>
      </c>
      <c r="X214" s="1" t="str">
        <f t="shared" si="6"/>
        <v>klein kunstwerk</v>
      </c>
      <c r="Z214" s="1" t="str">
        <f t="shared" si="7"/>
        <v>klein kunstwerkEcoduct</v>
      </c>
    </row>
    <row r="215" spans="1:26" x14ac:dyDescent="0.25">
      <c r="A215" s="1" t="s">
        <v>262</v>
      </c>
      <c r="B215" s="1" t="s">
        <v>263</v>
      </c>
      <c r="C215" s="1" t="s">
        <v>405</v>
      </c>
      <c r="D215" s="1" t="s">
        <v>476</v>
      </c>
      <c r="G215" s="1" t="s">
        <v>407</v>
      </c>
      <c r="H215" s="4" t="s">
        <v>601</v>
      </c>
      <c r="I215" s="4" t="s">
        <v>662</v>
      </c>
      <c r="J215" s="2" t="s">
        <v>520</v>
      </c>
      <c r="K215" s="2" t="s">
        <v>621</v>
      </c>
      <c r="P215" s="2" t="s">
        <v>669</v>
      </c>
      <c r="Q215" s="4" t="s">
        <v>520</v>
      </c>
      <c r="R215" s="4" t="s">
        <v>621</v>
      </c>
      <c r="X215" s="1" t="str">
        <f t="shared" si="6"/>
        <v>klein kunstwerk</v>
      </c>
      <c r="Z215" s="1" t="str">
        <f t="shared" si="7"/>
        <v>klein kunstwerkFaunavoorziening</v>
      </c>
    </row>
    <row r="216" spans="1:26" x14ac:dyDescent="0.25">
      <c r="A216" s="1" t="s">
        <v>262</v>
      </c>
      <c r="B216" s="1" t="s">
        <v>263</v>
      </c>
      <c r="C216" s="1" t="s">
        <v>405</v>
      </c>
      <c r="D216" s="1" t="s">
        <v>476</v>
      </c>
      <c r="G216" s="1" t="s">
        <v>407</v>
      </c>
      <c r="H216" s="4" t="s">
        <v>601</v>
      </c>
      <c r="I216" s="4" t="s">
        <v>662</v>
      </c>
      <c r="J216" s="2" t="s">
        <v>520</v>
      </c>
      <c r="K216" s="2" t="s">
        <v>622</v>
      </c>
      <c r="P216" s="2" t="s">
        <v>669</v>
      </c>
      <c r="Q216" s="4" t="s">
        <v>520</v>
      </c>
      <c r="R216" s="4" t="s">
        <v>622</v>
      </c>
      <c r="X216" s="1" t="str">
        <f t="shared" si="6"/>
        <v>klein kunstwerk</v>
      </c>
      <c r="Z216" s="1" t="str">
        <f t="shared" si="7"/>
        <v>klein kunstwerkFlyover</v>
      </c>
    </row>
    <row r="217" spans="1:26" x14ac:dyDescent="0.25">
      <c r="A217" s="1" t="s">
        <v>262</v>
      </c>
      <c r="B217" s="1" t="s">
        <v>263</v>
      </c>
      <c r="C217" s="1" t="s">
        <v>405</v>
      </c>
      <c r="D217" s="1" t="s">
        <v>476</v>
      </c>
      <c r="G217" s="1" t="s">
        <v>407</v>
      </c>
      <c r="H217" s="4" t="s">
        <v>601</v>
      </c>
      <c r="I217" s="4" t="s">
        <v>662</v>
      </c>
      <c r="J217" s="2" t="s">
        <v>520</v>
      </c>
      <c r="K217" s="2" t="s">
        <v>623</v>
      </c>
      <c r="P217" s="2" t="s">
        <v>669</v>
      </c>
      <c r="Q217" s="4" t="s">
        <v>520</v>
      </c>
      <c r="R217" s="4" t="s">
        <v>623</v>
      </c>
      <c r="X217" s="1" t="str">
        <f t="shared" si="6"/>
        <v>klein kunstwerk</v>
      </c>
      <c r="Z217" s="1" t="str">
        <f t="shared" si="7"/>
        <v>klein kunstwerkFontein</v>
      </c>
    </row>
    <row r="218" spans="1:26" x14ac:dyDescent="0.25">
      <c r="A218" s="1" t="s">
        <v>262</v>
      </c>
      <c r="B218" s="1" t="s">
        <v>263</v>
      </c>
      <c r="C218" s="1" t="s">
        <v>405</v>
      </c>
      <c r="D218" s="1" t="s">
        <v>476</v>
      </c>
      <c r="G218" s="1" t="s">
        <v>407</v>
      </c>
      <c r="H218" s="4" t="s">
        <v>601</v>
      </c>
      <c r="I218" s="4" t="s">
        <v>662</v>
      </c>
      <c r="J218" s="2" t="s">
        <v>520</v>
      </c>
      <c r="K218" s="2" t="s">
        <v>624</v>
      </c>
      <c r="P218" s="2" t="s">
        <v>669</v>
      </c>
      <c r="Q218" s="4" t="s">
        <v>520</v>
      </c>
      <c r="R218" s="4" t="s">
        <v>624</v>
      </c>
      <c r="X218" s="1" t="str">
        <f t="shared" si="6"/>
        <v>klein kunstwerk</v>
      </c>
      <c r="Z218" s="1" t="str">
        <f t="shared" si="7"/>
        <v>klein kunstwerkGrindkoffer</v>
      </c>
    </row>
    <row r="219" spans="1:26" x14ac:dyDescent="0.25">
      <c r="A219" s="1" t="s">
        <v>262</v>
      </c>
      <c r="B219" s="1" t="s">
        <v>263</v>
      </c>
      <c r="C219" s="1" t="s">
        <v>405</v>
      </c>
      <c r="D219" s="1" t="s">
        <v>476</v>
      </c>
      <c r="G219" s="1" t="s">
        <v>407</v>
      </c>
      <c r="H219" s="4" t="s">
        <v>601</v>
      </c>
      <c r="I219" s="4" t="s">
        <v>662</v>
      </c>
      <c r="J219" s="2" t="s">
        <v>520</v>
      </c>
      <c r="K219" s="2" t="s">
        <v>625</v>
      </c>
      <c r="P219" s="2" t="s">
        <v>669</v>
      </c>
      <c r="Q219" s="4" t="s">
        <v>520</v>
      </c>
      <c r="R219" s="4" t="s">
        <v>625</v>
      </c>
      <c r="X219" s="1" t="str">
        <f t="shared" si="6"/>
        <v>klein kunstwerk</v>
      </c>
      <c r="Z219" s="1" t="str">
        <f t="shared" si="7"/>
        <v>klein kunstwerkHevel</v>
      </c>
    </row>
    <row r="220" spans="1:26" x14ac:dyDescent="0.25">
      <c r="A220" s="1" t="s">
        <v>262</v>
      </c>
      <c r="B220" s="1" t="s">
        <v>263</v>
      </c>
      <c r="C220" s="1" t="s">
        <v>405</v>
      </c>
      <c r="D220" s="1" t="s">
        <v>476</v>
      </c>
      <c r="G220" s="1" t="s">
        <v>407</v>
      </c>
      <c r="H220" s="4" t="s">
        <v>601</v>
      </c>
      <c r="I220" s="4" t="s">
        <v>662</v>
      </c>
      <c r="J220" s="2" t="s">
        <v>520</v>
      </c>
      <c r="K220" s="2" t="s">
        <v>626</v>
      </c>
      <c r="P220" s="2" t="s">
        <v>669</v>
      </c>
      <c r="Q220" s="4" t="s">
        <v>520</v>
      </c>
      <c r="R220" s="4" t="s">
        <v>626</v>
      </c>
      <c r="X220" s="1" t="str">
        <f t="shared" si="6"/>
        <v>klein kunstwerk</v>
      </c>
      <c r="Z220" s="1" t="str">
        <f t="shared" si="7"/>
        <v>klein kunstwerkInlaatconstructie</v>
      </c>
    </row>
    <row r="221" spans="1:26" x14ac:dyDescent="0.25">
      <c r="A221" s="1" t="s">
        <v>262</v>
      </c>
      <c r="B221" s="1" t="s">
        <v>263</v>
      </c>
      <c r="C221" s="1" t="s">
        <v>405</v>
      </c>
      <c r="D221" s="1" t="s">
        <v>476</v>
      </c>
      <c r="G221" s="1" t="s">
        <v>407</v>
      </c>
      <c r="H221" s="4" t="s">
        <v>601</v>
      </c>
      <c r="I221" s="4" t="s">
        <v>662</v>
      </c>
      <c r="J221" s="2" t="s">
        <v>520</v>
      </c>
      <c r="K221" s="2" t="s">
        <v>548</v>
      </c>
      <c r="P221" s="2" t="s">
        <v>669</v>
      </c>
      <c r="Q221" s="4" t="s">
        <v>520</v>
      </c>
      <c r="R221" s="4" t="s">
        <v>548</v>
      </c>
      <c r="X221" s="1" t="str">
        <f t="shared" si="6"/>
        <v>klein kunstwerk</v>
      </c>
      <c r="Z221" s="1" t="str">
        <f t="shared" si="7"/>
        <v>klein kunstwerkKademuur</v>
      </c>
    </row>
    <row r="222" spans="1:26" x14ac:dyDescent="0.25">
      <c r="A222" s="1" t="s">
        <v>262</v>
      </c>
      <c r="B222" s="1" t="s">
        <v>263</v>
      </c>
      <c r="C222" s="1" t="s">
        <v>405</v>
      </c>
      <c r="D222" s="1" t="s">
        <v>476</v>
      </c>
      <c r="G222" s="1" t="s">
        <v>407</v>
      </c>
      <c r="H222" s="4" t="s">
        <v>601</v>
      </c>
      <c r="I222" s="4" t="s">
        <v>662</v>
      </c>
      <c r="J222" s="2" t="s">
        <v>520</v>
      </c>
      <c r="K222" s="2" t="s">
        <v>627</v>
      </c>
      <c r="P222" s="2" t="s">
        <v>669</v>
      </c>
      <c r="Q222" s="4" t="s">
        <v>520</v>
      </c>
      <c r="R222" s="4" t="s">
        <v>627</v>
      </c>
      <c r="X222" s="1" t="str">
        <f t="shared" si="6"/>
        <v>klein kunstwerk</v>
      </c>
      <c r="Z222" s="1" t="str">
        <f t="shared" si="7"/>
        <v>klein kunstwerkKrib</v>
      </c>
    </row>
    <row r="223" spans="1:26" x14ac:dyDescent="0.25">
      <c r="A223" s="1" t="s">
        <v>262</v>
      </c>
      <c r="B223" s="1" t="s">
        <v>263</v>
      </c>
      <c r="C223" s="1" t="s">
        <v>405</v>
      </c>
      <c r="D223" s="1" t="s">
        <v>476</v>
      </c>
      <c r="G223" s="1" t="s">
        <v>407</v>
      </c>
      <c r="H223" s="4" t="s">
        <v>601</v>
      </c>
      <c r="I223" s="4" t="s">
        <v>662</v>
      </c>
      <c r="J223" s="2" t="s">
        <v>520</v>
      </c>
      <c r="K223" s="2" t="s">
        <v>628</v>
      </c>
      <c r="P223" s="2" t="s">
        <v>669</v>
      </c>
      <c r="Q223" s="4" t="s">
        <v>520</v>
      </c>
      <c r="R223" s="4" t="s">
        <v>628</v>
      </c>
      <c r="X223" s="1" t="str">
        <f t="shared" si="6"/>
        <v>klein kunstwerk</v>
      </c>
      <c r="Z223" s="1" t="str">
        <f t="shared" si="7"/>
        <v>klein kunstwerkLandhoofd</v>
      </c>
    </row>
    <row r="224" spans="1:26" x14ac:dyDescent="0.25">
      <c r="A224" s="1" t="s">
        <v>262</v>
      </c>
      <c r="B224" s="1" t="s">
        <v>263</v>
      </c>
      <c r="C224" s="1" t="s">
        <v>405</v>
      </c>
      <c r="D224" s="1" t="s">
        <v>476</v>
      </c>
      <c r="G224" s="1" t="s">
        <v>407</v>
      </c>
      <c r="H224" s="4" t="s">
        <v>601</v>
      </c>
      <c r="I224" s="4" t="s">
        <v>662</v>
      </c>
      <c r="J224" s="2" t="s">
        <v>520</v>
      </c>
      <c r="K224" s="2" t="s">
        <v>629</v>
      </c>
      <c r="P224" s="2" t="s">
        <v>669</v>
      </c>
      <c r="Q224" s="4" t="s">
        <v>520</v>
      </c>
      <c r="R224" s="4" t="s">
        <v>629</v>
      </c>
      <c r="X224" s="1" t="str">
        <f t="shared" si="6"/>
        <v>klein kunstwerk</v>
      </c>
      <c r="Z224" s="1" t="str">
        <f t="shared" si="7"/>
        <v>klein kunstwerkLavakoffer</v>
      </c>
    </row>
    <row r="225" spans="1:26" x14ac:dyDescent="0.25">
      <c r="A225" s="1" t="s">
        <v>262</v>
      </c>
      <c r="B225" s="1" t="s">
        <v>263</v>
      </c>
      <c r="C225" s="1" t="s">
        <v>405</v>
      </c>
      <c r="D225" s="1" t="s">
        <v>476</v>
      </c>
      <c r="G225" s="1" t="s">
        <v>407</v>
      </c>
      <c r="H225" s="4" t="s">
        <v>601</v>
      </c>
      <c r="I225" s="4" t="s">
        <v>662</v>
      </c>
      <c r="J225" s="2" t="s">
        <v>520</v>
      </c>
      <c r="K225" s="2" t="s">
        <v>630</v>
      </c>
      <c r="P225" s="2" t="s">
        <v>669</v>
      </c>
      <c r="Q225" s="4" t="s">
        <v>520</v>
      </c>
      <c r="R225" s="4" t="s">
        <v>630</v>
      </c>
      <c r="X225" s="1" t="str">
        <f t="shared" si="6"/>
        <v>klein kunstwerk</v>
      </c>
      <c r="Z225" s="1" t="str">
        <f t="shared" si="7"/>
        <v>klein kunstwerkOnderdoorgang</v>
      </c>
    </row>
    <row r="226" spans="1:26" x14ac:dyDescent="0.25">
      <c r="A226" s="1" t="s">
        <v>262</v>
      </c>
      <c r="B226" s="1" t="s">
        <v>263</v>
      </c>
      <c r="C226" s="1" t="s">
        <v>405</v>
      </c>
      <c r="D226" s="1" t="s">
        <v>476</v>
      </c>
      <c r="G226" s="1" t="s">
        <v>407</v>
      </c>
      <c r="H226" s="4" t="s">
        <v>601</v>
      </c>
      <c r="I226" s="4" t="s">
        <v>662</v>
      </c>
      <c r="J226" s="2" t="s">
        <v>520</v>
      </c>
      <c r="K226" s="2" t="s">
        <v>631</v>
      </c>
      <c r="P226" s="2" t="s">
        <v>669</v>
      </c>
      <c r="Q226" s="4" t="s">
        <v>520</v>
      </c>
      <c r="R226" s="4" t="s">
        <v>631</v>
      </c>
      <c r="X226" s="1" t="str">
        <f t="shared" si="6"/>
        <v>klein kunstwerk</v>
      </c>
      <c r="Z226" s="1" t="str">
        <f t="shared" si="7"/>
        <v>klein kunstwerkOpen tunnelbak</v>
      </c>
    </row>
    <row r="227" spans="1:26" x14ac:dyDescent="0.25">
      <c r="A227" s="1" t="s">
        <v>262</v>
      </c>
      <c r="B227" s="1" t="s">
        <v>263</v>
      </c>
      <c r="C227" s="1" t="s">
        <v>405</v>
      </c>
      <c r="D227" s="1" t="s">
        <v>476</v>
      </c>
      <c r="G227" s="1" t="s">
        <v>407</v>
      </c>
      <c r="H227" s="4" t="s">
        <v>601</v>
      </c>
      <c r="I227" s="4" t="s">
        <v>662</v>
      </c>
      <c r="J227" s="2" t="s">
        <v>520</v>
      </c>
      <c r="K227" s="2" t="s">
        <v>632</v>
      </c>
      <c r="P227" s="2" t="s">
        <v>669</v>
      </c>
      <c r="Q227" s="4" t="s">
        <v>520</v>
      </c>
      <c r="R227" s="4" t="s">
        <v>632</v>
      </c>
      <c r="X227" s="1" t="str">
        <f t="shared" si="6"/>
        <v>klein kunstwerk</v>
      </c>
      <c r="Z227" s="1" t="str">
        <f t="shared" si="7"/>
        <v>klein kunstwerkOverkluizing</v>
      </c>
    </row>
    <row r="228" spans="1:26" x14ac:dyDescent="0.25">
      <c r="A228" s="1" t="s">
        <v>262</v>
      </c>
      <c r="B228" s="1" t="s">
        <v>263</v>
      </c>
      <c r="C228" s="1" t="s">
        <v>405</v>
      </c>
      <c r="D228" s="1" t="s">
        <v>476</v>
      </c>
      <c r="G228" s="1" t="s">
        <v>407</v>
      </c>
      <c r="H228" s="4" t="s">
        <v>601</v>
      </c>
      <c r="I228" s="4" t="s">
        <v>662</v>
      </c>
      <c r="J228" s="2" t="s">
        <v>520</v>
      </c>
      <c r="K228" s="2" t="s">
        <v>633</v>
      </c>
      <c r="P228" s="2" t="s">
        <v>669</v>
      </c>
      <c r="Q228" s="4" t="s">
        <v>520</v>
      </c>
      <c r="R228" s="4" t="s">
        <v>633</v>
      </c>
      <c r="X228" s="1" t="str">
        <f t="shared" si="6"/>
        <v>klein kunstwerk</v>
      </c>
      <c r="Z228" s="1" t="str">
        <f t="shared" si="7"/>
        <v>klein kunstwerkPijler</v>
      </c>
    </row>
    <row r="229" spans="1:26" x14ac:dyDescent="0.25">
      <c r="A229" s="1" t="s">
        <v>262</v>
      </c>
      <c r="B229" s="1" t="s">
        <v>263</v>
      </c>
      <c r="C229" s="1" t="s">
        <v>405</v>
      </c>
      <c r="D229" s="1" t="s">
        <v>476</v>
      </c>
      <c r="G229" s="1" t="s">
        <v>407</v>
      </c>
      <c r="H229" s="4" t="s">
        <v>601</v>
      </c>
      <c r="I229" s="4" t="s">
        <v>662</v>
      </c>
      <c r="J229" s="2" t="s">
        <v>520</v>
      </c>
      <c r="K229" s="2" t="s">
        <v>634</v>
      </c>
      <c r="P229" s="2" t="s">
        <v>669</v>
      </c>
      <c r="Q229" s="4" t="s">
        <v>520</v>
      </c>
      <c r="R229" s="4" t="s">
        <v>634</v>
      </c>
      <c r="X229" s="1" t="str">
        <f t="shared" si="6"/>
        <v>klein kunstwerk</v>
      </c>
      <c r="Z229" s="1" t="str">
        <f t="shared" si="7"/>
        <v>klein kunstwerkPyloon</v>
      </c>
    </row>
    <row r="230" spans="1:26" x14ac:dyDescent="0.25">
      <c r="A230" s="1" t="s">
        <v>262</v>
      </c>
      <c r="B230" s="1" t="s">
        <v>263</v>
      </c>
      <c r="C230" s="1" t="s">
        <v>405</v>
      </c>
      <c r="D230" s="1" t="s">
        <v>476</v>
      </c>
      <c r="G230" s="1" t="s">
        <v>407</v>
      </c>
      <c r="H230" s="4" t="s">
        <v>601</v>
      </c>
      <c r="I230" s="4" t="s">
        <v>662</v>
      </c>
      <c r="J230" s="2" t="s">
        <v>520</v>
      </c>
      <c r="K230" s="2" t="s">
        <v>635</v>
      </c>
      <c r="P230" s="2" t="s">
        <v>669</v>
      </c>
      <c r="Q230" s="4" t="s">
        <v>520</v>
      </c>
      <c r="R230" s="4" t="s">
        <v>635</v>
      </c>
      <c r="X230" s="1" t="str">
        <f t="shared" si="6"/>
        <v>klein kunstwerk</v>
      </c>
      <c r="Z230" s="1" t="str">
        <f t="shared" si="7"/>
        <v>klein kunstwerkSchot</v>
      </c>
    </row>
    <row r="231" spans="1:26" x14ac:dyDescent="0.25">
      <c r="A231" s="1" t="s">
        <v>262</v>
      </c>
      <c r="B231" s="1" t="s">
        <v>263</v>
      </c>
      <c r="C231" s="1" t="s">
        <v>405</v>
      </c>
      <c r="D231" s="1" t="s">
        <v>476</v>
      </c>
      <c r="G231" s="1" t="s">
        <v>407</v>
      </c>
      <c r="H231" s="4" t="s">
        <v>601</v>
      </c>
      <c r="I231" s="4" t="s">
        <v>662</v>
      </c>
      <c r="J231" s="2" t="s">
        <v>520</v>
      </c>
      <c r="K231" s="2" t="s">
        <v>636</v>
      </c>
      <c r="P231" s="2" t="s">
        <v>669</v>
      </c>
      <c r="Q231" s="4" t="s">
        <v>520</v>
      </c>
      <c r="R231" s="4" t="s">
        <v>636</v>
      </c>
      <c r="X231" s="1" t="str">
        <f t="shared" si="6"/>
        <v>klein kunstwerk</v>
      </c>
      <c r="Z231" s="1" t="str">
        <f t="shared" si="7"/>
        <v>klein kunstwerkSchutkolk</v>
      </c>
    </row>
    <row r="232" spans="1:26" x14ac:dyDescent="0.25">
      <c r="A232" s="1" t="s">
        <v>262</v>
      </c>
      <c r="B232" s="1" t="s">
        <v>263</v>
      </c>
      <c r="C232" s="1" t="s">
        <v>405</v>
      </c>
      <c r="D232" s="1" t="s">
        <v>476</v>
      </c>
      <c r="G232" s="1" t="s">
        <v>407</v>
      </c>
      <c r="H232" s="4" t="s">
        <v>601</v>
      </c>
      <c r="I232" s="4" t="s">
        <v>662</v>
      </c>
      <c r="J232" s="2" t="s">
        <v>520</v>
      </c>
      <c r="K232" s="2" t="s">
        <v>637</v>
      </c>
      <c r="P232" s="2" t="s">
        <v>669</v>
      </c>
      <c r="Q232" s="4" t="s">
        <v>520</v>
      </c>
      <c r="R232" s="4" t="s">
        <v>637</v>
      </c>
      <c r="X232" s="1" t="str">
        <f t="shared" si="6"/>
        <v>klein kunstwerk</v>
      </c>
      <c r="Z232" s="1" t="str">
        <f t="shared" si="7"/>
        <v>klein kunstwerkSifon</v>
      </c>
    </row>
    <row r="233" spans="1:26" x14ac:dyDescent="0.25">
      <c r="A233" s="1" t="s">
        <v>262</v>
      </c>
      <c r="B233" s="1" t="s">
        <v>263</v>
      </c>
      <c r="C233" s="1" t="s">
        <v>405</v>
      </c>
      <c r="D233" s="1" t="s">
        <v>476</v>
      </c>
      <c r="G233" s="1" t="s">
        <v>407</v>
      </c>
      <c r="H233" s="4" t="s">
        <v>601</v>
      </c>
      <c r="I233" s="4" t="s">
        <v>662</v>
      </c>
      <c r="J233" s="2" t="s">
        <v>520</v>
      </c>
      <c r="K233" s="2" t="s">
        <v>638</v>
      </c>
      <c r="P233" s="2" t="s">
        <v>669</v>
      </c>
      <c r="Q233" s="4" t="s">
        <v>520</v>
      </c>
      <c r="R233" s="4" t="s">
        <v>638</v>
      </c>
      <c r="X233" s="1" t="str">
        <f t="shared" si="6"/>
        <v>klein kunstwerk</v>
      </c>
      <c r="Z233" s="1" t="str">
        <f t="shared" si="7"/>
        <v>klein kunstwerkSloof</v>
      </c>
    </row>
    <row r="234" spans="1:26" x14ac:dyDescent="0.25">
      <c r="A234" s="1" t="s">
        <v>262</v>
      </c>
      <c r="B234" s="1" t="s">
        <v>263</v>
      </c>
      <c r="C234" s="1" t="s">
        <v>405</v>
      </c>
      <c r="D234" s="1" t="s">
        <v>476</v>
      </c>
      <c r="G234" s="1" t="s">
        <v>407</v>
      </c>
      <c r="H234" s="4" t="s">
        <v>601</v>
      </c>
      <c r="I234" s="4" t="s">
        <v>662</v>
      </c>
      <c r="J234" s="2" t="s">
        <v>520</v>
      </c>
      <c r="K234" s="2" t="s">
        <v>639</v>
      </c>
      <c r="P234" s="2" t="s">
        <v>669</v>
      </c>
      <c r="Q234" s="4" t="s">
        <v>520</v>
      </c>
      <c r="R234" s="4" t="s">
        <v>639</v>
      </c>
      <c r="X234" s="1" t="str">
        <f t="shared" si="6"/>
        <v>klein kunstwerk</v>
      </c>
      <c r="Z234" s="1" t="str">
        <f t="shared" si="7"/>
        <v>klein kunstwerkSluis</v>
      </c>
    </row>
    <row r="235" spans="1:26" x14ac:dyDescent="0.25">
      <c r="A235" s="1" t="s">
        <v>262</v>
      </c>
      <c r="B235" s="1" t="s">
        <v>263</v>
      </c>
      <c r="C235" s="1" t="s">
        <v>405</v>
      </c>
      <c r="D235" s="1" t="s">
        <v>476</v>
      </c>
      <c r="G235" s="1" t="s">
        <v>407</v>
      </c>
      <c r="H235" s="4" t="s">
        <v>601</v>
      </c>
      <c r="I235" s="4" t="s">
        <v>662</v>
      </c>
      <c r="J235" s="2" t="s">
        <v>520</v>
      </c>
      <c r="K235" s="2" t="s">
        <v>640</v>
      </c>
      <c r="P235" s="2" t="s">
        <v>669</v>
      </c>
      <c r="Q235" s="4" t="s">
        <v>520</v>
      </c>
      <c r="R235" s="4" t="s">
        <v>640</v>
      </c>
      <c r="X235" s="1" t="str">
        <f t="shared" si="6"/>
        <v>klein kunstwerk</v>
      </c>
      <c r="Z235" s="1" t="str">
        <f t="shared" si="7"/>
        <v>klein kunstwerkSluisdeur</v>
      </c>
    </row>
    <row r="236" spans="1:26" x14ac:dyDescent="0.25">
      <c r="A236" s="1" t="s">
        <v>262</v>
      </c>
      <c r="B236" s="1" t="s">
        <v>263</v>
      </c>
      <c r="C236" s="1" t="s">
        <v>405</v>
      </c>
      <c r="D236" s="1" t="s">
        <v>476</v>
      </c>
      <c r="G236" s="1" t="s">
        <v>407</v>
      </c>
      <c r="H236" s="4" t="s">
        <v>601</v>
      </c>
      <c r="I236" s="4" t="s">
        <v>662</v>
      </c>
      <c r="J236" s="2" t="s">
        <v>520</v>
      </c>
      <c r="K236" s="2" t="s">
        <v>641</v>
      </c>
      <c r="P236" s="2" t="s">
        <v>669</v>
      </c>
      <c r="Q236" s="4" t="s">
        <v>520</v>
      </c>
      <c r="R236" s="4" t="s">
        <v>641</v>
      </c>
      <c r="X236" s="1" t="str">
        <f t="shared" si="6"/>
        <v>klein kunstwerk</v>
      </c>
      <c r="Z236" s="1" t="str">
        <f t="shared" si="7"/>
        <v>klein kunstwerkSpoordijk</v>
      </c>
    </row>
    <row r="237" spans="1:26" x14ac:dyDescent="0.25">
      <c r="A237" s="1" t="s">
        <v>262</v>
      </c>
      <c r="B237" s="1" t="s">
        <v>263</v>
      </c>
      <c r="C237" s="1" t="s">
        <v>405</v>
      </c>
      <c r="D237" s="1" t="s">
        <v>476</v>
      </c>
      <c r="G237" s="1" t="s">
        <v>407</v>
      </c>
      <c r="H237" s="4" t="s">
        <v>601</v>
      </c>
      <c r="I237" s="4" t="s">
        <v>662</v>
      </c>
      <c r="J237" s="2" t="s">
        <v>520</v>
      </c>
      <c r="K237" s="2" t="s">
        <v>642</v>
      </c>
      <c r="P237" s="2" t="s">
        <v>669</v>
      </c>
      <c r="Q237" s="4" t="s">
        <v>520</v>
      </c>
      <c r="R237" s="4" t="s">
        <v>642</v>
      </c>
      <c r="X237" s="1" t="str">
        <f t="shared" si="6"/>
        <v>klein kunstwerk</v>
      </c>
      <c r="Z237" s="1" t="str">
        <f t="shared" si="7"/>
        <v>klein kunstwerkSteenwolkoffer</v>
      </c>
    </row>
    <row r="238" spans="1:26" x14ac:dyDescent="0.25">
      <c r="A238" s="1" t="s">
        <v>262</v>
      </c>
      <c r="B238" s="1" t="s">
        <v>263</v>
      </c>
      <c r="C238" s="1" t="s">
        <v>405</v>
      </c>
      <c r="D238" s="1" t="s">
        <v>476</v>
      </c>
      <c r="G238" s="1" t="s">
        <v>407</v>
      </c>
      <c r="H238" s="4" t="s">
        <v>601</v>
      </c>
      <c r="I238" s="4" t="s">
        <v>662</v>
      </c>
      <c r="J238" s="2" t="s">
        <v>520</v>
      </c>
      <c r="K238" s="2" t="s">
        <v>643</v>
      </c>
      <c r="P238" s="2" t="s">
        <v>669</v>
      </c>
      <c r="Q238" s="4" t="s">
        <v>520</v>
      </c>
      <c r="R238" s="4" t="s">
        <v>643</v>
      </c>
      <c r="X238" s="1" t="str">
        <f t="shared" si="6"/>
        <v>klein kunstwerk</v>
      </c>
      <c r="Z238" s="1" t="str">
        <f t="shared" si="7"/>
        <v>klein kunstwerkSteiger</v>
      </c>
    </row>
    <row r="239" spans="1:26" x14ac:dyDescent="0.25">
      <c r="A239" s="1" t="s">
        <v>262</v>
      </c>
      <c r="B239" s="1" t="s">
        <v>263</v>
      </c>
      <c r="C239" s="1" t="s">
        <v>405</v>
      </c>
      <c r="D239" s="1" t="s">
        <v>476</v>
      </c>
      <c r="G239" s="1" t="s">
        <v>407</v>
      </c>
      <c r="H239" s="4" t="s">
        <v>601</v>
      </c>
      <c r="I239" s="4" t="s">
        <v>662</v>
      </c>
      <c r="J239" s="2" t="s">
        <v>520</v>
      </c>
      <c r="K239" s="2" t="s">
        <v>644</v>
      </c>
      <c r="P239" s="2" t="s">
        <v>669</v>
      </c>
      <c r="Q239" s="4" t="s">
        <v>520</v>
      </c>
      <c r="R239" s="4" t="s">
        <v>644</v>
      </c>
      <c r="X239" s="1" t="str">
        <f t="shared" si="6"/>
        <v>klein kunstwerk</v>
      </c>
      <c r="Z239" s="1" t="str">
        <f t="shared" si="7"/>
        <v>klein kunstwerkStrekdam</v>
      </c>
    </row>
    <row r="240" spans="1:26" x14ac:dyDescent="0.25">
      <c r="A240" s="1" t="s">
        <v>262</v>
      </c>
      <c r="B240" s="1" t="s">
        <v>263</v>
      </c>
      <c r="C240" s="1" t="s">
        <v>405</v>
      </c>
      <c r="D240" s="1" t="s">
        <v>476</v>
      </c>
      <c r="G240" s="1" t="s">
        <v>407</v>
      </c>
      <c r="H240" s="4" t="s">
        <v>601</v>
      </c>
      <c r="I240" s="4" t="s">
        <v>662</v>
      </c>
      <c r="J240" s="2" t="s">
        <v>520</v>
      </c>
      <c r="K240" s="2" t="s">
        <v>645</v>
      </c>
      <c r="P240" s="2" t="s">
        <v>669</v>
      </c>
      <c r="Q240" s="4" t="s">
        <v>520</v>
      </c>
      <c r="R240" s="4" t="s">
        <v>645</v>
      </c>
      <c r="X240" s="1" t="str">
        <f t="shared" si="6"/>
        <v>klein kunstwerk</v>
      </c>
      <c r="Z240" s="1" t="str">
        <f t="shared" si="7"/>
        <v>klein kunstwerkStuw</v>
      </c>
    </row>
    <row r="241" spans="1:26" x14ac:dyDescent="0.25">
      <c r="A241" s="1" t="s">
        <v>262</v>
      </c>
      <c r="B241" s="1" t="s">
        <v>263</v>
      </c>
      <c r="C241" s="1" t="s">
        <v>405</v>
      </c>
      <c r="D241" s="1" t="s">
        <v>476</v>
      </c>
      <c r="G241" s="1" t="s">
        <v>407</v>
      </c>
      <c r="H241" s="4" t="s">
        <v>601</v>
      </c>
      <c r="I241" s="4" t="s">
        <v>662</v>
      </c>
      <c r="J241" s="2" t="s">
        <v>520</v>
      </c>
      <c r="K241" s="2" t="s">
        <v>646</v>
      </c>
      <c r="P241" s="2" t="s">
        <v>669</v>
      </c>
      <c r="Q241" s="4" t="s">
        <v>520</v>
      </c>
      <c r="R241" s="4" t="s">
        <v>646</v>
      </c>
      <c r="X241" s="1" t="str">
        <f t="shared" si="6"/>
        <v>klein kunstwerk</v>
      </c>
      <c r="Z241" s="1" t="str">
        <f t="shared" si="7"/>
        <v>klein kunstwerkTunnel</v>
      </c>
    </row>
    <row r="242" spans="1:26" x14ac:dyDescent="0.25">
      <c r="A242" s="1" t="s">
        <v>262</v>
      </c>
      <c r="B242" s="1" t="s">
        <v>263</v>
      </c>
      <c r="C242" s="1" t="s">
        <v>405</v>
      </c>
      <c r="D242" s="1" t="s">
        <v>476</v>
      </c>
      <c r="G242" s="1" t="s">
        <v>407</v>
      </c>
      <c r="H242" s="4" t="s">
        <v>601</v>
      </c>
      <c r="I242" s="4" t="s">
        <v>662</v>
      </c>
      <c r="J242" s="2" t="s">
        <v>520</v>
      </c>
      <c r="K242" s="2" t="s">
        <v>647</v>
      </c>
      <c r="P242" s="2" t="s">
        <v>669</v>
      </c>
      <c r="Q242" s="4" t="s">
        <v>520</v>
      </c>
      <c r="R242" s="4" t="s">
        <v>647</v>
      </c>
      <c r="X242" s="1" t="str">
        <f t="shared" si="6"/>
        <v>klein kunstwerk</v>
      </c>
      <c r="Z242" s="1" t="str">
        <f t="shared" si="7"/>
        <v>klein kunstwerkTunnelbak</v>
      </c>
    </row>
    <row r="243" spans="1:26" x14ac:dyDescent="0.25">
      <c r="A243" s="1" t="s">
        <v>262</v>
      </c>
      <c r="B243" s="1" t="s">
        <v>263</v>
      </c>
      <c r="C243" s="1" t="s">
        <v>405</v>
      </c>
      <c r="D243" s="1" t="s">
        <v>476</v>
      </c>
      <c r="G243" s="1" t="s">
        <v>407</v>
      </c>
      <c r="H243" s="4" t="s">
        <v>601</v>
      </c>
      <c r="I243" s="4" t="s">
        <v>662</v>
      </c>
      <c r="J243" s="2" t="s">
        <v>520</v>
      </c>
      <c r="K243" s="2" t="s">
        <v>648</v>
      </c>
      <c r="P243" s="2" t="s">
        <v>669</v>
      </c>
      <c r="Q243" s="4" t="s">
        <v>520</v>
      </c>
      <c r="R243" s="4" t="s">
        <v>648</v>
      </c>
      <c r="X243" s="1" t="str">
        <f t="shared" si="6"/>
        <v>klein kunstwerk</v>
      </c>
      <c r="Z243" s="1" t="str">
        <f t="shared" si="7"/>
        <v>klein kunstwerkTunnelbuis</v>
      </c>
    </row>
    <row r="244" spans="1:26" x14ac:dyDescent="0.25">
      <c r="A244" s="1" t="s">
        <v>262</v>
      </c>
      <c r="B244" s="1" t="s">
        <v>263</v>
      </c>
      <c r="C244" s="1" t="s">
        <v>405</v>
      </c>
      <c r="D244" s="1" t="s">
        <v>476</v>
      </c>
      <c r="G244" s="1" t="s">
        <v>407</v>
      </c>
      <c r="H244" s="4" t="s">
        <v>601</v>
      </c>
      <c r="I244" s="4" t="s">
        <v>662</v>
      </c>
      <c r="J244" s="2" t="s">
        <v>520</v>
      </c>
      <c r="K244" s="2" t="s">
        <v>649</v>
      </c>
      <c r="P244" s="2" t="s">
        <v>669</v>
      </c>
      <c r="Q244" s="4" t="s">
        <v>520</v>
      </c>
      <c r="R244" s="4" t="s">
        <v>649</v>
      </c>
      <c r="X244" s="1" t="str">
        <f t="shared" si="6"/>
        <v>klein kunstwerk</v>
      </c>
      <c r="Z244" s="1" t="str">
        <f t="shared" si="7"/>
        <v>klein kunstwerkTunnelgang</v>
      </c>
    </row>
    <row r="245" spans="1:26" x14ac:dyDescent="0.25">
      <c r="A245" s="1" t="s">
        <v>262</v>
      </c>
      <c r="B245" s="1" t="s">
        <v>263</v>
      </c>
      <c r="C245" s="1" t="s">
        <v>405</v>
      </c>
      <c r="D245" s="1" t="s">
        <v>476</v>
      </c>
      <c r="G245" s="1" t="s">
        <v>407</v>
      </c>
      <c r="H245" s="4" t="s">
        <v>601</v>
      </c>
      <c r="I245" s="4" t="s">
        <v>662</v>
      </c>
      <c r="J245" s="2" t="s">
        <v>520</v>
      </c>
      <c r="K245" s="2" t="s">
        <v>650</v>
      </c>
      <c r="P245" s="2" t="s">
        <v>669</v>
      </c>
      <c r="Q245" s="4" t="s">
        <v>520</v>
      </c>
      <c r="R245" s="4" t="s">
        <v>650</v>
      </c>
      <c r="X245" s="1" t="str">
        <f t="shared" si="6"/>
        <v>klein kunstwerk</v>
      </c>
      <c r="Z245" s="1" t="str">
        <f t="shared" si="7"/>
        <v>klein kunstwerkTunnelwand</v>
      </c>
    </row>
    <row r="246" spans="1:26" x14ac:dyDescent="0.25">
      <c r="A246" s="1" t="s">
        <v>262</v>
      </c>
      <c r="B246" s="1" t="s">
        <v>263</v>
      </c>
      <c r="C246" s="1" t="s">
        <v>405</v>
      </c>
      <c r="D246" s="1" t="s">
        <v>476</v>
      </c>
      <c r="G246" s="1" t="s">
        <v>407</v>
      </c>
      <c r="H246" s="4" t="s">
        <v>601</v>
      </c>
      <c r="I246" s="4" t="s">
        <v>662</v>
      </c>
      <c r="J246" s="2" t="s">
        <v>520</v>
      </c>
      <c r="K246" s="2" t="s">
        <v>651</v>
      </c>
      <c r="P246" s="2" t="s">
        <v>669</v>
      </c>
      <c r="Q246" s="4" t="s">
        <v>520</v>
      </c>
      <c r="R246" s="4" t="s">
        <v>651</v>
      </c>
      <c r="X246" s="1" t="str">
        <f t="shared" si="6"/>
        <v>klein kunstwerk</v>
      </c>
      <c r="Z246" s="1" t="str">
        <f t="shared" si="7"/>
        <v>klein kunstwerkUitlaatconstructie</v>
      </c>
    </row>
    <row r="247" spans="1:26" x14ac:dyDescent="0.25">
      <c r="A247" s="1" t="s">
        <v>262</v>
      </c>
      <c r="B247" s="1" t="s">
        <v>263</v>
      </c>
      <c r="C247" s="1" t="s">
        <v>405</v>
      </c>
      <c r="D247" s="1" t="s">
        <v>476</v>
      </c>
      <c r="G247" s="1" t="s">
        <v>407</v>
      </c>
      <c r="H247" s="4" t="s">
        <v>601</v>
      </c>
      <c r="I247" s="4" t="s">
        <v>662</v>
      </c>
      <c r="J247" s="2" t="s">
        <v>520</v>
      </c>
      <c r="K247" s="2" t="s">
        <v>652</v>
      </c>
      <c r="P247" s="2" t="s">
        <v>669</v>
      </c>
      <c r="Q247" s="4" t="s">
        <v>520</v>
      </c>
      <c r="R247" s="4" t="s">
        <v>652</v>
      </c>
      <c r="X247" s="1" t="str">
        <f t="shared" si="6"/>
        <v>klein kunstwerk</v>
      </c>
      <c r="Z247" s="1" t="str">
        <f t="shared" si="7"/>
        <v>klein kunstwerkVaste brug</v>
      </c>
    </row>
    <row r="248" spans="1:26" x14ac:dyDescent="0.25">
      <c r="A248" s="1" t="s">
        <v>262</v>
      </c>
      <c r="B248" s="1" t="s">
        <v>263</v>
      </c>
      <c r="C248" s="1" t="s">
        <v>405</v>
      </c>
      <c r="D248" s="1" t="s">
        <v>476</v>
      </c>
      <c r="G248" s="1" t="s">
        <v>407</v>
      </c>
      <c r="H248" s="4" t="s">
        <v>601</v>
      </c>
      <c r="I248" s="4" t="s">
        <v>662</v>
      </c>
      <c r="J248" s="2" t="s">
        <v>520</v>
      </c>
      <c r="K248" s="2" t="s">
        <v>653</v>
      </c>
      <c r="P248" s="2" t="s">
        <v>669</v>
      </c>
      <c r="Q248" s="4" t="s">
        <v>520</v>
      </c>
      <c r="R248" s="4" t="s">
        <v>653</v>
      </c>
      <c r="X248" s="1" t="str">
        <f t="shared" si="6"/>
        <v>klein kunstwerk</v>
      </c>
      <c r="Z248" s="1" t="str">
        <f t="shared" si="7"/>
        <v>klein kunstwerkViaduct</v>
      </c>
    </row>
    <row r="249" spans="1:26" x14ac:dyDescent="0.25">
      <c r="A249" s="1" t="s">
        <v>262</v>
      </c>
      <c r="B249" s="1" t="s">
        <v>263</v>
      </c>
      <c r="C249" s="1" t="s">
        <v>405</v>
      </c>
      <c r="D249" s="1" t="s">
        <v>476</v>
      </c>
      <c r="G249" s="1" t="s">
        <v>407</v>
      </c>
      <c r="H249" s="4" t="s">
        <v>601</v>
      </c>
      <c r="I249" s="4" t="s">
        <v>662</v>
      </c>
      <c r="J249" s="2" t="s">
        <v>520</v>
      </c>
      <c r="K249" s="2" t="s">
        <v>654</v>
      </c>
      <c r="P249" s="2" t="s">
        <v>669</v>
      </c>
      <c r="Q249" s="4" t="s">
        <v>520</v>
      </c>
      <c r="R249" s="4" t="s">
        <v>654</v>
      </c>
      <c r="X249" s="1" t="str">
        <f t="shared" si="6"/>
        <v>klein kunstwerk</v>
      </c>
      <c r="Z249" s="1" t="str">
        <f t="shared" si="7"/>
        <v>klein kunstwerkVlonder</v>
      </c>
    </row>
    <row r="250" spans="1:26" x14ac:dyDescent="0.25">
      <c r="A250" s="1" t="s">
        <v>262</v>
      </c>
      <c r="B250" s="1" t="s">
        <v>263</v>
      </c>
      <c r="C250" s="1" t="s">
        <v>405</v>
      </c>
      <c r="D250" s="1" t="s">
        <v>476</v>
      </c>
      <c r="G250" s="1" t="s">
        <v>407</v>
      </c>
      <c r="H250" s="4" t="s">
        <v>601</v>
      </c>
      <c r="I250" s="4" t="s">
        <v>662</v>
      </c>
      <c r="J250" s="2" t="s">
        <v>520</v>
      </c>
      <c r="K250" s="2" t="s">
        <v>655</v>
      </c>
      <c r="P250" s="2" t="s">
        <v>669</v>
      </c>
      <c r="Q250" s="4" t="s">
        <v>520</v>
      </c>
      <c r="R250" s="4" t="s">
        <v>655</v>
      </c>
      <c r="X250" s="1" t="str">
        <f t="shared" si="6"/>
        <v>klein kunstwerk</v>
      </c>
      <c r="Z250" s="1" t="str">
        <f t="shared" si="7"/>
        <v>klein kunstwerkVoorde</v>
      </c>
    </row>
    <row r="251" spans="1:26" x14ac:dyDescent="0.25">
      <c r="A251" s="1" t="s">
        <v>262</v>
      </c>
      <c r="B251" s="1" t="s">
        <v>263</v>
      </c>
      <c r="C251" s="1" t="s">
        <v>405</v>
      </c>
      <c r="D251" s="1" t="s">
        <v>476</v>
      </c>
      <c r="G251" s="1" t="s">
        <v>407</v>
      </c>
      <c r="H251" s="4" t="s">
        <v>601</v>
      </c>
      <c r="I251" s="4" t="s">
        <v>662</v>
      </c>
      <c r="J251" s="2" t="s">
        <v>520</v>
      </c>
      <c r="K251" s="2" t="s">
        <v>656</v>
      </c>
      <c r="P251" s="2" t="s">
        <v>669</v>
      </c>
      <c r="Q251" s="4" t="s">
        <v>520</v>
      </c>
      <c r="R251" s="4" t="s">
        <v>656</v>
      </c>
      <c r="X251" s="1" t="str">
        <f t="shared" si="6"/>
        <v>klein kunstwerk</v>
      </c>
      <c r="Z251" s="1" t="str">
        <f t="shared" si="7"/>
        <v>klein kunstwerkVuilvang</v>
      </c>
    </row>
    <row r="252" spans="1:26" x14ac:dyDescent="0.25">
      <c r="A252" s="1" t="s">
        <v>262</v>
      </c>
      <c r="B252" s="1" t="s">
        <v>263</v>
      </c>
      <c r="C252" s="1" t="s">
        <v>405</v>
      </c>
      <c r="D252" s="1" t="s">
        <v>476</v>
      </c>
      <c r="G252" s="1" t="s">
        <v>407</v>
      </c>
      <c r="H252" s="4" t="s">
        <v>601</v>
      </c>
      <c r="I252" s="4" t="s">
        <v>662</v>
      </c>
      <c r="J252" s="2" t="s">
        <v>520</v>
      </c>
      <c r="K252" s="2" t="s">
        <v>657</v>
      </c>
      <c r="P252" s="2" t="s">
        <v>669</v>
      </c>
      <c r="Q252" s="4" t="s">
        <v>520</v>
      </c>
      <c r="R252" s="4" t="s">
        <v>657</v>
      </c>
      <c r="X252" s="1" t="str">
        <f t="shared" si="6"/>
        <v>klein kunstwerk</v>
      </c>
      <c r="Z252" s="1" t="str">
        <f t="shared" si="7"/>
        <v>klein kunstwerkWatertrap</v>
      </c>
    </row>
    <row r="253" spans="1:26" x14ac:dyDescent="0.25">
      <c r="A253" s="1" t="s">
        <v>262</v>
      </c>
      <c r="B253" s="1" t="s">
        <v>263</v>
      </c>
      <c r="C253" s="1" t="s">
        <v>405</v>
      </c>
      <c r="D253" s="1" t="s">
        <v>476</v>
      </c>
      <c r="G253" s="1" t="s">
        <v>407</v>
      </c>
      <c r="H253" s="4" t="s">
        <v>601</v>
      </c>
      <c r="I253" s="4" t="s">
        <v>662</v>
      </c>
      <c r="J253" s="2" t="s">
        <v>520</v>
      </c>
      <c r="K253" s="2" t="s">
        <v>658</v>
      </c>
      <c r="P253" s="2" t="s">
        <v>669</v>
      </c>
      <c r="Q253" s="4" t="s">
        <v>520</v>
      </c>
      <c r="R253" s="4" t="s">
        <v>658</v>
      </c>
      <c r="X253" s="1" t="str">
        <f t="shared" si="6"/>
        <v>klein kunstwerk</v>
      </c>
      <c r="Z253" s="1" t="str">
        <f t="shared" si="7"/>
        <v>klein kunstwerkWaterval</v>
      </c>
    </row>
    <row r="254" spans="1:26" x14ac:dyDescent="0.25">
      <c r="A254" s="1" t="s">
        <v>262</v>
      </c>
      <c r="B254" s="1" t="s">
        <v>263</v>
      </c>
      <c r="C254" s="1" t="s">
        <v>405</v>
      </c>
      <c r="D254" s="1" t="s">
        <v>476</v>
      </c>
      <c r="G254" s="1" t="s">
        <v>407</v>
      </c>
      <c r="H254" s="4" t="s">
        <v>601</v>
      </c>
      <c r="I254" s="4" t="s">
        <v>662</v>
      </c>
      <c r="J254" s="2" t="s">
        <v>520</v>
      </c>
      <c r="K254" s="2" t="s">
        <v>659</v>
      </c>
      <c r="P254" s="2" t="s">
        <v>669</v>
      </c>
      <c r="Q254" s="4" t="s">
        <v>520</v>
      </c>
      <c r="R254" s="4" t="s">
        <v>659</v>
      </c>
      <c r="X254" s="1" t="str">
        <f t="shared" si="6"/>
        <v>klein kunstwerk</v>
      </c>
      <c r="Z254" s="1" t="str">
        <f t="shared" si="7"/>
        <v>klein kunstwerkZandkoffer</v>
      </c>
    </row>
    <row r="255" spans="1:26" x14ac:dyDescent="0.25">
      <c r="A255" s="1" t="s">
        <v>262</v>
      </c>
      <c r="B255" s="1" t="s">
        <v>263</v>
      </c>
      <c r="C255" s="1" t="s">
        <v>405</v>
      </c>
      <c r="D255" s="1" t="s">
        <v>476</v>
      </c>
      <c r="G255" s="1" t="s">
        <v>407</v>
      </c>
      <c r="H255" s="4" t="s">
        <v>601</v>
      </c>
      <c r="I255" s="4" t="s">
        <v>662</v>
      </c>
      <c r="P255" s="2" t="s">
        <v>670</v>
      </c>
      <c r="Q255" s="4" t="s">
        <v>520</v>
      </c>
      <c r="R255" s="4" t="s">
        <v>660</v>
      </c>
      <c r="X255" s="1" t="str">
        <f t="shared" si="6"/>
        <v>klein kunstwerk</v>
      </c>
      <c r="Z255" s="1" t="str">
        <f t="shared" si="7"/>
        <v>klein kunstwerkHoogspanningsmast</v>
      </c>
    </row>
    <row r="256" spans="1:26" x14ac:dyDescent="0.25">
      <c r="A256" s="1" t="s">
        <v>202</v>
      </c>
      <c r="B256" s="1" t="s">
        <v>203</v>
      </c>
      <c r="C256" s="1" t="s">
        <v>405</v>
      </c>
      <c r="D256" s="1" t="s">
        <v>521</v>
      </c>
      <c r="G256" s="1" t="s">
        <v>377</v>
      </c>
      <c r="H256" s="4" t="s">
        <v>601</v>
      </c>
      <c r="I256" s="4" t="s">
        <v>662</v>
      </c>
      <c r="J256" s="2" t="s">
        <v>604</v>
      </c>
      <c r="K256" s="2" t="s">
        <v>603</v>
      </c>
      <c r="L256" s="2" t="s">
        <v>512</v>
      </c>
      <c r="M256" s="2" t="s">
        <v>606</v>
      </c>
      <c r="N256" s="2" t="s">
        <v>559</v>
      </c>
      <c r="O256" s="2" t="s">
        <v>607</v>
      </c>
      <c r="P256" s="2" t="s">
        <v>669</v>
      </c>
      <c r="Q256" s="4" t="s">
        <v>604</v>
      </c>
      <c r="R256" s="4" t="s">
        <v>603</v>
      </c>
      <c r="S256" s="4" t="s">
        <v>512</v>
      </c>
      <c r="T256" s="4" t="s">
        <v>606</v>
      </c>
      <c r="U256" s="4" t="s">
        <v>559</v>
      </c>
      <c r="V256" s="4" t="s">
        <v>607</v>
      </c>
      <c r="X256" s="1" t="str">
        <f t="shared" si="6"/>
        <v>nuts-  en schakelkast</v>
      </c>
      <c r="Z256" s="1" t="str">
        <f t="shared" si="7"/>
        <v>nuts-  en schakelkastGebouwtypeInstallatiegebouwtype gedetailleerdTrafo</v>
      </c>
    </row>
    <row r="257" spans="1:26" x14ac:dyDescent="0.25">
      <c r="A257" s="1" t="s">
        <v>202</v>
      </c>
      <c r="B257" s="1" t="s">
        <v>203</v>
      </c>
      <c r="C257" s="1" t="s">
        <v>405</v>
      </c>
      <c r="D257" s="1" t="s">
        <v>521</v>
      </c>
      <c r="G257" s="1" t="s">
        <v>377</v>
      </c>
      <c r="H257" s="4" t="s">
        <v>601</v>
      </c>
      <c r="I257" s="4" t="s">
        <v>662</v>
      </c>
      <c r="J257" s="2" t="s">
        <v>522</v>
      </c>
      <c r="K257" s="2" t="s">
        <v>605</v>
      </c>
      <c r="P257" s="2" t="s">
        <v>669</v>
      </c>
      <c r="Q257" s="4" t="s">
        <v>522</v>
      </c>
      <c r="R257" s="4" t="s">
        <v>605</v>
      </c>
      <c r="X257" s="1" t="str">
        <f t="shared" si="6"/>
        <v>nuts-  en schakelkast</v>
      </c>
      <c r="Z257" s="1" t="str">
        <f t="shared" si="7"/>
        <v>nuts-  en schakelkastElektriciteitskast</v>
      </c>
    </row>
    <row r="258" spans="1:26" x14ac:dyDescent="0.25">
      <c r="A258" s="1" t="s">
        <v>348</v>
      </c>
      <c r="B258" s="1" t="s">
        <v>349</v>
      </c>
      <c r="C258" s="1" t="s">
        <v>364</v>
      </c>
      <c r="D258" s="1" t="s">
        <v>365</v>
      </c>
      <c r="G258" s="1" t="s">
        <v>377</v>
      </c>
      <c r="H258" s="4" t="s">
        <v>601</v>
      </c>
      <c r="I258" s="4" t="s">
        <v>662</v>
      </c>
      <c r="J258" s="2" t="s">
        <v>523</v>
      </c>
      <c r="K258" s="2" t="s">
        <v>568</v>
      </c>
      <c r="P258" s="2" t="s">
        <v>669</v>
      </c>
      <c r="Q258" s="4" t="s">
        <v>523</v>
      </c>
      <c r="R258" s="4" t="s">
        <v>568</v>
      </c>
      <c r="X258" s="1" t="str">
        <f t="shared" si="6"/>
        <v>afvalbak</v>
      </c>
      <c r="Z258" s="1" t="str">
        <f t="shared" si="7"/>
        <v>afvalbakAfvalbak</v>
      </c>
    </row>
    <row r="259" spans="1:26" x14ac:dyDescent="0.25">
      <c r="A259" s="1" t="s">
        <v>28</v>
      </c>
      <c r="B259" s="1" t="s">
        <v>29</v>
      </c>
      <c r="C259" s="1" t="s">
        <v>364</v>
      </c>
      <c r="D259" s="1" t="s">
        <v>365</v>
      </c>
      <c r="G259" s="1" t="s">
        <v>389</v>
      </c>
      <c r="H259" s="4" t="s">
        <v>601</v>
      </c>
      <c r="I259" s="4" t="s">
        <v>662</v>
      </c>
      <c r="J259" s="2" t="s">
        <v>523</v>
      </c>
      <c r="K259" s="2" t="s">
        <v>568</v>
      </c>
      <c r="P259" s="2" t="s">
        <v>669</v>
      </c>
      <c r="Q259" s="4" t="s">
        <v>523</v>
      </c>
      <c r="R259" s="4" t="s">
        <v>568</v>
      </c>
      <c r="X259" s="1" t="str">
        <f t="shared" ref="X259:X322" si="8">IF(F259&lt;&gt;"", F259, IF(E259&lt;&gt;"", E259, IF(D259&lt;&gt;"", D259, IF(C259&lt;&gt;"", C259, ""))))</f>
        <v>afvalbak</v>
      </c>
      <c r="Z259" s="1" t="str">
        <f t="shared" ref="Z259:Z322" si="9">_xlfn.CONCAT(X259,R259,S259,T259,U259,V259)</f>
        <v>afvalbakAfvalbak</v>
      </c>
    </row>
    <row r="260" spans="1:26" x14ac:dyDescent="0.25">
      <c r="A260" s="1" t="s">
        <v>2</v>
      </c>
      <c r="B260" s="1" t="s">
        <v>3</v>
      </c>
      <c r="C260" s="1" t="s">
        <v>364</v>
      </c>
      <c r="D260" s="1" t="s">
        <v>365</v>
      </c>
      <c r="G260" s="1" t="s">
        <v>366</v>
      </c>
      <c r="H260" s="4" t="s">
        <v>601</v>
      </c>
      <c r="I260" s="4" t="s">
        <v>662</v>
      </c>
      <c r="J260" s="2" t="s">
        <v>523</v>
      </c>
      <c r="K260" s="2" t="s">
        <v>568</v>
      </c>
      <c r="P260" s="2" t="s">
        <v>669</v>
      </c>
      <c r="Q260" s="4" t="s">
        <v>523</v>
      </c>
      <c r="R260" s="4" t="s">
        <v>568</v>
      </c>
      <c r="X260" s="1" t="str">
        <f t="shared" si="8"/>
        <v>afvalbak</v>
      </c>
      <c r="Z260" s="1" t="str">
        <f t="shared" si="9"/>
        <v>afvalbakAfvalbak</v>
      </c>
    </row>
    <row r="261" spans="1:26" x14ac:dyDescent="0.25">
      <c r="A261" s="1" t="s">
        <v>314</v>
      </c>
      <c r="B261" s="1" t="s">
        <v>315</v>
      </c>
      <c r="C261" s="1" t="s">
        <v>364</v>
      </c>
      <c r="D261" s="1" t="s">
        <v>365</v>
      </c>
      <c r="G261" s="1" t="s">
        <v>437</v>
      </c>
      <c r="H261" s="4" t="s">
        <v>601</v>
      </c>
      <c r="I261" s="4" t="s">
        <v>662</v>
      </c>
      <c r="J261" s="2" t="s">
        <v>523</v>
      </c>
      <c r="K261" s="2" t="s">
        <v>568</v>
      </c>
      <c r="P261" s="2" t="s">
        <v>669</v>
      </c>
      <c r="Q261" s="4" t="s">
        <v>523</v>
      </c>
      <c r="R261" s="4" t="s">
        <v>568</v>
      </c>
      <c r="X261" s="1" t="str">
        <f t="shared" si="8"/>
        <v>afvalbak</v>
      </c>
      <c r="Z261" s="1" t="str">
        <f t="shared" si="9"/>
        <v>afvalbakAfvalbak</v>
      </c>
    </row>
    <row r="262" spans="1:26" x14ac:dyDescent="0.25">
      <c r="A262" s="1" t="s">
        <v>308</v>
      </c>
      <c r="B262" s="1" t="s">
        <v>309</v>
      </c>
      <c r="C262" s="1" t="s">
        <v>364</v>
      </c>
      <c r="D262" s="1" t="s">
        <v>365</v>
      </c>
      <c r="G262" s="1" t="s">
        <v>420</v>
      </c>
      <c r="H262" s="4" t="s">
        <v>601</v>
      </c>
      <c r="I262" s="4" t="s">
        <v>662</v>
      </c>
      <c r="J262" s="2" t="s">
        <v>523</v>
      </c>
      <c r="K262" s="2" t="s">
        <v>568</v>
      </c>
      <c r="P262" s="2" t="s">
        <v>669</v>
      </c>
      <c r="Q262" s="4" t="s">
        <v>523</v>
      </c>
      <c r="R262" s="4" t="s">
        <v>568</v>
      </c>
      <c r="X262" s="1" t="str">
        <f t="shared" si="8"/>
        <v>afvalbak</v>
      </c>
      <c r="Z262" s="1" t="str">
        <f t="shared" si="9"/>
        <v>afvalbakAfvalbak</v>
      </c>
    </row>
    <row r="263" spans="1:26" x14ac:dyDescent="0.25">
      <c r="A263" s="1" t="s">
        <v>332</v>
      </c>
      <c r="B263" s="1" t="s">
        <v>333</v>
      </c>
      <c r="C263" s="1" t="s">
        <v>364</v>
      </c>
      <c r="D263" s="1" t="s">
        <v>365</v>
      </c>
      <c r="G263" s="1" t="s">
        <v>486</v>
      </c>
      <c r="H263" s="4" t="s">
        <v>601</v>
      </c>
      <c r="I263" s="4" t="s">
        <v>662</v>
      </c>
      <c r="J263" s="2" t="s">
        <v>523</v>
      </c>
      <c r="K263" s="2" t="s">
        <v>568</v>
      </c>
      <c r="P263" s="2" t="s">
        <v>669</v>
      </c>
      <c r="Q263" s="4" t="s">
        <v>523</v>
      </c>
      <c r="R263" s="4" t="s">
        <v>568</v>
      </c>
      <c r="X263" s="1" t="str">
        <f t="shared" si="8"/>
        <v>afvalbak</v>
      </c>
      <c r="Z263" s="1" t="str">
        <f t="shared" si="9"/>
        <v>afvalbakAfvalbak</v>
      </c>
    </row>
    <row r="264" spans="1:26" x14ac:dyDescent="0.25">
      <c r="A264" s="1" t="s">
        <v>12</v>
      </c>
      <c r="B264" s="1" t="s">
        <v>13</v>
      </c>
      <c r="C264" s="1" t="s">
        <v>364</v>
      </c>
      <c r="D264" s="1" t="s">
        <v>365</v>
      </c>
      <c r="G264" s="1" t="s">
        <v>378</v>
      </c>
      <c r="H264" s="4" t="s">
        <v>601</v>
      </c>
      <c r="I264" s="4" t="s">
        <v>662</v>
      </c>
      <c r="J264" s="2" t="s">
        <v>523</v>
      </c>
      <c r="K264" s="2" t="s">
        <v>568</v>
      </c>
      <c r="P264" s="2" t="s">
        <v>669</v>
      </c>
      <c r="Q264" s="4" t="s">
        <v>523</v>
      </c>
      <c r="R264" s="4" t="s">
        <v>568</v>
      </c>
      <c r="X264" s="1" t="str">
        <f t="shared" si="8"/>
        <v>afvalbak</v>
      </c>
      <c r="Z264" s="1" t="str">
        <f t="shared" si="9"/>
        <v>afvalbakAfvalbak</v>
      </c>
    </row>
    <row r="265" spans="1:26" x14ac:dyDescent="0.25">
      <c r="A265" s="1" t="s">
        <v>254</v>
      </c>
      <c r="B265" s="1" t="s">
        <v>255</v>
      </c>
      <c r="C265" s="1" t="s">
        <v>364</v>
      </c>
      <c r="D265" s="1" t="s">
        <v>391</v>
      </c>
      <c r="G265" s="1" t="s">
        <v>377</v>
      </c>
      <c r="H265" s="4" t="s">
        <v>601</v>
      </c>
      <c r="I265" s="4" t="s">
        <v>662</v>
      </c>
      <c r="J265" s="2" t="s">
        <v>524</v>
      </c>
      <c r="K265" s="2" t="s">
        <v>586</v>
      </c>
      <c r="P265" s="2" t="s">
        <v>669</v>
      </c>
      <c r="Q265" s="4" t="s">
        <v>524</v>
      </c>
      <c r="R265" s="4" t="s">
        <v>586</v>
      </c>
      <c r="X265" s="1" t="str">
        <f t="shared" si="8"/>
        <v>bord</v>
      </c>
      <c r="Z265" s="1" t="str">
        <f t="shared" si="9"/>
        <v>bordAPV-bord</v>
      </c>
    </row>
    <row r="266" spans="1:26" x14ac:dyDescent="0.25">
      <c r="A266" s="1" t="s">
        <v>254</v>
      </c>
      <c r="B266" s="1" t="s">
        <v>255</v>
      </c>
      <c r="C266" s="1" t="s">
        <v>364</v>
      </c>
      <c r="D266" s="1" t="s">
        <v>391</v>
      </c>
      <c r="G266" s="1" t="s">
        <v>377</v>
      </c>
      <c r="H266" s="4" t="s">
        <v>601</v>
      </c>
      <c r="I266" s="4" t="s">
        <v>662</v>
      </c>
      <c r="J266" s="2" t="s">
        <v>524</v>
      </c>
      <c r="K266" s="2" t="s">
        <v>581</v>
      </c>
      <c r="P266" s="2" t="s">
        <v>669</v>
      </c>
      <c r="Q266" s="4" t="s">
        <v>524</v>
      </c>
      <c r="R266" s="4" t="s">
        <v>581</v>
      </c>
      <c r="X266" s="1" t="str">
        <f t="shared" si="8"/>
        <v>bord</v>
      </c>
      <c r="Z266" s="1" t="str">
        <f t="shared" si="9"/>
        <v>bordInformatiebord</v>
      </c>
    </row>
    <row r="267" spans="1:26" x14ac:dyDescent="0.25">
      <c r="A267" s="1" t="s">
        <v>254</v>
      </c>
      <c r="B267" s="1" t="s">
        <v>255</v>
      </c>
      <c r="C267" s="1" t="s">
        <v>364</v>
      </c>
      <c r="D267" s="1" t="s">
        <v>391</v>
      </c>
      <c r="G267" s="1" t="s">
        <v>377</v>
      </c>
      <c r="H267" s="4" t="s">
        <v>601</v>
      </c>
      <c r="I267" s="4" t="s">
        <v>662</v>
      </c>
      <c r="J267" s="2" t="s">
        <v>524</v>
      </c>
      <c r="K267" s="2" t="s">
        <v>587</v>
      </c>
      <c r="P267" s="2" t="s">
        <v>669</v>
      </c>
      <c r="Q267" s="4" t="s">
        <v>524</v>
      </c>
      <c r="R267" s="4" t="s">
        <v>587</v>
      </c>
      <c r="X267" s="1" t="str">
        <f t="shared" si="8"/>
        <v>bord</v>
      </c>
      <c r="Z267" s="1" t="str">
        <f t="shared" si="9"/>
        <v>bordInformatiepaneel</v>
      </c>
    </row>
    <row r="268" spans="1:26" x14ac:dyDescent="0.25">
      <c r="A268" s="1" t="s">
        <v>254</v>
      </c>
      <c r="B268" s="1" t="s">
        <v>255</v>
      </c>
      <c r="C268" s="1" t="s">
        <v>364</v>
      </c>
      <c r="D268" s="1" t="s">
        <v>391</v>
      </c>
      <c r="G268" s="1" t="s">
        <v>377</v>
      </c>
      <c r="H268" s="4" t="s">
        <v>601</v>
      </c>
      <c r="I268" s="4" t="s">
        <v>662</v>
      </c>
      <c r="J268" s="2" t="s">
        <v>524</v>
      </c>
      <c r="K268" s="2" t="s">
        <v>588</v>
      </c>
      <c r="P268" s="2" t="s">
        <v>669</v>
      </c>
      <c r="Q268" s="4" t="s">
        <v>524</v>
      </c>
      <c r="R268" s="4" t="s">
        <v>588</v>
      </c>
      <c r="X268" s="1" t="str">
        <f t="shared" si="8"/>
        <v>bord</v>
      </c>
      <c r="Z268" s="1" t="str">
        <f t="shared" si="9"/>
        <v>bordKlok</v>
      </c>
    </row>
    <row r="269" spans="1:26" x14ac:dyDescent="0.25">
      <c r="A269" s="1" t="s">
        <v>254</v>
      </c>
      <c r="B269" s="1" t="s">
        <v>255</v>
      </c>
      <c r="C269" s="1" t="s">
        <v>364</v>
      </c>
      <c r="D269" s="1" t="s">
        <v>391</v>
      </c>
      <c r="G269" s="1" t="s">
        <v>377</v>
      </c>
      <c r="H269" s="4" t="s">
        <v>601</v>
      </c>
      <c r="I269" s="4" t="s">
        <v>662</v>
      </c>
      <c r="J269" s="2" t="s">
        <v>524</v>
      </c>
      <c r="K269" s="2" t="s">
        <v>582</v>
      </c>
      <c r="P269" s="2" t="s">
        <v>669</v>
      </c>
      <c r="Q269" s="4" t="s">
        <v>524</v>
      </c>
      <c r="R269" s="4" t="s">
        <v>582</v>
      </c>
      <c r="X269" s="1" t="str">
        <f t="shared" si="8"/>
        <v>bord</v>
      </c>
      <c r="Z269" s="1" t="str">
        <f t="shared" si="9"/>
        <v>bordReclamebord</v>
      </c>
    </row>
    <row r="270" spans="1:26" x14ac:dyDescent="0.25">
      <c r="A270" s="1" t="s">
        <v>254</v>
      </c>
      <c r="B270" s="1" t="s">
        <v>255</v>
      </c>
      <c r="C270" s="1" t="s">
        <v>364</v>
      </c>
      <c r="D270" s="1" t="s">
        <v>391</v>
      </c>
      <c r="G270" s="1" t="s">
        <v>377</v>
      </c>
      <c r="H270" s="4" t="s">
        <v>601</v>
      </c>
      <c r="I270" s="4" t="s">
        <v>662</v>
      </c>
      <c r="J270" s="2" t="s">
        <v>524</v>
      </c>
      <c r="K270" s="2" t="s">
        <v>583</v>
      </c>
      <c r="P270" s="2" t="s">
        <v>669</v>
      </c>
      <c r="Q270" s="4" t="s">
        <v>524</v>
      </c>
      <c r="R270" s="4" t="s">
        <v>583</v>
      </c>
      <c r="X270" s="1" t="str">
        <f t="shared" si="8"/>
        <v>bord</v>
      </c>
      <c r="Z270" s="1" t="str">
        <f t="shared" si="9"/>
        <v>bordScheepvaartbord</v>
      </c>
    </row>
    <row r="271" spans="1:26" x14ac:dyDescent="0.25">
      <c r="A271" s="1" t="s">
        <v>254</v>
      </c>
      <c r="B271" s="1" t="s">
        <v>255</v>
      </c>
      <c r="C271" s="1" t="s">
        <v>364</v>
      </c>
      <c r="D271" s="1" t="s">
        <v>391</v>
      </c>
      <c r="G271" s="1" t="s">
        <v>377</v>
      </c>
      <c r="H271" s="4" t="s">
        <v>601</v>
      </c>
      <c r="I271" s="4" t="s">
        <v>662</v>
      </c>
      <c r="J271" s="2" t="s">
        <v>524</v>
      </c>
      <c r="K271" s="2" t="s">
        <v>584</v>
      </c>
      <c r="P271" s="2" t="s">
        <v>669</v>
      </c>
      <c r="Q271" s="4" t="s">
        <v>524</v>
      </c>
      <c r="R271" s="4" t="s">
        <v>584</v>
      </c>
      <c r="X271" s="1" t="str">
        <f t="shared" si="8"/>
        <v>bord</v>
      </c>
      <c r="Z271" s="1" t="str">
        <f t="shared" si="9"/>
        <v>bordVerkeersbord</v>
      </c>
    </row>
    <row r="272" spans="1:26" x14ac:dyDescent="0.25">
      <c r="A272" s="1" t="s">
        <v>254</v>
      </c>
      <c r="B272" s="1" t="s">
        <v>255</v>
      </c>
      <c r="C272" s="1" t="s">
        <v>364</v>
      </c>
      <c r="D272" s="1" t="s">
        <v>391</v>
      </c>
      <c r="G272" s="1" t="s">
        <v>377</v>
      </c>
      <c r="H272" s="4" t="s">
        <v>601</v>
      </c>
      <c r="I272" s="4" t="s">
        <v>662</v>
      </c>
      <c r="J272" s="2" t="s">
        <v>524</v>
      </c>
      <c r="K272" s="2" t="s">
        <v>585</v>
      </c>
      <c r="P272" s="2" t="s">
        <v>669</v>
      </c>
      <c r="Q272" s="4" t="s">
        <v>524</v>
      </c>
      <c r="R272" s="4" t="s">
        <v>585</v>
      </c>
      <c r="X272" s="1" t="str">
        <f t="shared" si="8"/>
        <v>bord</v>
      </c>
      <c r="Z272" s="1" t="str">
        <f t="shared" si="9"/>
        <v>bordVerkeersspiegel</v>
      </c>
    </row>
    <row r="273" spans="1:26" x14ac:dyDescent="0.25">
      <c r="A273" s="1" t="s">
        <v>48</v>
      </c>
      <c r="B273" s="1" t="s">
        <v>49</v>
      </c>
      <c r="C273" s="1" t="s">
        <v>364</v>
      </c>
      <c r="D273" s="1" t="s">
        <v>391</v>
      </c>
      <c r="G273" s="1" t="s">
        <v>389</v>
      </c>
      <c r="H273" s="4" t="s">
        <v>601</v>
      </c>
      <c r="I273" s="4" t="s">
        <v>662</v>
      </c>
      <c r="J273" s="2" t="s">
        <v>524</v>
      </c>
      <c r="K273" s="2" t="s">
        <v>586</v>
      </c>
      <c r="P273" s="2" t="s">
        <v>669</v>
      </c>
      <c r="Q273" s="4" t="s">
        <v>524</v>
      </c>
      <c r="R273" s="4" t="s">
        <v>586</v>
      </c>
      <c r="X273" s="1" t="str">
        <f t="shared" si="8"/>
        <v>bord</v>
      </c>
      <c r="Z273" s="1" t="str">
        <f t="shared" si="9"/>
        <v>bordAPV-bord</v>
      </c>
    </row>
    <row r="274" spans="1:26" x14ac:dyDescent="0.25">
      <c r="A274" s="1" t="s">
        <v>48</v>
      </c>
      <c r="B274" s="1" t="s">
        <v>49</v>
      </c>
      <c r="C274" s="1" t="s">
        <v>364</v>
      </c>
      <c r="D274" s="1" t="s">
        <v>391</v>
      </c>
      <c r="G274" s="1" t="s">
        <v>389</v>
      </c>
      <c r="H274" s="4" t="s">
        <v>601</v>
      </c>
      <c r="I274" s="4" t="s">
        <v>662</v>
      </c>
      <c r="J274" s="2" t="s">
        <v>524</v>
      </c>
      <c r="K274" s="2" t="s">
        <v>581</v>
      </c>
      <c r="P274" s="2" t="s">
        <v>669</v>
      </c>
      <c r="Q274" s="4" t="s">
        <v>524</v>
      </c>
      <c r="R274" s="4" t="s">
        <v>581</v>
      </c>
      <c r="X274" s="1" t="str">
        <f t="shared" si="8"/>
        <v>bord</v>
      </c>
      <c r="Z274" s="1" t="str">
        <f t="shared" si="9"/>
        <v>bordInformatiebord</v>
      </c>
    </row>
    <row r="275" spans="1:26" x14ac:dyDescent="0.25">
      <c r="A275" s="1" t="s">
        <v>48</v>
      </c>
      <c r="B275" s="1" t="s">
        <v>49</v>
      </c>
      <c r="C275" s="1" t="s">
        <v>364</v>
      </c>
      <c r="D275" s="1" t="s">
        <v>391</v>
      </c>
      <c r="G275" s="1" t="s">
        <v>389</v>
      </c>
      <c r="H275" s="4" t="s">
        <v>601</v>
      </c>
      <c r="I275" s="4" t="s">
        <v>662</v>
      </c>
      <c r="J275" s="2" t="s">
        <v>524</v>
      </c>
      <c r="K275" s="2" t="s">
        <v>587</v>
      </c>
      <c r="P275" s="2" t="s">
        <v>669</v>
      </c>
      <c r="Q275" s="4" t="s">
        <v>524</v>
      </c>
      <c r="R275" s="4" t="s">
        <v>587</v>
      </c>
      <c r="X275" s="1" t="str">
        <f t="shared" si="8"/>
        <v>bord</v>
      </c>
      <c r="Z275" s="1" t="str">
        <f t="shared" si="9"/>
        <v>bordInformatiepaneel</v>
      </c>
    </row>
    <row r="276" spans="1:26" x14ac:dyDescent="0.25">
      <c r="A276" s="1" t="s">
        <v>48</v>
      </c>
      <c r="B276" s="1" t="s">
        <v>49</v>
      </c>
      <c r="C276" s="1" t="s">
        <v>364</v>
      </c>
      <c r="D276" s="1" t="s">
        <v>391</v>
      </c>
      <c r="G276" s="1" t="s">
        <v>389</v>
      </c>
      <c r="H276" s="4" t="s">
        <v>601</v>
      </c>
      <c r="I276" s="4" t="s">
        <v>662</v>
      </c>
      <c r="J276" s="2" t="s">
        <v>524</v>
      </c>
      <c r="K276" s="2" t="s">
        <v>588</v>
      </c>
      <c r="P276" s="2" t="s">
        <v>669</v>
      </c>
      <c r="Q276" s="4" t="s">
        <v>524</v>
      </c>
      <c r="R276" s="4" t="s">
        <v>588</v>
      </c>
      <c r="X276" s="1" t="str">
        <f t="shared" si="8"/>
        <v>bord</v>
      </c>
      <c r="Z276" s="1" t="str">
        <f t="shared" si="9"/>
        <v>bordKlok</v>
      </c>
    </row>
    <row r="277" spans="1:26" x14ac:dyDescent="0.25">
      <c r="A277" s="1" t="s">
        <v>48</v>
      </c>
      <c r="B277" s="1" t="s">
        <v>49</v>
      </c>
      <c r="C277" s="1" t="s">
        <v>364</v>
      </c>
      <c r="D277" s="1" t="s">
        <v>391</v>
      </c>
      <c r="G277" s="1" t="s">
        <v>389</v>
      </c>
      <c r="H277" s="4" t="s">
        <v>601</v>
      </c>
      <c r="I277" s="4" t="s">
        <v>662</v>
      </c>
      <c r="J277" s="2" t="s">
        <v>524</v>
      </c>
      <c r="K277" s="2" t="s">
        <v>582</v>
      </c>
      <c r="P277" s="2" t="s">
        <v>669</v>
      </c>
      <c r="Q277" s="4" t="s">
        <v>524</v>
      </c>
      <c r="R277" s="4" t="s">
        <v>582</v>
      </c>
      <c r="X277" s="1" t="str">
        <f t="shared" si="8"/>
        <v>bord</v>
      </c>
      <c r="Z277" s="1" t="str">
        <f t="shared" si="9"/>
        <v>bordReclamebord</v>
      </c>
    </row>
    <row r="278" spans="1:26" x14ac:dyDescent="0.25">
      <c r="A278" s="1" t="s">
        <v>48</v>
      </c>
      <c r="B278" s="1" t="s">
        <v>49</v>
      </c>
      <c r="C278" s="1" t="s">
        <v>364</v>
      </c>
      <c r="D278" s="1" t="s">
        <v>391</v>
      </c>
      <c r="G278" s="1" t="s">
        <v>389</v>
      </c>
      <c r="H278" s="4" t="s">
        <v>601</v>
      </c>
      <c r="I278" s="4" t="s">
        <v>662</v>
      </c>
      <c r="J278" s="2" t="s">
        <v>524</v>
      </c>
      <c r="K278" s="2" t="s">
        <v>583</v>
      </c>
      <c r="P278" s="2" t="s">
        <v>669</v>
      </c>
      <c r="Q278" s="4" t="s">
        <v>524</v>
      </c>
      <c r="R278" s="4" t="s">
        <v>583</v>
      </c>
      <c r="X278" s="1" t="str">
        <f t="shared" si="8"/>
        <v>bord</v>
      </c>
      <c r="Z278" s="1" t="str">
        <f t="shared" si="9"/>
        <v>bordScheepvaartbord</v>
      </c>
    </row>
    <row r="279" spans="1:26" x14ac:dyDescent="0.25">
      <c r="A279" s="1" t="s">
        <v>48</v>
      </c>
      <c r="B279" s="1" t="s">
        <v>49</v>
      </c>
      <c r="C279" s="1" t="s">
        <v>364</v>
      </c>
      <c r="D279" s="1" t="s">
        <v>391</v>
      </c>
      <c r="G279" s="1" t="s">
        <v>389</v>
      </c>
      <c r="H279" s="4" t="s">
        <v>601</v>
      </c>
      <c r="I279" s="4" t="s">
        <v>662</v>
      </c>
      <c r="J279" s="2" t="s">
        <v>524</v>
      </c>
      <c r="K279" s="2" t="s">
        <v>584</v>
      </c>
      <c r="P279" s="2" t="s">
        <v>669</v>
      </c>
      <c r="Q279" s="4" t="s">
        <v>524</v>
      </c>
      <c r="R279" s="4" t="s">
        <v>584</v>
      </c>
      <c r="X279" s="1" t="str">
        <f t="shared" si="8"/>
        <v>bord</v>
      </c>
      <c r="Z279" s="1" t="str">
        <f t="shared" si="9"/>
        <v>bordVerkeersbord</v>
      </c>
    </row>
    <row r="280" spans="1:26" x14ac:dyDescent="0.25">
      <c r="A280" s="1" t="s">
        <v>48</v>
      </c>
      <c r="B280" s="1" t="s">
        <v>49</v>
      </c>
      <c r="C280" s="1" t="s">
        <v>364</v>
      </c>
      <c r="D280" s="1" t="s">
        <v>391</v>
      </c>
      <c r="G280" s="1" t="s">
        <v>389</v>
      </c>
      <c r="H280" s="4" t="s">
        <v>601</v>
      </c>
      <c r="I280" s="4" t="s">
        <v>662</v>
      </c>
      <c r="J280" s="2" t="s">
        <v>524</v>
      </c>
      <c r="K280" s="2" t="s">
        <v>585</v>
      </c>
      <c r="P280" s="2" t="s">
        <v>669</v>
      </c>
      <c r="Q280" s="4" t="s">
        <v>524</v>
      </c>
      <c r="R280" s="4" t="s">
        <v>585</v>
      </c>
      <c r="X280" s="1" t="str">
        <f t="shared" si="8"/>
        <v>bord</v>
      </c>
      <c r="Z280" s="1" t="str">
        <f t="shared" si="9"/>
        <v>bordVerkeersspiegel</v>
      </c>
    </row>
    <row r="281" spans="1:26" x14ac:dyDescent="0.25">
      <c r="A281" s="1" t="s">
        <v>116</v>
      </c>
      <c r="B281" s="1" t="s">
        <v>117</v>
      </c>
      <c r="C281" s="1" t="s">
        <v>364</v>
      </c>
      <c r="D281" s="1" t="s">
        <v>391</v>
      </c>
      <c r="G281" s="1" t="s">
        <v>366</v>
      </c>
      <c r="H281" s="4" t="s">
        <v>601</v>
      </c>
      <c r="I281" s="4" t="s">
        <v>662</v>
      </c>
      <c r="J281" s="2" t="s">
        <v>524</v>
      </c>
      <c r="K281" s="2" t="s">
        <v>586</v>
      </c>
      <c r="P281" s="2" t="s">
        <v>669</v>
      </c>
      <c r="Q281" s="4" t="s">
        <v>524</v>
      </c>
      <c r="R281" s="4" t="s">
        <v>586</v>
      </c>
      <c r="X281" s="1" t="str">
        <f t="shared" si="8"/>
        <v>bord</v>
      </c>
      <c r="Z281" s="1" t="str">
        <f t="shared" si="9"/>
        <v>bordAPV-bord</v>
      </c>
    </row>
    <row r="282" spans="1:26" x14ac:dyDescent="0.25">
      <c r="A282" s="1" t="s">
        <v>116</v>
      </c>
      <c r="B282" s="1" t="s">
        <v>117</v>
      </c>
      <c r="C282" s="1" t="s">
        <v>364</v>
      </c>
      <c r="D282" s="1" t="s">
        <v>391</v>
      </c>
      <c r="G282" s="1" t="s">
        <v>366</v>
      </c>
      <c r="H282" s="4" t="s">
        <v>601</v>
      </c>
      <c r="I282" s="4" t="s">
        <v>662</v>
      </c>
      <c r="J282" s="2" t="s">
        <v>524</v>
      </c>
      <c r="K282" s="2" t="s">
        <v>581</v>
      </c>
      <c r="P282" s="2" t="s">
        <v>669</v>
      </c>
      <c r="Q282" s="4" t="s">
        <v>524</v>
      </c>
      <c r="R282" s="4" t="s">
        <v>581</v>
      </c>
      <c r="X282" s="1" t="str">
        <f t="shared" si="8"/>
        <v>bord</v>
      </c>
      <c r="Z282" s="1" t="str">
        <f t="shared" si="9"/>
        <v>bordInformatiebord</v>
      </c>
    </row>
    <row r="283" spans="1:26" x14ac:dyDescent="0.25">
      <c r="A283" s="1" t="s">
        <v>116</v>
      </c>
      <c r="B283" s="1" t="s">
        <v>117</v>
      </c>
      <c r="C283" s="1" t="s">
        <v>364</v>
      </c>
      <c r="D283" s="1" t="s">
        <v>391</v>
      </c>
      <c r="G283" s="1" t="s">
        <v>366</v>
      </c>
      <c r="H283" s="4" t="s">
        <v>601</v>
      </c>
      <c r="I283" s="4" t="s">
        <v>662</v>
      </c>
      <c r="J283" s="2" t="s">
        <v>524</v>
      </c>
      <c r="K283" s="2" t="s">
        <v>587</v>
      </c>
      <c r="P283" s="2" t="s">
        <v>669</v>
      </c>
      <c r="Q283" s="4" t="s">
        <v>524</v>
      </c>
      <c r="R283" s="4" t="s">
        <v>587</v>
      </c>
      <c r="X283" s="1" t="str">
        <f t="shared" si="8"/>
        <v>bord</v>
      </c>
      <c r="Z283" s="1" t="str">
        <f t="shared" si="9"/>
        <v>bordInformatiepaneel</v>
      </c>
    </row>
    <row r="284" spans="1:26" x14ac:dyDescent="0.25">
      <c r="A284" s="1" t="s">
        <v>116</v>
      </c>
      <c r="B284" s="1" t="s">
        <v>117</v>
      </c>
      <c r="C284" s="1" t="s">
        <v>364</v>
      </c>
      <c r="D284" s="1" t="s">
        <v>391</v>
      </c>
      <c r="G284" s="1" t="s">
        <v>366</v>
      </c>
      <c r="H284" s="4" t="s">
        <v>601</v>
      </c>
      <c r="I284" s="4" t="s">
        <v>662</v>
      </c>
      <c r="J284" s="2" t="s">
        <v>524</v>
      </c>
      <c r="K284" s="2" t="s">
        <v>588</v>
      </c>
      <c r="P284" s="2" t="s">
        <v>669</v>
      </c>
      <c r="Q284" s="4" t="s">
        <v>524</v>
      </c>
      <c r="R284" s="4" t="s">
        <v>588</v>
      </c>
      <c r="X284" s="1" t="str">
        <f t="shared" si="8"/>
        <v>bord</v>
      </c>
      <c r="Z284" s="1" t="str">
        <f t="shared" si="9"/>
        <v>bordKlok</v>
      </c>
    </row>
    <row r="285" spans="1:26" x14ac:dyDescent="0.25">
      <c r="A285" s="1" t="s">
        <v>116</v>
      </c>
      <c r="B285" s="1" t="s">
        <v>117</v>
      </c>
      <c r="C285" s="1" t="s">
        <v>364</v>
      </c>
      <c r="D285" s="1" t="s">
        <v>391</v>
      </c>
      <c r="G285" s="1" t="s">
        <v>366</v>
      </c>
      <c r="H285" s="4" t="s">
        <v>601</v>
      </c>
      <c r="I285" s="4" t="s">
        <v>662</v>
      </c>
      <c r="J285" s="2" t="s">
        <v>524</v>
      </c>
      <c r="K285" s="2" t="s">
        <v>582</v>
      </c>
      <c r="P285" s="2" t="s">
        <v>669</v>
      </c>
      <c r="Q285" s="4" t="s">
        <v>524</v>
      </c>
      <c r="R285" s="4" t="s">
        <v>582</v>
      </c>
      <c r="X285" s="1" t="str">
        <f t="shared" si="8"/>
        <v>bord</v>
      </c>
      <c r="Z285" s="1" t="str">
        <f t="shared" si="9"/>
        <v>bordReclamebord</v>
      </c>
    </row>
    <row r="286" spans="1:26" x14ac:dyDescent="0.25">
      <c r="A286" s="1" t="s">
        <v>116</v>
      </c>
      <c r="B286" s="1" t="s">
        <v>117</v>
      </c>
      <c r="C286" s="1" t="s">
        <v>364</v>
      </c>
      <c r="D286" s="1" t="s">
        <v>391</v>
      </c>
      <c r="G286" s="1" t="s">
        <v>366</v>
      </c>
      <c r="H286" s="4" t="s">
        <v>601</v>
      </c>
      <c r="I286" s="4" t="s">
        <v>662</v>
      </c>
      <c r="J286" s="2" t="s">
        <v>524</v>
      </c>
      <c r="K286" s="2" t="s">
        <v>583</v>
      </c>
      <c r="P286" s="2" t="s">
        <v>669</v>
      </c>
      <c r="Q286" s="4" t="s">
        <v>524</v>
      </c>
      <c r="R286" s="4" t="s">
        <v>583</v>
      </c>
      <c r="X286" s="1" t="str">
        <f t="shared" si="8"/>
        <v>bord</v>
      </c>
      <c r="Z286" s="1" t="str">
        <f t="shared" si="9"/>
        <v>bordScheepvaartbord</v>
      </c>
    </row>
    <row r="287" spans="1:26" x14ac:dyDescent="0.25">
      <c r="A287" s="1" t="s">
        <v>116</v>
      </c>
      <c r="B287" s="1" t="s">
        <v>117</v>
      </c>
      <c r="C287" s="1" t="s">
        <v>364</v>
      </c>
      <c r="D287" s="1" t="s">
        <v>391</v>
      </c>
      <c r="G287" s="1" t="s">
        <v>366</v>
      </c>
      <c r="H287" s="4" t="s">
        <v>601</v>
      </c>
      <c r="I287" s="4" t="s">
        <v>662</v>
      </c>
      <c r="J287" s="2" t="s">
        <v>524</v>
      </c>
      <c r="K287" s="2" t="s">
        <v>584</v>
      </c>
      <c r="P287" s="2" t="s">
        <v>669</v>
      </c>
      <c r="Q287" s="4" t="s">
        <v>524</v>
      </c>
      <c r="R287" s="4" t="s">
        <v>584</v>
      </c>
      <c r="X287" s="1" t="str">
        <f t="shared" si="8"/>
        <v>bord</v>
      </c>
      <c r="Z287" s="1" t="str">
        <f t="shared" si="9"/>
        <v>bordVerkeersbord</v>
      </c>
    </row>
    <row r="288" spans="1:26" x14ac:dyDescent="0.25">
      <c r="A288" s="1" t="s">
        <v>116</v>
      </c>
      <c r="B288" s="1" t="s">
        <v>117</v>
      </c>
      <c r="C288" s="1" t="s">
        <v>364</v>
      </c>
      <c r="D288" s="1" t="s">
        <v>391</v>
      </c>
      <c r="G288" s="1" t="s">
        <v>366</v>
      </c>
      <c r="H288" s="4" t="s">
        <v>601</v>
      </c>
      <c r="I288" s="4" t="s">
        <v>662</v>
      </c>
      <c r="J288" s="2" t="s">
        <v>524</v>
      </c>
      <c r="K288" s="2" t="s">
        <v>585</v>
      </c>
      <c r="P288" s="2" t="s">
        <v>669</v>
      </c>
      <c r="Q288" s="4" t="s">
        <v>524</v>
      </c>
      <c r="R288" s="4" t="s">
        <v>585</v>
      </c>
      <c r="X288" s="1" t="str">
        <f t="shared" si="8"/>
        <v>bord</v>
      </c>
      <c r="Z288" s="1" t="str">
        <f t="shared" si="9"/>
        <v>bordVerkeersspiegel</v>
      </c>
    </row>
    <row r="289" spans="1:26" x14ac:dyDescent="0.25">
      <c r="A289" s="1" t="s">
        <v>124</v>
      </c>
      <c r="B289" s="1" t="s">
        <v>125</v>
      </c>
      <c r="C289" s="1" t="s">
        <v>364</v>
      </c>
      <c r="D289" s="1" t="s">
        <v>391</v>
      </c>
      <c r="G289" s="1" t="s">
        <v>437</v>
      </c>
      <c r="H289" s="4" t="s">
        <v>601</v>
      </c>
      <c r="I289" s="4" t="s">
        <v>662</v>
      </c>
      <c r="J289" s="2" t="s">
        <v>524</v>
      </c>
      <c r="K289" s="2" t="s">
        <v>586</v>
      </c>
      <c r="P289" s="2" t="s">
        <v>669</v>
      </c>
      <c r="Q289" s="4" t="s">
        <v>524</v>
      </c>
      <c r="R289" s="4" t="s">
        <v>586</v>
      </c>
      <c r="X289" s="1" t="str">
        <f t="shared" si="8"/>
        <v>bord</v>
      </c>
      <c r="Z289" s="1" t="str">
        <f t="shared" si="9"/>
        <v>bordAPV-bord</v>
      </c>
    </row>
    <row r="290" spans="1:26" x14ac:dyDescent="0.25">
      <c r="A290" s="1" t="s">
        <v>124</v>
      </c>
      <c r="B290" s="1" t="s">
        <v>125</v>
      </c>
      <c r="C290" s="1" t="s">
        <v>364</v>
      </c>
      <c r="D290" s="1" t="s">
        <v>391</v>
      </c>
      <c r="G290" s="1" t="s">
        <v>437</v>
      </c>
      <c r="H290" s="4" t="s">
        <v>601</v>
      </c>
      <c r="I290" s="4" t="s">
        <v>662</v>
      </c>
      <c r="J290" s="2" t="s">
        <v>524</v>
      </c>
      <c r="K290" s="2" t="s">
        <v>581</v>
      </c>
      <c r="P290" s="2" t="s">
        <v>669</v>
      </c>
      <c r="Q290" s="4" t="s">
        <v>524</v>
      </c>
      <c r="R290" s="4" t="s">
        <v>581</v>
      </c>
      <c r="X290" s="1" t="str">
        <f t="shared" si="8"/>
        <v>bord</v>
      </c>
      <c r="Z290" s="1" t="str">
        <f t="shared" si="9"/>
        <v>bordInformatiebord</v>
      </c>
    </row>
    <row r="291" spans="1:26" x14ac:dyDescent="0.25">
      <c r="A291" s="1" t="s">
        <v>124</v>
      </c>
      <c r="B291" s="1" t="s">
        <v>125</v>
      </c>
      <c r="C291" s="1" t="s">
        <v>364</v>
      </c>
      <c r="D291" s="1" t="s">
        <v>391</v>
      </c>
      <c r="G291" s="1" t="s">
        <v>437</v>
      </c>
      <c r="H291" s="4" t="s">
        <v>601</v>
      </c>
      <c r="I291" s="4" t="s">
        <v>662</v>
      </c>
      <c r="J291" s="2" t="s">
        <v>524</v>
      </c>
      <c r="K291" s="2" t="s">
        <v>587</v>
      </c>
      <c r="P291" s="2" t="s">
        <v>669</v>
      </c>
      <c r="Q291" s="4" t="s">
        <v>524</v>
      </c>
      <c r="R291" s="4" t="s">
        <v>587</v>
      </c>
      <c r="X291" s="1" t="str">
        <f t="shared" si="8"/>
        <v>bord</v>
      </c>
      <c r="Z291" s="1" t="str">
        <f t="shared" si="9"/>
        <v>bordInformatiepaneel</v>
      </c>
    </row>
    <row r="292" spans="1:26" x14ac:dyDescent="0.25">
      <c r="A292" s="1" t="s">
        <v>124</v>
      </c>
      <c r="B292" s="1" t="s">
        <v>125</v>
      </c>
      <c r="C292" s="1" t="s">
        <v>364</v>
      </c>
      <c r="D292" s="1" t="s">
        <v>391</v>
      </c>
      <c r="G292" s="1" t="s">
        <v>437</v>
      </c>
      <c r="H292" s="4" t="s">
        <v>601</v>
      </c>
      <c r="I292" s="4" t="s">
        <v>662</v>
      </c>
      <c r="J292" s="2" t="s">
        <v>524</v>
      </c>
      <c r="K292" s="2" t="s">
        <v>588</v>
      </c>
      <c r="P292" s="2" t="s">
        <v>669</v>
      </c>
      <c r="Q292" s="4" t="s">
        <v>524</v>
      </c>
      <c r="R292" s="4" t="s">
        <v>588</v>
      </c>
      <c r="X292" s="1" t="str">
        <f t="shared" si="8"/>
        <v>bord</v>
      </c>
      <c r="Z292" s="1" t="str">
        <f t="shared" si="9"/>
        <v>bordKlok</v>
      </c>
    </row>
    <row r="293" spans="1:26" x14ac:dyDescent="0.25">
      <c r="A293" s="1" t="s">
        <v>124</v>
      </c>
      <c r="B293" s="1" t="s">
        <v>125</v>
      </c>
      <c r="C293" s="1" t="s">
        <v>364</v>
      </c>
      <c r="D293" s="1" t="s">
        <v>391</v>
      </c>
      <c r="G293" s="1" t="s">
        <v>437</v>
      </c>
      <c r="H293" s="4" t="s">
        <v>601</v>
      </c>
      <c r="I293" s="4" t="s">
        <v>662</v>
      </c>
      <c r="J293" s="2" t="s">
        <v>524</v>
      </c>
      <c r="K293" s="2" t="s">
        <v>582</v>
      </c>
      <c r="P293" s="2" t="s">
        <v>669</v>
      </c>
      <c r="Q293" s="4" t="s">
        <v>524</v>
      </c>
      <c r="R293" s="4" t="s">
        <v>582</v>
      </c>
      <c r="X293" s="1" t="str">
        <f t="shared" si="8"/>
        <v>bord</v>
      </c>
      <c r="Z293" s="1" t="str">
        <f t="shared" si="9"/>
        <v>bordReclamebord</v>
      </c>
    </row>
    <row r="294" spans="1:26" x14ac:dyDescent="0.25">
      <c r="A294" s="1" t="s">
        <v>124</v>
      </c>
      <c r="B294" s="1" t="s">
        <v>125</v>
      </c>
      <c r="C294" s="1" t="s">
        <v>364</v>
      </c>
      <c r="D294" s="1" t="s">
        <v>391</v>
      </c>
      <c r="G294" s="1" t="s">
        <v>437</v>
      </c>
      <c r="H294" s="4" t="s">
        <v>601</v>
      </c>
      <c r="I294" s="4" t="s">
        <v>662</v>
      </c>
      <c r="J294" s="2" t="s">
        <v>524</v>
      </c>
      <c r="K294" s="2" t="s">
        <v>583</v>
      </c>
      <c r="P294" s="2" t="s">
        <v>669</v>
      </c>
      <c r="Q294" s="4" t="s">
        <v>524</v>
      </c>
      <c r="R294" s="4" t="s">
        <v>583</v>
      </c>
      <c r="X294" s="1" t="str">
        <f t="shared" si="8"/>
        <v>bord</v>
      </c>
      <c r="Z294" s="1" t="str">
        <f t="shared" si="9"/>
        <v>bordScheepvaartbord</v>
      </c>
    </row>
    <row r="295" spans="1:26" x14ac:dyDescent="0.25">
      <c r="A295" s="1" t="s">
        <v>124</v>
      </c>
      <c r="B295" s="1" t="s">
        <v>125</v>
      </c>
      <c r="C295" s="1" t="s">
        <v>364</v>
      </c>
      <c r="D295" s="1" t="s">
        <v>391</v>
      </c>
      <c r="G295" s="1" t="s">
        <v>437</v>
      </c>
      <c r="H295" s="4" t="s">
        <v>601</v>
      </c>
      <c r="I295" s="4" t="s">
        <v>662</v>
      </c>
      <c r="J295" s="2" t="s">
        <v>524</v>
      </c>
      <c r="K295" s="2" t="s">
        <v>584</v>
      </c>
      <c r="P295" s="2" t="s">
        <v>669</v>
      </c>
      <c r="Q295" s="4" t="s">
        <v>524</v>
      </c>
      <c r="R295" s="4" t="s">
        <v>584</v>
      </c>
      <c r="X295" s="1" t="str">
        <f t="shared" si="8"/>
        <v>bord</v>
      </c>
      <c r="Z295" s="1" t="str">
        <f t="shared" si="9"/>
        <v>bordVerkeersbord</v>
      </c>
    </row>
    <row r="296" spans="1:26" x14ac:dyDescent="0.25">
      <c r="A296" s="1" t="s">
        <v>124</v>
      </c>
      <c r="B296" s="1" t="s">
        <v>125</v>
      </c>
      <c r="C296" s="1" t="s">
        <v>364</v>
      </c>
      <c r="D296" s="1" t="s">
        <v>391</v>
      </c>
      <c r="G296" s="1" t="s">
        <v>437</v>
      </c>
      <c r="H296" s="4" t="s">
        <v>601</v>
      </c>
      <c r="I296" s="4" t="s">
        <v>662</v>
      </c>
      <c r="J296" s="2" t="s">
        <v>524</v>
      </c>
      <c r="K296" s="2" t="s">
        <v>585</v>
      </c>
      <c r="P296" s="2" t="s">
        <v>669</v>
      </c>
      <c r="Q296" s="4" t="s">
        <v>524</v>
      </c>
      <c r="R296" s="4" t="s">
        <v>585</v>
      </c>
      <c r="X296" s="1" t="str">
        <f t="shared" si="8"/>
        <v>bord</v>
      </c>
      <c r="Z296" s="1" t="str">
        <f t="shared" si="9"/>
        <v>bordVerkeersspiegel</v>
      </c>
    </row>
    <row r="297" spans="1:26" x14ac:dyDescent="0.25">
      <c r="A297" s="1" t="s">
        <v>330</v>
      </c>
      <c r="B297" s="1" t="s">
        <v>331</v>
      </c>
      <c r="C297" s="1" t="s">
        <v>364</v>
      </c>
      <c r="D297" s="1" t="s">
        <v>391</v>
      </c>
      <c r="G297" s="1" t="s">
        <v>420</v>
      </c>
      <c r="H297" s="4" t="s">
        <v>601</v>
      </c>
      <c r="I297" s="4" t="s">
        <v>662</v>
      </c>
      <c r="J297" s="2" t="s">
        <v>524</v>
      </c>
      <c r="K297" s="2" t="s">
        <v>586</v>
      </c>
      <c r="P297" s="2" t="s">
        <v>669</v>
      </c>
      <c r="Q297" s="4" t="s">
        <v>524</v>
      </c>
      <c r="R297" s="4" t="s">
        <v>586</v>
      </c>
      <c r="X297" s="1" t="str">
        <f t="shared" si="8"/>
        <v>bord</v>
      </c>
      <c r="Z297" s="1" t="str">
        <f t="shared" si="9"/>
        <v>bordAPV-bord</v>
      </c>
    </row>
    <row r="298" spans="1:26" x14ac:dyDescent="0.25">
      <c r="A298" s="1" t="s">
        <v>330</v>
      </c>
      <c r="B298" s="1" t="s">
        <v>331</v>
      </c>
      <c r="C298" s="1" t="s">
        <v>364</v>
      </c>
      <c r="D298" s="1" t="s">
        <v>391</v>
      </c>
      <c r="G298" s="1" t="s">
        <v>420</v>
      </c>
      <c r="H298" s="4" t="s">
        <v>601</v>
      </c>
      <c r="I298" s="4" t="s">
        <v>662</v>
      </c>
      <c r="J298" s="2" t="s">
        <v>524</v>
      </c>
      <c r="K298" s="2" t="s">
        <v>581</v>
      </c>
      <c r="P298" s="2" t="s">
        <v>669</v>
      </c>
      <c r="Q298" s="4" t="s">
        <v>524</v>
      </c>
      <c r="R298" s="4" t="s">
        <v>581</v>
      </c>
      <c r="X298" s="1" t="str">
        <f t="shared" si="8"/>
        <v>bord</v>
      </c>
      <c r="Z298" s="1" t="str">
        <f t="shared" si="9"/>
        <v>bordInformatiebord</v>
      </c>
    </row>
    <row r="299" spans="1:26" x14ac:dyDescent="0.25">
      <c r="A299" s="1" t="s">
        <v>330</v>
      </c>
      <c r="B299" s="1" t="s">
        <v>331</v>
      </c>
      <c r="C299" s="1" t="s">
        <v>364</v>
      </c>
      <c r="D299" s="1" t="s">
        <v>391</v>
      </c>
      <c r="G299" s="1" t="s">
        <v>420</v>
      </c>
      <c r="H299" s="4" t="s">
        <v>601</v>
      </c>
      <c r="I299" s="4" t="s">
        <v>662</v>
      </c>
      <c r="J299" s="2" t="s">
        <v>524</v>
      </c>
      <c r="K299" s="2" t="s">
        <v>587</v>
      </c>
      <c r="P299" s="2" t="s">
        <v>669</v>
      </c>
      <c r="Q299" s="4" t="s">
        <v>524</v>
      </c>
      <c r="R299" s="4" t="s">
        <v>587</v>
      </c>
      <c r="X299" s="1" t="str">
        <f t="shared" si="8"/>
        <v>bord</v>
      </c>
      <c r="Z299" s="1" t="str">
        <f t="shared" si="9"/>
        <v>bordInformatiepaneel</v>
      </c>
    </row>
    <row r="300" spans="1:26" x14ac:dyDescent="0.25">
      <c r="A300" s="1" t="s">
        <v>330</v>
      </c>
      <c r="B300" s="1" t="s">
        <v>331</v>
      </c>
      <c r="C300" s="1" t="s">
        <v>364</v>
      </c>
      <c r="D300" s="1" t="s">
        <v>391</v>
      </c>
      <c r="G300" s="1" t="s">
        <v>420</v>
      </c>
      <c r="H300" s="4" t="s">
        <v>601</v>
      </c>
      <c r="I300" s="4" t="s">
        <v>662</v>
      </c>
      <c r="J300" s="2" t="s">
        <v>524</v>
      </c>
      <c r="K300" s="2" t="s">
        <v>588</v>
      </c>
      <c r="P300" s="2" t="s">
        <v>669</v>
      </c>
      <c r="Q300" s="4" t="s">
        <v>524</v>
      </c>
      <c r="R300" s="4" t="s">
        <v>588</v>
      </c>
      <c r="X300" s="1" t="str">
        <f t="shared" si="8"/>
        <v>bord</v>
      </c>
      <c r="Z300" s="1" t="str">
        <f t="shared" si="9"/>
        <v>bordKlok</v>
      </c>
    </row>
    <row r="301" spans="1:26" x14ac:dyDescent="0.25">
      <c r="A301" s="1" t="s">
        <v>330</v>
      </c>
      <c r="B301" s="1" t="s">
        <v>331</v>
      </c>
      <c r="C301" s="1" t="s">
        <v>364</v>
      </c>
      <c r="D301" s="1" t="s">
        <v>391</v>
      </c>
      <c r="G301" s="1" t="s">
        <v>420</v>
      </c>
      <c r="H301" s="4" t="s">
        <v>601</v>
      </c>
      <c r="I301" s="4" t="s">
        <v>662</v>
      </c>
      <c r="J301" s="2" t="s">
        <v>524</v>
      </c>
      <c r="K301" s="2" t="s">
        <v>582</v>
      </c>
      <c r="P301" s="2" t="s">
        <v>669</v>
      </c>
      <c r="Q301" s="4" t="s">
        <v>524</v>
      </c>
      <c r="R301" s="4" t="s">
        <v>582</v>
      </c>
      <c r="X301" s="1" t="str">
        <f t="shared" si="8"/>
        <v>bord</v>
      </c>
      <c r="Z301" s="1" t="str">
        <f t="shared" si="9"/>
        <v>bordReclamebord</v>
      </c>
    </row>
    <row r="302" spans="1:26" x14ac:dyDescent="0.25">
      <c r="A302" s="1" t="s">
        <v>330</v>
      </c>
      <c r="B302" s="1" t="s">
        <v>331</v>
      </c>
      <c r="C302" s="1" t="s">
        <v>364</v>
      </c>
      <c r="D302" s="1" t="s">
        <v>391</v>
      </c>
      <c r="G302" s="1" t="s">
        <v>420</v>
      </c>
      <c r="H302" s="4" t="s">
        <v>601</v>
      </c>
      <c r="I302" s="4" t="s">
        <v>662</v>
      </c>
      <c r="J302" s="2" t="s">
        <v>524</v>
      </c>
      <c r="K302" s="2" t="s">
        <v>583</v>
      </c>
      <c r="P302" s="2" t="s">
        <v>669</v>
      </c>
      <c r="Q302" s="4" t="s">
        <v>524</v>
      </c>
      <c r="R302" s="4" t="s">
        <v>583</v>
      </c>
      <c r="X302" s="1" t="str">
        <f t="shared" si="8"/>
        <v>bord</v>
      </c>
      <c r="Z302" s="1" t="str">
        <f t="shared" si="9"/>
        <v>bordScheepvaartbord</v>
      </c>
    </row>
    <row r="303" spans="1:26" x14ac:dyDescent="0.25">
      <c r="A303" s="1" t="s">
        <v>330</v>
      </c>
      <c r="B303" s="1" t="s">
        <v>331</v>
      </c>
      <c r="C303" s="1" t="s">
        <v>364</v>
      </c>
      <c r="D303" s="1" t="s">
        <v>391</v>
      </c>
      <c r="G303" s="1" t="s">
        <v>420</v>
      </c>
      <c r="H303" s="4" t="s">
        <v>601</v>
      </c>
      <c r="I303" s="4" t="s">
        <v>662</v>
      </c>
      <c r="J303" s="2" t="s">
        <v>524</v>
      </c>
      <c r="K303" s="2" t="s">
        <v>584</v>
      </c>
      <c r="P303" s="2" t="s">
        <v>669</v>
      </c>
      <c r="Q303" s="4" t="s">
        <v>524</v>
      </c>
      <c r="R303" s="4" t="s">
        <v>584</v>
      </c>
      <c r="X303" s="1" t="str">
        <f t="shared" si="8"/>
        <v>bord</v>
      </c>
      <c r="Z303" s="1" t="str">
        <f t="shared" si="9"/>
        <v>bordVerkeersbord</v>
      </c>
    </row>
    <row r="304" spans="1:26" x14ac:dyDescent="0.25">
      <c r="A304" s="1" t="s">
        <v>330</v>
      </c>
      <c r="B304" s="1" t="s">
        <v>331</v>
      </c>
      <c r="C304" s="1" t="s">
        <v>364</v>
      </c>
      <c r="D304" s="1" t="s">
        <v>391</v>
      </c>
      <c r="G304" s="1" t="s">
        <v>420</v>
      </c>
      <c r="H304" s="4" t="s">
        <v>601</v>
      </c>
      <c r="I304" s="4" t="s">
        <v>662</v>
      </c>
      <c r="J304" s="2" t="s">
        <v>524</v>
      </c>
      <c r="K304" s="2" t="s">
        <v>585</v>
      </c>
      <c r="P304" s="2" t="s">
        <v>669</v>
      </c>
      <c r="Q304" s="4" t="s">
        <v>524</v>
      </c>
      <c r="R304" s="4" t="s">
        <v>585</v>
      </c>
      <c r="X304" s="1" t="str">
        <f t="shared" si="8"/>
        <v>bord</v>
      </c>
      <c r="Z304" s="1" t="str">
        <f t="shared" si="9"/>
        <v>bordVerkeersspiegel</v>
      </c>
    </row>
    <row r="305" spans="1:26" x14ac:dyDescent="0.25">
      <c r="A305" s="1" t="s">
        <v>126</v>
      </c>
      <c r="B305" s="1" t="s">
        <v>127</v>
      </c>
      <c r="C305" s="1" t="s">
        <v>364</v>
      </c>
      <c r="D305" s="1" t="s">
        <v>391</v>
      </c>
      <c r="G305" s="1" t="s">
        <v>438</v>
      </c>
      <c r="H305" s="4" t="s">
        <v>601</v>
      </c>
      <c r="I305" s="4" t="s">
        <v>662</v>
      </c>
      <c r="J305" s="2" t="s">
        <v>524</v>
      </c>
      <c r="K305" s="2" t="s">
        <v>586</v>
      </c>
      <c r="P305" s="2" t="s">
        <v>669</v>
      </c>
      <c r="Q305" s="4" t="s">
        <v>524</v>
      </c>
      <c r="R305" s="4" t="s">
        <v>586</v>
      </c>
      <c r="X305" s="1" t="str">
        <f t="shared" si="8"/>
        <v>bord</v>
      </c>
      <c r="Z305" s="1" t="str">
        <f t="shared" si="9"/>
        <v>bordAPV-bord</v>
      </c>
    </row>
    <row r="306" spans="1:26" x14ac:dyDescent="0.25">
      <c r="A306" s="1" t="s">
        <v>126</v>
      </c>
      <c r="B306" s="1" t="s">
        <v>127</v>
      </c>
      <c r="C306" s="1" t="s">
        <v>364</v>
      </c>
      <c r="D306" s="1" t="s">
        <v>391</v>
      </c>
      <c r="G306" s="1" t="s">
        <v>438</v>
      </c>
      <c r="H306" s="4" t="s">
        <v>601</v>
      </c>
      <c r="I306" s="4" t="s">
        <v>662</v>
      </c>
      <c r="J306" s="2" t="s">
        <v>524</v>
      </c>
      <c r="K306" s="2" t="s">
        <v>581</v>
      </c>
      <c r="P306" s="2" t="s">
        <v>669</v>
      </c>
      <c r="Q306" s="4" t="s">
        <v>524</v>
      </c>
      <c r="R306" s="4" t="s">
        <v>581</v>
      </c>
      <c r="X306" s="1" t="str">
        <f t="shared" si="8"/>
        <v>bord</v>
      </c>
      <c r="Z306" s="1" t="str">
        <f t="shared" si="9"/>
        <v>bordInformatiebord</v>
      </c>
    </row>
    <row r="307" spans="1:26" x14ac:dyDescent="0.25">
      <c r="A307" s="1" t="s">
        <v>126</v>
      </c>
      <c r="B307" s="1" t="s">
        <v>127</v>
      </c>
      <c r="C307" s="1" t="s">
        <v>364</v>
      </c>
      <c r="D307" s="1" t="s">
        <v>391</v>
      </c>
      <c r="G307" s="1" t="s">
        <v>438</v>
      </c>
      <c r="H307" s="4" t="s">
        <v>601</v>
      </c>
      <c r="I307" s="4" t="s">
        <v>662</v>
      </c>
      <c r="J307" s="2" t="s">
        <v>524</v>
      </c>
      <c r="K307" s="2" t="s">
        <v>587</v>
      </c>
      <c r="P307" s="2" t="s">
        <v>669</v>
      </c>
      <c r="Q307" s="4" t="s">
        <v>524</v>
      </c>
      <c r="R307" s="4" t="s">
        <v>587</v>
      </c>
      <c r="X307" s="1" t="str">
        <f t="shared" si="8"/>
        <v>bord</v>
      </c>
      <c r="Z307" s="1" t="str">
        <f t="shared" si="9"/>
        <v>bordInformatiepaneel</v>
      </c>
    </row>
    <row r="308" spans="1:26" x14ac:dyDescent="0.25">
      <c r="A308" s="1" t="s">
        <v>126</v>
      </c>
      <c r="B308" s="1" t="s">
        <v>127</v>
      </c>
      <c r="C308" s="1" t="s">
        <v>364</v>
      </c>
      <c r="D308" s="1" t="s">
        <v>391</v>
      </c>
      <c r="G308" s="1" t="s">
        <v>438</v>
      </c>
      <c r="H308" s="4" t="s">
        <v>601</v>
      </c>
      <c r="I308" s="4" t="s">
        <v>662</v>
      </c>
      <c r="J308" s="2" t="s">
        <v>524</v>
      </c>
      <c r="K308" s="2" t="s">
        <v>588</v>
      </c>
      <c r="P308" s="2" t="s">
        <v>669</v>
      </c>
      <c r="Q308" s="4" t="s">
        <v>524</v>
      </c>
      <c r="R308" s="4" t="s">
        <v>588</v>
      </c>
      <c r="X308" s="1" t="str">
        <f t="shared" si="8"/>
        <v>bord</v>
      </c>
      <c r="Z308" s="1" t="str">
        <f t="shared" si="9"/>
        <v>bordKlok</v>
      </c>
    </row>
    <row r="309" spans="1:26" x14ac:dyDescent="0.25">
      <c r="A309" s="1" t="s">
        <v>126</v>
      </c>
      <c r="B309" s="1" t="s">
        <v>127</v>
      </c>
      <c r="C309" s="1" t="s">
        <v>364</v>
      </c>
      <c r="D309" s="1" t="s">
        <v>391</v>
      </c>
      <c r="G309" s="1" t="s">
        <v>438</v>
      </c>
      <c r="H309" s="4" t="s">
        <v>601</v>
      </c>
      <c r="I309" s="4" t="s">
        <v>662</v>
      </c>
      <c r="J309" s="2" t="s">
        <v>524</v>
      </c>
      <c r="K309" s="2" t="s">
        <v>582</v>
      </c>
      <c r="P309" s="2" t="s">
        <v>669</v>
      </c>
      <c r="Q309" s="4" t="s">
        <v>524</v>
      </c>
      <c r="R309" s="4" t="s">
        <v>582</v>
      </c>
      <c r="X309" s="1" t="str">
        <f t="shared" si="8"/>
        <v>bord</v>
      </c>
      <c r="Z309" s="1" t="str">
        <f t="shared" si="9"/>
        <v>bordReclamebord</v>
      </c>
    </row>
    <row r="310" spans="1:26" x14ac:dyDescent="0.25">
      <c r="A310" s="1" t="s">
        <v>126</v>
      </c>
      <c r="B310" s="1" t="s">
        <v>127</v>
      </c>
      <c r="C310" s="1" t="s">
        <v>364</v>
      </c>
      <c r="D310" s="1" t="s">
        <v>391</v>
      </c>
      <c r="G310" s="1" t="s">
        <v>438</v>
      </c>
      <c r="H310" s="4" t="s">
        <v>601</v>
      </c>
      <c r="I310" s="4" t="s">
        <v>662</v>
      </c>
      <c r="J310" s="2" t="s">
        <v>524</v>
      </c>
      <c r="K310" s="2" t="s">
        <v>583</v>
      </c>
      <c r="P310" s="2" t="s">
        <v>669</v>
      </c>
      <c r="Q310" s="4" t="s">
        <v>524</v>
      </c>
      <c r="R310" s="4" t="s">
        <v>583</v>
      </c>
      <c r="X310" s="1" t="str">
        <f t="shared" si="8"/>
        <v>bord</v>
      </c>
      <c r="Z310" s="1" t="str">
        <f t="shared" si="9"/>
        <v>bordScheepvaartbord</v>
      </c>
    </row>
    <row r="311" spans="1:26" x14ac:dyDescent="0.25">
      <c r="A311" s="1" t="s">
        <v>126</v>
      </c>
      <c r="B311" s="1" t="s">
        <v>127</v>
      </c>
      <c r="C311" s="1" t="s">
        <v>364</v>
      </c>
      <c r="D311" s="1" t="s">
        <v>391</v>
      </c>
      <c r="G311" s="1" t="s">
        <v>438</v>
      </c>
      <c r="H311" s="4" t="s">
        <v>601</v>
      </c>
      <c r="I311" s="4" t="s">
        <v>662</v>
      </c>
      <c r="J311" s="2" t="s">
        <v>524</v>
      </c>
      <c r="K311" s="2" t="s">
        <v>584</v>
      </c>
      <c r="P311" s="2" t="s">
        <v>669</v>
      </c>
      <c r="Q311" s="4" t="s">
        <v>524</v>
      </c>
      <c r="R311" s="4" t="s">
        <v>584</v>
      </c>
      <c r="X311" s="1" t="str">
        <f t="shared" si="8"/>
        <v>bord</v>
      </c>
      <c r="Z311" s="1" t="str">
        <f t="shared" si="9"/>
        <v>bordVerkeersbord</v>
      </c>
    </row>
    <row r="312" spans="1:26" x14ac:dyDescent="0.25">
      <c r="A312" s="1" t="s">
        <v>126</v>
      </c>
      <c r="B312" s="1" t="s">
        <v>127</v>
      </c>
      <c r="C312" s="1" t="s">
        <v>364</v>
      </c>
      <c r="D312" s="1" t="s">
        <v>391</v>
      </c>
      <c r="G312" s="1" t="s">
        <v>438</v>
      </c>
      <c r="H312" s="4" t="s">
        <v>601</v>
      </c>
      <c r="I312" s="4" t="s">
        <v>662</v>
      </c>
      <c r="J312" s="2" t="s">
        <v>524</v>
      </c>
      <c r="K312" s="2" t="s">
        <v>585</v>
      </c>
      <c r="P312" s="2" t="s">
        <v>669</v>
      </c>
      <c r="Q312" s="4" t="s">
        <v>524</v>
      </c>
      <c r="R312" s="4" t="s">
        <v>585</v>
      </c>
      <c r="X312" s="1" t="str">
        <f t="shared" si="8"/>
        <v>bord</v>
      </c>
      <c r="Z312" s="1" t="str">
        <f t="shared" si="9"/>
        <v>bordVerkeersspiegel</v>
      </c>
    </row>
    <row r="313" spans="1:26" x14ac:dyDescent="0.25">
      <c r="A313" s="1" t="s">
        <v>32</v>
      </c>
      <c r="B313" s="1" t="s">
        <v>33</v>
      </c>
      <c r="C313" s="1" t="s">
        <v>364</v>
      </c>
      <c r="D313" s="1" t="s">
        <v>391</v>
      </c>
      <c r="G313" s="1" t="s">
        <v>385</v>
      </c>
      <c r="H313" s="4" t="s">
        <v>601</v>
      </c>
      <c r="I313" s="4" t="s">
        <v>662</v>
      </c>
      <c r="J313" s="2" t="s">
        <v>524</v>
      </c>
      <c r="K313" s="2" t="s">
        <v>586</v>
      </c>
      <c r="P313" s="2" t="s">
        <v>669</v>
      </c>
      <c r="Q313" s="4" t="s">
        <v>524</v>
      </c>
      <c r="R313" s="4" t="s">
        <v>586</v>
      </c>
      <c r="X313" s="1" t="str">
        <f t="shared" si="8"/>
        <v>bord</v>
      </c>
      <c r="Z313" s="1" t="str">
        <f t="shared" si="9"/>
        <v>bordAPV-bord</v>
      </c>
    </row>
    <row r="314" spans="1:26" x14ac:dyDescent="0.25">
      <c r="A314" s="1" t="s">
        <v>32</v>
      </c>
      <c r="B314" s="1" t="s">
        <v>33</v>
      </c>
      <c r="C314" s="1" t="s">
        <v>364</v>
      </c>
      <c r="D314" s="1" t="s">
        <v>391</v>
      </c>
      <c r="G314" s="1" t="s">
        <v>385</v>
      </c>
      <c r="H314" s="4" t="s">
        <v>601</v>
      </c>
      <c r="I314" s="4" t="s">
        <v>662</v>
      </c>
      <c r="J314" s="2" t="s">
        <v>524</v>
      </c>
      <c r="K314" s="2" t="s">
        <v>581</v>
      </c>
      <c r="P314" s="2" t="s">
        <v>669</v>
      </c>
      <c r="Q314" s="4" t="s">
        <v>524</v>
      </c>
      <c r="R314" s="4" t="s">
        <v>581</v>
      </c>
      <c r="X314" s="1" t="str">
        <f t="shared" si="8"/>
        <v>bord</v>
      </c>
      <c r="Z314" s="1" t="str">
        <f t="shared" si="9"/>
        <v>bordInformatiebord</v>
      </c>
    </row>
    <row r="315" spans="1:26" x14ac:dyDescent="0.25">
      <c r="A315" s="1" t="s">
        <v>32</v>
      </c>
      <c r="B315" s="1" t="s">
        <v>33</v>
      </c>
      <c r="C315" s="1" t="s">
        <v>364</v>
      </c>
      <c r="D315" s="1" t="s">
        <v>391</v>
      </c>
      <c r="G315" s="1" t="s">
        <v>385</v>
      </c>
      <c r="H315" s="4" t="s">
        <v>601</v>
      </c>
      <c r="I315" s="4" t="s">
        <v>662</v>
      </c>
      <c r="J315" s="2" t="s">
        <v>524</v>
      </c>
      <c r="K315" s="2" t="s">
        <v>587</v>
      </c>
      <c r="P315" s="2" t="s">
        <v>669</v>
      </c>
      <c r="Q315" s="4" t="s">
        <v>524</v>
      </c>
      <c r="R315" s="4" t="s">
        <v>587</v>
      </c>
      <c r="X315" s="1" t="str">
        <f t="shared" si="8"/>
        <v>bord</v>
      </c>
      <c r="Z315" s="1" t="str">
        <f t="shared" si="9"/>
        <v>bordInformatiepaneel</v>
      </c>
    </row>
    <row r="316" spans="1:26" x14ac:dyDescent="0.25">
      <c r="A316" s="1" t="s">
        <v>32</v>
      </c>
      <c r="B316" s="1" t="s">
        <v>33</v>
      </c>
      <c r="C316" s="1" t="s">
        <v>364</v>
      </c>
      <c r="D316" s="1" t="s">
        <v>391</v>
      </c>
      <c r="G316" s="1" t="s">
        <v>385</v>
      </c>
      <c r="H316" s="4" t="s">
        <v>601</v>
      </c>
      <c r="I316" s="4" t="s">
        <v>662</v>
      </c>
      <c r="J316" s="2" t="s">
        <v>524</v>
      </c>
      <c r="K316" s="2" t="s">
        <v>588</v>
      </c>
      <c r="P316" s="2" t="s">
        <v>669</v>
      </c>
      <c r="Q316" s="4" t="s">
        <v>524</v>
      </c>
      <c r="R316" s="4" t="s">
        <v>588</v>
      </c>
      <c r="X316" s="1" t="str">
        <f t="shared" si="8"/>
        <v>bord</v>
      </c>
      <c r="Z316" s="1" t="str">
        <f t="shared" si="9"/>
        <v>bordKlok</v>
      </c>
    </row>
    <row r="317" spans="1:26" x14ac:dyDescent="0.25">
      <c r="A317" s="1" t="s">
        <v>32</v>
      </c>
      <c r="B317" s="1" t="s">
        <v>33</v>
      </c>
      <c r="C317" s="1" t="s">
        <v>364</v>
      </c>
      <c r="D317" s="1" t="s">
        <v>391</v>
      </c>
      <c r="G317" s="1" t="s">
        <v>385</v>
      </c>
      <c r="H317" s="4" t="s">
        <v>601</v>
      </c>
      <c r="I317" s="4" t="s">
        <v>662</v>
      </c>
      <c r="J317" s="2" t="s">
        <v>524</v>
      </c>
      <c r="K317" s="2" t="s">
        <v>582</v>
      </c>
      <c r="P317" s="2" t="s">
        <v>669</v>
      </c>
      <c r="Q317" s="4" t="s">
        <v>524</v>
      </c>
      <c r="R317" s="4" t="s">
        <v>582</v>
      </c>
      <c r="X317" s="1" t="str">
        <f t="shared" si="8"/>
        <v>bord</v>
      </c>
      <c r="Z317" s="1" t="str">
        <f t="shared" si="9"/>
        <v>bordReclamebord</v>
      </c>
    </row>
    <row r="318" spans="1:26" x14ac:dyDescent="0.25">
      <c r="A318" s="1" t="s">
        <v>32</v>
      </c>
      <c r="B318" s="1" t="s">
        <v>33</v>
      </c>
      <c r="C318" s="1" t="s">
        <v>364</v>
      </c>
      <c r="D318" s="1" t="s">
        <v>391</v>
      </c>
      <c r="G318" s="1" t="s">
        <v>385</v>
      </c>
      <c r="H318" s="4" t="s">
        <v>601</v>
      </c>
      <c r="I318" s="4" t="s">
        <v>662</v>
      </c>
      <c r="J318" s="2" t="s">
        <v>524</v>
      </c>
      <c r="K318" s="2" t="s">
        <v>583</v>
      </c>
      <c r="P318" s="2" t="s">
        <v>669</v>
      </c>
      <c r="Q318" s="4" t="s">
        <v>524</v>
      </c>
      <c r="R318" s="4" t="s">
        <v>583</v>
      </c>
      <c r="X318" s="1" t="str">
        <f t="shared" si="8"/>
        <v>bord</v>
      </c>
      <c r="Z318" s="1" t="str">
        <f t="shared" si="9"/>
        <v>bordScheepvaartbord</v>
      </c>
    </row>
    <row r="319" spans="1:26" x14ac:dyDescent="0.25">
      <c r="A319" s="1" t="s">
        <v>32</v>
      </c>
      <c r="B319" s="1" t="s">
        <v>33</v>
      </c>
      <c r="C319" s="1" t="s">
        <v>364</v>
      </c>
      <c r="D319" s="1" t="s">
        <v>391</v>
      </c>
      <c r="G319" s="1" t="s">
        <v>385</v>
      </c>
      <c r="H319" s="4" t="s">
        <v>601</v>
      </c>
      <c r="I319" s="4" t="s">
        <v>662</v>
      </c>
      <c r="J319" s="2" t="s">
        <v>524</v>
      </c>
      <c r="K319" s="2" t="s">
        <v>584</v>
      </c>
      <c r="P319" s="2" t="s">
        <v>669</v>
      </c>
      <c r="Q319" s="4" t="s">
        <v>524</v>
      </c>
      <c r="R319" s="4" t="s">
        <v>584</v>
      </c>
      <c r="X319" s="1" t="str">
        <f t="shared" si="8"/>
        <v>bord</v>
      </c>
      <c r="Z319" s="1" t="str">
        <f t="shared" si="9"/>
        <v>bordVerkeersbord</v>
      </c>
    </row>
    <row r="320" spans="1:26" x14ac:dyDescent="0.25">
      <c r="A320" s="1" t="s">
        <v>32</v>
      </c>
      <c r="B320" s="1" t="s">
        <v>33</v>
      </c>
      <c r="C320" s="1" t="s">
        <v>364</v>
      </c>
      <c r="D320" s="1" t="s">
        <v>391</v>
      </c>
      <c r="G320" s="1" t="s">
        <v>385</v>
      </c>
      <c r="H320" s="4" t="s">
        <v>601</v>
      </c>
      <c r="I320" s="4" t="s">
        <v>662</v>
      </c>
      <c r="J320" s="2" t="s">
        <v>524</v>
      </c>
      <c r="K320" s="2" t="s">
        <v>585</v>
      </c>
      <c r="P320" s="2" t="s">
        <v>669</v>
      </c>
      <c r="Q320" s="4" t="s">
        <v>524</v>
      </c>
      <c r="R320" s="4" t="s">
        <v>585</v>
      </c>
      <c r="X320" s="1" t="str">
        <f t="shared" si="8"/>
        <v>bord</v>
      </c>
      <c r="Z320" s="1" t="str">
        <f t="shared" si="9"/>
        <v>bordVerkeersspiegel</v>
      </c>
    </row>
    <row r="321" spans="1:26" x14ac:dyDescent="0.25">
      <c r="A321" s="1" t="s">
        <v>70</v>
      </c>
      <c r="B321" s="1" t="s">
        <v>71</v>
      </c>
      <c r="C321" s="1" t="s">
        <v>364</v>
      </c>
      <c r="D321" s="1" t="s">
        <v>412</v>
      </c>
      <c r="G321" s="1" t="s">
        <v>413</v>
      </c>
      <c r="H321" s="4" t="s">
        <v>601</v>
      </c>
      <c r="I321" s="4" t="s">
        <v>662</v>
      </c>
      <c r="J321" s="2" t="s">
        <v>523</v>
      </c>
      <c r="K321" s="2" t="s">
        <v>525</v>
      </c>
      <c r="P321" s="2" t="s">
        <v>669</v>
      </c>
      <c r="Q321" s="4" t="s">
        <v>523</v>
      </c>
      <c r="R321" s="4" t="s">
        <v>525</v>
      </c>
      <c r="X321" s="1" t="str">
        <f t="shared" si="8"/>
        <v>container</v>
      </c>
      <c r="Z321" s="1" t="str">
        <f t="shared" si="9"/>
        <v>containerContainer</v>
      </c>
    </row>
    <row r="322" spans="1:26" x14ac:dyDescent="0.25">
      <c r="A322" s="1" t="s">
        <v>188</v>
      </c>
      <c r="B322" s="1" t="s">
        <v>189</v>
      </c>
      <c r="C322" s="1" t="s">
        <v>364</v>
      </c>
      <c r="D322" s="1" t="s">
        <v>436</v>
      </c>
      <c r="G322" s="1" t="s">
        <v>377</v>
      </c>
      <c r="H322" s="4" t="s">
        <v>601</v>
      </c>
      <c r="I322" s="4" t="s">
        <v>662</v>
      </c>
      <c r="J322" s="2" t="s">
        <v>527</v>
      </c>
      <c r="K322" s="2" t="s">
        <v>589</v>
      </c>
      <c r="P322" s="2" t="s">
        <v>669</v>
      </c>
      <c r="Q322" s="4" t="s">
        <v>527</v>
      </c>
      <c r="R322" s="4" t="s">
        <v>589</v>
      </c>
      <c r="X322" s="1" t="str">
        <f t="shared" si="8"/>
        <v>drager</v>
      </c>
      <c r="Z322" s="1" t="str">
        <f t="shared" si="9"/>
        <v>dragerPaal</v>
      </c>
    </row>
    <row r="323" spans="1:26" x14ac:dyDescent="0.25">
      <c r="A323" s="1" t="s">
        <v>188</v>
      </c>
      <c r="B323" s="1" t="s">
        <v>189</v>
      </c>
      <c r="C323" s="1" t="s">
        <v>364</v>
      </c>
      <c r="D323" s="1" t="s">
        <v>436</v>
      </c>
      <c r="G323" s="1" t="s">
        <v>377</v>
      </c>
      <c r="H323" s="4" t="s">
        <v>601</v>
      </c>
      <c r="I323" s="4" t="s">
        <v>662</v>
      </c>
      <c r="J323" s="2" t="s">
        <v>527</v>
      </c>
      <c r="K323" s="2" t="s">
        <v>590</v>
      </c>
      <c r="P323" s="2" t="s">
        <v>669</v>
      </c>
      <c r="Q323" s="4" t="s">
        <v>527</v>
      </c>
      <c r="R323" s="4" t="s">
        <v>590</v>
      </c>
      <c r="X323" s="1" t="str">
        <f t="shared" ref="X323:X386" si="10">IF(F323&lt;&gt;"", F323, IF(E323&lt;&gt;"", E323, IF(D323&lt;&gt;"", D323, IF(C323&lt;&gt;"", C323, ""))))</f>
        <v>drager</v>
      </c>
      <c r="Z323" s="1" t="str">
        <f t="shared" ref="Z323:Z386" si="11">_xlfn.CONCAT(X323,R323,S323,T323,U323,V323)</f>
        <v>dragerPortaal</v>
      </c>
    </row>
    <row r="324" spans="1:26" x14ac:dyDescent="0.25">
      <c r="A324" s="1" t="s">
        <v>188</v>
      </c>
      <c r="B324" s="1" t="s">
        <v>189</v>
      </c>
      <c r="C324" s="1" t="s">
        <v>364</v>
      </c>
      <c r="D324" s="1" t="s">
        <v>436</v>
      </c>
      <c r="G324" s="1" t="s">
        <v>377</v>
      </c>
      <c r="H324" s="4" t="s">
        <v>601</v>
      </c>
      <c r="I324" s="4" t="s">
        <v>662</v>
      </c>
      <c r="J324" s="2" t="s">
        <v>527</v>
      </c>
      <c r="K324" s="2" t="s">
        <v>591</v>
      </c>
      <c r="P324" s="2" t="s">
        <v>669</v>
      </c>
      <c r="Q324" s="4" t="s">
        <v>527</v>
      </c>
      <c r="R324" s="4" t="s">
        <v>591</v>
      </c>
      <c r="X324" s="1" t="str">
        <f t="shared" si="10"/>
        <v>drager</v>
      </c>
      <c r="Z324" s="1" t="str">
        <f t="shared" si="11"/>
        <v>dragerZweepmast</v>
      </c>
    </row>
    <row r="325" spans="1:26" x14ac:dyDescent="0.25">
      <c r="A325" s="1" t="s">
        <v>326</v>
      </c>
      <c r="B325" s="1" t="s">
        <v>327</v>
      </c>
      <c r="C325" s="1" t="s">
        <v>364</v>
      </c>
      <c r="D325" s="1" t="s">
        <v>436</v>
      </c>
      <c r="G325" s="1" t="s">
        <v>389</v>
      </c>
      <c r="H325" s="4" t="s">
        <v>601</v>
      </c>
      <c r="I325" s="4" t="s">
        <v>662</v>
      </c>
      <c r="J325" s="2" t="s">
        <v>527</v>
      </c>
      <c r="K325" s="2" t="s">
        <v>589</v>
      </c>
      <c r="P325" s="2" t="s">
        <v>669</v>
      </c>
      <c r="Q325" s="4" t="s">
        <v>527</v>
      </c>
      <c r="R325" s="4" t="s">
        <v>589</v>
      </c>
      <c r="X325" s="1" t="str">
        <f t="shared" si="10"/>
        <v>drager</v>
      </c>
      <c r="Z325" s="1" t="str">
        <f t="shared" si="11"/>
        <v>dragerPaal</v>
      </c>
    </row>
    <row r="326" spans="1:26" x14ac:dyDescent="0.25">
      <c r="A326" s="1" t="s">
        <v>326</v>
      </c>
      <c r="B326" s="1" t="s">
        <v>327</v>
      </c>
      <c r="C326" s="1" t="s">
        <v>364</v>
      </c>
      <c r="D326" s="1" t="s">
        <v>436</v>
      </c>
      <c r="G326" s="1" t="s">
        <v>389</v>
      </c>
      <c r="H326" s="4" t="s">
        <v>601</v>
      </c>
      <c r="I326" s="4" t="s">
        <v>662</v>
      </c>
      <c r="J326" s="2" t="s">
        <v>527</v>
      </c>
      <c r="K326" s="2" t="s">
        <v>590</v>
      </c>
      <c r="P326" s="2" t="s">
        <v>669</v>
      </c>
      <c r="Q326" s="4" t="s">
        <v>527</v>
      </c>
      <c r="R326" s="4" t="s">
        <v>590</v>
      </c>
      <c r="X326" s="1" t="str">
        <f t="shared" si="10"/>
        <v>drager</v>
      </c>
      <c r="Z326" s="1" t="str">
        <f t="shared" si="11"/>
        <v>dragerPortaal</v>
      </c>
    </row>
    <row r="327" spans="1:26" x14ac:dyDescent="0.25">
      <c r="A327" s="1" t="s">
        <v>326</v>
      </c>
      <c r="B327" s="1" t="s">
        <v>327</v>
      </c>
      <c r="C327" s="1" t="s">
        <v>364</v>
      </c>
      <c r="D327" s="1" t="s">
        <v>436</v>
      </c>
      <c r="G327" s="1" t="s">
        <v>389</v>
      </c>
      <c r="H327" s="4" t="s">
        <v>601</v>
      </c>
      <c r="I327" s="4" t="s">
        <v>662</v>
      </c>
      <c r="J327" s="2" t="s">
        <v>527</v>
      </c>
      <c r="K327" s="2" t="s">
        <v>591</v>
      </c>
      <c r="P327" s="2" t="s">
        <v>669</v>
      </c>
      <c r="Q327" s="4" t="s">
        <v>527</v>
      </c>
      <c r="R327" s="4" t="s">
        <v>591</v>
      </c>
      <c r="X327" s="1" t="str">
        <f t="shared" si="10"/>
        <v>drager</v>
      </c>
      <c r="Z327" s="1" t="str">
        <f t="shared" si="11"/>
        <v>dragerZweepmast</v>
      </c>
    </row>
    <row r="328" spans="1:26" x14ac:dyDescent="0.25">
      <c r="A328" s="1" t="s">
        <v>152</v>
      </c>
      <c r="B328" s="1" t="s">
        <v>153</v>
      </c>
      <c r="C328" s="1" t="s">
        <v>364</v>
      </c>
      <c r="D328" s="1" t="s">
        <v>436</v>
      </c>
      <c r="G328" s="1" t="s">
        <v>366</v>
      </c>
      <c r="H328" s="4" t="s">
        <v>601</v>
      </c>
      <c r="I328" s="4" t="s">
        <v>662</v>
      </c>
      <c r="J328" s="2" t="s">
        <v>527</v>
      </c>
      <c r="K328" s="2" t="s">
        <v>589</v>
      </c>
      <c r="P328" s="2" t="s">
        <v>669</v>
      </c>
      <c r="Q328" s="4" t="s">
        <v>527</v>
      </c>
      <c r="R328" s="4" t="s">
        <v>589</v>
      </c>
      <c r="X328" s="1" t="str">
        <f t="shared" si="10"/>
        <v>drager</v>
      </c>
      <c r="Z328" s="1" t="str">
        <f t="shared" si="11"/>
        <v>dragerPaal</v>
      </c>
    </row>
    <row r="329" spans="1:26" x14ac:dyDescent="0.25">
      <c r="A329" s="1" t="s">
        <v>152</v>
      </c>
      <c r="B329" s="1" t="s">
        <v>153</v>
      </c>
      <c r="C329" s="1" t="s">
        <v>364</v>
      </c>
      <c r="D329" s="1" t="s">
        <v>436</v>
      </c>
      <c r="G329" s="1" t="s">
        <v>366</v>
      </c>
      <c r="H329" s="4" t="s">
        <v>601</v>
      </c>
      <c r="I329" s="4" t="s">
        <v>662</v>
      </c>
      <c r="J329" s="2" t="s">
        <v>527</v>
      </c>
      <c r="K329" s="2" t="s">
        <v>590</v>
      </c>
      <c r="P329" s="2" t="s">
        <v>669</v>
      </c>
      <c r="Q329" s="4" t="s">
        <v>527</v>
      </c>
      <c r="R329" s="4" t="s">
        <v>590</v>
      </c>
      <c r="X329" s="1" t="str">
        <f t="shared" si="10"/>
        <v>drager</v>
      </c>
      <c r="Z329" s="1" t="str">
        <f t="shared" si="11"/>
        <v>dragerPortaal</v>
      </c>
    </row>
    <row r="330" spans="1:26" x14ac:dyDescent="0.25">
      <c r="A330" s="1" t="s">
        <v>152</v>
      </c>
      <c r="B330" s="1" t="s">
        <v>153</v>
      </c>
      <c r="C330" s="1" t="s">
        <v>364</v>
      </c>
      <c r="D330" s="1" t="s">
        <v>436</v>
      </c>
      <c r="G330" s="1" t="s">
        <v>366</v>
      </c>
      <c r="H330" s="4" t="s">
        <v>601</v>
      </c>
      <c r="I330" s="4" t="s">
        <v>662</v>
      </c>
      <c r="J330" s="2" t="s">
        <v>527</v>
      </c>
      <c r="K330" s="2" t="s">
        <v>591</v>
      </c>
      <c r="P330" s="2" t="s">
        <v>669</v>
      </c>
      <c r="Q330" s="4" t="s">
        <v>527</v>
      </c>
      <c r="R330" s="4" t="s">
        <v>591</v>
      </c>
      <c r="X330" s="1" t="str">
        <f t="shared" si="10"/>
        <v>drager</v>
      </c>
      <c r="Z330" s="1" t="str">
        <f t="shared" si="11"/>
        <v>dragerZweepmast</v>
      </c>
    </row>
    <row r="331" spans="1:26" x14ac:dyDescent="0.25">
      <c r="A331" s="1" t="s">
        <v>120</v>
      </c>
      <c r="B331" s="1" t="s">
        <v>121</v>
      </c>
      <c r="C331" s="1" t="s">
        <v>364</v>
      </c>
      <c r="D331" s="1" t="s">
        <v>436</v>
      </c>
      <c r="G331" s="1" t="s">
        <v>437</v>
      </c>
      <c r="H331" s="4" t="s">
        <v>601</v>
      </c>
      <c r="I331" s="4" t="s">
        <v>662</v>
      </c>
      <c r="J331" s="2" t="s">
        <v>527</v>
      </c>
      <c r="K331" s="2" t="s">
        <v>589</v>
      </c>
      <c r="P331" s="2" t="s">
        <v>669</v>
      </c>
      <c r="Q331" s="4" t="s">
        <v>527</v>
      </c>
      <c r="R331" s="4" t="s">
        <v>589</v>
      </c>
      <c r="X331" s="1" t="str">
        <f t="shared" si="10"/>
        <v>drager</v>
      </c>
      <c r="Z331" s="1" t="str">
        <f t="shared" si="11"/>
        <v>dragerPaal</v>
      </c>
    </row>
    <row r="332" spans="1:26" x14ac:dyDescent="0.25">
      <c r="A332" s="1" t="s">
        <v>120</v>
      </c>
      <c r="B332" s="1" t="s">
        <v>121</v>
      </c>
      <c r="C332" s="1" t="s">
        <v>364</v>
      </c>
      <c r="D332" s="1" t="s">
        <v>436</v>
      </c>
      <c r="G332" s="1" t="s">
        <v>437</v>
      </c>
      <c r="H332" s="4" t="s">
        <v>601</v>
      </c>
      <c r="I332" s="4" t="s">
        <v>662</v>
      </c>
      <c r="J332" s="2" t="s">
        <v>527</v>
      </c>
      <c r="K332" s="2" t="s">
        <v>590</v>
      </c>
      <c r="P332" s="2" t="s">
        <v>669</v>
      </c>
      <c r="Q332" s="4" t="s">
        <v>527</v>
      </c>
      <c r="R332" s="4" t="s">
        <v>590</v>
      </c>
      <c r="X332" s="1" t="str">
        <f t="shared" si="10"/>
        <v>drager</v>
      </c>
      <c r="Z332" s="1" t="str">
        <f t="shared" si="11"/>
        <v>dragerPortaal</v>
      </c>
    </row>
    <row r="333" spans="1:26" x14ac:dyDescent="0.25">
      <c r="A333" s="1" t="s">
        <v>120</v>
      </c>
      <c r="B333" s="1" t="s">
        <v>121</v>
      </c>
      <c r="C333" s="1" t="s">
        <v>364</v>
      </c>
      <c r="D333" s="1" t="s">
        <v>436</v>
      </c>
      <c r="G333" s="1" t="s">
        <v>437</v>
      </c>
      <c r="H333" s="4" t="s">
        <v>601</v>
      </c>
      <c r="I333" s="4" t="s">
        <v>662</v>
      </c>
      <c r="J333" s="2" t="s">
        <v>527</v>
      </c>
      <c r="K333" s="2" t="s">
        <v>591</v>
      </c>
      <c r="P333" s="2" t="s">
        <v>669</v>
      </c>
      <c r="Q333" s="4" t="s">
        <v>527</v>
      </c>
      <c r="R333" s="4" t="s">
        <v>591</v>
      </c>
      <c r="X333" s="1" t="str">
        <f t="shared" si="10"/>
        <v>drager</v>
      </c>
      <c r="Z333" s="1" t="str">
        <f t="shared" si="11"/>
        <v>dragerZweepmast</v>
      </c>
    </row>
    <row r="334" spans="1:26" x14ac:dyDescent="0.25">
      <c r="A334" s="1" t="s">
        <v>158</v>
      </c>
      <c r="B334" s="1" t="s">
        <v>159</v>
      </c>
      <c r="C334" s="1" t="s">
        <v>364</v>
      </c>
      <c r="D334" s="1" t="s">
        <v>436</v>
      </c>
      <c r="G334" s="1" t="s">
        <v>420</v>
      </c>
      <c r="H334" s="4" t="s">
        <v>601</v>
      </c>
      <c r="I334" s="4" t="s">
        <v>662</v>
      </c>
      <c r="J334" s="2" t="s">
        <v>527</v>
      </c>
      <c r="K334" s="2" t="s">
        <v>589</v>
      </c>
      <c r="P334" s="2" t="s">
        <v>669</v>
      </c>
      <c r="Q334" s="4" t="s">
        <v>527</v>
      </c>
      <c r="R334" s="4" t="s">
        <v>589</v>
      </c>
      <c r="X334" s="1" t="str">
        <f t="shared" si="10"/>
        <v>drager</v>
      </c>
      <c r="Z334" s="1" t="str">
        <f t="shared" si="11"/>
        <v>dragerPaal</v>
      </c>
    </row>
    <row r="335" spans="1:26" x14ac:dyDescent="0.25">
      <c r="A335" s="1" t="s">
        <v>158</v>
      </c>
      <c r="B335" s="1" t="s">
        <v>159</v>
      </c>
      <c r="C335" s="1" t="s">
        <v>364</v>
      </c>
      <c r="D335" s="1" t="s">
        <v>436</v>
      </c>
      <c r="G335" s="1" t="s">
        <v>420</v>
      </c>
      <c r="H335" s="4" t="s">
        <v>601</v>
      </c>
      <c r="I335" s="4" t="s">
        <v>662</v>
      </c>
      <c r="J335" s="2" t="s">
        <v>527</v>
      </c>
      <c r="K335" s="2" t="s">
        <v>590</v>
      </c>
      <c r="P335" s="2" t="s">
        <v>669</v>
      </c>
      <c r="Q335" s="4" t="s">
        <v>527</v>
      </c>
      <c r="R335" s="4" t="s">
        <v>590</v>
      </c>
      <c r="X335" s="1" t="str">
        <f t="shared" si="10"/>
        <v>drager</v>
      </c>
      <c r="Z335" s="1" t="str">
        <f t="shared" si="11"/>
        <v>dragerPortaal</v>
      </c>
    </row>
    <row r="336" spans="1:26" x14ac:dyDescent="0.25">
      <c r="A336" s="1" t="s">
        <v>158</v>
      </c>
      <c r="B336" s="1" t="s">
        <v>159</v>
      </c>
      <c r="C336" s="1" t="s">
        <v>364</v>
      </c>
      <c r="D336" s="1" t="s">
        <v>436</v>
      </c>
      <c r="G336" s="1" t="s">
        <v>420</v>
      </c>
      <c r="H336" s="4" t="s">
        <v>601</v>
      </c>
      <c r="I336" s="4" t="s">
        <v>662</v>
      </c>
      <c r="J336" s="2" t="s">
        <v>527</v>
      </c>
      <c r="K336" s="2" t="s">
        <v>591</v>
      </c>
      <c r="P336" s="2" t="s">
        <v>669</v>
      </c>
      <c r="Q336" s="4" t="s">
        <v>527</v>
      </c>
      <c r="R336" s="4" t="s">
        <v>591</v>
      </c>
      <c r="X336" s="1" t="str">
        <f t="shared" si="10"/>
        <v>drager</v>
      </c>
      <c r="Z336" s="1" t="str">
        <f t="shared" si="11"/>
        <v>dragerZweepmast</v>
      </c>
    </row>
    <row r="337" spans="1:26" x14ac:dyDescent="0.25">
      <c r="A337" s="1" t="s">
        <v>204</v>
      </c>
      <c r="B337" s="1" t="s">
        <v>205</v>
      </c>
      <c r="C337" s="1" t="s">
        <v>364</v>
      </c>
      <c r="D337" s="1" t="s">
        <v>436</v>
      </c>
      <c r="G337" s="1" t="s">
        <v>450</v>
      </c>
      <c r="H337" s="4" t="s">
        <v>601</v>
      </c>
      <c r="I337" s="4" t="s">
        <v>662</v>
      </c>
      <c r="J337" s="2" t="s">
        <v>527</v>
      </c>
      <c r="K337" s="2" t="s">
        <v>589</v>
      </c>
      <c r="P337" s="2" t="s">
        <v>669</v>
      </c>
      <c r="Q337" s="4" t="s">
        <v>527</v>
      </c>
      <c r="R337" s="4" t="s">
        <v>589</v>
      </c>
      <c r="X337" s="1" t="str">
        <f t="shared" si="10"/>
        <v>drager</v>
      </c>
      <c r="Z337" s="1" t="str">
        <f t="shared" si="11"/>
        <v>dragerPaal</v>
      </c>
    </row>
    <row r="338" spans="1:26" x14ac:dyDescent="0.25">
      <c r="A338" s="1" t="s">
        <v>204</v>
      </c>
      <c r="B338" s="1" t="s">
        <v>205</v>
      </c>
      <c r="C338" s="1" t="s">
        <v>364</v>
      </c>
      <c r="D338" s="1" t="s">
        <v>436</v>
      </c>
      <c r="G338" s="1" t="s">
        <v>450</v>
      </c>
      <c r="H338" s="4" t="s">
        <v>601</v>
      </c>
      <c r="I338" s="4" t="s">
        <v>662</v>
      </c>
      <c r="J338" s="2" t="s">
        <v>527</v>
      </c>
      <c r="K338" s="2" t="s">
        <v>590</v>
      </c>
      <c r="P338" s="2" t="s">
        <v>669</v>
      </c>
      <c r="Q338" s="4" t="s">
        <v>527</v>
      </c>
      <c r="R338" s="4" t="s">
        <v>590</v>
      </c>
      <c r="X338" s="1" t="str">
        <f t="shared" si="10"/>
        <v>drager</v>
      </c>
      <c r="Z338" s="1" t="str">
        <f t="shared" si="11"/>
        <v>dragerPortaal</v>
      </c>
    </row>
    <row r="339" spans="1:26" x14ac:dyDescent="0.25">
      <c r="A339" s="1" t="s">
        <v>204</v>
      </c>
      <c r="B339" s="1" t="s">
        <v>205</v>
      </c>
      <c r="C339" s="1" t="s">
        <v>364</v>
      </c>
      <c r="D339" s="1" t="s">
        <v>436</v>
      </c>
      <c r="G339" s="1" t="s">
        <v>450</v>
      </c>
      <c r="H339" s="4" t="s">
        <v>601</v>
      </c>
      <c r="I339" s="4" t="s">
        <v>662</v>
      </c>
      <c r="J339" s="2" t="s">
        <v>527</v>
      </c>
      <c r="K339" s="2" t="s">
        <v>591</v>
      </c>
      <c r="P339" s="2" t="s">
        <v>669</v>
      </c>
      <c r="Q339" s="4" t="s">
        <v>527</v>
      </c>
      <c r="R339" s="4" t="s">
        <v>591</v>
      </c>
      <c r="X339" s="1" t="str">
        <f t="shared" si="10"/>
        <v>drager</v>
      </c>
      <c r="Z339" s="1" t="str">
        <f t="shared" si="11"/>
        <v>dragerZweepmast</v>
      </c>
    </row>
    <row r="340" spans="1:26" x14ac:dyDescent="0.25">
      <c r="A340" s="1" t="s">
        <v>10</v>
      </c>
      <c r="B340" s="1" t="s">
        <v>11</v>
      </c>
      <c r="C340" s="1" t="s">
        <v>364</v>
      </c>
      <c r="D340" s="1" t="s">
        <v>526</v>
      </c>
      <c r="G340" s="1" t="s">
        <v>377</v>
      </c>
      <c r="H340" s="4" t="s">
        <v>601</v>
      </c>
      <c r="I340" s="4" t="s">
        <v>662</v>
      </c>
      <c r="J340" s="2" t="s">
        <v>528</v>
      </c>
      <c r="K340" s="2" t="s">
        <v>529</v>
      </c>
      <c r="P340" s="2" t="s">
        <v>669</v>
      </c>
      <c r="Q340" s="4" t="s">
        <v>528</v>
      </c>
      <c r="R340" s="4" t="s">
        <v>529</v>
      </c>
      <c r="X340" s="1" t="str">
        <f t="shared" si="10"/>
        <v>geleide-element</v>
      </c>
      <c r="Z340" s="1" t="str">
        <f t="shared" si="11"/>
        <v>geleide-elementGeleideconstructie</v>
      </c>
    </row>
    <row r="341" spans="1:26" x14ac:dyDescent="0.25">
      <c r="A341" s="1" t="s">
        <v>310</v>
      </c>
      <c r="B341" s="1" t="s">
        <v>311</v>
      </c>
      <c r="C341" s="1" t="s">
        <v>364</v>
      </c>
      <c r="D341" s="1" t="s">
        <v>526</v>
      </c>
      <c r="G341" s="1" t="s">
        <v>389</v>
      </c>
      <c r="H341" s="4" t="s">
        <v>601</v>
      </c>
      <c r="I341" s="4" t="s">
        <v>662</v>
      </c>
      <c r="J341" s="2" t="s">
        <v>528</v>
      </c>
      <c r="K341" s="2" t="s">
        <v>529</v>
      </c>
      <c r="P341" s="2" t="s">
        <v>669</v>
      </c>
      <c r="Q341" s="4" t="s">
        <v>528</v>
      </c>
      <c r="R341" s="4" t="s">
        <v>529</v>
      </c>
      <c r="X341" s="1" t="str">
        <f t="shared" si="10"/>
        <v>geleide-element</v>
      </c>
      <c r="Z341" s="1" t="str">
        <f t="shared" si="11"/>
        <v>geleide-elementGeleideconstructie</v>
      </c>
    </row>
    <row r="342" spans="1:26" x14ac:dyDescent="0.25">
      <c r="A342" s="1" t="s">
        <v>282</v>
      </c>
      <c r="B342" s="1" t="s">
        <v>283</v>
      </c>
      <c r="C342" s="1" t="s">
        <v>364</v>
      </c>
      <c r="D342" s="1" t="s">
        <v>526</v>
      </c>
      <c r="G342" s="1" t="s">
        <v>366</v>
      </c>
      <c r="H342" s="4" t="s">
        <v>601</v>
      </c>
      <c r="I342" s="4" t="s">
        <v>662</v>
      </c>
      <c r="J342" s="2" t="s">
        <v>528</v>
      </c>
      <c r="K342" s="2" t="s">
        <v>529</v>
      </c>
      <c r="P342" s="2" t="s">
        <v>669</v>
      </c>
      <c r="Q342" s="4" t="s">
        <v>528</v>
      </c>
      <c r="R342" s="4" t="s">
        <v>529</v>
      </c>
      <c r="X342" s="1" t="str">
        <f t="shared" si="10"/>
        <v>geleide-element</v>
      </c>
      <c r="Z342" s="1" t="str">
        <f t="shared" si="11"/>
        <v>geleide-elementGeleideconstructie</v>
      </c>
    </row>
    <row r="343" spans="1:26" x14ac:dyDescent="0.25">
      <c r="A343" s="1" t="s">
        <v>244</v>
      </c>
      <c r="B343" s="1" t="s">
        <v>245</v>
      </c>
      <c r="C343" s="1" t="s">
        <v>364</v>
      </c>
      <c r="D343" s="1" t="s">
        <v>526</v>
      </c>
      <c r="G343" s="1" t="s">
        <v>437</v>
      </c>
      <c r="H343" s="4" t="s">
        <v>601</v>
      </c>
      <c r="I343" s="4" t="s">
        <v>662</v>
      </c>
      <c r="J343" s="2" t="s">
        <v>528</v>
      </c>
      <c r="K343" s="2" t="s">
        <v>529</v>
      </c>
      <c r="P343" s="2" t="s">
        <v>669</v>
      </c>
      <c r="Q343" s="4" t="s">
        <v>528</v>
      </c>
      <c r="R343" s="4" t="s">
        <v>529</v>
      </c>
      <c r="X343" s="1" t="str">
        <f t="shared" si="10"/>
        <v>geleide-element</v>
      </c>
      <c r="Z343" s="1" t="str">
        <f t="shared" si="11"/>
        <v>geleide-elementGeleideconstructie</v>
      </c>
    </row>
    <row r="344" spans="1:26" x14ac:dyDescent="0.25">
      <c r="A344" s="1" t="s">
        <v>90</v>
      </c>
      <c r="B344" s="1" t="s">
        <v>91</v>
      </c>
      <c r="C344" s="1" t="s">
        <v>364</v>
      </c>
      <c r="D344" s="1" t="s">
        <v>526</v>
      </c>
      <c r="G344" s="1" t="s">
        <v>420</v>
      </c>
      <c r="H344" s="4" t="s">
        <v>601</v>
      </c>
      <c r="I344" s="4" t="s">
        <v>662</v>
      </c>
      <c r="J344" s="2" t="s">
        <v>528</v>
      </c>
      <c r="K344" s="2" t="s">
        <v>529</v>
      </c>
      <c r="P344" s="2" t="s">
        <v>669</v>
      </c>
      <c r="Q344" s="4" t="s">
        <v>528</v>
      </c>
      <c r="R344" s="4" t="s">
        <v>529</v>
      </c>
      <c r="X344" s="1" t="str">
        <f t="shared" si="10"/>
        <v>geleide-element</v>
      </c>
      <c r="Z344" s="1" t="str">
        <f t="shared" si="11"/>
        <v>geleide-elementGeleideconstructie</v>
      </c>
    </row>
    <row r="345" spans="1:26" x14ac:dyDescent="0.25">
      <c r="A345" s="1" t="s">
        <v>350</v>
      </c>
      <c r="B345" s="1" t="s">
        <v>351</v>
      </c>
      <c r="C345" s="1" t="s">
        <v>364</v>
      </c>
      <c r="D345" s="1" t="s">
        <v>526</v>
      </c>
      <c r="G345" s="1" t="s">
        <v>450</v>
      </c>
      <c r="H345" s="4" t="s">
        <v>601</v>
      </c>
      <c r="I345" s="4" t="s">
        <v>662</v>
      </c>
      <c r="J345" s="2" t="s">
        <v>528</v>
      </c>
      <c r="K345" s="2" t="s">
        <v>529</v>
      </c>
      <c r="P345" s="2" t="s">
        <v>669</v>
      </c>
      <c r="Q345" s="4" t="s">
        <v>528</v>
      </c>
      <c r="R345" s="4" t="s">
        <v>529</v>
      </c>
      <c r="X345" s="1" t="str">
        <f t="shared" si="10"/>
        <v>geleide-element</v>
      </c>
      <c r="Z345" s="1" t="str">
        <f t="shared" si="11"/>
        <v>geleide-elementGeleideconstructie</v>
      </c>
    </row>
    <row r="346" spans="1:26" x14ac:dyDescent="0.25">
      <c r="A346" s="1" t="s">
        <v>344</v>
      </c>
      <c r="B346" s="1" t="s">
        <v>345</v>
      </c>
      <c r="C346" s="1" t="s">
        <v>364</v>
      </c>
      <c r="D346" s="1" t="s">
        <v>449</v>
      </c>
      <c r="G346" s="1" t="s">
        <v>389</v>
      </c>
      <c r="H346" s="4" t="s">
        <v>601</v>
      </c>
      <c r="I346" s="4" t="s">
        <v>662</v>
      </c>
      <c r="J346" s="2" t="s">
        <v>530</v>
      </c>
      <c r="K346" s="2" t="s">
        <v>531</v>
      </c>
      <c r="P346" s="2" t="s">
        <v>669</v>
      </c>
      <c r="Q346" s="4" t="s">
        <v>530</v>
      </c>
      <c r="R346" s="4" t="s">
        <v>531</v>
      </c>
      <c r="X346" s="1" t="str">
        <f t="shared" si="10"/>
        <v>hek</v>
      </c>
      <c r="Z346" s="1" t="str">
        <f t="shared" si="11"/>
        <v>hekHek</v>
      </c>
    </row>
    <row r="347" spans="1:26" x14ac:dyDescent="0.25">
      <c r="A347" s="1" t="s">
        <v>156</v>
      </c>
      <c r="B347" s="1" t="s">
        <v>157</v>
      </c>
      <c r="C347" s="1" t="s">
        <v>364</v>
      </c>
      <c r="D347" s="1" t="s">
        <v>449</v>
      </c>
      <c r="G347" s="1" t="s">
        <v>366</v>
      </c>
      <c r="H347" s="4" t="s">
        <v>601</v>
      </c>
      <c r="I347" s="4" t="s">
        <v>662</v>
      </c>
      <c r="J347" s="2" t="s">
        <v>530</v>
      </c>
      <c r="K347" s="2" t="s">
        <v>531</v>
      </c>
      <c r="P347" s="2" t="s">
        <v>669</v>
      </c>
      <c r="Q347" s="4" t="s">
        <v>530</v>
      </c>
      <c r="R347" s="4" t="s">
        <v>531</v>
      </c>
      <c r="X347" s="1" t="str">
        <f t="shared" si="10"/>
        <v>hek</v>
      </c>
      <c r="Z347" s="1" t="str">
        <f t="shared" si="11"/>
        <v>hekHek</v>
      </c>
    </row>
    <row r="348" spans="1:26" x14ac:dyDescent="0.25">
      <c r="A348" s="1" t="s">
        <v>338</v>
      </c>
      <c r="B348" s="1" t="s">
        <v>339</v>
      </c>
      <c r="C348" s="1" t="s">
        <v>364</v>
      </c>
      <c r="D348" s="1" t="s">
        <v>449</v>
      </c>
      <c r="G348" s="1" t="s">
        <v>437</v>
      </c>
      <c r="H348" s="4" t="s">
        <v>601</v>
      </c>
      <c r="I348" s="4" t="s">
        <v>662</v>
      </c>
      <c r="J348" s="2" t="s">
        <v>530</v>
      </c>
      <c r="K348" s="2" t="s">
        <v>531</v>
      </c>
      <c r="P348" s="2" t="s">
        <v>669</v>
      </c>
      <c r="Q348" s="4" t="s">
        <v>530</v>
      </c>
      <c r="R348" s="4" t="s">
        <v>531</v>
      </c>
      <c r="X348" s="1" t="str">
        <f t="shared" si="10"/>
        <v>hek</v>
      </c>
      <c r="Z348" s="1" t="str">
        <f t="shared" si="11"/>
        <v>hekHek</v>
      </c>
    </row>
    <row r="349" spans="1:26" x14ac:dyDescent="0.25">
      <c r="A349" s="1" t="s">
        <v>170</v>
      </c>
      <c r="B349" s="1" t="s">
        <v>171</v>
      </c>
      <c r="C349" s="1" t="s">
        <v>364</v>
      </c>
      <c r="D349" s="1" t="s">
        <v>449</v>
      </c>
      <c r="G349" s="1" t="s">
        <v>420</v>
      </c>
      <c r="H349" s="4" t="s">
        <v>601</v>
      </c>
      <c r="I349" s="4" t="s">
        <v>662</v>
      </c>
      <c r="J349" s="2" t="s">
        <v>530</v>
      </c>
      <c r="K349" s="2" t="s">
        <v>531</v>
      </c>
      <c r="P349" s="2" t="s">
        <v>669</v>
      </c>
      <c r="Q349" s="4" t="s">
        <v>530</v>
      </c>
      <c r="R349" s="4" t="s">
        <v>531</v>
      </c>
      <c r="X349" s="1" t="str">
        <f t="shared" si="10"/>
        <v>hek</v>
      </c>
      <c r="Z349" s="1" t="str">
        <f t="shared" si="11"/>
        <v>hekHek</v>
      </c>
    </row>
    <row r="350" spans="1:26" x14ac:dyDescent="0.25">
      <c r="A350" s="1" t="s">
        <v>284</v>
      </c>
      <c r="B350" s="1" t="s">
        <v>285</v>
      </c>
      <c r="C350" s="1" t="s">
        <v>364</v>
      </c>
      <c r="D350" s="1" t="s">
        <v>449</v>
      </c>
      <c r="G350" s="1" t="s">
        <v>450</v>
      </c>
      <c r="H350" s="4" t="s">
        <v>601</v>
      </c>
      <c r="I350" s="4" t="s">
        <v>662</v>
      </c>
      <c r="J350" s="2" t="s">
        <v>530</v>
      </c>
      <c r="K350" s="2" t="s">
        <v>531</v>
      </c>
      <c r="P350" s="2" t="s">
        <v>669</v>
      </c>
      <c r="Q350" s="4" t="s">
        <v>530</v>
      </c>
      <c r="R350" s="4" t="s">
        <v>531</v>
      </c>
      <c r="X350" s="1" t="str">
        <f t="shared" si="10"/>
        <v>hek</v>
      </c>
      <c r="Z350" s="1" t="str">
        <f t="shared" si="11"/>
        <v>hekHek</v>
      </c>
    </row>
    <row r="351" spans="1:26" x14ac:dyDescent="0.25">
      <c r="A351" s="1" t="s">
        <v>190</v>
      </c>
      <c r="B351" s="1" t="s">
        <v>191</v>
      </c>
      <c r="C351" s="1" t="s">
        <v>364</v>
      </c>
      <c r="D351" s="1" t="s">
        <v>383</v>
      </c>
      <c r="E351" s="1" t="s">
        <v>395</v>
      </c>
      <c r="G351" s="1" t="s">
        <v>377</v>
      </c>
      <c r="H351" s="4" t="s">
        <v>601</v>
      </c>
      <c r="I351" s="4" t="s">
        <v>662</v>
      </c>
      <c r="J351" s="2" t="s">
        <v>532</v>
      </c>
      <c r="K351" s="2" t="s">
        <v>596</v>
      </c>
      <c r="P351" s="2" t="s">
        <v>669</v>
      </c>
      <c r="Q351" s="4" t="s">
        <v>532</v>
      </c>
      <c r="R351" s="4" t="s">
        <v>596</v>
      </c>
      <c r="X351" s="1" t="str">
        <f t="shared" si="10"/>
        <v>bank(en) en/of tafel</v>
      </c>
      <c r="Z351" s="1" t="str">
        <f t="shared" si="11"/>
        <v>bank(en) en/of tafelTafel</v>
      </c>
    </row>
    <row r="352" spans="1:26" x14ac:dyDescent="0.25">
      <c r="A352" s="1" t="s">
        <v>190</v>
      </c>
      <c r="B352" s="1" t="s">
        <v>191</v>
      </c>
      <c r="C352" s="1" t="s">
        <v>364</v>
      </c>
      <c r="D352" s="1" t="s">
        <v>383</v>
      </c>
      <c r="E352" s="1" t="s">
        <v>395</v>
      </c>
      <c r="G352" s="1" t="s">
        <v>377</v>
      </c>
      <c r="H352" s="4" t="s">
        <v>601</v>
      </c>
      <c r="I352" s="4" t="s">
        <v>662</v>
      </c>
      <c r="J352" s="2" t="s">
        <v>532</v>
      </c>
      <c r="K352" s="2" t="s">
        <v>595</v>
      </c>
      <c r="P352" s="2" t="s">
        <v>669</v>
      </c>
      <c r="Q352" s="4" t="s">
        <v>532</v>
      </c>
      <c r="R352" s="4" t="s">
        <v>595</v>
      </c>
      <c r="X352" s="1" t="str">
        <f t="shared" si="10"/>
        <v>bank(en) en/of tafel</v>
      </c>
      <c r="Z352" s="1" t="str">
        <f t="shared" si="11"/>
        <v>bank(en) en/of tafelZitelement</v>
      </c>
    </row>
    <row r="353" spans="1:26" x14ac:dyDescent="0.25">
      <c r="A353" s="1" t="s">
        <v>318</v>
      </c>
      <c r="B353" s="1" t="s">
        <v>319</v>
      </c>
      <c r="C353" s="1" t="s">
        <v>364</v>
      </c>
      <c r="D353" s="1" t="s">
        <v>383</v>
      </c>
      <c r="E353" s="1" t="s">
        <v>395</v>
      </c>
      <c r="G353" s="1" t="s">
        <v>389</v>
      </c>
      <c r="H353" s="4" t="s">
        <v>601</v>
      </c>
      <c r="I353" s="4" t="s">
        <v>662</v>
      </c>
      <c r="J353" s="2" t="s">
        <v>532</v>
      </c>
      <c r="K353" s="2" t="s">
        <v>596</v>
      </c>
      <c r="P353" s="2" t="s">
        <v>669</v>
      </c>
      <c r="Q353" s="4" t="s">
        <v>532</v>
      </c>
      <c r="R353" s="4" t="s">
        <v>596</v>
      </c>
      <c r="X353" s="1" t="str">
        <f t="shared" si="10"/>
        <v>bank(en) en/of tafel</v>
      </c>
      <c r="Z353" s="1" t="str">
        <f t="shared" si="11"/>
        <v>bank(en) en/of tafelTafel</v>
      </c>
    </row>
    <row r="354" spans="1:26" x14ac:dyDescent="0.25">
      <c r="A354" s="1" t="s">
        <v>318</v>
      </c>
      <c r="B354" s="1" t="s">
        <v>319</v>
      </c>
      <c r="C354" s="1" t="s">
        <v>364</v>
      </c>
      <c r="D354" s="1" t="s">
        <v>383</v>
      </c>
      <c r="E354" s="1" t="s">
        <v>395</v>
      </c>
      <c r="G354" s="1" t="s">
        <v>389</v>
      </c>
      <c r="H354" s="4" t="s">
        <v>601</v>
      </c>
      <c r="I354" s="4" t="s">
        <v>662</v>
      </c>
      <c r="J354" s="2" t="s">
        <v>532</v>
      </c>
      <c r="K354" s="2" t="s">
        <v>595</v>
      </c>
      <c r="P354" s="2" t="s">
        <v>669</v>
      </c>
      <c r="Q354" s="4" t="s">
        <v>532</v>
      </c>
      <c r="R354" s="4" t="s">
        <v>595</v>
      </c>
      <c r="X354" s="1" t="str">
        <f t="shared" si="10"/>
        <v>bank(en) en/of tafel</v>
      </c>
      <c r="Z354" s="1" t="str">
        <f t="shared" si="11"/>
        <v>bank(en) en/of tafelZitelement</v>
      </c>
    </row>
    <row r="355" spans="1:26" x14ac:dyDescent="0.25">
      <c r="A355" s="1" t="s">
        <v>238</v>
      </c>
      <c r="B355" s="1" t="s">
        <v>239</v>
      </c>
      <c r="C355" s="1" t="s">
        <v>364</v>
      </c>
      <c r="D355" s="1" t="s">
        <v>383</v>
      </c>
      <c r="E355" s="1" t="s">
        <v>395</v>
      </c>
      <c r="G355" s="1" t="s">
        <v>366</v>
      </c>
      <c r="H355" s="4" t="s">
        <v>601</v>
      </c>
      <c r="I355" s="4" t="s">
        <v>662</v>
      </c>
      <c r="J355" s="2" t="s">
        <v>532</v>
      </c>
      <c r="K355" s="2" t="s">
        <v>596</v>
      </c>
      <c r="P355" s="2" t="s">
        <v>669</v>
      </c>
      <c r="Q355" s="4" t="s">
        <v>532</v>
      </c>
      <c r="R355" s="4" t="s">
        <v>596</v>
      </c>
      <c r="X355" s="1" t="str">
        <f t="shared" si="10"/>
        <v>bank(en) en/of tafel</v>
      </c>
      <c r="Z355" s="1" t="str">
        <f t="shared" si="11"/>
        <v>bank(en) en/of tafelTafel</v>
      </c>
    </row>
    <row r="356" spans="1:26" x14ac:dyDescent="0.25">
      <c r="A356" s="1" t="s">
        <v>238</v>
      </c>
      <c r="B356" s="1" t="s">
        <v>239</v>
      </c>
      <c r="C356" s="1" t="s">
        <v>364</v>
      </c>
      <c r="D356" s="1" t="s">
        <v>383</v>
      </c>
      <c r="E356" s="1" t="s">
        <v>395</v>
      </c>
      <c r="G356" s="1" t="s">
        <v>366</v>
      </c>
      <c r="H356" s="4" t="s">
        <v>601</v>
      </c>
      <c r="I356" s="4" t="s">
        <v>662</v>
      </c>
      <c r="J356" s="2" t="s">
        <v>532</v>
      </c>
      <c r="K356" s="2" t="s">
        <v>595</v>
      </c>
      <c r="P356" s="2" t="s">
        <v>669</v>
      </c>
      <c r="Q356" s="4" t="s">
        <v>532</v>
      </c>
      <c r="R356" s="4" t="s">
        <v>595</v>
      </c>
      <c r="X356" s="1" t="str">
        <f t="shared" si="10"/>
        <v>bank(en) en/of tafel</v>
      </c>
      <c r="Z356" s="1" t="str">
        <f t="shared" si="11"/>
        <v>bank(en) en/of tafelZitelement</v>
      </c>
    </row>
    <row r="357" spans="1:26" x14ac:dyDescent="0.25">
      <c r="A357" s="1" t="s">
        <v>168</v>
      </c>
      <c r="B357" s="1" t="s">
        <v>169</v>
      </c>
      <c r="C357" s="1" t="s">
        <v>364</v>
      </c>
      <c r="D357" s="1" t="s">
        <v>383</v>
      </c>
      <c r="E357" s="1" t="s">
        <v>395</v>
      </c>
      <c r="G357" s="1" t="s">
        <v>437</v>
      </c>
      <c r="H357" s="4" t="s">
        <v>601</v>
      </c>
      <c r="I357" s="4" t="s">
        <v>662</v>
      </c>
      <c r="J357" s="2" t="s">
        <v>532</v>
      </c>
      <c r="K357" s="2" t="s">
        <v>596</v>
      </c>
      <c r="P357" s="2" t="s">
        <v>669</v>
      </c>
      <c r="Q357" s="4" t="s">
        <v>532</v>
      </c>
      <c r="R357" s="4" t="s">
        <v>596</v>
      </c>
      <c r="X357" s="1" t="str">
        <f t="shared" si="10"/>
        <v>bank(en) en/of tafel</v>
      </c>
      <c r="Z357" s="1" t="str">
        <f t="shared" si="11"/>
        <v>bank(en) en/of tafelTafel</v>
      </c>
    </row>
    <row r="358" spans="1:26" x14ac:dyDescent="0.25">
      <c r="A358" s="1" t="s">
        <v>168</v>
      </c>
      <c r="B358" s="1" t="s">
        <v>169</v>
      </c>
      <c r="C358" s="1" t="s">
        <v>364</v>
      </c>
      <c r="D358" s="1" t="s">
        <v>383</v>
      </c>
      <c r="E358" s="1" t="s">
        <v>395</v>
      </c>
      <c r="G358" s="1" t="s">
        <v>437</v>
      </c>
      <c r="H358" s="4" t="s">
        <v>601</v>
      </c>
      <c r="I358" s="4" t="s">
        <v>662</v>
      </c>
      <c r="J358" s="2" t="s">
        <v>532</v>
      </c>
      <c r="K358" s="2" t="s">
        <v>595</v>
      </c>
      <c r="P358" s="2" t="s">
        <v>669</v>
      </c>
      <c r="Q358" s="4" t="s">
        <v>532</v>
      </c>
      <c r="R358" s="4" t="s">
        <v>595</v>
      </c>
      <c r="X358" s="1" t="str">
        <f t="shared" si="10"/>
        <v>bank(en) en/of tafel</v>
      </c>
      <c r="Z358" s="1" t="str">
        <f t="shared" si="11"/>
        <v>bank(en) en/of tafelZitelement</v>
      </c>
    </row>
    <row r="359" spans="1:26" x14ac:dyDescent="0.25">
      <c r="A359" s="1" t="s">
        <v>302</v>
      </c>
      <c r="B359" s="1" t="s">
        <v>303</v>
      </c>
      <c r="C359" s="1" t="s">
        <v>364</v>
      </c>
      <c r="D359" s="1" t="s">
        <v>383</v>
      </c>
      <c r="E359" s="1" t="s">
        <v>395</v>
      </c>
      <c r="G359" s="1" t="s">
        <v>420</v>
      </c>
      <c r="H359" s="4" t="s">
        <v>601</v>
      </c>
      <c r="I359" s="4" t="s">
        <v>662</v>
      </c>
      <c r="J359" s="2" t="s">
        <v>532</v>
      </c>
      <c r="K359" s="2" t="s">
        <v>596</v>
      </c>
      <c r="P359" s="2" t="s">
        <v>669</v>
      </c>
      <c r="Q359" s="4" t="s">
        <v>532</v>
      </c>
      <c r="R359" s="4" t="s">
        <v>596</v>
      </c>
      <c r="X359" s="1" t="str">
        <f t="shared" si="10"/>
        <v>bank(en) en/of tafel</v>
      </c>
      <c r="Z359" s="1" t="str">
        <f t="shared" si="11"/>
        <v>bank(en) en/of tafelTafel</v>
      </c>
    </row>
    <row r="360" spans="1:26" x14ac:dyDescent="0.25">
      <c r="A360" s="1" t="s">
        <v>302</v>
      </c>
      <c r="B360" s="1" t="s">
        <v>303</v>
      </c>
      <c r="C360" s="1" t="s">
        <v>364</v>
      </c>
      <c r="D360" s="1" t="s">
        <v>383</v>
      </c>
      <c r="E360" s="1" t="s">
        <v>395</v>
      </c>
      <c r="G360" s="1" t="s">
        <v>420</v>
      </c>
      <c r="H360" s="4" t="s">
        <v>601</v>
      </c>
      <c r="I360" s="4" t="s">
        <v>662</v>
      </c>
      <c r="J360" s="2" t="s">
        <v>532</v>
      </c>
      <c r="K360" s="2" t="s">
        <v>595</v>
      </c>
      <c r="P360" s="2" t="s">
        <v>669</v>
      </c>
      <c r="Q360" s="4" t="s">
        <v>532</v>
      </c>
      <c r="R360" s="4" t="s">
        <v>595</v>
      </c>
      <c r="X360" s="1" t="str">
        <f t="shared" si="10"/>
        <v>bank(en) en/of tafel</v>
      </c>
      <c r="Z360" s="1" t="str">
        <f t="shared" si="11"/>
        <v>bank(en) en/of tafelZitelement</v>
      </c>
    </row>
    <row r="361" spans="1:26" x14ac:dyDescent="0.25">
      <c r="A361" s="1" t="s">
        <v>38</v>
      </c>
      <c r="B361" s="1" t="s">
        <v>39</v>
      </c>
      <c r="C361" s="1" t="s">
        <v>364</v>
      </c>
      <c r="D361" s="1" t="s">
        <v>383</v>
      </c>
      <c r="E361" s="1" t="s">
        <v>395</v>
      </c>
      <c r="G361" s="1" t="s">
        <v>396</v>
      </c>
      <c r="H361" s="4" t="s">
        <v>601</v>
      </c>
      <c r="I361" s="4" t="s">
        <v>662</v>
      </c>
      <c r="J361" s="2" t="s">
        <v>532</v>
      </c>
      <c r="K361" s="2" t="s">
        <v>596</v>
      </c>
      <c r="P361" s="2" t="s">
        <v>669</v>
      </c>
      <c r="Q361" s="4" t="s">
        <v>532</v>
      </c>
      <c r="R361" s="4" t="s">
        <v>596</v>
      </c>
      <c r="X361" s="1" t="str">
        <f t="shared" si="10"/>
        <v>bank(en) en/of tafel</v>
      </c>
      <c r="Z361" s="1" t="str">
        <f t="shared" si="11"/>
        <v>bank(en) en/of tafelTafel</v>
      </c>
    </row>
    <row r="362" spans="1:26" x14ac:dyDescent="0.25">
      <c r="A362" s="1" t="s">
        <v>38</v>
      </c>
      <c r="B362" s="1" t="s">
        <v>39</v>
      </c>
      <c r="C362" s="1" t="s">
        <v>364</v>
      </c>
      <c r="D362" s="1" t="s">
        <v>383</v>
      </c>
      <c r="E362" s="1" t="s">
        <v>395</v>
      </c>
      <c r="G362" s="1" t="s">
        <v>396</v>
      </c>
      <c r="H362" s="4" t="s">
        <v>601</v>
      </c>
      <c r="I362" s="4" t="s">
        <v>662</v>
      </c>
      <c r="J362" s="2" t="s">
        <v>532</v>
      </c>
      <c r="K362" s="2" t="s">
        <v>595</v>
      </c>
      <c r="P362" s="2" t="s">
        <v>669</v>
      </c>
      <c r="Q362" s="4" t="s">
        <v>532</v>
      </c>
      <c r="R362" s="4" t="s">
        <v>595</v>
      </c>
      <c r="X362" s="1" t="str">
        <f t="shared" si="10"/>
        <v>bank(en) en/of tafel</v>
      </c>
      <c r="Z362" s="1" t="str">
        <f t="shared" si="11"/>
        <v>bank(en) en/of tafelZitelement</v>
      </c>
    </row>
    <row r="363" spans="1:26" x14ac:dyDescent="0.25">
      <c r="A363" s="1" t="s">
        <v>356</v>
      </c>
      <c r="B363" s="1" t="s">
        <v>357</v>
      </c>
      <c r="C363" s="1" t="s">
        <v>364</v>
      </c>
      <c r="D363" s="1" t="s">
        <v>383</v>
      </c>
      <c r="E363" s="1" t="s">
        <v>395</v>
      </c>
      <c r="G363" s="1" t="s">
        <v>450</v>
      </c>
      <c r="H363" s="4" t="s">
        <v>601</v>
      </c>
      <c r="I363" s="4" t="s">
        <v>662</v>
      </c>
      <c r="J363" s="2" t="s">
        <v>532</v>
      </c>
      <c r="K363" s="2" t="s">
        <v>596</v>
      </c>
      <c r="P363" s="2" t="s">
        <v>669</v>
      </c>
      <c r="Q363" s="4" t="s">
        <v>532</v>
      </c>
      <c r="R363" s="4" t="s">
        <v>596</v>
      </c>
      <c r="X363" s="1" t="str">
        <f t="shared" si="10"/>
        <v>bank(en) en/of tafel</v>
      </c>
      <c r="Z363" s="1" t="str">
        <f t="shared" si="11"/>
        <v>bank(en) en/of tafelTafel</v>
      </c>
    </row>
    <row r="364" spans="1:26" x14ac:dyDescent="0.25">
      <c r="A364" s="1" t="s">
        <v>356</v>
      </c>
      <c r="B364" s="1" t="s">
        <v>357</v>
      </c>
      <c r="C364" s="1" t="s">
        <v>364</v>
      </c>
      <c r="D364" s="1" t="s">
        <v>383</v>
      </c>
      <c r="E364" s="1" t="s">
        <v>395</v>
      </c>
      <c r="G364" s="1" t="s">
        <v>450</v>
      </c>
      <c r="H364" s="4" t="s">
        <v>601</v>
      </c>
      <c r="I364" s="4" t="s">
        <v>662</v>
      </c>
      <c r="J364" s="2" t="s">
        <v>532</v>
      </c>
      <c r="K364" s="2" t="s">
        <v>595</v>
      </c>
      <c r="P364" s="2" t="s">
        <v>669</v>
      </c>
      <c r="Q364" s="4" t="s">
        <v>532</v>
      </c>
      <c r="R364" s="4" t="s">
        <v>595</v>
      </c>
      <c r="X364" s="1" t="str">
        <f t="shared" si="10"/>
        <v>bank(en) en/of tafel</v>
      </c>
      <c r="Z364" s="1" t="str">
        <f t="shared" si="11"/>
        <v>bank(en) en/of tafelZitelement</v>
      </c>
    </row>
    <row r="365" spans="1:26" x14ac:dyDescent="0.25">
      <c r="A365" s="1" t="s">
        <v>336</v>
      </c>
      <c r="B365" s="1" t="s">
        <v>337</v>
      </c>
      <c r="C365" s="1" t="s">
        <v>364</v>
      </c>
      <c r="D365" s="1" t="s">
        <v>383</v>
      </c>
      <c r="E365" s="1" t="s">
        <v>395</v>
      </c>
      <c r="G365" s="1" t="s">
        <v>385</v>
      </c>
      <c r="H365" s="4" t="s">
        <v>601</v>
      </c>
      <c r="I365" s="4" t="s">
        <v>662</v>
      </c>
      <c r="J365" s="2" t="s">
        <v>532</v>
      </c>
      <c r="K365" s="2" t="s">
        <v>596</v>
      </c>
      <c r="P365" s="2" t="s">
        <v>669</v>
      </c>
      <c r="Q365" s="4" t="s">
        <v>532</v>
      </c>
      <c r="R365" s="4" t="s">
        <v>596</v>
      </c>
      <c r="X365" s="1" t="str">
        <f t="shared" si="10"/>
        <v>bank(en) en/of tafel</v>
      </c>
      <c r="Z365" s="1" t="str">
        <f t="shared" si="11"/>
        <v>bank(en) en/of tafelTafel</v>
      </c>
    </row>
    <row r="366" spans="1:26" x14ac:dyDescent="0.25">
      <c r="A366" s="1" t="s">
        <v>336</v>
      </c>
      <c r="B366" s="1" t="s">
        <v>337</v>
      </c>
      <c r="C366" s="1" t="s">
        <v>364</v>
      </c>
      <c r="D366" s="1" t="s">
        <v>383</v>
      </c>
      <c r="E366" s="1" t="s">
        <v>395</v>
      </c>
      <c r="G366" s="1" t="s">
        <v>385</v>
      </c>
      <c r="H366" s="4" t="s">
        <v>601</v>
      </c>
      <c r="I366" s="4" t="s">
        <v>662</v>
      </c>
      <c r="J366" s="2" t="s">
        <v>532</v>
      </c>
      <c r="K366" s="2" t="s">
        <v>595</v>
      </c>
      <c r="P366" s="2" t="s">
        <v>669</v>
      </c>
      <c r="Q366" s="4" t="s">
        <v>532</v>
      </c>
      <c r="R366" s="4" t="s">
        <v>595</v>
      </c>
      <c r="X366" s="1" t="str">
        <f t="shared" si="10"/>
        <v>bank(en) en/of tafel</v>
      </c>
      <c r="Z366" s="1" t="str">
        <f t="shared" si="11"/>
        <v>bank(en) en/of tafelZitelement</v>
      </c>
    </row>
    <row r="367" spans="1:26" x14ac:dyDescent="0.25">
      <c r="A367" s="1" t="s">
        <v>160</v>
      </c>
      <c r="B367" s="1" t="s">
        <v>161</v>
      </c>
      <c r="C367" s="1" t="s">
        <v>364</v>
      </c>
      <c r="D367" s="1" t="s">
        <v>383</v>
      </c>
      <c r="E367" s="1" t="s">
        <v>384</v>
      </c>
      <c r="G367" s="1" t="s">
        <v>377</v>
      </c>
      <c r="H367" s="4" t="s">
        <v>601</v>
      </c>
      <c r="I367" s="4" t="s">
        <v>662</v>
      </c>
      <c r="J367" s="2" t="s">
        <v>532</v>
      </c>
      <c r="K367" s="2" t="s">
        <v>533</v>
      </c>
      <c r="P367" s="2" t="s">
        <v>669</v>
      </c>
      <c r="Q367" s="4" t="s">
        <v>532</v>
      </c>
      <c r="R367" s="4" t="s">
        <v>533</v>
      </c>
      <c r="X367" s="1" t="str">
        <f t="shared" si="10"/>
        <v>speelvoorziening</v>
      </c>
      <c r="Z367" s="1" t="str">
        <f t="shared" si="11"/>
        <v>speelvoorzieningSpeeltoestel</v>
      </c>
    </row>
    <row r="368" spans="1:26" x14ac:dyDescent="0.25">
      <c r="A368" s="1" t="s">
        <v>160</v>
      </c>
      <c r="B368" s="1" t="s">
        <v>161</v>
      </c>
      <c r="C368" s="1" t="s">
        <v>364</v>
      </c>
      <c r="D368" s="1" t="s">
        <v>383</v>
      </c>
      <c r="E368" s="1" t="s">
        <v>384</v>
      </c>
      <c r="G368" s="1" t="s">
        <v>377</v>
      </c>
      <c r="H368" s="4" t="s">
        <v>601</v>
      </c>
      <c r="I368" s="4" t="s">
        <v>662</v>
      </c>
      <c r="J368" s="2" t="s">
        <v>532</v>
      </c>
      <c r="K368" s="2" t="s">
        <v>597</v>
      </c>
      <c r="P368" s="2" t="s">
        <v>669</v>
      </c>
      <c r="Q368" s="4" t="s">
        <v>532</v>
      </c>
      <c r="R368" s="4" t="s">
        <v>597</v>
      </c>
      <c r="X368" s="1" t="str">
        <f t="shared" si="10"/>
        <v>speelvoorziening</v>
      </c>
      <c r="Z368" s="1" t="str">
        <f t="shared" si="11"/>
        <v>speelvoorzieningSporttoestel</v>
      </c>
    </row>
    <row r="369" spans="1:26" x14ac:dyDescent="0.25">
      <c r="A369" s="1" t="s">
        <v>24</v>
      </c>
      <c r="B369" s="1" t="s">
        <v>25</v>
      </c>
      <c r="C369" s="1" t="s">
        <v>364</v>
      </c>
      <c r="D369" s="1" t="s">
        <v>383</v>
      </c>
      <c r="E369" s="1" t="s">
        <v>384</v>
      </c>
      <c r="G369" s="1" t="s">
        <v>389</v>
      </c>
      <c r="H369" s="4" t="s">
        <v>601</v>
      </c>
      <c r="I369" s="4" t="s">
        <v>662</v>
      </c>
      <c r="J369" s="2" t="s">
        <v>532</v>
      </c>
      <c r="K369" s="2" t="s">
        <v>533</v>
      </c>
      <c r="P369" s="2" t="s">
        <v>669</v>
      </c>
      <c r="Q369" s="4" t="s">
        <v>532</v>
      </c>
      <c r="R369" s="4" t="s">
        <v>533</v>
      </c>
      <c r="X369" s="1" t="str">
        <f t="shared" si="10"/>
        <v>speelvoorziening</v>
      </c>
      <c r="Z369" s="1" t="str">
        <f t="shared" si="11"/>
        <v>speelvoorzieningSpeeltoestel</v>
      </c>
    </row>
    <row r="370" spans="1:26" x14ac:dyDescent="0.25">
      <c r="A370" s="1" t="s">
        <v>24</v>
      </c>
      <c r="B370" s="1" t="s">
        <v>25</v>
      </c>
      <c r="C370" s="1" t="s">
        <v>364</v>
      </c>
      <c r="D370" s="1" t="s">
        <v>383</v>
      </c>
      <c r="E370" s="1" t="s">
        <v>384</v>
      </c>
      <c r="G370" s="1" t="s">
        <v>389</v>
      </c>
      <c r="H370" s="4" t="s">
        <v>601</v>
      </c>
      <c r="I370" s="4" t="s">
        <v>662</v>
      </c>
      <c r="J370" s="2" t="s">
        <v>532</v>
      </c>
      <c r="K370" s="2" t="s">
        <v>597</v>
      </c>
      <c r="P370" s="2" t="s">
        <v>669</v>
      </c>
      <c r="Q370" s="4" t="s">
        <v>532</v>
      </c>
      <c r="R370" s="4" t="s">
        <v>597</v>
      </c>
      <c r="X370" s="1" t="str">
        <f t="shared" si="10"/>
        <v>speelvoorziening</v>
      </c>
      <c r="Z370" s="1" t="str">
        <f t="shared" si="11"/>
        <v>speelvoorzieningSporttoestel</v>
      </c>
    </row>
    <row r="371" spans="1:26" x14ac:dyDescent="0.25">
      <c r="A371" s="1" t="s">
        <v>162</v>
      </c>
      <c r="B371" s="1" t="s">
        <v>163</v>
      </c>
      <c r="C371" s="1" t="s">
        <v>364</v>
      </c>
      <c r="D371" s="1" t="s">
        <v>383</v>
      </c>
      <c r="E371" s="1" t="s">
        <v>384</v>
      </c>
      <c r="G371" s="1" t="s">
        <v>366</v>
      </c>
      <c r="H371" s="4" t="s">
        <v>601</v>
      </c>
      <c r="I371" s="4" t="s">
        <v>662</v>
      </c>
      <c r="J371" s="2" t="s">
        <v>532</v>
      </c>
      <c r="K371" s="2" t="s">
        <v>533</v>
      </c>
      <c r="P371" s="2" t="s">
        <v>669</v>
      </c>
      <c r="Q371" s="4" t="s">
        <v>532</v>
      </c>
      <c r="R371" s="4" t="s">
        <v>533</v>
      </c>
      <c r="X371" s="1" t="str">
        <f t="shared" si="10"/>
        <v>speelvoorziening</v>
      </c>
      <c r="Z371" s="1" t="str">
        <f t="shared" si="11"/>
        <v>speelvoorzieningSpeeltoestel</v>
      </c>
    </row>
    <row r="372" spans="1:26" x14ac:dyDescent="0.25">
      <c r="A372" s="1" t="s">
        <v>162</v>
      </c>
      <c r="B372" s="1" t="s">
        <v>163</v>
      </c>
      <c r="C372" s="1" t="s">
        <v>364</v>
      </c>
      <c r="D372" s="1" t="s">
        <v>383</v>
      </c>
      <c r="E372" s="1" t="s">
        <v>384</v>
      </c>
      <c r="G372" s="1" t="s">
        <v>366</v>
      </c>
      <c r="H372" s="4" t="s">
        <v>601</v>
      </c>
      <c r="I372" s="4" t="s">
        <v>662</v>
      </c>
      <c r="J372" s="2" t="s">
        <v>532</v>
      </c>
      <c r="K372" s="2" t="s">
        <v>597</v>
      </c>
      <c r="P372" s="2" t="s">
        <v>669</v>
      </c>
      <c r="Q372" s="4" t="s">
        <v>532</v>
      </c>
      <c r="R372" s="4" t="s">
        <v>597</v>
      </c>
      <c r="X372" s="1" t="str">
        <f t="shared" si="10"/>
        <v>speelvoorziening</v>
      </c>
      <c r="Z372" s="1" t="str">
        <f t="shared" si="11"/>
        <v>speelvoorzieningSporttoestel</v>
      </c>
    </row>
    <row r="373" spans="1:26" x14ac:dyDescent="0.25">
      <c r="A373" s="1" t="s">
        <v>166</v>
      </c>
      <c r="B373" s="1" t="s">
        <v>167</v>
      </c>
      <c r="C373" s="1" t="s">
        <v>364</v>
      </c>
      <c r="D373" s="1" t="s">
        <v>383</v>
      </c>
      <c r="E373" s="1" t="s">
        <v>384</v>
      </c>
      <c r="G373" s="1" t="s">
        <v>437</v>
      </c>
      <c r="H373" s="4" t="s">
        <v>601</v>
      </c>
      <c r="I373" s="4" t="s">
        <v>662</v>
      </c>
      <c r="J373" s="2" t="s">
        <v>532</v>
      </c>
      <c r="K373" s="2" t="s">
        <v>533</v>
      </c>
      <c r="P373" s="2" t="s">
        <v>669</v>
      </c>
      <c r="Q373" s="4" t="s">
        <v>532</v>
      </c>
      <c r="R373" s="4" t="s">
        <v>533</v>
      </c>
      <c r="X373" s="1" t="str">
        <f t="shared" si="10"/>
        <v>speelvoorziening</v>
      </c>
      <c r="Z373" s="1" t="str">
        <f t="shared" si="11"/>
        <v>speelvoorzieningSpeeltoestel</v>
      </c>
    </row>
    <row r="374" spans="1:26" x14ac:dyDescent="0.25">
      <c r="A374" s="1" t="s">
        <v>166</v>
      </c>
      <c r="B374" s="1" t="s">
        <v>167</v>
      </c>
      <c r="C374" s="1" t="s">
        <v>364</v>
      </c>
      <c r="D374" s="1" t="s">
        <v>383</v>
      </c>
      <c r="E374" s="1" t="s">
        <v>384</v>
      </c>
      <c r="G374" s="1" t="s">
        <v>437</v>
      </c>
      <c r="H374" s="4" t="s">
        <v>601</v>
      </c>
      <c r="I374" s="4" t="s">
        <v>662</v>
      </c>
      <c r="J374" s="2" t="s">
        <v>532</v>
      </c>
      <c r="K374" s="2" t="s">
        <v>597</v>
      </c>
      <c r="P374" s="2" t="s">
        <v>669</v>
      </c>
      <c r="Q374" s="4" t="s">
        <v>532</v>
      </c>
      <c r="R374" s="4" t="s">
        <v>597</v>
      </c>
      <c r="X374" s="1" t="str">
        <f t="shared" si="10"/>
        <v>speelvoorziening</v>
      </c>
      <c r="Z374" s="1" t="str">
        <f t="shared" si="11"/>
        <v>speelvoorzieningSporttoestel</v>
      </c>
    </row>
    <row r="375" spans="1:26" x14ac:dyDescent="0.25">
      <c r="A375" s="1" t="s">
        <v>98</v>
      </c>
      <c r="B375" s="1" t="s">
        <v>99</v>
      </c>
      <c r="C375" s="1" t="s">
        <v>364</v>
      </c>
      <c r="D375" s="1" t="s">
        <v>383</v>
      </c>
      <c r="E375" s="1" t="s">
        <v>384</v>
      </c>
      <c r="G375" s="1" t="s">
        <v>420</v>
      </c>
      <c r="H375" s="4" t="s">
        <v>601</v>
      </c>
      <c r="I375" s="4" t="s">
        <v>662</v>
      </c>
      <c r="J375" s="2" t="s">
        <v>532</v>
      </c>
      <c r="K375" s="2" t="s">
        <v>533</v>
      </c>
      <c r="P375" s="2" t="s">
        <v>669</v>
      </c>
      <c r="Q375" s="4" t="s">
        <v>532</v>
      </c>
      <c r="R375" s="4" t="s">
        <v>533</v>
      </c>
      <c r="X375" s="1" t="str">
        <f t="shared" si="10"/>
        <v>speelvoorziening</v>
      </c>
      <c r="Z375" s="1" t="str">
        <f t="shared" si="11"/>
        <v>speelvoorzieningSpeeltoestel</v>
      </c>
    </row>
    <row r="376" spans="1:26" x14ac:dyDescent="0.25">
      <c r="A376" s="1" t="s">
        <v>98</v>
      </c>
      <c r="B376" s="1" t="s">
        <v>99</v>
      </c>
      <c r="C376" s="1" t="s">
        <v>364</v>
      </c>
      <c r="D376" s="1" t="s">
        <v>383</v>
      </c>
      <c r="E376" s="1" t="s">
        <v>384</v>
      </c>
      <c r="G376" s="1" t="s">
        <v>420</v>
      </c>
      <c r="H376" s="4" t="s">
        <v>601</v>
      </c>
      <c r="I376" s="4" t="s">
        <v>662</v>
      </c>
      <c r="J376" s="2" t="s">
        <v>532</v>
      </c>
      <c r="K376" s="2" t="s">
        <v>597</v>
      </c>
      <c r="P376" s="2" t="s">
        <v>669</v>
      </c>
      <c r="Q376" s="4" t="s">
        <v>532</v>
      </c>
      <c r="R376" s="4" t="s">
        <v>597</v>
      </c>
      <c r="X376" s="1" t="str">
        <f t="shared" si="10"/>
        <v>speelvoorziening</v>
      </c>
      <c r="Z376" s="1" t="str">
        <f t="shared" si="11"/>
        <v>speelvoorzieningSporttoestel</v>
      </c>
    </row>
    <row r="377" spans="1:26" x14ac:dyDescent="0.25">
      <c r="A377" s="1" t="s">
        <v>164</v>
      </c>
      <c r="B377" s="1" t="s">
        <v>165</v>
      </c>
      <c r="C377" s="1" t="s">
        <v>364</v>
      </c>
      <c r="D377" s="1" t="s">
        <v>383</v>
      </c>
      <c r="E377" s="1" t="s">
        <v>384</v>
      </c>
      <c r="G377" s="1" t="s">
        <v>450</v>
      </c>
      <c r="H377" s="4" t="s">
        <v>601</v>
      </c>
      <c r="I377" s="4" t="s">
        <v>662</v>
      </c>
      <c r="J377" s="2" t="s">
        <v>532</v>
      </c>
      <c r="K377" s="2" t="s">
        <v>533</v>
      </c>
      <c r="P377" s="2" t="s">
        <v>669</v>
      </c>
      <c r="Q377" s="4" t="s">
        <v>532</v>
      </c>
      <c r="R377" s="4" t="s">
        <v>533</v>
      </c>
      <c r="X377" s="1" t="str">
        <f t="shared" si="10"/>
        <v>speelvoorziening</v>
      </c>
      <c r="Z377" s="1" t="str">
        <f t="shared" si="11"/>
        <v>speelvoorzieningSpeeltoestel</v>
      </c>
    </row>
    <row r="378" spans="1:26" x14ac:dyDescent="0.25">
      <c r="A378" s="1" t="s">
        <v>164</v>
      </c>
      <c r="B378" s="1" t="s">
        <v>165</v>
      </c>
      <c r="C378" s="1" t="s">
        <v>364</v>
      </c>
      <c r="D378" s="1" t="s">
        <v>383</v>
      </c>
      <c r="E378" s="1" t="s">
        <v>384</v>
      </c>
      <c r="G378" s="1" t="s">
        <v>450</v>
      </c>
      <c r="H378" s="4" t="s">
        <v>601</v>
      </c>
      <c r="I378" s="4" t="s">
        <v>662</v>
      </c>
      <c r="J378" s="2" t="s">
        <v>532</v>
      </c>
      <c r="K378" s="2" t="s">
        <v>597</v>
      </c>
      <c r="P378" s="2" t="s">
        <v>669</v>
      </c>
      <c r="Q378" s="4" t="s">
        <v>532</v>
      </c>
      <c r="R378" s="4" t="s">
        <v>597</v>
      </c>
      <c r="X378" s="1" t="str">
        <f t="shared" si="10"/>
        <v>speelvoorziening</v>
      </c>
      <c r="Z378" s="1" t="str">
        <f t="shared" si="11"/>
        <v>speelvoorzieningSporttoestel</v>
      </c>
    </row>
    <row r="379" spans="1:26" x14ac:dyDescent="0.25">
      <c r="A379" s="1" t="s">
        <v>18</v>
      </c>
      <c r="B379" s="1" t="s">
        <v>19</v>
      </c>
      <c r="C379" s="1" t="s">
        <v>364</v>
      </c>
      <c r="D379" s="1" t="s">
        <v>383</v>
      </c>
      <c r="E379" s="1" t="s">
        <v>384</v>
      </c>
      <c r="G379" s="1" t="s">
        <v>385</v>
      </c>
      <c r="H379" s="4" t="s">
        <v>601</v>
      </c>
      <c r="I379" s="4" t="s">
        <v>662</v>
      </c>
      <c r="J379" s="2" t="s">
        <v>532</v>
      </c>
      <c r="K379" s="2" t="s">
        <v>533</v>
      </c>
      <c r="P379" s="2" t="s">
        <v>669</v>
      </c>
      <c r="Q379" s="4" t="s">
        <v>532</v>
      </c>
      <c r="R379" s="4" t="s">
        <v>533</v>
      </c>
      <c r="X379" s="1" t="str">
        <f t="shared" si="10"/>
        <v>speelvoorziening</v>
      </c>
      <c r="Z379" s="1" t="str">
        <f t="shared" si="11"/>
        <v>speelvoorzieningSpeeltoestel</v>
      </c>
    </row>
    <row r="380" spans="1:26" x14ac:dyDescent="0.25">
      <c r="A380" s="1" t="s">
        <v>18</v>
      </c>
      <c r="B380" s="1" t="s">
        <v>19</v>
      </c>
      <c r="C380" s="1" t="s">
        <v>364</v>
      </c>
      <c r="D380" s="1" t="s">
        <v>383</v>
      </c>
      <c r="E380" s="1" t="s">
        <v>384</v>
      </c>
      <c r="G380" s="1" t="s">
        <v>385</v>
      </c>
      <c r="H380" s="4" t="s">
        <v>601</v>
      </c>
      <c r="I380" s="4" t="s">
        <v>662</v>
      </c>
      <c r="J380" s="2" t="s">
        <v>532</v>
      </c>
      <c r="K380" s="2" t="s">
        <v>597</v>
      </c>
      <c r="P380" s="2" t="s">
        <v>669</v>
      </c>
      <c r="Q380" s="4" t="s">
        <v>532</v>
      </c>
      <c r="R380" s="4" t="s">
        <v>597</v>
      </c>
      <c r="X380" s="1" t="str">
        <f t="shared" si="10"/>
        <v>speelvoorziening</v>
      </c>
      <c r="Z380" s="1" t="str">
        <f t="shared" si="11"/>
        <v>speelvoorzieningSporttoestel</v>
      </c>
    </row>
    <row r="381" spans="1:26" x14ac:dyDescent="0.25">
      <c r="A381" s="1" t="s">
        <v>312</v>
      </c>
      <c r="B381" s="1" t="s">
        <v>313</v>
      </c>
      <c r="C381" s="1" t="s">
        <v>364</v>
      </c>
      <c r="D381" s="1" t="s">
        <v>440</v>
      </c>
      <c r="E381" s="1" t="s">
        <v>441</v>
      </c>
      <c r="G381" s="1" t="s">
        <v>377</v>
      </c>
      <c r="H381" s="4" t="s">
        <v>601</v>
      </c>
      <c r="I381" s="4" t="s">
        <v>662</v>
      </c>
      <c r="J381" s="2" t="s">
        <v>542</v>
      </c>
      <c r="K381" s="2" t="s">
        <v>543</v>
      </c>
      <c r="P381" s="2" t="s">
        <v>669</v>
      </c>
      <c r="Q381" s="4" t="s">
        <v>542</v>
      </c>
      <c r="R381" s="4" t="s">
        <v>543</v>
      </c>
      <c r="X381" s="1" t="str">
        <f t="shared" si="10"/>
        <v>verlichting</v>
      </c>
      <c r="Z381" s="1" t="str">
        <f t="shared" si="11"/>
        <v>verlichtingVerkeerslantaarn</v>
      </c>
    </row>
    <row r="382" spans="1:26" x14ac:dyDescent="0.25">
      <c r="A382" s="1" t="s">
        <v>228</v>
      </c>
      <c r="B382" s="1" t="s">
        <v>229</v>
      </c>
      <c r="C382" s="1" t="s">
        <v>364</v>
      </c>
      <c r="D382" s="1" t="s">
        <v>440</v>
      </c>
      <c r="E382" s="1" t="s">
        <v>441</v>
      </c>
      <c r="G382" s="1" t="s">
        <v>389</v>
      </c>
      <c r="H382" s="4" t="s">
        <v>601</v>
      </c>
      <c r="I382" s="4" t="s">
        <v>662</v>
      </c>
      <c r="J382" s="2" t="s">
        <v>542</v>
      </c>
      <c r="K382" s="2" t="s">
        <v>543</v>
      </c>
      <c r="P382" s="2" t="s">
        <v>669</v>
      </c>
      <c r="Q382" s="4" t="s">
        <v>542</v>
      </c>
      <c r="R382" s="4" t="s">
        <v>543</v>
      </c>
      <c r="X382" s="1" t="str">
        <f t="shared" si="10"/>
        <v>verlichting</v>
      </c>
      <c r="Z382" s="1" t="str">
        <f t="shared" si="11"/>
        <v>verlichtingVerkeerslantaarn</v>
      </c>
    </row>
    <row r="383" spans="1:26" x14ac:dyDescent="0.25">
      <c r="A383" s="1" t="s">
        <v>192</v>
      </c>
      <c r="B383" s="1" t="s">
        <v>193</v>
      </c>
      <c r="C383" s="1" t="s">
        <v>364</v>
      </c>
      <c r="D383" s="1" t="s">
        <v>440</v>
      </c>
      <c r="E383" s="1" t="s">
        <v>441</v>
      </c>
      <c r="G383" s="1" t="s">
        <v>366</v>
      </c>
      <c r="H383" s="4" t="s">
        <v>601</v>
      </c>
      <c r="I383" s="4" t="s">
        <v>662</v>
      </c>
      <c r="J383" s="2" t="s">
        <v>542</v>
      </c>
      <c r="K383" s="2" t="s">
        <v>543</v>
      </c>
      <c r="P383" s="2" t="s">
        <v>669</v>
      </c>
      <c r="Q383" s="4" t="s">
        <v>542</v>
      </c>
      <c r="R383" s="4" t="s">
        <v>543</v>
      </c>
      <c r="X383" s="1" t="str">
        <f t="shared" si="10"/>
        <v>verlichting</v>
      </c>
      <c r="Z383" s="1" t="str">
        <f t="shared" si="11"/>
        <v>verlichtingVerkeerslantaarn</v>
      </c>
    </row>
    <row r="384" spans="1:26" x14ac:dyDescent="0.25">
      <c r="A384" s="1" t="s">
        <v>258</v>
      </c>
      <c r="B384" s="1" t="s">
        <v>259</v>
      </c>
      <c r="C384" s="1" t="s">
        <v>364</v>
      </c>
      <c r="D384" s="1" t="s">
        <v>440</v>
      </c>
      <c r="E384" s="1" t="s">
        <v>441</v>
      </c>
      <c r="G384" s="1" t="s">
        <v>437</v>
      </c>
      <c r="H384" s="4" t="s">
        <v>601</v>
      </c>
      <c r="I384" s="4" t="s">
        <v>662</v>
      </c>
      <c r="J384" s="2" t="s">
        <v>542</v>
      </c>
      <c r="K384" s="2" t="s">
        <v>543</v>
      </c>
      <c r="P384" s="2" t="s">
        <v>669</v>
      </c>
      <c r="Q384" s="4" t="s">
        <v>542</v>
      </c>
      <c r="R384" s="4" t="s">
        <v>543</v>
      </c>
      <c r="X384" s="1" t="str">
        <f t="shared" si="10"/>
        <v>verlichting</v>
      </c>
      <c r="Z384" s="1" t="str">
        <f t="shared" si="11"/>
        <v>verlichtingVerkeerslantaarn</v>
      </c>
    </row>
    <row r="385" spans="1:26" x14ac:dyDescent="0.25">
      <c r="A385" s="1" t="s">
        <v>260</v>
      </c>
      <c r="B385" s="1" t="s">
        <v>261</v>
      </c>
      <c r="C385" s="1" t="s">
        <v>364</v>
      </c>
      <c r="D385" s="1" t="s">
        <v>440</v>
      </c>
      <c r="E385" s="1" t="s">
        <v>441</v>
      </c>
      <c r="G385" s="1" t="s">
        <v>420</v>
      </c>
      <c r="H385" s="4" t="s">
        <v>601</v>
      </c>
      <c r="I385" s="4" t="s">
        <v>662</v>
      </c>
      <c r="J385" s="2" t="s">
        <v>542</v>
      </c>
      <c r="K385" s="2" t="s">
        <v>543</v>
      </c>
      <c r="P385" s="2" t="s">
        <v>669</v>
      </c>
      <c r="Q385" s="4" t="s">
        <v>542</v>
      </c>
      <c r="R385" s="4" t="s">
        <v>543</v>
      </c>
      <c r="X385" s="1" t="str">
        <f t="shared" si="10"/>
        <v>verlichting</v>
      </c>
      <c r="Z385" s="1" t="str">
        <f t="shared" si="11"/>
        <v>verlichtingVerkeerslantaarn</v>
      </c>
    </row>
    <row r="386" spans="1:26" x14ac:dyDescent="0.25">
      <c r="A386" s="1" t="s">
        <v>328</v>
      </c>
      <c r="B386" s="1" t="s">
        <v>329</v>
      </c>
      <c r="C386" s="1" t="s">
        <v>364</v>
      </c>
      <c r="D386" s="1" t="s">
        <v>440</v>
      </c>
      <c r="E386" s="1" t="s">
        <v>441</v>
      </c>
      <c r="G386" s="1" t="s">
        <v>450</v>
      </c>
      <c r="H386" s="4" t="s">
        <v>601</v>
      </c>
      <c r="I386" s="4" t="s">
        <v>662</v>
      </c>
      <c r="J386" s="2" t="s">
        <v>542</v>
      </c>
      <c r="K386" s="2" t="s">
        <v>543</v>
      </c>
      <c r="P386" s="2" t="s">
        <v>669</v>
      </c>
      <c r="Q386" s="4" t="s">
        <v>542</v>
      </c>
      <c r="R386" s="4" t="s">
        <v>543</v>
      </c>
      <c r="X386" s="1" t="str">
        <f t="shared" si="10"/>
        <v>verlichting</v>
      </c>
      <c r="Z386" s="1" t="str">
        <f t="shared" si="11"/>
        <v>verlichtingVerkeerslantaarn</v>
      </c>
    </row>
    <row r="387" spans="1:26" x14ac:dyDescent="0.25">
      <c r="A387" s="1" t="s">
        <v>134</v>
      </c>
      <c r="B387" s="1" t="s">
        <v>135</v>
      </c>
      <c r="C387" s="1" t="s">
        <v>364</v>
      </c>
      <c r="D387" s="1" t="s">
        <v>440</v>
      </c>
      <c r="E387" s="1" t="s">
        <v>441</v>
      </c>
      <c r="G387" s="1" t="s">
        <v>442</v>
      </c>
      <c r="H387" s="4" t="s">
        <v>601</v>
      </c>
      <c r="I387" s="4" t="s">
        <v>662</v>
      </c>
      <c r="J387" s="2" t="s">
        <v>542</v>
      </c>
      <c r="K387" s="2" t="s">
        <v>543</v>
      </c>
      <c r="P387" s="2" t="s">
        <v>669</v>
      </c>
      <c r="Q387" s="4" t="s">
        <v>542</v>
      </c>
      <c r="R387" s="4" t="s">
        <v>543</v>
      </c>
      <c r="X387" s="1" t="str">
        <f t="shared" ref="X387:X450" si="12">IF(F387&lt;&gt;"", F387, IF(E387&lt;&gt;"", E387, IF(D387&lt;&gt;"", D387, IF(C387&lt;&gt;"", C387, ""))))</f>
        <v>verlichting</v>
      </c>
      <c r="Z387" s="1" t="str">
        <f t="shared" ref="Z387:Z450" si="13">_xlfn.CONCAT(X387,R387,S387,T387,U387,V387)</f>
        <v>verlichtingVerkeerslantaarn</v>
      </c>
    </row>
    <row r="388" spans="1:26" x14ac:dyDescent="0.25">
      <c r="A388" s="1" t="s">
        <v>288</v>
      </c>
      <c r="B388" s="1" t="s">
        <v>289</v>
      </c>
      <c r="C388" s="1" t="s">
        <v>431</v>
      </c>
      <c r="D388" s="1" t="s">
        <v>483</v>
      </c>
      <c r="G388" s="1" t="s">
        <v>410</v>
      </c>
      <c r="H388" s="4" t="s">
        <v>601</v>
      </c>
      <c r="I388" s="4" t="s">
        <v>662</v>
      </c>
      <c r="J388" s="2" t="s">
        <v>537</v>
      </c>
      <c r="K388" s="2" t="s">
        <v>538</v>
      </c>
      <c r="P388" s="2" t="s">
        <v>669</v>
      </c>
      <c r="Q388" s="4" t="s">
        <v>537</v>
      </c>
      <c r="R388" s="4" t="s">
        <v>538</v>
      </c>
      <c r="X388" s="1" t="str">
        <f t="shared" si="12"/>
        <v>drainuitlaat</v>
      </c>
      <c r="Z388" s="1" t="str">
        <f t="shared" si="13"/>
        <v>drainuitlaatDrain</v>
      </c>
    </row>
    <row r="389" spans="1:26" x14ac:dyDescent="0.25">
      <c r="A389" s="1" t="s">
        <v>210</v>
      </c>
      <c r="B389" s="1" t="s">
        <v>211</v>
      </c>
      <c r="C389" s="1" t="s">
        <v>431</v>
      </c>
      <c r="D389" s="1" t="s">
        <v>432</v>
      </c>
      <c r="G389" s="1" t="s">
        <v>464</v>
      </c>
      <c r="H389" s="4" t="s">
        <v>601</v>
      </c>
      <c r="I389" s="4" t="s">
        <v>662</v>
      </c>
      <c r="J389" s="2" t="s">
        <v>534</v>
      </c>
      <c r="K389" s="2" t="s">
        <v>535</v>
      </c>
      <c r="P389" s="2" t="s">
        <v>669</v>
      </c>
      <c r="Q389" s="4" t="s">
        <v>534</v>
      </c>
      <c r="R389" s="4" t="s">
        <v>535</v>
      </c>
      <c r="X389" s="1" t="str">
        <f t="shared" si="12"/>
        <v>kolk</v>
      </c>
      <c r="Z389" s="1" t="str">
        <f t="shared" si="13"/>
        <v>kolkKolk</v>
      </c>
    </row>
    <row r="390" spans="1:26" x14ac:dyDescent="0.25">
      <c r="A390" s="1" t="s">
        <v>108</v>
      </c>
      <c r="B390" s="1" t="s">
        <v>109</v>
      </c>
      <c r="C390" s="1" t="s">
        <v>431</v>
      </c>
      <c r="D390" s="1" t="s">
        <v>432</v>
      </c>
      <c r="G390" s="1" t="s">
        <v>410</v>
      </c>
      <c r="H390" s="4" t="s">
        <v>601</v>
      </c>
      <c r="I390" s="4" t="s">
        <v>662</v>
      </c>
      <c r="J390" s="2" t="s">
        <v>534</v>
      </c>
      <c r="K390" s="2" t="s">
        <v>535</v>
      </c>
      <c r="P390" s="2" t="s">
        <v>669</v>
      </c>
      <c r="Q390" s="4" t="s">
        <v>534</v>
      </c>
      <c r="R390" s="4" t="s">
        <v>535</v>
      </c>
      <c r="X390" s="1" t="str">
        <f t="shared" si="12"/>
        <v>kolk</v>
      </c>
      <c r="Z390" s="1" t="str">
        <f t="shared" si="13"/>
        <v>kolkKolk</v>
      </c>
    </row>
    <row r="391" spans="1:26" x14ac:dyDescent="0.25">
      <c r="A391" s="1" t="s">
        <v>208</v>
      </c>
      <c r="B391" s="1" t="s">
        <v>209</v>
      </c>
      <c r="C391" s="1" t="s">
        <v>431</v>
      </c>
      <c r="D391" s="1" t="s">
        <v>432</v>
      </c>
      <c r="G391" s="1" t="s">
        <v>463</v>
      </c>
      <c r="H391" s="4" t="s">
        <v>601</v>
      </c>
      <c r="I391" s="4" t="s">
        <v>662</v>
      </c>
      <c r="J391" s="2" t="s">
        <v>534</v>
      </c>
      <c r="K391" s="2" t="s">
        <v>535</v>
      </c>
      <c r="P391" s="2" t="s">
        <v>669</v>
      </c>
      <c r="Q391" s="4" t="s">
        <v>534</v>
      </c>
      <c r="R391" s="4" t="s">
        <v>535</v>
      </c>
      <c r="X391" s="1" t="str">
        <f t="shared" si="12"/>
        <v>kolk</v>
      </c>
      <c r="Z391" s="1" t="str">
        <f t="shared" si="13"/>
        <v>kolkKolk</v>
      </c>
    </row>
    <row r="392" spans="1:26" x14ac:dyDescent="0.25">
      <c r="A392" s="1" t="s">
        <v>212</v>
      </c>
      <c r="B392" s="1" t="s">
        <v>213</v>
      </c>
      <c r="C392" s="1" t="s">
        <v>431</v>
      </c>
      <c r="D392" s="1" t="s">
        <v>432</v>
      </c>
      <c r="G392" s="1" t="s">
        <v>465</v>
      </c>
      <c r="H392" s="4" t="s">
        <v>601</v>
      </c>
      <c r="I392" s="4" t="s">
        <v>662</v>
      </c>
      <c r="J392" s="2" t="s">
        <v>534</v>
      </c>
      <c r="K392" s="2" t="s">
        <v>535</v>
      </c>
      <c r="P392" s="2" t="s">
        <v>669</v>
      </c>
      <c r="Q392" s="4" t="s">
        <v>534</v>
      </c>
      <c r="R392" s="4" t="s">
        <v>535</v>
      </c>
      <c r="X392" s="1" t="str">
        <f t="shared" si="12"/>
        <v>kolk</v>
      </c>
      <c r="Z392" s="1" t="str">
        <f t="shared" si="13"/>
        <v>kolkKolk</v>
      </c>
    </row>
    <row r="393" spans="1:26" x14ac:dyDescent="0.25">
      <c r="A393" s="1" t="s">
        <v>206</v>
      </c>
      <c r="B393" s="1" t="s">
        <v>207</v>
      </c>
      <c r="C393" s="1" t="s">
        <v>431</v>
      </c>
      <c r="D393" s="1" t="s">
        <v>432</v>
      </c>
      <c r="G393" s="1" t="s">
        <v>378</v>
      </c>
      <c r="H393" s="4" t="s">
        <v>601</v>
      </c>
      <c r="I393" s="4" t="s">
        <v>662</v>
      </c>
      <c r="J393" s="2" t="s">
        <v>534</v>
      </c>
      <c r="K393" s="2" t="s">
        <v>535</v>
      </c>
      <c r="P393" s="2" t="s">
        <v>669</v>
      </c>
      <c r="Q393" s="4" t="s">
        <v>534</v>
      </c>
      <c r="R393" s="4" t="s">
        <v>535</v>
      </c>
      <c r="X393" s="1" t="str">
        <f t="shared" si="12"/>
        <v>kolk</v>
      </c>
      <c r="Z393" s="1" t="str">
        <f t="shared" si="13"/>
        <v>kolkKolk</v>
      </c>
    </row>
    <row r="394" spans="1:26" x14ac:dyDescent="0.25">
      <c r="A394" s="1" t="s">
        <v>342</v>
      </c>
      <c r="B394" s="1" t="s">
        <v>343</v>
      </c>
      <c r="C394" s="1" t="s">
        <v>431</v>
      </c>
      <c r="D394" s="1" t="s">
        <v>489</v>
      </c>
      <c r="G394" s="1" t="s">
        <v>378</v>
      </c>
      <c r="H394" s="4" t="s">
        <v>601</v>
      </c>
      <c r="I394" s="4" t="s">
        <v>662</v>
      </c>
      <c r="J394" s="2" t="s">
        <v>539</v>
      </c>
      <c r="K394" s="2" t="s">
        <v>536</v>
      </c>
      <c r="P394" s="2" t="s">
        <v>669</v>
      </c>
      <c r="Q394" s="4" t="s">
        <v>539</v>
      </c>
      <c r="R394" s="4" t="s">
        <v>536</v>
      </c>
      <c r="X394" s="1" t="str">
        <f t="shared" si="12"/>
        <v>lijngoot</v>
      </c>
      <c r="Z394" s="1" t="str">
        <f t="shared" si="13"/>
        <v>lijngootLijngoot</v>
      </c>
    </row>
    <row r="395" spans="1:26" x14ac:dyDescent="0.25">
      <c r="A395" s="1" t="s">
        <v>292</v>
      </c>
      <c r="B395" s="1" t="s">
        <v>293</v>
      </c>
      <c r="C395" s="1" t="s">
        <v>431</v>
      </c>
      <c r="D395" s="1" t="s">
        <v>467</v>
      </c>
      <c r="G395" s="1" t="s">
        <v>484</v>
      </c>
      <c r="H395" s="4" t="s">
        <v>601</v>
      </c>
      <c r="I395" s="4" t="s">
        <v>662</v>
      </c>
      <c r="J395" s="2" t="s">
        <v>540</v>
      </c>
      <c r="K395" s="2" t="s">
        <v>541</v>
      </c>
      <c r="P395" s="2" t="s">
        <v>669</v>
      </c>
      <c r="Q395" s="4" t="s">
        <v>540</v>
      </c>
      <c r="R395" s="4" t="s">
        <v>541</v>
      </c>
      <c r="X395" s="1" t="str">
        <f t="shared" si="12"/>
        <v>putafdekking</v>
      </c>
      <c r="Z395" s="1" t="str">
        <f t="shared" si="13"/>
        <v>putafdekkingDeksel</v>
      </c>
    </row>
    <row r="396" spans="1:26" x14ac:dyDescent="0.25">
      <c r="A396" s="1" t="s">
        <v>220</v>
      </c>
      <c r="B396" s="1" t="s">
        <v>221</v>
      </c>
      <c r="C396" s="1" t="s">
        <v>431</v>
      </c>
      <c r="D396" s="1" t="s">
        <v>467</v>
      </c>
      <c r="G396" s="1" t="s">
        <v>463</v>
      </c>
      <c r="H396" s="4" t="s">
        <v>601</v>
      </c>
      <c r="I396" s="4" t="s">
        <v>662</v>
      </c>
      <c r="J396" s="2" t="s">
        <v>540</v>
      </c>
      <c r="K396" s="2" t="s">
        <v>541</v>
      </c>
      <c r="P396" s="2" t="s">
        <v>669</v>
      </c>
      <c r="Q396" s="4" t="s">
        <v>540</v>
      </c>
      <c r="R396" s="4" t="s">
        <v>541</v>
      </c>
      <c r="X396" s="1" t="str">
        <f t="shared" si="12"/>
        <v>putafdekking</v>
      </c>
      <c r="Z396" s="1" t="str">
        <f t="shared" si="13"/>
        <v>putafdekkingDeksel</v>
      </c>
    </row>
    <row r="397" spans="1:26" x14ac:dyDescent="0.25">
      <c r="A397" s="1" t="s">
        <v>62</v>
      </c>
      <c r="B397" s="1" t="s">
        <v>63</v>
      </c>
      <c r="C397" s="1" t="s">
        <v>371</v>
      </c>
      <c r="D397" s="1" t="s">
        <v>408</v>
      </c>
      <c r="G397" s="1" t="s">
        <v>409</v>
      </c>
      <c r="H397" s="4" t="s">
        <v>601</v>
      </c>
      <c r="I397" s="4" t="s">
        <v>662</v>
      </c>
      <c r="J397" s="2" t="s">
        <v>371</v>
      </c>
      <c r="K397" s="2" t="s">
        <v>544</v>
      </c>
      <c r="L397" s="2" t="s">
        <v>564</v>
      </c>
      <c r="M397" s="2" t="s">
        <v>668</v>
      </c>
      <c r="P397" s="2" t="s">
        <v>669</v>
      </c>
      <c r="Q397" s="4" t="s">
        <v>371</v>
      </c>
      <c r="R397" s="4" t="s">
        <v>544</v>
      </c>
      <c r="S397" s="4" t="s">
        <v>564</v>
      </c>
      <c r="T397" s="4" t="s">
        <v>668</v>
      </c>
      <c r="X397" s="1" t="str">
        <f t="shared" si="12"/>
        <v>berm</v>
      </c>
      <c r="Z397" s="1" t="str">
        <f t="shared" si="13"/>
        <v>bermAsfaltverhardinggebruiksfunctieBerm</v>
      </c>
    </row>
    <row r="398" spans="1:26" x14ac:dyDescent="0.25">
      <c r="A398" s="1" t="s">
        <v>62</v>
      </c>
      <c r="B398" s="1" t="s">
        <v>63</v>
      </c>
      <c r="C398" s="1" t="s">
        <v>371</v>
      </c>
      <c r="D398" s="1" t="s">
        <v>408</v>
      </c>
      <c r="G398" s="1" t="s">
        <v>409</v>
      </c>
      <c r="H398" s="4" t="s">
        <v>601</v>
      </c>
      <c r="I398" s="4" t="s">
        <v>662</v>
      </c>
      <c r="J398" s="2" t="s">
        <v>371</v>
      </c>
      <c r="K398" s="2" t="s">
        <v>546</v>
      </c>
      <c r="L398" s="2" t="s">
        <v>564</v>
      </c>
      <c r="M398" s="2" t="s">
        <v>668</v>
      </c>
      <c r="P398" s="2" t="s">
        <v>669</v>
      </c>
      <c r="Q398" s="4" t="s">
        <v>371</v>
      </c>
      <c r="R398" s="4" t="s">
        <v>546</v>
      </c>
      <c r="S398" s="4" t="s">
        <v>564</v>
      </c>
      <c r="T398" s="4" t="s">
        <v>668</v>
      </c>
      <c r="X398" s="1" t="str">
        <f t="shared" si="12"/>
        <v>berm</v>
      </c>
      <c r="Z398" s="1" t="str">
        <f t="shared" si="13"/>
        <v>bermBetonverhardinggebruiksfunctieBerm</v>
      </c>
    </row>
    <row r="399" spans="1:26" x14ac:dyDescent="0.25">
      <c r="A399" s="1" t="s">
        <v>62</v>
      </c>
      <c r="B399" s="1" t="s">
        <v>63</v>
      </c>
      <c r="C399" s="1" t="s">
        <v>371</v>
      </c>
      <c r="D399" s="1" t="s">
        <v>408</v>
      </c>
      <c r="G399" s="1" t="s">
        <v>409</v>
      </c>
      <c r="H399" s="4" t="s">
        <v>601</v>
      </c>
      <c r="I399" s="4" t="s">
        <v>662</v>
      </c>
      <c r="J399" s="2" t="s">
        <v>371</v>
      </c>
      <c r="K399" s="2" t="s">
        <v>593</v>
      </c>
      <c r="L399" s="2" t="s">
        <v>564</v>
      </c>
      <c r="M399" s="2" t="s">
        <v>668</v>
      </c>
      <c r="P399" s="2" t="s">
        <v>669</v>
      </c>
      <c r="Q399" s="4" t="s">
        <v>371</v>
      </c>
      <c r="R399" s="4" t="s">
        <v>593</v>
      </c>
      <c r="S399" s="4" t="s">
        <v>564</v>
      </c>
      <c r="T399" s="4" t="s">
        <v>668</v>
      </c>
      <c r="X399" s="1" t="str">
        <f t="shared" si="12"/>
        <v>berm</v>
      </c>
      <c r="Z399" s="1" t="str">
        <f t="shared" si="13"/>
        <v>bermKunststofverhardinggebruiksfunctieBerm</v>
      </c>
    </row>
    <row r="400" spans="1:26" x14ac:dyDescent="0.25">
      <c r="A400" s="1" t="s">
        <v>62</v>
      </c>
      <c r="B400" s="1" t="s">
        <v>63</v>
      </c>
      <c r="C400" s="1" t="s">
        <v>371</v>
      </c>
      <c r="D400" s="1" t="s">
        <v>408</v>
      </c>
      <c r="G400" s="1" t="s">
        <v>409</v>
      </c>
      <c r="H400" s="4" t="s">
        <v>601</v>
      </c>
      <c r="I400" s="4" t="s">
        <v>662</v>
      </c>
      <c r="J400" s="2" t="s">
        <v>371</v>
      </c>
      <c r="K400" s="2" t="s">
        <v>545</v>
      </c>
      <c r="L400" s="2" t="s">
        <v>564</v>
      </c>
      <c r="M400" s="2" t="s">
        <v>668</v>
      </c>
      <c r="P400" s="2" t="s">
        <v>669</v>
      </c>
      <c r="Q400" s="4" t="s">
        <v>371</v>
      </c>
      <c r="R400" s="4" t="s">
        <v>545</v>
      </c>
      <c r="S400" s="4" t="s">
        <v>564</v>
      </c>
      <c r="T400" s="4" t="s">
        <v>668</v>
      </c>
      <c r="X400" s="1" t="str">
        <f t="shared" si="12"/>
        <v>berm</v>
      </c>
      <c r="Z400" s="1" t="str">
        <f t="shared" si="13"/>
        <v>bermElementenverhardinggebruiksfunctieBerm</v>
      </c>
    </row>
    <row r="401" spans="1:26" x14ac:dyDescent="0.25">
      <c r="A401" s="1" t="s">
        <v>62</v>
      </c>
      <c r="B401" s="1" t="s">
        <v>63</v>
      </c>
      <c r="C401" s="1" t="s">
        <v>371</v>
      </c>
      <c r="D401" s="1" t="s">
        <v>408</v>
      </c>
      <c r="G401" s="1" t="s">
        <v>409</v>
      </c>
      <c r="H401" s="4" t="s">
        <v>601</v>
      </c>
      <c r="I401" s="4" t="s">
        <v>662</v>
      </c>
      <c r="J401" s="2" t="s">
        <v>371</v>
      </c>
      <c r="K401" s="2" t="s">
        <v>594</v>
      </c>
      <c r="L401" s="2" t="s">
        <v>564</v>
      </c>
      <c r="M401" s="2" t="s">
        <v>668</v>
      </c>
      <c r="P401" s="2" t="s">
        <v>669</v>
      </c>
      <c r="Q401" s="4" t="s">
        <v>371</v>
      </c>
      <c r="R401" s="4" t="s">
        <v>594</v>
      </c>
      <c r="S401" s="4" t="s">
        <v>564</v>
      </c>
      <c r="T401" s="4" t="s">
        <v>668</v>
      </c>
      <c r="X401" s="1" t="str">
        <f t="shared" si="12"/>
        <v>berm</v>
      </c>
      <c r="Z401" s="1" t="str">
        <f t="shared" si="13"/>
        <v>bermOnverhardgebruiksfunctieBerm</v>
      </c>
    </row>
    <row r="402" spans="1:26" x14ac:dyDescent="0.25">
      <c r="A402" s="1" t="s">
        <v>62</v>
      </c>
      <c r="B402" s="1" t="s">
        <v>63</v>
      </c>
      <c r="C402" s="1" t="s">
        <v>371</v>
      </c>
      <c r="D402" s="1" t="s">
        <v>408</v>
      </c>
      <c r="G402" s="1" t="s">
        <v>409</v>
      </c>
      <c r="H402" s="4" t="s">
        <v>601</v>
      </c>
      <c r="I402" s="4" t="s">
        <v>662</v>
      </c>
      <c r="J402" s="2" t="s">
        <v>371</v>
      </c>
      <c r="K402" s="2" t="s">
        <v>592</v>
      </c>
      <c r="L402" s="2" t="s">
        <v>564</v>
      </c>
      <c r="M402" s="2" t="s">
        <v>668</v>
      </c>
      <c r="P402" s="2" t="s">
        <v>669</v>
      </c>
      <c r="Q402" s="4" t="s">
        <v>371</v>
      </c>
      <c r="R402" s="4" t="s">
        <v>592</v>
      </c>
      <c r="S402" s="4" t="s">
        <v>564</v>
      </c>
      <c r="T402" s="4" t="s">
        <v>668</v>
      </c>
      <c r="X402" s="1" t="str">
        <f t="shared" si="12"/>
        <v>berm</v>
      </c>
      <c r="Z402" s="1" t="str">
        <f t="shared" si="13"/>
        <v>bermHalfverhardinggebruiksfunctieBerm</v>
      </c>
    </row>
    <row r="403" spans="1:26" x14ac:dyDescent="0.25">
      <c r="A403" s="1" t="s">
        <v>6</v>
      </c>
      <c r="B403" s="1" t="s">
        <v>7</v>
      </c>
      <c r="C403" s="1" t="s">
        <v>371</v>
      </c>
      <c r="D403" s="1" t="s">
        <v>372</v>
      </c>
      <c r="E403" s="1" t="s">
        <v>373</v>
      </c>
      <c r="G403" s="1" t="s">
        <v>498</v>
      </c>
      <c r="H403" s="4" t="s">
        <v>601</v>
      </c>
      <c r="I403" s="4" t="s">
        <v>662</v>
      </c>
      <c r="J403" s="2" t="s">
        <v>371</v>
      </c>
      <c r="K403" s="2" t="s">
        <v>544</v>
      </c>
      <c r="P403" s="2" t="s">
        <v>669</v>
      </c>
      <c r="Q403" s="4" t="s">
        <v>371</v>
      </c>
      <c r="R403" s="4" t="s">
        <v>544</v>
      </c>
      <c r="X403" s="1" t="str">
        <f t="shared" si="12"/>
        <v>asfaltverharding</v>
      </c>
      <c r="Z403" s="1" t="str">
        <f t="shared" si="13"/>
        <v>asfaltverhardingAsfaltverharding</v>
      </c>
    </row>
    <row r="404" spans="1:26" x14ac:dyDescent="0.25">
      <c r="A404" s="1" t="s">
        <v>144</v>
      </c>
      <c r="B404" s="1" t="s">
        <v>145</v>
      </c>
      <c r="C404" s="1" t="s">
        <v>371</v>
      </c>
      <c r="D404" s="1" t="s">
        <v>372</v>
      </c>
      <c r="E404" s="1" t="s">
        <v>373</v>
      </c>
      <c r="G404" s="1" t="s">
        <v>445</v>
      </c>
      <c r="H404" s="4" t="s">
        <v>601</v>
      </c>
      <c r="I404" s="4" t="s">
        <v>662</v>
      </c>
      <c r="J404" s="2" t="s">
        <v>371</v>
      </c>
      <c r="K404" s="2" t="s">
        <v>544</v>
      </c>
      <c r="P404" s="2" t="s">
        <v>669</v>
      </c>
      <c r="Q404" s="4" t="s">
        <v>371</v>
      </c>
      <c r="R404" s="4" t="s">
        <v>544</v>
      </c>
      <c r="X404" s="1" t="str">
        <f t="shared" si="12"/>
        <v>asfaltverharding</v>
      </c>
      <c r="Z404" s="1" t="str">
        <f t="shared" si="13"/>
        <v>asfaltverhardingAsfaltverharding</v>
      </c>
    </row>
    <row r="405" spans="1:26" x14ac:dyDescent="0.25">
      <c r="A405" s="1" t="s">
        <v>146</v>
      </c>
      <c r="B405" s="1" t="s">
        <v>147</v>
      </c>
      <c r="C405" s="1" t="s">
        <v>371</v>
      </c>
      <c r="D405" s="1" t="s">
        <v>372</v>
      </c>
      <c r="E405" s="1" t="s">
        <v>373</v>
      </c>
      <c r="G405" s="1" t="s">
        <v>446</v>
      </c>
      <c r="H405" s="4" t="s">
        <v>601</v>
      </c>
      <c r="I405" s="4" t="s">
        <v>662</v>
      </c>
      <c r="J405" s="2" t="s">
        <v>371</v>
      </c>
      <c r="K405" s="2" t="s">
        <v>544</v>
      </c>
      <c r="P405" s="2" t="s">
        <v>669</v>
      </c>
      <c r="Q405" s="4" t="s">
        <v>371</v>
      </c>
      <c r="R405" s="4" t="s">
        <v>544</v>
      </c>
      <c r="X405" s="1" t="str">
        <f t="shared" si="12"/>
        <v>asfaltverharding</v>
      </c>
      <c r="Z405" s="1" t="str">
        <f t="shared" si="13"/>
        <v>asfaltverhardingAsfaltverharding</v>
      </c>
    </row>
    <row r="406" spans="1:26" x14ac:dyDescent="0.25">
      <c r="A406" s="1" t="s">
        <v>148</v>
      </c>
      <c r="B406" s="1" t="s">
        <v>149</v>
      </c>
      <c r="C406" s="1" t="s">
        <v>371</v>
      </c>
      <c r="D406" s="1" t="s">
        <v>372</v>
      </c>
      <c r="E406" s="1" t="s">
        <v>373</v>
      </c>
      <c r="G406" s="1" t="s">
        <v>447</v>
      </c>
      <c r="H406" s="4" t="s">
        <v>601</v>
      </c>
      <c r="I406" s="4" t="s">
        <v>662</v>
      </c>
      <c r="J406" s="2" t="s">
        <v>371</v>
      </c>
      <c r="K406" s="2" t="s">
        <v>544</v>
      </c>
      <c r="P406" s="2" t="s">
        <v>669</v>
      </c>
      <c r="Q406" s="4" t="s">
        <v>371</v>
      </c>
      <c r="R406" s="4" t="s">
        <v>544</v>
      </c>
      <c r="X406" s="1" t="str">
        <f t="shared" si="12"/>
        <v>asfaltverharding</v>
      </c>
      <c r="Z406" s="1" t="str">
        <f t="shared" si="13"/>
        <v>asfaltverhardingAsfaltverharding</v>
      </c>
    </row>
    <row r="407" spans="1:26" x14ac:dyDescent="0.25">
      <c r="A407" s="1" t="s">
        <v>136</v>
      </c>
      <c r="B407" s="1" t="s">
        <v>137</v>
      </c>
      <c r="C407" s="1" t="s">
        <v>371</v>
      </c>
      <c r="D407" s="1" t="s">
        <v>372</v>
      </c>
      <c r="E407" s="1" t="s">
        <v>373</v>
      </c>
      <c r="G407" s="1" t="s">
        <v>503</v>
      </c>
      <c r="H407" s="4" t="s">
        <v>601</v>
      </c>
      <c r="I407" s="4" t="s">
        <v>662</v>
      </c>
      <c r="J407" s="2" t="s">
        <v>371</v>
      </c>
      <c r="K407" s="2" t="s">
        <v>544</v>
      </c>
      <c r="P407" s="2" t="s">
        <v>669</v>
      </c>
      <c r="Q407" s="4" t="s">
        <v>371</v>
      </c>
      <c r="R407" s="4" t="s">
        <v>544</v>
      </c>
      <c r="X407" s="1" t="str">
        <f t="shared" si="12"/>
        <v>asfaltverharding</v>
      </c>
      <c r="Z407" s="1" t="str">
        <f t="shared" si="13"/>
        <v>asfaltverhardingAsfaltverharding</v>
      </c>
    </row>
    <row r="408" spans="1:26" x14ac:dyDescent="0.25">
      <c r="A408" s="1" t="s">
        <v>106</v>
      </c>
      <c r="B408" s="1" t="s">
        <v>107</v>
      </c>
      <c r="C408" s="1" t="s">
        <v>371</v>
      </c>
      <c r="D408" s="1" t="s">
        <v>372</v>
      </c>
      <c r="E408" s="1" t="s">
        <v>373</v>
      </c>
      <c r="G408" s="1" t="s">
        <v>430</v>
      </c>
      <c r="H408" s="4" t="s">
        <v>601</v>
      </c>
      <c r="I408" s="4" t="s">
        <v>662</v>
      </c>
      <c r="J408" s="2" t="s">
        <v>371</v>
      </c>
      <c r="K408" s="2" t="s">
        <v>544</v>
      </c>
      <c r="P408" s="2" t="s">
        <v>669</v>
      </c>
      <c r="Q408" s="4" t="s">
        <v>371</v>
      </c>
      <c r="R408" s="4" t="s">
        <v>544</v>
      </c>
      <c r="X408" s="1" t="str">
        <f t="shared" si="12"/>
        <v>asfaltverharding</v>
      </c>
      <c r="Z408" s="1" t="str">
        <f t="shared" si="13"/>
        <v>asfaltverhardingAsfaltverharding</v>
      </c>
    </row>
    <row r="409" spans="1:26" x14ac:dyDescent="0.25">
      <c r="A409" s="1" t="s">
        <v>26</v>
      </c>
      <c r="B409" s="1" t="s">
        <v>27</v>
      </c>
      <c r="C409" s="1" t="s">
        <v>371</v>
      </c>
      <c r="D409" s="1" t="s">
        <v>372</v>
      </c>
      <c r="E409" s="1" t="s">
        <v>373</v>
      </c>
      <c r="G409" s="1" t="s">
        <v>500</v>
      </c>
      <c r="H409" s="4" t="s">
        <v>601</v>
      </c>
      <c r="I409" s="4" t="s">
        <v>662</v>
      </c>
      <c r="J409" s="2" t="s">
        <v>371</v>
      </c>
      <c r="K409" s="2" t="s">
        <v>544</v>
      </c>
      <c r="P409" s="2" t="s">
        <v>669</v>
      </c>
      <c r="Q409" s="4" t="s">
        <v>371</v>
      </c>
      <c r="R409" s="4" t="s">
        <v>544</v>
      </c>
      <c r="X409" s="1" t="str">
        <f t="shared" si="12"/>
        <v>asfaltverharding</v>
      </c>
      <c r="Z409" s="1" t="str">
        <f t="shared" si="13"/>
        <v>asfaltverhardingAsfaltverharding</v>
      </c>
    </row>
    <row r="410" spans="1:26" x14ac:dyDescent="0.25">
      <c r="A410" s="1" t="s">
        <v>92</v>
      </c>
      <c r="B410" s="1" t="s">
        <v>93</v>
      </c>
      <c r="C410" s="1" t="s">
        <v>371</v>
      </c>
      <c r="D410" s="1" t="s">
        <v>372</v>
      </c>
      <c r="E410" s="1" t="s">
        <v>373</v>
      </c>
      <c r="G410" s="1" t="s">
        <v>421</v>
      </c>
      <c r="H410" s="4" t="s">
        <v>601</v>
      </c>
      <c r="I410" s="4" t="s">
        <v>662</v>
      </c>
      <c r="J410" s="2" t="s">
        <v>371</v>
      </c>
      <c r="K410" s="2" t="s">
        <v>544</v>
      </c>
      <c r="P410" s="2" t="s">
        <v>669</v>
      </c>
      <c r="Q410" s="4" t="s">
        <v>371</v>
      </c>
      <c r="R410" s="4" t="s">
        <v>544</v>
      </c>
      <c r="X410" s="1" t="str">
        <f t="shared" si="12"/>
        <v>asfaltverharding</v>
      </c>
      <c r="Z410" s="1" t="str">
        <f t="shared" si="13"/>
        <v>asfaltverhardingAsfaltverharding</v>
      </c>
    </row>
    <row r="411" spans="1:26" x14ac:dyDescent="0.25">
      <c r="A411" s="1" t="s">
        <v>138</v>
      </c>
      <c r="B411" s="1" t="s">
        <v>139</v>
      </c>
      <c r="C411" s="1" t="s">
        <v>371</v>
      </c>
      <c r="D411" s="1" t="s">
        <v>372</v>
      </c>
      <c r="E411" s="1" t="s">
        <v>373</v>
      </c>
      <c r="G411" s="1" t="s">
        <v>504</v>
      </c>
      <c r="H411" s="4" t="s">
        <v>601</v>
      </c>
      <c r="I411" s="4" t="s">
        <v>662</v>
      </c>
      <c r="J411" s="2" t="s">
        <v>371</v>
      </c>
      <c r="K411" s="2" t="s">
        <v>544</v>
      </c>
      <c r="P411" s="2" t="s">
        <v>669</v>
      </c>
      <c r="Q411" s="4" t="s">
        <v>371</v>
      </c>
      <c r="R411" s="4" t="s">
        <v>544</v>
      </c>
      <c r="X411" s="1" t="str">
        <f t="shared" si="12"/>
        <v>asfaltverharding</v>
      </c>
      <c r="Z411" s="1" t="str">
        <f t="shared" si="13"/>
        <v>asfaltverhardingAsfaltverharding</v>
      </c>
    </row>
    <row r="412" spans="1:26" x14ac:dyDescent="0.25">
      <c r="A412" s="1" t="s">
        <v>140</v>
      </c>
      <c r="B412" s="1" t="s">
        <v>141</v>
      </c>
      <c r="C412" s="1" t="s">
        <v>371</v>
      </c>
      <c r="D412" s="1" t="s">
        <v>372</v>
      </c>
      <c r="E412" s="1" t="s">
        <v>373</v>
      </c>
      <c r="G412" s="1" t="s">
        <v>443</v>
      </c>
      <c r="H412" s="4" t="s">
        <v>601</v>
      </c>
      <c r="I412" s="4" t="s">
        <v>662</v>
      </c>
      <c r="J412" s="2" t="s">
        <v>371</v>
      </c>
      <c r="K412" s="2" t="s">
        <v>544</v>
      </c>
      <c r="P412" s="2" t="s">
        <v>669</v>
      </c>
      <c r="Q412" s="4" t="s">
        <v>371</v>
      </c>
      <c r="R412" s="4" t="s">
        <v>544</v>
      </c>
      <c r="X412" s="1" t="str">
        <f t="shared" si="12"/>
        <v>asfaltverharding</v>
      </c>
      <c r="Z412" s="1" t="str">
        <f t="shared" si="13"/>
        <v>asfaltverhardingAsfaltverharding</v>
      </c>
    </row>
    <row r="413" spans="1:26" x14ac:dyDescent="0.25">
      <c r="A413" s="1" t="s">
        <v>150</v>
      </c>
      <c r="B413" s="1" t="s">
        <v>151</v>
      </c>
      <c r="C413" s="1" t="s">
        <v>371</v>
      </c>
      <c r="D413" s="1" t="s">
        <v>372</v>
      </c>
      <c r="E413" s="1" t="s">
        <v>373</v>
      </c>
      <c r="G413" s="1" t="s">
        <v>505</v>
      </c>
      <c r="H413" s="4" t="s">
        <v>601</v>
      </c>
      <c r="I413" s="4" t="s">
        <v>662</v>
      </c>
      <c r="J413" s="2" t="s">
        <v>371</v>
      </c>
      <c r="K413" s="2" t="s">
        <v>544</v>
      </c>
      <c r="P413" s="2" t="s">
        <v>669</v>
      </c>
      <c r="Q413" s="4" t="s">
        <v>371</v>
      </c>
      <c r="R413" s="4" t="s">
        <v>544</v>
      </c>
      <c r="X413" s="1" t="str">
        <f t="shared" si="12"/>
        <v>asfaltverharding</v>
      </c>
      <c r="Z413" s="1" t="str">
        <f t="shared" si="13"/>
        <v>asfaltverhardingAsfaltverharding</v>
      </c>
    </row>
    <row r="414" spans="1:26" x14ac:dyDescent="0.25">
      <c r="A414" s="1" t="s">
        <v>142</v>
      </c>
      <c r="B414" s="1" t="s">
        <v>143</v>
      </c>
      <c r="C414" s="1" t="s">
        <v>371</v>
      </c>
      <c r="D414" s="1" t="s">
        <v>372</v>
      </c>
      <c r="E414" s="1" t="s">
        <v>373</v>
      </c>
      <c r="G414" s="1" t="s">
        <v>444</v>
      </c>
      <c r="H414" s="4" t="s">
        <v>601</v>
      </c>
      <c r="I414" s="4" t="s">
        <v>662</v>
      </c>
      <c r="J414" s="2" t="s">
        <v>371</v>
      </c>
      <c r="K414" s="2" t="s">
        <v>544</v>
      </c>
      <c r="P414" s="2" t="s">
        <v>669</v>
      </c>
      <c r="Q414" s="4" t="s">
        <v>371</v>
      </c>
      <c r="R414" s="4" t="s">
        <v>544</v>
      </c>
      <c r="X414" s="1" t="str">
        <f t="shared" si="12"/>
        <v>asfaltverharding</v>
      </c>
      <c r="Z414" s="1" t="str">
        <f t="shared" si="13"/>
        <v>asfaltverhardingAsfaltverharding</v>
      </c>
    </row>
    <row r="415" spans="1:26" x14ac:dyDescent="0.25">
      <c r="A415" s="1" t="s">
        <v>184</v>
      </c>
      <c r="B415" s="1" t="s">
        <v>185</v>
      </c>
      <c r="C415" s="1" t="s">
        <v>371</v>
      </c>
      <c r="D415" s="1" t="s">
        <v>372</v>
      </c>
      <c r="E415" s="1" t="s">
        <v>457</v>
      </c>
      <c r="G415" s="1" t="s">
        <v>446</v>
      </c>
      <c r="H415" s="4" t="s">
        <v>601</v>
      </c>
      <c r="I415" s="4" t="s">
        <v>662</v>
      </c>
      <c r="J415" s="2" t="s">
        <v>371</v>
      </c>
      <c r="K415" s="2" t="s">
        <v>546</v>
      </c>
      <c r="L415" s="2" t="s">
        <v>666</v>
      </c>
      <c r="M415" s="2" t="s">
        <v>667</v>
      </c>
      <c r="P415" s="2" t="s">
        <v>669</v>
      </c>
      <c r="Q415" s="4" t="s">
        <v>371</v>
      </c>
      <c r="R415" s="4" t="s">
        <v>546</v>
      </c>
      <c r="S415" s="4" t="s">
        <v>666</v>
      </c>
      <c r="T415" s="4" t="s">
        <v>667</v>
      </c>
      <c r="X415" s="1" t="str">
        <f t="shared" si="12"/>
        <v>cementbetonverharding</v>
      </c>
      <c r="Z415" s="1" t="str">
        <f t="shared" si="13"/>
        <v>cementbetonverhardingBetonverhardingbestaat uitCementbeton</v>
      </c>
    </row>
    <row r="416" spans="1:26" x14ac:dyDescent="0.25">
      <c r="A416" s="1" t="s">
        <v>186</v>
      </c>
      <c r="B416" s="1" t="s">
        <v>187</v>
      </c>
      <c r="C416" s="1" t="s">
        <v>371</v>
      </c>
      <c r="D416" s="1" t="s">
        <v>372</v>
      </c>
      <c r="E416" s="1" t="s">
        <v>457</v>
      </c>
      <c r="G416" s="1" t="s">
        <v>458</v>
      </c>
      <c r="H416" s="4" t="s">
        <v>601</v>
      </c>
      <c r="I416" s="4" t="s">
        <v>662</v>
      </c>
      <c r="J416" s="2" t="s">
        <v>371</v>
      </c>
      <c r="K416" s="2" t="s">
        <v>546</v>
      </c>
      <c r="L416" s="2" t="s">
        <v>666</v>
      </c>
      <c r="M416" s="2" t="s">
        <v>667</v>
      </c>
      <c r="P416" s="2" t="s">
        <v>669</v>
      </c>
      <c r="Q416" s="4" t="s">
        <v>371</v>
      </c>
      <c r="R416" s="4" t="s">
        <v>546</v>
      </c>
      <c r="S416" s="4" t="s">
        <v>666</v>
      </c>
      <c r="T416" s="4" t="s">
        <v>667</v>
      </c>
      <c r="X416" s="1" t="str">
        <f t="shared" si="12"/>
        <v>cementbetonverharding</v>
      </c>
      <c r="Z416" s="1" t="str">
        <f t="shared" si="13"/>
        <v>cementbetonverhardingBetonverhardingbestaat uitCementbeton</v>
      </c>
    </row>
    <row r="417" spans="1:26" x14ac:dyDescent="0.25">
      <c r="A417" s="1" t="s">
        <v>30</v>
      </c>
      <c r="B417" s="1" t="s">
        <v>31</v>
      </c>
      <c r="C417" s="1" t="s">
        <v>371</v>
      </c>
      <c r="D417" s="1" t="s">
        <v>372</v>
      </c>
      <c r="G417" s="1" t="s">
        <v>390</v>
      </c>
      <c r="H417" s="4" t="s">
        <v>601</v>
      </c>
      <c r="I417" s="4" t="s">
        <v>662</v>
      </c>
      <c r="J417" s="2" t="s">
        <v>371</v>
      </c>
      <c r="K417" s="2" t="s">
        <v>544</v>
      </c>
      <c r="P417" s="2" t="s">
        <v>669</v>
      </c>
      <c r="Q417" s="4" t="s">
        <v>371</v>
      </c>
      <c r="R417" s="4" t="s">
        <v>544</v>
      </c>
      <c r="X417" s="1" t="str">
        <f t="shared" si="12"/>
        <v>gesloten verharding</v>
      </c>
      <c r="Z417" s="1" t="str">
        <f t="shared" si="13"/>
        <v>gesloten verhardingAsfaltverharding</v>
      </c>
    </row>
    <row r="418" spans="1:26" x14ac:dyDescent="0.25">
      <c r="A418" s="1" t="s">
        <v>30</v>
      </c>
      <c r="B418" s="1" t="s">
        <v>31</v>
      </c>
      <c r="C418" s="1" t="s">
        <v>371</v>
      </c>
      <c r="D418" s="1" t="s">
        <v>372</v>
      </c>
      <c r="G418" s="1" t="s">
        <v>390</v>
      </c>
      <c r="H418" s="4" t="s">
        <v>601</v>
      </c>
      <c r="I418" s="4" t="s">
        <v>662</v>
      </c>
      <c r="J418" s="2" t="s">
        <v>371</v>
      </c>
      <c r="K418" s="2" t="s">
        <v>546</v>
      </c>
      <c r="P418" s="2" t="s">
        <v>669</v>
      </c>
      <c r="Q418" s="4" t="s">
        <v>371</v>
      </c>
      <c r="R418" s="4" t="s">
        <v>546</v>
      </c>
      <c r="X418" s="1" t="str">
        <f t="shared" si="12"/>
        <v>gesloten verharding</v>
      </c>
      <c r="Z418" s="1" t="str">
        <f t="shared" si="13"/>
        <v>gesloten verhardingBetonverharding</v>
      </c>
    </row>
    <row r="419" spans="1:26" x14ac:dyDescent="0.25">
      <c r="A419" s="1" t="s">
        <v>114</v>
      </c>
      <c r="B419" s="1" t="s">
        <v>115</v>
      </c>
      <c r="C419" s="1" t="s">
        <v>371</v>
      </c>
      <c r="G419" s="1" t="s">
        <v>416</v>
      </c>
      <c r="H419" s="4" t="s">
        <v>601</v>
      </c>
      <c r="I419" s="4" t="s">
        <v>662</v>
      </c>
      <c r="J419" s="2" t="s">
        <v>371</v>
      </c>
      <c r="K419" s="2" t="s">
        <v>544</v>
      </c>
      <c r="P419" s="2" t="s">
        <v>669</v>
      </c>
      <c r="Q419" s="4" t="s">
        <v>371</v>
      </c>
      <c r="R419" s="4" t="s">
        <v>544</v>
      </c>
      <c r="X419" s="1" t="str">
        <f t="shared" si="12"/>
        <v>Verharding</v>
      </c>
      <c r="Z419" s="1" t="str">
        <f t="shared" si="13"/>
        <v>VerhardingAsfaltverharding</v>
      </c>
    </row>
    <row r="420" spans="1:26" x14ac:dyDescent="0.25">
      <c r="A420" s="1" t="s">
        <v>114</v>
      </c>
      <c r="B420" s="1" t="s">
        <v>115</v>
      </c>
      <c r="C420" s="1" t="s">
        <v>371</v>
      </c>
      <c r="G420" s="1" t="s">
        <v>416</v>
      </c>
      <c r="H420" s="4" t="s">
        <v>601</v>
      </c>
      <c r="I420" s="4" t="s">
        <v>662</v>
      </c>
      <c r="J420" s="2" t="s">
        <v>371</v>
      </c>
      <c r="K420" s="2" t="s">
        <v>546</v>
      </c>
      <c r="P420" s="2" t="s">
        <v>669</v>
      </c>
      <c r="Q420" s="4" t="s">
        <v>371</v>
      </c>
      <c r="R420" s="4" t="s">
        <v>546</v>
      </c>
      <c r="X420" s="1" t="str">
        <f t="shared" si="12"/>
        <v>Verharding</v>
      </c>
      <c r="Z420" s="1" t="str">
        <f t="shared" si="13"/>
        <v>VerhardingBetonverharding</v>
      </c>
    </row>
    <row r="421" spans="1:26" x14ac:dyDescent="0.25">
      <c r="A421" s="1" t="s">
        <v>114</v>
      </c>
      <c r="B421" s="1" t="s">
        <v>115</v>
      </c>
      <c r="C421" s="1" t="s">
        <v>371</v>
      </c>
      <c r="G421" s="1" t="s">
        <v>416</v>
      </c>
      <c r="H421" s="4" t="s">
        <v>601</v>
      </c>
      <c r="I421" s="4" t="s">
        <v>662</v>
      </c>
      <c r="J421" s="2" t="s">
        <v>371</v>
      </c>
      <c r="K421" s="2" t="s">
        <v>545</v>
      </c>
      <c r="P421" s="2" t="s">
        <v>669</v>
      </c>
      <c r="Q421" s="4" t="s">
        <v>371</v>
      </c>
      <c r="R421" s="4" t="s">
        <v>545</v>
      </c>
      <c r="X421" s="1" t="str">
        <f t="shared" si="12"/>
        <v>Verharding</v>
      </c>
      <c r="Z421" s="1" t="str">
        <f t="shared" si="13"/>
        <v>VerhardingElementenverharding</v>
      </c>
    </row>
    <row r="422" spans="1:26" x14ac:dyDescent="0.25">
      <c r="A422" s="1" t="s">
        <v>114</v>
      </c>
      <c r="B422" s="1" t="s">
        <v>115</v>
      </c>
      <c r="C422" s="1" t="s">
        <v>371</v>
      </c>
      <c r="G422" s="1" t="s">
        <v>416</v>
      </c>
      <c r="H422" s="4" t="s">
        <v>601</v>
      </c>
      <c r="I422" s="4" t="s">
        <v>662</v>
      </c>
      <c r="J422" s="2" t="s">
        <v>371</v>
      </c>
      <c r="K422" s="2" t="s">
        <v>592</v>
      </c>
      <c r="P422" s="2" t="s">
        <v>669</v>
      </c>
      <c r="Q422" s="4" t="s">
        <v>371</v>
      </c>
      <c r="R422" s="4" t="s">
        <v>592</v>
      </c>
      <c r="X422" s="1" t="str">
        <f t="shared" si="12"/>
        <v>Verharding</v>
      </c>
      <c r="Z422" s="1" t="str">
        <f t="shared" si="13"/>
        <v>VerhardingHalfverharding</v>
      </c>
    </row>
    <row r="423" spans="1:26" x14ac:dyDescent="0.25">
      <c r="A423" s="1" t="s">
        <v>114</v>
      </c>
      <c r="B423" s="1" t="s">
        <v>115</v>
      </c>
      <c r="C423" s="1" t="s">
        <v>371</v>
      </c>
      <c r="G423" s="1" t="s">
        <v>416</v>
      </c>
      <c r="H423" s="4" t="s">
        <v>601</v>
      </c>
      <c r="I423" s="4" t="s">
        <v>662</v>
      </c>
      <c r="J423" s="2" t="s">
        <v>371</v>
      </c>
      <c r="K423" s="2" t="s">
        <v>593</v>
      </c>
      <c r="P423" s="2" t="s">
        <v>669</v>
      </c>
      <c r="Q423" s="4" t="s">
        <v>371</v>
      </c>
      <c r="R423" s="4" t="s">
        <v>593</v>
      </c>
      <c r="X423" s="1" t="str">
        <f t="shared" si="12"/>
        <v>Verharding</v>
      </c>
      <c r="Z423" s="1" t="str">
        <f t="shared" si="13"/>
        <v>VerhardingKunststofverharding</v>
      </c>
    </row>
    <row r="424" spans="1:26" x14ac:dyDescent="0.25">
      <c r="A424" s="1" t="s">
        <v>114</v>
      </c>
      <c r="B424" s="1" t="s">
        <v>115</v>
      </c>
      <c r="C424" s="1" t="s">
        <v>371</v>
      </c>
      <c r="G424" s="1" t="s">
        <v>416</v>
      </c>
      <c r="H424" s="4" t="s">
        <v>601</v>
      </c>
      <c r="I424" s="4" t="s">
        <v>662</v>
      </c>
      <c r="J424" s="2" t="s">
        <v>371</v>
      </c>
      <c r="K424" s="2" t="s">
        <v>594</v>
      </c>
      <c r="P424" s="2" t="s">
        <v>669</v>
      </c>
      <c r="Q424" s="4" t="s">
        <v>371</v>
      </c>
      <c r="R424" s="4" t="s">
        <v>594</v>
      </c>
      <c r="X424" s="1" t="str">
        <f t="shared" si="12"/>
        <v>Verharding</v>
      </c>
      <c r="Z424" s="1" t="str">
        <f t="shared" si="13"/>
        <v>VerhardingOnverhard</v>
      </c>
    </row>
    <row r="425" spans="1:26" x14ac:dyDescent="0.25">
      <c r="A425" s="1" t="s">
        <v>240</v>
      </c>
      <c r="B425" s="1" t="s">
        <v>241</v>
      </c>
      <c r="C425" s="1" t="s">
        <v>371</v>
      </c>
      <c r="G425" s="1" t="s">
        <v>473</v>
      </c>
      <c r="H425" s="4" t="s">
        <v>601</v>
      </c>
      <c r="I425" s="4" t="s">
        <v>662</v>
      </c>
      <c r="J425" s="2" t="s">
        <v>371</v>
      </c>
      <c r="K425" s="2" t="s">
        <v>544</v>
      </c>
      <c r="P425" s="2" t="s">
        <v>669</v>
      </c>
      <c r="Q425" s="4" t="s">
        <v>371</v>
      </c>
      <c r="R425" s="4" t="s">
        <v>544</v>
      </c>
      <c r="X425" s="1" t="str">
        <f t="shared" si="12"/>
        <v>Verharding</v>
      </c>
      <c r="Z425" s="1" t="str">
        <f t="shared" si="13"/>
        <v>VerhardingAsfaltverharding</v>
      </c>
    </row>
    <row r="426" spans="1:26" x14ac:dyDescent="0.25">
      <c r="A426" s="1" t="s">
        <v>240</v>
      </c>
      <c r="B426" s="1" t="s">
        <v>241</v>
      </c>
      <c r="C426" s="1" t="s">
        <v>371</v>
      </c>
      <c r="G426" s="1" t="s">
        <v>473</v>
      </c>
      <c r="H426" s="4" t="s">
        <v>601</v>
      </c>
      <c r="I426" s="4" t="s">
        <v>662</v>
      </c>
      <c r="J426" s="2" t="s">
        <v>371</v>
      </c>
      <c r="K426" s="2" t="s">
        <v>546</v>
      </c>
      <c r="P426" s="2" t="s">
        <v>669</v>
      </c>
      <c r="Q426" s="4" t="s">
        <v>371</v>
      </c>
      <c r="R426" s="4" t="s">
        <v>546</v>
      </c>
      <c r="X426" s="1" t="str">
        <f t="shared" si="12"/>
        <v>Verharding</v>
      </c>
      <c r="Z426" s="1" t="str">
        <f t="shared" si="13"/>
        <v>VerhardingBetonverharding</v>
      </c>
    </row>
    <row r="427" spans="1:26" x14ac:dyDescent="0.25">
      <c r="A427" s="1" t="s">
        <v>240</v>
      </c>
      <c r="B427" s="1" t="s">
        <v>241</v>
      </c>
      <c r="C427" s="1" t="s">
        <v>371</v>
      </c>
      <c r="G427" s="1" t="s">
        <v>473</v>
      </c>
      <c r="H427" s="4" t="s">
        <v>601</v>
      </c>
      <c r="I427" s="4" t="s">
        <v>662</v>
      </c>
      <c r="J427" s="2" t="s">
        <v>371</v>
      </c>
      <c r="K427" s="2" t="s">
        <v>545</v>
      </c>
      <c r="P427" s="2" t="s">
        <v>669</v>
      </c>
      <c r="Q427" s="4" t="s">
        <v>371</v>
      </c>
      <c r="R427" s="4" t="s">
        <v>545</v>
      </c>
      <c r="X427" s="1" t="str">
        <f t="shared" si="12"/>
        <v>Verharding</v>
      </c>
      <c r="Z427" s="1" t="str">
        <f t="shared" si="13"/>
        <v>VerhardingElementenverharding</v>
      </c>
    </row>
    <row r="428" spans="1:26" x14ac:dyDescent="0.25">
      <c r="A428" s="1" t="s">
        <v>240</v>
      </c>
      <c r="B428" s="1" t="s">
        <v>241</v>
      </c>
      <c r="C428" s="1" t="s">
        <v>371</v>
      </c>
      <c r="G428" s="1" t="s">
        <v>473</v>
      </c>
      <c r="H428" s="4" t="s">
        <v>601</v>
      </c>
      <c r="I428" s="4" t="s">
        <v>662</v>
      </c>
      <c r="J428" s="2" t="s">
        <v>371</v>
      </c>
      <c r="K428" s="2" t="s">
        <v>592</v>
      </c>
      <c r="P428" s="2" t="s">
        <v>669</v>
      </c>
      <c r="Q428" s="4" t="s">
        <v>371</v>
      </c>
      <c r="R428" s="4" t="s">
        <v>592</v>
      </c>
      <c r="X428" s="1" t="str">
        <f t="shared" si="12"/>
        <v>Verharding</v>
      </c>
      <c r="Z428" s="1" t="str">
        <f t="shared" si="13"/>
        <v>VerhardingHalfverharding</v>
      </c>
    </row>
    <row r="429" spans="1:26" x14ac:dyDescent="0.25">
      <c r="A429" s="1" t="s">
        <v>240</v>
      </c>
      <c r="B429" s="1" t="s">
        <v>241</v>
      </c>
      <c r="C429" s="1" t="s">
        <v>371</v>
      </c>
      <c r="G429" s="1" t="s">
        <v>473</v>
      </c>
      <c r="H429" s="4" t="s">
        <v>601</v>
      </c>
      <c r="I429" s="4" t="s">
        <v>662</v>
      </c>
      <c r="J429" s="2" t="s">
        <v>371</v>
      </c>
      <c r="K429" s="2" t="s">
        <v>593</v>
      </c>
      <c r="P429" s="2" t="s">
        <v>669</v>
      </c>
      <c r="Q429" s="4" t="s">
        <v>371</v>
      </c>
      <c r="R429" s="4" t="s">
        <v>593</v>
      </c>
      <c r="X429" s="1" t="str">
        <f t="shared" si="12"/>
        <v>Verharding</v>
      </c>
      <c r="Z429" s="1" t="str">
        <f t="shared" si="13"/>
        <v>VerhardingKunststofverharding</v>
      </c>
    </row>
    <row r="430" spans="1:26" x14ac:dyDescent="0.25">
      <c r="A430" s="1" t="s">
        <v>240</v>
      </c>
      <c r="B430" s="1" t="s">
        <v>241</v>
      </c>
      <c r="C430" s="1" t="s">
        <v>371</v>
      </c>
      <c r="G430" s="1" t="s">
        <v>473</v>
      </c>
      <c r="H430" s="4" t="s">
        <v>601</v>
      </c>
      <c r="I430" s="4" t="s">
        <v>662</v>
      </c>
      <c r="J430" s="2" t="s">
        <v>371</v>
      </c>
      <c r="K430" s="2" t="s">
        <v>594</v>
      </c>
      <c r="P430" s="2" t="s">
        <v>669</v>
      </c>
      <c r="Q430" s="4" t="s">
        <v>371</v>
      </c>
      <c r="R430" s="4" t="s">
        <v>594</v>
      </c>
      <c r="X430" s="1" t="str">
        <f t="shared" si="12"/>
        <v>Verharding</v>
      </c>
      <c r="Z430" s="1" t="str">
        <f t="shared" si="13"/>
        <v>VerhardingOnverhard</v>
      </c>
    </row>
    <row r="431" spans="1:26" x14ac:dyDescent="0.25">
      <c r="A431" s="1" t="s">
        <v>226</v>
      </c>
      <c r="B431" s="1" t="s">
        <v>227</v>
      </c>
      <c r="C431" s="1" t="s">
        <v>371</v>
      </c>
      <c r="G431" s="1" t="s">
        <v>470</v>
      </c>
      <c r="H431" s="4" t="s">
        <v>601</v>
      </c>
      <c r="I431" s="4" t="s">
        <v>662</v>
      </c>
      <c r="J431" s="2" t="s">
        <v>371</v>
      </c>
      <c r="K431" s="2" t="s">
        <v>544</v>
      </c>
      <c r="P431" s="2" t="s">
        <v>669</v>
      </c>
      <c r="Q431" s="4" t="s">
        <v>371</v>
      </c>
      <c r="R431" s="4" t="s">
        <v>544</v>
      </c>
      <c r="X431" s="1" t="str">
        <f t="shared" si="12"/>
        <v>Verharding</v>
      </c>
      <c r="Z431" s="1" t="str">
        <f t="shared" si="13"/>
        <v>VerhardingAsfaltverharding</v>
      </c>
    </row>
    <row r="432" spans="1:26" x14ac:dyDescent="0.25">
      <c r="A432" s="1" t="s">
        <v>226</v>
      </c>
      <c r="B432" s="1" t="s">
        <v>227</v>
      </c>
      <c r="C432" s="1" t="s">
        <v>371</v>
      </c>
      <c r="G432" s="1" t="s">
        <v>470</v>
      </c>
      <c r="H432" s="4" t="s">
        <v>601</v>
      </c>
      <c r="I432" s="4" t="s">
        <v>662</v>
      </c>
      <c r="J432" s="2" t="s">
        <v>371</v>
      </c>
      <c r="K432" s="2" t="s">
        <v>546</v>
      </c>
      <c r="P432" s="2" t="s">
        <v>669</v>
      </c>
      <c r="Q432" s="4" t="s">
        <v>371</v>
      </c>
      <c r="R432" s="4" t="s">
        <v>546</v>
      </c>
      <c r="X432" s="1" t="str">
        <f t="shared" si="12"/>
        <v>Verharding</v>
      </c>
      <c r="Z432" s="1" t="str">
        <f t="shared" si="13"/>
        <v>VerhardingBetonverharding</v>
      </c>
    </row>
    <row r="433" spans="1:26" x14ac:dyDescent="0.25">
      <c r="A433" s="1" t="s">
        <v>226</v>
      </c>
      <c r="B433" s="1" t="s">
        <v>227</v>
      </c>
      <c r="C433" s="1" t="s">
        <v>371</v>
      </c>
      <c r="G433" s="1" t="s">
        <v>470</v>
      </c>
      <c r="H433" s="4" t="s">
        <v>601</v>
      </c>
      <c r="I433" s="4" t="s">
        <v>662</v>
      </c>
      <c r="J433" s="2" t="s">
        <v>371</v>
      </c>
      <c r="K433" s="2" t="s">
        <v>545</v>
      </c>
      <c r="P433" s="2" t="s">
        <v>669</v>
      </c>
      <c r="Q433" s="4" t="s">
        <v>371</v>
      </c>
      <c r="R433" s="4" t="s">
        <v>545</v>
      </c>
      <c r="X433" s="1" t="str">
        <f t="shared" si="12"/>
        <v>Verharding</v>
      </c>
      <c r="Z433" s="1" t="str">
        <f t="shared" si="13"/>
        <v>VerhardingElementenverharding</v>
      </c>
    </row>
    <row r="434" spans="1:26" x14ac:dyDescent="0.25">
      <c r="A434" s="1" t="s">
        <v>226</v>
      </c>
      <c r="B434" s="1" t="s">
        <v>227</v>
      </c>
      <c r="C434" s="1" t="s">
        <v>371</v>
      </c>
      <c r="G434" s="1" t="s">
        <v>470</v>
      </c>
      <c r="H434" s="4" t="s">
        <v>601</v>
      </c>
      <c r="I434" s="4" t="s">
        <v>662</v>
      </c>
      <c r="J434" s="2" t="s">
        <v>371</v>
      </c>
      <c r="K434" s="2" t="s">
        <v>592</v>
      </c>
      <c r="P434" s="2" t="s">
        <v>669</v>
      </c>
      <c r="Q434" s="4" t="s">
        <v>371</v>
      </c>
      <c r="R434" s="4" t="s">
        <v>592</v>
      </c>
      <c r="X434" s="1" t="str">
        <f t="shared" si="12"/>
        <v>Verharding</v>
      </c>
      <c r="Z434" s="1" t="str">
        <f t="shared" si="13"/>
        <v>VerhardingHalfverharding</v>
      </c>
    </row>
    <row r="435" spans="1:26" x14ac:dyDescent="0.25">
      <c r="A435" s="1" t="s">
        <v>226</v>
      </c>
      <c r="B435" s="1" t="s">
        <v>227</v>
      </c>
      <c r="C435" s="1" t="s">
        <v>371</v>
      </c>
      <c r="G435" s="1" t="s">
        <v>470</v>
      </c>
      <c r="H435" s="4" t="s">
        <v>601</v>
      </c>
      <c r="I435" s="4" t="s">
        <v>662</v>
      </c>
      <c r="J435" s="2" t="s">
        <v>371</v>
      </c>
      <c r="K435" s="2" t="s">
        <v>593</v>
      </c>
      <c r="P435" s="2" t="s">
        <v>669</v>
      </c>
      <c r="Q435" s="4" t="s">
        <v>371</v>
      </c>
      <c r="R435" s="4" t="s">
        <v>593</v>
      </c>
      <c r="X435" s="1" t="str">
        <f t="shared" si="12"/>
        <v>Verharding</v>
      </c>
      <c r="Z435" s="1" t="str">
        <f t="shared" si="13"/>
        <v>VerhardingKunststofverharding</v>
      </c>
    </row>
    <row r="436" spans="1:26" x14ac:dyDescent="0.25">
      <c r="A436" s="1" t="s">
        <v>226</v>
      </c>
      <c r="B436" s="1" t="s">
        <v>227</v>
      </c>
      <c r="C436" s="1" t="s">
        <v>371</v>
      </c>
      <c r="G436" s="1" t="s">
        <v>470</v>
      </c>
      <c r="H436" s="4" t="s">
        <v>601</v>
      </c>
      <c r="I436" s="4" t="s">
        <v>662</v>
      </c>
      <c r="J436" s="2" t="s">
        <v>371</v>
      </c>
      <c r="K436" s="2" t="s">
        <v>594</v>
      </c>
      <c r="P436" s="2" t="s">
        <v>669</v>
      </c>
      <c r="Q436" s="4" t="s">
        <v>371</v>
      </c>
      <c r="R436" s="4" t="s">
        <v>594</v>
      </c>
      <c r="X436" s="1" t="str">
        <f t="shared" si="12"/>
        <v>Verharding</v>
      </c>
      <c r="Z436" s="1" t="str">
        <f t="shared" si="13"/>
        <v>VerhardingOnverhard</v>
      </c>
    </row>
    <row r="437" spans="1:26" x14ac:dyDescent="0.25">
      <c r="A437" s="1" t="s">
        <v>196</v>
      </c>
      <c r="B437" s="1" t="s">
        <v>197</v>
      </c>
      <c r="C437" s="1" t="s">
        <v>371</v>
      </c>
      <c r="G437" s="1" t="s">
        <v>459</v>
      </c>
      <c r="H437" s="4" t="s">
        <v>601</v>
      </c>
      <c r="I437" s="4" t="s">
        <v>662</v>
      </c>
      <c r="J437" s="2" t="s">
        <v>371</v>
      </c>
      <c r="K437" s="2" t="s">
        <v>544</v>
      </c>
      <c r="P437" s="2" t="s">
        <v>669</v>
      </c>
      <c r="Q437" s="4" t="s">
        <v>371</v>
      </c>
      <c r="R437" s="4" t="s">
        <v>544</v>
      </c>
      <c r="X437" s="1" t="str">
        <f t="shared" si="12"/>
        <v>Verharding</v>
      </c>
      <c r="Z437" s="1" t="str">
        <f t="shared" si="13"/>
        <v>VerhardingAsfaltverharding</v>
      </c>
    </row>
    <row r="438" spans="1:26" x14ac:dyDescent="0.25">
      <c r="A438" s="1" t="s">
        <v>196</v>
      </c>
      <c r="B438" s="1" t="s">
        <v>197</v>
      </c>
      <c r="C438" s="1" t="s">
        <v>371</v>
      </c>
      <c r="G438" s="1" t="s">
        <v>459</v>
      </c>
      <c r="H438" s="4" t="s">
        <v>601</v>
      </c>
      <c r="I438" s="4" t="s">
        <v>662</v>
      </c>
      <c r="J438" s="2" t="s">
        <v>371</v>
      </c>
      <c r="K438" s="2" t="s">
        <v>546</v>
      </c>
      <c r="P438" s="2" t="s">
        <v>669</v>
      </c>
      <c r="Q438" s="4" t="s">
        <v>371</v>
      </c>
      <c r="R438" s="4" t="s">
        <v>546</v>
      </c>
      <c r="X438" s="1" t="str">
        <f t="shared" si="12"/>
        <v>Verharding</v>
      </c>
      <c r="Z438" s="1" t="str">
        <f t="shared" si="13"/>
        <v>VerhardingBetonverharding</v>
      </c>
    </row>
    <row r="439" spans="1:26" x14ac:dyDescent="0.25">
      <c r="A439" s="1" t="s">
        <v>196</v>
      </c>
      <c r="B439" s="1" t="s">
        <v>197</v>
      </c>
      <c r="C439" s="1" t="s">
        <v>371</v>
      </c>
      <c r="G439" s="1" t="s">
        <v>459</v>
      </c>
      <c r="H439" s="4" t="s">
        <v>601</v>
      </c>
      <c r="I439" s="4" t="s">
        <v>662</v>
      </c>
      <c r="J439" s="2" t="s">
        <v>371</v>
      </c>
      <c r="K439" s="2" t="s">
        <v>545</v>
      </c>
      <c r="P439" s="2" t="s">
        <v>669</v>
      </c>
      <c r="Q439" s="4" t="s">
        <v>371</v>
      </c>
      <c r="R439" s="4" t="s">
        <v>545</v>
      </c>
      <c r="X439" s="1" t="str">
        <f t="shared" si="12"/>
        <v>Verharding</v>
      </c>
      <c r="Z439" s="1" t="str">
        <f t="shared" si="13"/>
        <v>VerhardingElementenverharding</v>
      </c>
    </row>
    <row r="440" spans="1:26" x14ac:dyDescent="0.25">
      <c r="A440" s="1" t="s">
        <v>196</v>
      </c>
      <c r="B440" s="1" t="s">
        <v>197</v>
      </c>
      <c r="C440" s="1" t="s">
        <v>371</v>
      </c>
      <c r="G440" s="1" t="s">
        <v>459</v>
      </c>
      <c r="H440" s="4" t="s">
        <v>601</v>
      </c>
      <c r="I440" s="4" t="s">
        <v>662</v>
      </c>
      <c r="J440" s="2" t="s">
        <v>371</v>
      </c>
      <c r="K440" s="2" t="s">
        <v>592</v>
      </c>
      <c r="P440" s="2" t="s">
        <v>669</v>
      </c>
      <c r="Q440" s="4" t="s">
        <v>371</v>
      </c>
      <c r="R440" s="4" t="s">
        <v>592</v>
      </c>
      <c r="X440" s="1" t="str">
        <f t="shared" si="12"/>
        <v>Verharding</v>
      </c>
      <c r="Z440" s="1" t="str">
        <f t="shared" si="13"/>
        <v>VerhardingHalfverharding</v>
      </c>
    </row>
    <row r="441" spans="1:26" x14ac:dyDescent="0.25">
      <c r="A441" s="1" t="s">
        <v>196</v>
      </c>
      <c r="B441" s="1" t="s">
        <v>197</v>
      </c>
      <c r="C441" s="1" t="s">
        <v>371</v>
      </c>
      <c r="G441" s="1" t="s">
        <v>459</v>
      </c>
      <c r="H441" s="4" t="s">
        <v>601</v>
      </c>
      <c r="I441" s="4" t="s">
        <v>662</v>
      </c>
      <c r="J441" s="2" t="s">
        <v>371</v>
      </c>
      <c r="K441" s="2" t="s">
        <v>593</v>
      </c>
      <c r="P441" s="2" t="s">
        <v>669</v>
      </c>
      <c r="Q441" s="4" t="s">
        <v>371</v>
      </c>
      <c r="R441" s="4" t="s">
        <v>593</v>
      </c>
      <c r="X441" s="1" t="str">
        <f t="shared" si="12"/>
        <v>Verharding</v>
      </c>
      <c r="Z441" s="1" t="str">
        <f t="shared" si="13"/>
        <v>VerhardingKunststofverharding</v>
      </c>
    </row>
    <row r="442" spans="1:26" x14ac:dyDescent="0.25">
      <c r="A442" s="1" t="s">
        <v>196</v>
      </c>
      <c r="B442" s="1" t="s">
        <v>197</v>
      </c>
      <c r="C442" s="1" t="s">
        <v>371</v>
      </c>
      <c r="G442" s="1" t="s">
        <v>459</v>
      </c>
      <c r="H442" s="4" t="s">
        <v>601</v>
      </c>
      <c r="I442" s="4" t="s">
        <v>662</v>
      </c>
      <c r="J442" s="2" t="s">
        <v>371</v>
      </c>
      <c r="K442" s="2" t="s">
        <v>594</v>
      </c>
      <c r="P442" s="2" t="s">
        <v>669</v>
      </c>
      <c r="Q442" s="4" t="s">
        <v>371</v>
      </c>
      <c r="R442" s="4" t="s">
        <v>594</v>
      </c>
      <c r="X442" s="1" t="str">
        <f t="shared" si="12"/>
        <v>Verharding</v>
      </c>
      <c r="Z442" s="1" t="str">
        <f t="shared" si="13"/>
        <v>VerhardingOnverhard</v>
      </c>
    </row>
    <row r="443" spans="1:26" x14ac:dyDescent="0.25">
      <c r="A443" s="1" t="s">
        <v>222</v>
      </c>
      <c r="B443" s="1" t="s">
        <v>223</v>
      </c>
      <c r="C443" s="1" t="s">
        <v>371</v>
      </c>
      <c r="G443" s="1" t="s">
        <v>468</v>
      </c>
      <c r="H443" s="4" t="s">
        <v>601</v>
      </c>
      <c r="I443" s="4" t="s">
        <v>662</v>
      </c>
      <c r="J443" s="2" t="s">
        <v>371</v>
      </c>
      <c r="K443" s="2" t="s">
        <v>544</v>
      </c>
      <c r="P443" s="2" t="s">
        <v>669</v>
      </c>
      <c r="Q443" s="4" t="s">
        <v>371</v>
      </c>
      <c r="R443" s="4" t="s">
        <v>544</v>
      </c>
      <c r="X443" s="1" t="str">
        <f t="shared" si="12"/>
        <v>Verharding</v>
      </c>
      <c r="Z443" s="1" t="str">
        <f t="shared" si="13"/>
        <v>VerhardingAsfaltverharding</v>
      </c>
    </row>
    <row r="444" spans="1:26" x14ac:dyDescent="0.25">
      <c r="A444" s="1" t="s">
        <v>222</v>
      </c>
      <c r="B444" s="1" t="s">
        <v>223</v>
      </c>
      <c r="C444" s="1" t="s">
        <v>371</v>
      </c>
      <c r="G444" s="1" t="s">
        <v>468</v>
      </c>
      <c r="H444" s="4" t="s">
        <v>601</v>
      </c>
      <c r="I444" s="4" t="s">
        <v>662</v>
      </c>
      <c r="J444" s="2" t="s">
        <v>371</v>
      </c>
      <c r="K444" s="2" t="s">
        <v>546</v>
      </c>
      <c r="P444" s="2" t="s">
        <v>669</v>
      </c>
      <c r="Q444" s="4" t="s">
        <v>371</v>
      </c>
      <c r="R444" s="4" t="s">
        <v>546</v>
      </c>
      <c r="X444" s="1" t="str">
        <f t="shared" si="12"/>
        <v>Verharding</v>
      </c>
      <c r="Z444" s="1" t="str">
        <f t="shared" si="13"/>
        <v>VerhardingBetonverharding</v>
      </c>
    </row>
    <row r="445" spans="1:26" x14ac:dyDescent="0.25">
      <c r="A445" s="1" t="s">
        <v>222</v>
      </c>
      <c r="B445" s="1" t="s">
        <v>223</v>
      </c>
      <c r="C445" s="1" t="s">
        <v>371</v>
      </c>
      <c r="G445" s="1" t="s">
        <v>468</v>
      </c>
      <c r="H445" s="4" t="s">
        <v>601</v>
      </c>
      <c r="I445" s="4" t="s">
        <v>662</v>
      </c>
      <c r="J445" s="2" t="s">
        <v>371</v>
      </c>
      <c r="K445" s="2" t="s">
        <v>545</v>
      </c>
      <c r="P445" s="2" t="s">
        <v>669</v>
      </c>
      <c r="Q445" s="4" t="s">
        <v>371</v>
      </c>
      <c r="R445" s="4" t="s">
        <v>545</v>
      </c>
      <c r="X445" s="1" t="str">
        <f t="shared" si="12"/>
        <v>Verharding</v>
      </c>
      <c r="Z445" s="1" t="str">
        <f t="shared" si="13"/>
        <v>VerhardingElementenverharding</v>
      </c>
    </row>
    <row r="446" spans="1:26" x14ac:dyDescent="0.25">
      <c r="A446" s="1" t="s">
        <v>222</v>
      </c>
      <c r="B446" s="1" t="s">
        <v>223</v>
      </c>
      <c r="C446" s="1" t="s">
        <v>371</v>
      </c>
      <c r="G446" s="1" t="s">
        <v>468</v>
      </c>
      <c r="H446" s="4" t="s">
        <v>601</v>
      </c>
      <c r="I446" s="4" t="s">
        <v>662</v>
      </c>
      <c r="J446" s="2" t="s">
        <v>371</v>
      </c>
      <c r="K446" s="2" t="s">
        <v>592</v>
      </c>
      <c r="P446" s="2" t="s">
        <v>669</v>
      </c>
      <c r="Q446" s="4" t="s">
        <v>371</v>
      </c>
      <c r="R446" s="4" t="s">
        <v>592</v>
      </c>
      <c r="X446" s="1" t="str">
        <f t="shared" si="12"/>
        <v>Verharding</v>
      </c>
      <c r="Z446" s="1" t="str">
        <f t="shared" si="13"/>
        <v>VerhardingHalfverharding</v>
      </c>
    </row>
    <row r="447" spans="1:26" x14ac:dyDescent="0.25">
      <c r="A447" s="1" t="s">
        <v>222</v>
      </c>
      <c r="B447" s="1" t="s">
        <v>223</v>
      </c>
      <c r="C447" s="1" t="s">
        <v>371</v>
      </c>
      <c r="G447" s="1" t="s">
        <v>468</v>
      </c>
      <c r="H447" s="4" t="s">
        <v>601</v>
      </c>
      <c r="I447" s="4" t="s">
        <v>662</v>
      </c>
      <c r="J447" s="2" t="s">
        <v>371</v>
      </c>
      <c r="K447" s="2" t="s">
        <v>593</v>
      </c>
      <c r="P447" s="2" t="s">
        <v>669</v>
      </c>
      <c r="Q447" s="4" t="s">
        <v>371</v>
      </c>
      <c r="R447" s="4" t="s">
        <v>593</v>
      </c>
      <c r="X447" s="1" t="str">
        <f t="shared" si="12"/>
        <v>Verharding</v>
      </c>
      <c r="Z447" s="1" t="str">
        <f t="shared" si="13"/>
        <v>VerhardingKunststofverharding</v>
      </c>
    </row>
    <row r="448" spans="1:26" x14ac:dyDescent="0.25">
      <c r="A448" s="1" t="s">
        <v>222</v>
      </c>
      <c r="B448" s="1" t="s">
        <v>223</v>
      </c>
      <c r="C448" s="1" t="s">
        <v>371</v>
      </c>
      <c r="G448" s="1" t="s">
        <v>468</v>
      </c>
      <c r="H448" s="4" t="s">
        <v>601</v>
      </c>
      <c r="I448" s="4" t="s">
        <v>662</v>
      </c>
      <c r="J448" s="2" t="s">
        <v>371</v>
      </c>
      <c r="K448" s="2" t="s">
        <v>594</v>
      </c>
      <c r="P448" s="2" t="s">
        <v>669</v>
      </c>
      <c r="Q448" s="4" t="s">
        <v>371</v>
      </c>
      <c r="R448" s="4" t="s">
        <v>594</v>
      </c>
      <c r="X448" s="1" t="str">
        <f t="shared" si="12"/>
        <v>Verharding</v>
      </c>
      <c r="Z448" s="1" t="str">
        <f t="shared" si="13"/>
        <v>VerhardingOnverhard</v>
      </c>
    </row>
    <row r="449" spans="1:26" x14ac:dyDescent="0.25">
      <c r="A449" s="1" t="s">
        <v>278</v>
      </c>
      <c r="B449" s="1" t="s">
        <v>279</v>
      </c>
      <c r="C449" s="1" t="s">
        <v>371</v>
      </c>
      <c r="G449" s="1" t="s">
        <v>481</v>
      </c>
      <c r="H449" s="4" t="s">
        <v>601</v>
      </c>
      <c r="I449" s="4" t="s">
        <v>662</v>
      </c>
      <c r="J449" s="2" t="s">
        <v>371</v>
      </c>
      <c r="K449" s="2" t="s">
        <v>544</v>
      </c>
      <c r="P449" s="2" t="s">
        <v>669</v>
      </c>
      <c r="Q449" s="4" t="s">
        <v>371</v>
      </c>
      <c r="R449" s="4" t="s">
        <v>544</v>
      </c>
      <c r="X449" s="1" t="str">
        <f t="shared" si="12"/>
        <v>Verharding</v>
      </c>
      <c r="Z449" s="1" t="str">
        <f t="shared" si="13"/>
        <v>VerhardingAsfaltverharding</v>
      </c>
    </row>
    <row r="450" spans="1:26" x14ac:dyDescent="0.25">
      <c r="A450" s="1" t="s">
        <v>278</v>
      </c>
      <c r="B450" s="1" t="s">
        <v>279</v>
      </c>
      <c r="C450" s="1" t="s">
        <v>371</v>
      </c>
      <c r="G450" s="1" t="s">
        <v>481</v>
      </c>
      <c r="H450" s="4" t="s">
        <v>601</v>
      </c>
      <c r="I450" s="4" t="s">
        <v>662</v>
      </c>
      <c r="J450" s="2" t="s">
        <v>371</v>
      </c>
      <c r="K450" s="2" t="s">
        <v>546</v>
      </c>
      <c r="P450" s="2" t="s">
        <v>669</v>
      </c>
      <c r="Q450" s="4" t="s">
        <v>371</v>
      </c>
      <c r="R450" s="4" t="s">
        <v>546</v>
      </c>
      <c r="X450" s="1" t="str">
        <f t="shared" si="12"/>
        <v>Verharding</v>
      </c>
      <c r="Z450" s="1" t="str">
        <f t="shared" si="13"/>
        <v>VerhardingBetonverharding</v>
      </c>
    </row>
    <row r="451" spans="1:26" x14ac:dyDescent="0.25">
      <c r="A451" s="1" t="s">
        <v>278</v>
      </c>
      <c r="B451" s="1" t="s">
        <v>279</v>
      </c>
      <c r="C451" s="1" t="s">
        <v>371</v>
      </c>
      <c r="G451" s="1" t="s">
        <v>481</v>
      </c>
      <c r="H451" s="4" t="s">
        <v>601</v>
      </c>
      <c r="I451" s="4" t="s">
        <v>662</v>
      </c>
      <c r="J451" s="2" t="s">
        <v>371</v>
      </c>
      <c r="K451" s="2" t="s">
        <v>545</v>
      </c>
      <c r="P451" s="2" t="s">
        <v>669</v>
      </c>
      <c r="Q451" s="4" t="s">
        <v>371</v>
      </c>
      <c r="R451" s="4" t="s">
        <v>545</v>
      </c>
      <c r="X451" s="1" t="str">
        <f t="shared" ref="X451:X514" si="14">IF(F451&lt;&gt;"", F451, IF(E451&lt;&gt;"", E451, IF(D451&lt;&gt;"", D451, IF(C451&lt;&gt;"", C451, ""))))</f>
        <v>Verharding</v>
      </c>
      <c r="Z451" s="1" t="str">
        <f t="shared" ref="Z451:Z514" si="15">_xlfn.CONCAT(X451,R451,S451,T451,U451,V451)</f>
        <v>VerhardingElementenverharding</v>
      </c>
    </row>
    <row r="452" spans="1:26" x14ac:dyDescent="0.25">
      <c r="A452" s="1" t="s">
        <v>278</v>
      </c>
      <c r="B452" s="1" t="s">
        <v>279</v>
      </c>
      <c r="C452" s="1" t="s">
        <v>371</v>
      </c>
      <c r="G452" s="1" t="s">
        <v>481</v>
      </c>
      <c r="H452" s="4" t="s">
        <v>601</v>
      </c>
      <c r="I452" s="4" t="s">
        <v>662</v>
      </c>
      <c r="J452" s="2" t="s">
        <v>371</v>
      </c>
      <c r="K452" s="2" t="s">
        <v>592</v>
      </c>
      <c r="P452" s="2" t="s">
        <v>669</v>
      </c>
      <c r="Q452" s="4" t="s">
        <v>371</v>
      </c>
      <c r="R452" s="4" t="s">
        <v>592</v>
      </c>
      <c r="X452" s="1" t="str">
        <f t="shared" si="14"/>
        <v>Verharding</v>
      </c>
      <c r="Z452" s="1" t="str">
        <f t="shared" si="15"/>
        <v>VerhardingHalfverharding</v>
      </c>
    </row>
    <row r="453" spans="1:26" x14ac:dyDescent="0.25">
      <c r="A453" s="1" t="s">
        <v>278</v>
      </c>
      <c r="B453" s="1" t="s">
        <v>279</v>
      </c>
      <c r="C453" s="1" t="s">
        <v>371</v>
      </c>
      <c r="G453" s="1" t="s">
        <v>481</v>
      </c>
      <c r="H453" s="4" t="s">
        <v>601</v>
      </c>
      <c r="I453" s="4" t="s">
        <v>662</v>
      </c>
      <c r="J453" s="2" t="s">
        <v>371</v>
      </c>
      <c r="K453" s="2" t="s">
        <v>593</v>
      </c>
      <c r="P453" s="2" t="s">
        <v>669</v>
      </c>
      <c r="Q453" s="4" t="s">
        <v>371</v>
      </c>
      <c r="R453" s="4" t="s">
        <v>593</v>
      </c>
      <c r="X453" s="1" t="str">
        <f t="shared" si="14"/>
        <v>Verharding</v>
      </c>
      <c r="Z453" s="1" t="str">
        <f t="shared" si="15"/>
        <v>VerhardingKunststofverharding</v>
      </c>
    </row>
    <row r="454" spans="1:26" x14ac:dyDescent="0.25">
      <c r="A454" s="1" t="s">
        <v>278</v>
      </c>
      <c r="B454" s="1" t="s">
        <v>279</v>
      </c>
      <c r="C454" s="1" t="s">
        <v>371</v>
      </c>
      <c r="G454" s="1" t="s">
        <v>481</v>
      </c>
      <c r="H454" s="4" t="s">
        <v>601</v>
      </c>
      <c r="I454" s="4" t="s">
        <v>662</v>
      </c>
      <c r="J454" s="2" t="s">
        <v>371</v>
      </c>
      <c r="K454" s="2" t="s">
        <v>594</v>
      </c>
      <c r="P454" s="2" t="s">
        <v>669</v>
      </c>
      <c r="Q454" s="4" t="s">
        <v>371</v>
      </c>
      <c r="R454" s="4" t="s">
        <v>594</v>
      </c>
      <c r="X454" s="1" t="str">
        <f t="shared" si="14"/>
        <v>Verharding</v>
      </c>
      <c r="Z454" s="1" t="str">
        <f t="shared" si="15"/>
        <v>VerhardingOnverhard</v>
      </c>
    </row>
    <row r="455" spans="1:26" x14ac:dyDescent="0.25">
      <c r="A455" s="1" t="s">
        <v>20</v>
      </c>
      <c r="B455" s="1" t="s">
        <v>21</v>
      </c>
      <c r="C455" s="1" t="s">
        <v>371</v>
      </c>
      <c r="D455" s="1" t="s">
        <v>386</v>
      </c>
      <c r="E455" s="1" t="s">
        <v>387</v>
      </c>
      <c r="G455" s="1" t="s">
        <v>499</v>
      </c>
      <c r="H455" s="4" t="s">
        <v>601</v>
      </c>
      <c r="I455" s="4" t="s">
        <v>662</v>
      </c>
      <c r="J455" s="2" t="s">
        <v>371</v>
      </c>
      <c r="K455" s="2" t="s">
        <v>545</v>
      </c>
      <c r="P455" s="2" t="s">
        <v>669</v>
      </c>
      <c r="Q455" s="4" t="s">
        <v>371</v>
      </c>
      <c r="R455" s="4" t="s">
        <v>545</v>
      </c>
      <c r="X455" s="1" t="str">
        <f t="shared" si="14"/>
        <v>elementenverharding</v>
      </c>
      <c r="Z455" s="1" t="str">
        <f t="shared" si="15"/>
        <v>elementenverhardingElementenverharding</v>
      </c>
    </row>
    <row r="456" spans="1:26" x14ac:dyDescent="0.25">
      <c r="A456" s="1" t="s">
        <v>96</v>
      </c>
      <c r="B456" s="1" t="s">
        <v>97</v>
      </c>
      <c r="C456" s="1" t="s">
        <v>371</v>
      </c>
      <c r="D456" s="1" t="s">
        <v>386</v>
      </c>
      <c r="E456" s="1" t="s">
        <v>387</v>
      </c>
      <c r="G456" s="1" t="s">
        <v>423</v>
      </c>
      <c r="H456" s="4" t="s">
        <v>601</v>
      </c>
      <c r="I456" s="4" t="s">
        <v>662</v>
      </c>
      <c r="J456" s="2" t="s">
        <v>371</v>
      </c>
      <c r="K456" s="2" t="s">
        <v>545</v>
      </c>
      <c r="P456" s="2" t="s">
        <v>669</v>
      </c>
      <c r="Q456" s="4" t="s">
        <v>371</v>
      </c>
      <c r="R456" s="4" t="s">
        <v>545</v>
      </c>
      <c r="X456" s="1" t="str">
        <f t="shared" si="14"/>
        <v>elementenverharding</v>
      </c>
      <c r="Z456" s="1" t="str">
        <f t="shared" si="15"/>
        <v>elementenverhardingElementenverharding</v>
      </c>
    </row>
    <row r="457" spans="1:26" x14ac:dyDescent="0.25">
      <c r="A457" s="1" t="s">
        <v>46</v>
      </c>
      <c r="B457" s="1" t="s">
        <v>47</v>
      </c>
      <c r="C457" s="1" t="s">
        <v>371</v>
      </c>
      <c r="D457" s="1" t="s">
        <v>386</v>
      </c>
      <c r="E457" s="1" t="s">
        <v>387</v>
      </c>
      <c r="G457" s="1" t="s">
        <v>501</v>
      </c>
      <c r="H457" s="4" t="s">
        <v>601</v>
      </c>
      <c r="I457" s="4" t="s">
        <v>662</v>
      </c>
      <c r="J457" s="2" t="s">
        <v>371</v>
      </c>
      <c r="K457" s="2" t="s">
        <v>545</v>
      </c>
      <c r="P457" s="2" t="s">
        <v>669</v>
      </c>
      <c r="Q457" s="4" t="s">
        <v>371</v>
      </c>
      <c r="R457" s="4" t="s">
        <v>545</v>
      </c>
      <c r="X457" s="1" t="str">
        <f t="shared" si="14"/>
        <v>elementenverharding</v>
      </c>
      <c r="Z457" s="1" t="str">
        <f t="shared" si="15"/>
        <v>elementenverhardingElementenverharding</v>
      </c>
    </row>
    <row r="458" spans="1:26" x14ac:dyDescent="0.25">
      <c r="A458" s="1" t="s">
        <v>218</v>
      </c>
      <c r="B458" s="1" t="s">
        <v>219</v>
      </c>
      <c r="C458" s="1" t="s">
        <v>371</v>
      </c>
      <c r="D458" s="1" t="s">
        <v>386</v>
      </c>
      <c r="E458" s="1" t="s">
        <v>387</v>
      </c>
      <c r="G458" s="1" t="s">
        <v>370</v>
      </c>
      <c r="H458" s="4" t="s">
        <v>601</v>
      </c>
      <c r="I458" s="4" t="s">
        <v>662</v>
      </c>
      <c r="J458" s="2" t="s">
        <v>371</v>
      </c>
      <c r="K458" s="2" t="s">
        <v>545</v>
      </c>
      <c r="P458" s="2" t="s">
        <v>669</v>
      </c>
      <c r="Q458" s="4" t="s">
        <v>371</v>
      </c>
      <c r="R458" s="4" t="s">
        <v>545</v>
      </c>
      <c r="X458" s="1" t="str">
        <f t="shared" si="14"/>
        <v>elementenverharding</v>
      </c>
      <c r="Z458" s="1" t="str">
        <f t="shared" si="15"/>
        <v>elementenverhardingElementenverharding</v>
      </c>
    </row>
    <row r="459" spans="1:26" x14ac:dyDescent="0.25">
      <c r="A459" s="1" t="s">
        <v>256</v>
      </c>
      <c r="B459" s="1" t="s">
        <v>257</v>
      </c>
      <c r="C459" s="1" t="s">
        <v>371</v>
      </c>
      <c r="D459" s="1" t="s">
        <v>386</v>
      </c>
      <c r="E459" s="1" t="s">
        <v>387</v>
      </c>
      <c r="G459" s="1" t="s">
        <v>475</v>
      </c>
      <c r="H459" s="4" t="s">
        <v>601</v>
      </c>
      <c r="I459" s="4" t="s">
        <v>662</v>
      </c>
      <c r="J459" s="2" t="s">
        <v>371</v>
      </c>
      <c r="K459" s="2" t="s">
        <v>545</v>
      </c>
      <c r="P459" s="2" t="s">
        <v>669</v>
      </c>
      <c r="Q459" s="4" t="s">
        <v>371</v>
      </c>
      <c r="R459" s="4" t="s">
        <v>545</v>
      </c>
      <c r="X459" s="1" t="str">
        <f t="shared" si="14"/>
        <v>elementenverharding</v>
      </c>
      <c r="Z459" s="1" t="str">
        <f t="shared" si="15"/>
        <v>elementenverhardingElementenverharding</v>
      </c>
    </row>
    <row r="460" spans="1:26" x14ac:dyDescent="0.25">
      <c r="A460" s="1" t="s">
        <v>334</v>
      </c>
      <c r="B460" s="1" t="s">
        <v>335</v>
      </c>
      <c r="C460" s="1" t="s">
        <v>371</v>
      </c>
      <c r="D460" s="1" t="s">
        <v>386</v>
      </c>
      <c r="E460" s="1" t="s">
        <v>387</v>
      </c>
      <c r="G460" s="1" t="s">
        <v>487</v>
      </c>
      <c r="H460" s="4" t="s">
        <v>601</v>
      </c>
      <c r="I460" s="4" t="s">
        <v>662</v>
      </c>
      <c r="J460" s="2" t="s">
        <v>371</v>
      </c>
      <c r="K460" s="2" t="s">
        <v>545</v>
      </c>
      <c r="P460" s="2" t="s">
        <v>669</v>
      </c>
      <c r="Q460" s="4" t="s">
        <v>371</v>
      </c>
      <c r="R460" s="4" t="s">
        <v>545</v>
      </c>
      <c r="X460" s="1" t="str">
        <f t="shared" si="14"/>
        <v>elementenverharding</v>
      </c>
      <c r="Z460" s="1" t="str">
        <f t="shared" si="15"/>
        <v>elementenverhardingElementenverharding</v>
      </c>
    </row>
    <row r="461" spans="1:26" x14ac:dyDescent="0.25">
      <c r="A461" s="1" t="s">
        <v>290</v>
      </c>
      <c r="B461" s="1" t="s">
        <v>291</v>
      </c>
      <c r="C461" s="1" t="s">
        <v>371</v>
      </c>
      <c r="D461" s="1" t="s">
        <v>386</v>
      </c>
      <c r="E461" s="1" t="s">
        <v>477</v>
      </c>
      <c r="G461" s="1" t="s">
        <v>506</v>
      </c>
      <c r="H461" s="4" t="s">
        <v>601</v>
      </c>
      <c r="I461" s="4" t="s">
        <v>662</v>
      </c>
      <c r="J461" s="2" t="s">
        <v>371</v>
      </c>
      <c r="K461" s="2" t="s">
        <v>592</v>
      </c>
      <c r="P461" s="2" t="s">
        <v>669</v>
      </c>
      <c r="Q461" s="4" t="s">
        <v>371</v>
      </c>
      <c r="R461" s="4" t="s">
        <v>592</v>
      </c>
      <c r="X461" s="1" t="str">
        <f t="shared" si="14"/>
        <v>ongebonden verharding</v>
      </c>
      <c r="Z461" s="1" t="str">
        <f t="shared" si="15"/>
        <v>ongebonden verhardingHalfverharding</v>
      </c>
    </row>
    <row r="462" spans="1:26" x14ac:dyDescent="0.25">
      <c r="A462" s="1" t="s">
        <v>290</v>
      </c>
      <c r="B462" s="1" t="s">
        <v>291</v>
      </c>
      <c r="C462" s="1" t="s">
        <v>371</v>
      </c>
      <c r="D462" s="1" t="s">
        <v>386</v>
      </c>
      <c r="E462" s="1" t="s">
        <v>477</v>
      </c>
      <c r="G462" s="1" t="s">
        <v>506</v>
      </c>
      <c r="H462" s="4" t="s">
        <v>601</v>
      </c>
      <c r="I462" s="4" t="s">
        <v>662</v>
      </c>
      <c r="J462" s="2" t="s">
        <v>371</v>
      </c>
      <c r="K462" s="2" t="s">
        <v>594</v>
      </c>
      <c r="P462" s="2" t="s">
        <v>669</v>
      </c>
      <c r="Q462" s="4" t="s">
        <v>371</v>
      </c>
      <c r="R462" s="4" t="s">
        <v>594</v>
      </c>
      <c r="X462" s="1" t="str">
        <f t="shared" si="14"/>
        <v>ongebonden verharding</v>
      </c>
      <c r="Z462" s="1" t="str">
        <f t="shared" si="15"/>
        <v>ongebonden verhardingOnverhard</v>
      </c>
    </row>
    <row r="463" spans="1:26" x14ac:dyDescent="0.25">
      <c r="A463" s="1" t="s">
        <v>306</v>
      </c>
      <c r="B463" s="1" t="s">
        <v>307</v>
      </c>
      <c r="C463" s="1" t="s">
        <v>371</v>
      </c>
      <c r="D463" s="1" t="s">
        <v>386</v>
      </c>
      <c r="E463" s="1" t="s">
        <v>477</v>
      </c>
      <c r="G463" s="1" t="s">
        <v>507</v>
      </c>
      <c r="H463" s="4" t="s">
        <v>601</v>
      </c>
      <c r="I463" s="4" t="s">
        <v>662</v>
      </c>
      <c r="J463" s="2" t="s">
        <v>371</v>
      </c>
      <c r="K463" s="2" t="s">
        <v>592</v>
      </c>
      <c r="P463" s="2" t="s">
        <v>669</v>
      </c>
      <c r="Q463" s="4" t="s">
        <v>371</v>
      </c>
      <c r="R463" s="4" t="s">
        <v>592</v>
      </c>
      <c r="X463" s="1" t="str">
        <f t="shared" si="14"/>
        <v>ongebonden verharding</v>
      </c>
      <c r="Z463" s="1" t="str">
        <f t="shared" si="15"/>
        <v>ongebonden verhardingHalfverharding</v>
      </c>
    </row>
    <row r="464" spans="1:26" x14ac:dyDescent="0.25">
      <c r="A464" s="1" t="s">
        <v>306</v>
      </c>
      <c r="B464" s="1" t="s">
        <v>307</v>
      </c>
      <c r="C464" s="1" t="s">
        <v>371</v>
      </c>
      <c r="D464" s="1" t="s">
        <v>386</v>
      </c>
      <c r="E464" s="1" t="s">
        <v>477</v>
      </c>
      <c r="G464" s="1" t="s">
        <v>507</v>
      </c>
      <c r="H464" s="4" t="s">
        <v>601</v>
      </c>
      <c r="I464" s="4" t="s">
        <v>662</v>
      </c>
      <c r="J464" s="2" t="s">
        <v>371</v>
      </c>
      <c r="K464" s="2" t="s">
        <v>594</v>
      </c>
      <c r="P464" s="2" t="s">
        <v>669</v>
      </c>
      <c r="Q464" s="4" t="s">
        <v>371</v>
      </c>
      <c r="R464" s="4" t="s">
        <v>594</v>
      </c>
      <c r="X464" s="1" t="str">
        <f t="shared" si="14"/>
        <v>ongebonden verharding</v>
      </c>
      <c r="Z464" s="1" t="str">
        <f t="shared" si="15"/>
        <v>ongebonden verhardingOnverhard</v>
      </c>
    </row>
    <row r="465" spans="1:26" x14ac:dyDescent="0.25">
      <c r="A465" s="1" t="s">
        <v>264</v>
      </c>
      <c r="B465" s="1" t="s">
        <v>265</v>
      </c>
      <c r="C465" s="1" t="s">
        <v>371</v>
      </c>
      <c r="D465" s="1" t="s">
        <v>386</v>
      </c>
      <c r="E465" s="1" t="s">
        <v>477</v>
      </c>
      <c r="G465" s="1" t="s">
        <v>370</v>
      </c>
      <c r="H465" s="4" t="s">
        <v>601</v>
      </c>
      <c r="I465" s="4" t="s">
        <v>662</v>
      </c>
      <c r="J465" s="2" t="s">
        <v>371</v>
      </c>
      <c r="K465" s="2" t="s">
        <v>592</v>
      </c>
      <c r="P465" s="2" t="s">
        <v>669</v>
      </c>
      <c r="Q465" s="4" t="s">
        <v>371</v>
      </c>
      <c r="R465" s="4" t="s">
        <v>592</v>
      </c>
      <c r="X465" s="1" t="str">
        <f t="shared" si="14"/>
        <v>ongebonden verharding</v>
      </c>
      <c r="Z465" s="1" t="str">
        <f t="shared" si="15"/>
        <v>ongebonden verhardingHalfverharding</v>
      </c>
    </row>
    <row r="466" spans="1:26" x14ac:dyDescent="0.25">
      <c r="A466" s="1" t="s">
        <v>264</v>
      </c>
      <c r="B466" s="1" t="s">
        <v>265</v>
      </c>
      <c r="C466" s="1" t="s">
        <v>371</v>
      </c>
      <c r="D466" s="1" t="s">
        <v>386</v>
      </c>
      <c r="E466" s="1" t="s">
        <v>477</v>
      </c>
      <c r="G466" s="1" t="s">
        <v>370</v>
      </c>
      <c r="H466" s="4" t="s">
        <v>601</v>
      </c>
      <c r="I466" s="4" t="s">
        <v>662</v>
      </c>
      <c r="J466" s="2" t="s">
        <v>371</v>
      </c>
      <c r="K466" s="2" t="s">
        <v>594</v>
      </c>
      <c r="P466" s="2" t="s">
        <v>669</v>
      </c>
      <c r="Q466" s="4" t="s">
        <v>371</v>
      </c>
      <c r="R466" s="4" t="s">
        <v>594</v>
      </c>
      <c r="X466" s="1" t="str">
        <f t="shared" si="14"/>
        <v>ongebonden verharding</v>
      </c>
      <c r="Z466" s="1" t="str">
        <f t="shared" si="15"/>
        <v>ongebonden verhardingOnverhard</v>
      </c>
    </row>
    <row r="467" spans="1:26" x14ac:dyDescent="0.25">
      <c r="A467" s="1" t="s">
        <v>230</v>
      </c>
      <c r="B467" s="1" t="s">
        <v>231</v>
      </c>
      <c r="C467" s="1" t="s">
        <v>371</v>
      </c>
      <c r="D467" s="1" t="s">
        <v>471</v>
      </c>
      <c r="G467" s="1" t="s">
        <v>472</v>
      </c>
      <c r="H467" s="4" t="s">
        <v>601</v>
      </c>
      <c r="I467" s="4" t="s">
        <v>662</v>
      </c>
      <c r="J467" s="2" t="s">
        <v>528</v>
      </c>
      <c r="K467" s="2" t="s">
        <v>547</v>
      </c>
      <c r="P467" s="2" t="s">
        <v>669</v>
      </c>
      <c r="Q467" s="4" t="s">
        <v>528</v>
      </c>
      <c r="R467" s="4" t="s">
        <v>547</v>
      </c>
      <c r="X467" s="1" t="str">
        <f t="shared" si="14"/>
        <v>trottoirband en/of inrit</v>
      </c>
      <c r="Z467" s="1" t="str">
        <f t="shared" si="15"/>
        <v>trottoirband en/of inritBand</v>
      </c>
    </row>
    <row r="468" spans="1:26" x14ac:dyDescent="0.25">
      <c r="A468" s="1" t="s">
        <v>276</v>
      </c>
      <c r="B468" s="1" t="s">
        <v>277</v>
      </c>
      <c r="C468" s="1" t="s">
        <v>371</v>
      </c>
      <c r="G468" s="1" t="s">
        <v>388</v>
      </c>
      <c r="H468" s="4" t="s">
        <v>601</v>
      </c>
      <c r="I468" s="4" t="s">
        <v>662</v>
      </c>
      <c r="J468" s="2" t="s">
        <v>371</v>
      </c>
      <c r="K468" s="2" t="s">
        <v>544</v>
      </c>
      <c r="P468" s="2" t="s">
        <v>669</v>
      </c>
      <c r="Q468" s="4" t="s">
        <v>371</v>
      </c>
      <c r="R468" s="4" t="s">
        <v>544</v>
      </c>
      <c r="X468" s="1" t="str">
        <f t="shared" si="14"/>
        <v>Verharding</v>
      </c>
      <c r="Z468" s="1" t="str">
        <f t="shared" si="15"/>
        <v>VerhardingAsfaltverharding</v>
      </c>
    </row>
    <row r="469" spans="1:26" x14ac:dyDescent="0.25">
      <c r="A469" s="1" t="s">
        <v>276</v>
      </c>
      <c r="B469" s="1" t="s">
        <v>277</v>
      </c>
      <c r="C469" s="1" t="s">
        <v>371</v>
      </c>
      <c r="G469" s="1" t="s">
        <v>388</v>
      </c>
      <c r="H469" s="4" t="s">
        <v>601</v>
      </c>
      <c r="I469" s="4" t="s">
        <v>662</v>
      </c>
      <c r="J469" s="2" t="s">
        <v>371</v>
      </c>
      <c r="K469" s="2" t="s">
        <v>546</v>
      </c>
      <c r="P469" s="2" t="s">
        <v>669</v>
      </c>
      <c r="Q469" s="4" t="s">
        <v>371</v>
      </c>
      <c r="R469" s="4" t="s">
        <v>546</v>
      </c>
      <c r="X469" s="1" t="str">
        <f t="shared" si="14"/>
        <v>Verharding</v>
      </c>
      <c r="Z469" s="1" t="str">
        <f t="shared" si="15"/>
        <v>VerhardingBetonverharding</v>
      </c>
    </row>
    <row r="470" spans="1:26" x14ac:dyDescent="0.25">
      <c r="A470" s="1" t="s">
        <v>276</v>
      </c>
      <c r="B470" s="1" t="s">
        <v>277</v>
      </c>
      <c r="C470" s="1" t="s">
        <v>371</v>
      </c>
      <c r="G470" s="1" t="s">
        <v>388</v>
      </c>
      <c r="H470" s="4" t="s">
        <v>601</v>
      </c>
      <c r="I470" s="4" t="s">
        <v>662</v>
      </c>
      <c r="J470" s="2" t="s">
        <v>371</v>
      </c>
      <c r="K470" s="2" t="s">
        <v>545</v>
      </c>
      <c r="P470" s="2" t="s">
        <v>669</v>
      </c>
      <c r="Q470" s="4" t="s">
        <v>371</v>
      </c>
      <c r="R470" s="4" t="s">
        <v>545</v>
      </c>
      <c r="X470" s="1" t="str">
        <f t="shared" si="14"/>
        <v>Verharding</v>
      </c>
      <c r="Z470" s="1" t="str">
        <f t="shared" si="15"/>
        <v>VerhardingElementenverharding</v>
      </c>
    </row>
    <row r="471" spans="1:26" x14ac:dyDescent="0.25">
      <c r="A471" s="1" t="s">
        <v>276</v>
      </c>
      <c r="B471" s="1" t="s">
        <v>277</v>
      </c>
      <c r="C471" s="1" t="s">
        <v>371</v>
      </c>
      <c r="G471" s="1" t="s">
        <v>388</v>
      </c>
      <c r="H471" s="4" t="s">
        <v>601</v>
      </c>
      <c r="I471" s="4" t="s">
        <v>662</v>
      </c>
      <c r="J471" s="2" t="s">
        <v>371</v>
      </c>
      <c r="K471" s="2" t="s">
        <v>592</v>
      </c>
      <c r="P471" s="2" t="s">
        <v>669</v>
      </c>
      <c r="Q471" s="4" t="s">
        <v>371</v>
      </c>
      <c r="R471" s="4" t="s">
        <v>592</v>
      </c>
      <c r="X471" s="1" t="str">
        <f t="shared" si="14"/>
        <v>Verharding</v>
      </c>
      <c r="Z471" s="1" t="str">
        <f t="shared" si="15"/>
        <v>VerhardingHalfverharding</v>
      </c>
    </row>
    <row r="472" spans="1:26" x14ac:dyDescent="0.25">
      <c r="A472" s="1" t="s">
        <v>276</v>
      </c>
      <c r="B472" s="1" t="s">
        <v>277</v>
      </c>
      <c r="C472" s="1" t="s">
        <v>371</v>
      </c>
      <c r="G472" s="1" t="s">
        <v>388</v>
      </c>
      <c r="H472" s="4" t="s">
        <v>601</v>
      </c>
      <c r="I472" s="4" t="s">
        <v>662</v>
      </c>
      <c r="J472" s="2" t="s">
        <v>371</v>
      </c>
      <c r="K472" s="2" t="s">
        <v>593</v>
      </c>
      <c r="P472" s="2" t="s">
        <v>669</v>
      </c>
      <c r="Q472" s="4" t="s">
        <v>371</v>
      </c>
      <c r="R472" s="4" t="s">
        <v>593</v>
      </c>
      <c r="X472" s="1" t="str">
        <f t="shared" si="14"/>
        <v>Verharding</v>
      </c>
      <c r="Z472" s="1" t="str">
        <f t="shared" si="15"/>
        <v>VerhardingKunststofverharding</v>
      </c>
    </row>
    <row r="473" spans="1:26" x14ac:dyDescent="0.25">
      <c r="A473" s="1" t="s">
        <v>276</v>
      </c>
      <c r="B473" s="1" t="s">
        <v>277</v>
      </c>
      <c r="C473" s="1" t="s">
        <v>371</v>
      </c>
      <c r="G473" s="1" t="s">
        <v>388</v>
      </c>
      <c r="H473" s="4" t="s">
        <v>601</v>
      </c>
      <c r="I473" s="4" t="s">
        <v>662</v>
      </c>
      <c r="J473" s="2" t="s">
        <v>371</v>
      </c>
      <c r="K473" s="2" t="s">
        <v>594</v>
      </c>
      <c r="P473" s="2" t="s">
        <v>669</v>
      </c>
      <c r="Q473" s="4" t="s">
        <v>371</v>
      </c>
      <c r="R473" s="4" t="s">
        <v>594</v>
      </c>
      <c r="X473" s="1" t="str">
        <f t="shared" si="14"/>
        <v>Verharding</v>
      </c>
      <c r="Z473" s="1" t="str">
        <f t="shared" si="15"/>
        <v>VerhardingOnverhard</v>
      </c>
    </row>
    <row r="474" spans="1:26" x14ac:dyDescent="0.25">
      <c r="A474" s="1" t="s">
        <v>266</v>
      </c>
      <c r="B474" s="1" t="s">
        <v>267</v>
      </c>
      <c r="C474" s="1" t="s">
        <v>371</v>
      </c>
      <c r="G474" s="1" t="s">
        <v>478</v>
      </c>
      <c r="H474" s="4" t="s">
        <v>601</v>
      </c>
      <c r="I474" s="4" t="s">
        <v>662</v>
      </c>
      <c r="J474" s="2" t="s">
        <v>371</v>
      </c>
      <c r="K474" s="2" t="s">
        <v>544</v>
      </c>
      <c r="P474" s="2" t="s">
        <v>669</v>
      </c>
      <c r="Q474" s="4" t="s">
        <v>371</v>
      </c>
      <c r="R474" s="4" t="s">
        <v>544</v>
      </c>
      <c r="X474" s="1" t="str">
        <f t="shared" si="14"/>
        <v>Verharding</v>
      </c>
      <c r="Z474" s="1" t="str">
        <f t="shared" si="15"/>
        <v>VerhardingAsfaltverharding</v>
      </c>
    </row>
    <row r="475" spans="1:26" x14ac:dyDescent="0.25">
      <c r="A475" s="1" t="s">
        <v>266</v>
      </c>
      <c r="B475" s="1" t="s">
        <v>267</v>
      </c>
      <c r="C475" s="1" t="s">
        <v>371</v>
      </c>
      <c r="G475" s="1" t="s">
        <v>478</v>
      </c>
      <c r="H475" s="4" t="s">
        <v>601</v>
      </c>
      <c r="I475" s="4" t="s">
        <v>662</v>
      </c>
      <c r="J475" s="2" t="s">
        <v>371</v>
      </c>
      <c r="K475" s="2" t="s">
        <v>546</v>
      </c>
      <c r="P475" s="2" t="s">
        <v>669</v>
      </c>
      <c r="Q475" s="4" t="s">
        <v>371</v>
      </c>
      <c r="R475" s="4" t="s">
        <v>546</v>
      </c>
      <c r="X475" s="1" t="str">
        <f t="shared" si="14"/>
        <v>Verharding</v>
      </c>
      <c r="Z475" s="1" t="str">
        <f t="shared" si="15"/>
        <v>VerhardingBetonverharding</v>
      </c>
    </row>
    <row r="476" spans="1:26" x14ac:dyDescent="0.25">
      <c r="A476" s="1" t="s">
        <v>266</v>
      </c>
      <c r="B476" s="1" t="s">
        <v>267</v>
      </c>
      <c r="C476" s="1" t="s">
        <v>371</v>
      </c>
      <c r="G476" s="1" t="s">
        <v>478</v>
      </c>
      <c r="H476" s="4" t="s">
        <v>601</v>
      </c>
      <c r="I476" s="4" t="s">
        <v>662</v>
      </c>
      <c r="J476" s="2" t="s">
        <v>371</v>
      </c>
      <c r="K476" s="2" t="s">
        <v>545</v>
      </c>
      <c r="P476" s="2" t="s">
        <v>669</v>
      </c>
      <c r="Q476" s="4" t="s">
        <v>371</v>
      </c>
      <c r="R476" s="4" t="s">
        <v>545</v>
      </c>
      <c r="X476" s="1" t="str">
        <f t="shared" si="14"/>
        <v>Verharding</v>
      </c>
      <c r="Z476" s="1" t="str">
        <f t="shared" si="15"/>
        <v>VerhardingElementenverharding</v>
      </c>
    </row>
    <row r="477" spans="1:26" x14ac:dyDescent="0.25">
      <c r="A477" s="1" t="s">
        <v>266</v>
      </c>
      <c r="B477" s="1" t="s">
        <v>267</v>
      </c>
      <c r="C477" s="1" t="s">
        <v>371</v>
      </c>
      <c r="G477" s="1" t="s">
        <v>478</v>
      </c>
      <c r="H477" s="4" t="s">
        <v>601</v>
      </c>
      <c r="I477" s="4" t="s">
        <v>662</v>
      </c>
      <c r="J477" s="2" t="s">
        <v>371</v>
      </c>
      <c r="K477" s="2" t="s">
        <v>592</v>
      </c>
      <c r="P477" s="2" t="s">
        <v>669</v>
      </c>
      <c r="Q477" s="4" t="s">
        <v>371</v>
      </c>
      <c r="R477" s="4" t="s">
        <v>592</v>
      </c>
      <c r="X477" s="1" t="str">
        <f t="shared" si="14"/>
        <v>Verharding</v>
      </c>
      <c r="Z477" s="1" t="str">
        <f t="shared" si="15"/>
        <v>VerhardingHalfverharding</v>
      </c>
    </row>
    <row r="478" spans="1:26" x14ac:dyDescent="0.25">
      <c r="A478" s="1" t="s">
        <v>266</v>
      </c>
      <c r="B478" s="1" t="s">
        <v>267</v>
      </c>
      <c r="C478" s="1" t="s">
        <v>371</v>
      </c>
      <c r="G478" s="1" t="s">
        <v>478</v>
      </c>
      <c r="H478" s="4" t="s">
        <v>601</v>
      </c>
      <c r="I478" s="4" t="s">
        <v>662</v>
      </c>
      <c r="J478" s="2" t="s">
        <v>371</v>
      </c>
      <c r="K478" s="2" t="s">
        <v>593</v>
      </c>
      <c r="P478" s="2" t="s">
        <v>669</v>
      </c>
      <c r="Q478" s="4" t="s">
        <v>371</v>
      </c>
      <c r="R478" s="4" t="s">
        <v>593</v>
      </c>
      <c r="X478" s="1" t="str">
        <f t="shared" si="14"/>
        <v>Verharding</v>
      </c>
      <c r="Z478" s="1" t="str">
        <f t="shared" si="15"/>
        <v>VerhardingKunststofverharding</v>
      </c>
    </row>
    <row r="479" spans="1:26" x14ac:dyDescent="0.25">
      <c r="A479" s="1" t="s">
        <v>266</v>
      </c>
      <c r="B479" s="1" t="s">
        <v>267</v>
      </c>
      <c r="C479" s="1" t="s">
        <v>371</v>
      </c>
      <c r="G479" s="1" t="s">
        <v>478</v>
      </c>
      <c r="H479" s="4" t="s">
        <v>601</v>
      </c>
      <c r="I479" s="4" t="s">
        <v>662</v>
      </c>
      <c r="J479" s="2" t="s">
        <v>371</v>
      </c>
      <c r="K479" s="2" t="s">
        <v>594</v>
      </c>
      <c r="P479" s="2" t="s">
        <v>669</v>
      </c>
      <c r="Q479" s="4" t="s">
        <v>371</v>
      </c>
      <c r="R479" s="4" t="s">
        <v>594</v>
      </c>
      <c r="X479" s="1" t="str">
        <f t="shared" si="14"/>
        <v>Verharding</v>
      </c>
      <c r="Z479" s="1" t="str">
        <f t="shared" si="15"/>
        <v>VerhardingOnverhard</v>
      </c>
    </row>
    <row r="480" spans="1:26" x14ac:dyDescent="0.25">
      <c r="A480" s="1" t="s">
        <v>224</v>
      </c>
      <c r="B480" s="1" t="s">
        <v>225</v>
      </c>
      <c r="C480" s="1" t="s">
        <v>371</v>
      </c>
      <c r="G480" s="1" t="s">
        <v>469</v>
      </c>
      <c r="H480" s="4" t="s">
        <v>601</v>
      </c>
      <c r="I480" s="4" t="s">
        <v>662</v>
      </c>
      <c r="J480" s="2" t="s">
        <v>371</v>
      </c>
      <c r="K480" s="2" t="s">
        <v>544</v>
      </c>
      <c r="P480" s="2" t="s">
        <v>669</v>
      </c>
      <c r="Q480" s="4" t="s">
        <v>371</v>
      </c>
      <c r="R480" s="4" t="s">
        <v>544</v>
      </c>
      <c r="X480" s="1" t="str">
        <f t="shared" si="14"/>
        <v>Verharding</v>
      </c>
      <c r="Z480" s="1" t="str">
        <f t="shared" si="15"/>
        <v>VerhardingAsfaltverharding</v>
      </c>
    </row>
    <row r="481" spans="1:26" x14ac:dyDescent="0.25">
      <c r="A481" s="1" t="s">
        <v>224</v>
      </c>
      <c r="B481" s="1" t="s">
        <v>225</v>
      </c>
      <c r="C481" s="1" t="s">
        <v>371</v>
      </c>
      <c r="G481" s="1" t="s">
        <v>469</v>
      </c>
      <c r="H481" s="4" t="s">
        <v>601</v>
      </c>
      <c r="I481" s="4" t="s">
        <v>662</v>
      </c>
      <c r="J481" s="2" t="s">
        <v>371</v>
      </c>
      <c r="K481" s="2" t="s">
        <v>546</v>
      </c>
      <c r="P481" s="2" t="s">
        <v>669</v>
      </c>
      <c r="Q481" s="4" t="s">
        <v>371</v>
      </c>
      <c r="R481" s="4" t="s">
        <v>546</v>
      </c>
      <c r="X481" s="1" t="str">
        <f t="shared" si="14"/>
        <v>Verharding</v>
      </c>
      <c r="Z481" s="1" t="str">
        <f t="shared" si="15"/>
        <v>VerhardingBetonverharding</v>
      </c>
    </row>
    <row r="482" spans="1:26" x14ac:dyDescent="0.25">
      <c r="A482" s="1" t="s">
        <v>224</v>
      </c>
      <c r="B482" s="1" t="s">
        <v>225</v>
      </c>
      <c r="C482" s="1" t="s">
        <v>371</v>
      </c>
      <c r="G482" s="1" t="s">
        <v>469</v>
      </c>
      <c r="H482" s="4" t="s">
        <v>601</v>
      </c>
      <c r="I482" s="4" t="s">
        <v>662</v>
      </c>
      <c r="J482" s="2" t="s">
        <v>371</v>
      </c>
      <c r="K482" s="2" t="s">
        <v>545</v>
      </c>
      <c r="P482" s="2" t="s">
        <v>669</v>
      </c>
      <c r="Q482" s="4" t="s">
        <v>371</v>
      </c>
      <c r="R482" s="4" t="s">
        <v>545</v>
      </c>
      <c r="X482" s="1" t="str">
        <f t="shared" si="14"/>
        <v>Verharding</v>
      </c>
      <c r="Z482" s="1" t="str">
        <f t="shared" si="15"/>
        <v>VerhardingElementenverharding</v>
      </c>
    </row>
    <row r="483" spans="1:26" x14ac:dyDescent="0.25">
      <c r="A483" s="1" t="s">
        <v>224</v>
      </c>
      <c r="B483" s="1" t="s">
        <v>225</v>
      </c>
      <c r="C483" s="1" t="s">
        <v>371</v>
      </c>
      <c r="G483" s="1" t="s">
        <v>469</v>
      </c>
      <c r="H483" s="4" t="s">
        <v>601</v>
      </c>
      <c r="I483" s="4" t="s">
        <v>662</v>
      </c>
      <c r="J483" s="2" t="s">
        <v>371</v>
      </c>
      <c r="K483" s="2" t="s">
        <v>592</v>
      </c>
      <c r="P483" s="2" t="s">
        <v>669</v>
      </c>
      <c r="Q483" s="4" t="s">
        <v>371</v>
      </c>
      <c r="R483" s="4" t="s">
        <v>592</v>
      </c>
      <c r="X483" s="1" t="str">
        <f t="shared" si="14"/>
        <v>Verharding</v>
      </c>
      <c r="Z483" s="1" t="str">
        <f t="shared" si="15"/>
        <v>VerhardingHalfverharding</v>
      </c>
    </row>
    <row r="484" spans="1:26" x14ac:dyDescent="0.25">
      <c r="A484" s="1" t="s">
        <v>224</v>
      </c>
      <c r="B484" s="1" t="s">
        <v>225</v>
      </c>
      <c r="C484" s="1" t="s">
        <v>371</v>
      </c>
      <c r="G484" s="1" t="s">
        <v>469</v>
      </c>
      <c r="H484" s="4" t="s">
        <v>601</v>
      </c>
      <c r="I484" s="4" t="s">
        <v>662</v>
      </c>
      <c r="J484" s="2" t="s">
        <v>371</v>
      </c>
      <c r="K484" s="2" t="s">
        <v>593</v>
      </c>
      <c r="P484" s="2" t="s">
        <v>669</v>
      </c>
      <c r="Q484" s="4" t="s">
        <v>371</v>
      </c>
      <c r="R484" s="4" t="s">
        <v>593</v>
      </c>
      <c r="X484" s="1" t="str">
        <f t="shared" si="14"/>
        <v>Verharding</v>
      </c>
      <c r="Z484" s="1" t="str">
        <f t="shared" si="15"/>
        <v>VerhardingKunststofverharding</v>
      </c>
    </row>
    <row r="485" spans="1:26" x14ac:dyDescent="0.25">
      <c r="A485" s="1" t="s">
        <v>224</v>
      </c>
      <c r="B485" s="1" t="s">
        <v>225</v>
      </c>
      <c r="C485" s="1" t="s">
        <v>371</v>
      </c>
      <c r="G485" s="1" t="s">
        <v>469</v>
      </c>
      <c r="H485" s="4" t="s">
        <v>601</v>
      </c>
      <c r="I485" s="4" t="s">
        <v>662</v>
      </c>
      <c r="J485" s="2" t="s">
        <v>371</v>
      </c>
      <c r="K485" s="2" t="s">
        <v>594</v>
      </c>
      <c r="P485" s="2" t="s">
        <v>669</v>
      </c>
      <c r="Q485" s="4" t="s">
        <v>371</v>
      </c>
      <c r="R485" s="4" t="s">
        <v>594</v>
      </c>
      <c r="X485" s="1" t="str">
        <f t="shared" si="14"/>
        <v>Verharding</v>
      </c>
      <c r="Z485" s="1" t="str">
        <f t="shared" si="15"/>
        <v>VerhardingOnverhard</v>
      </c>
    </row>
    <row r="486" spans="1:26" x14ac:dyDescent="0.25">
      <c r="A486" s="1" t="s">
        <v>268</v>
      </c>
      <c r="B486" s="1" t="s">
        <v>269</v>
      </c>
      <c r="C486" s="1" t="s">
        <v>371</v>
      </c>
      <c r="G486" s="1" t="s">
        <v>479</v>
      </c>
      <c r="H486" s="4" t="s">
        <v>601</v>
      </c>
      <c r="I486" s="4" t="s">
        <v>662</v>
      </c>
      <c r="J486" s="2" t="s">
        <v>371</v>
      </c>
      <c r="K486" s="2" t="s">
        <v>544</v>
      </c>
      <c r="P486" s="2" t="s">
        <v>669</v>
      </c>
      <c r="Q486" s="4" t="s">
        <v>371</v>
      </c>
      <c r="R486" s="4" t="s">
        <v>544</v>
      </c>
      <c r="X486" s="1" t="str">
        <f t="shared" si="14"/>
        <v>Verharding</v>
      </c>
      <c r="Z486" s="1" t="str">
        <f t="shared" si="15"/>
        <v>VerhardingAsfaltverharding</v>
      </c>
    </row>
    <row r="487" spans="1:26" x14ac:dyDescent="0.25">
      <c r="A487" s="1" t="s">
        <v>268</v>
      </c>
      <c r="B487" s="1" t="s">
        <v>269</v>
      </c>
      <c r="C487" s="1" t="s">
        <v>371</v>
      </c>
      <c r="G487" s="1" t="s">
        <v>479</v>
      </c>
      <c r="H487" s="4" t="s">
        <v>601</v>
      </c>
      <c r="I487" s="4" t="s">
        <v>662</v>
      </c>
      <c r="J487" s="2" t="s">
        <v>371</v>
      </c>
      <c r="K487" s="2" t="s">
        <v>546</v>
      </c>
      <c r="P487" s="2" t="s">
        <v>669</v>
      </c>
      <c r="Q487" s="4" t="s">
        <v>371</v>
      </c>
      <c r="R487" s="4" t="s">
        <v>546</v>
      </c>
      <c r="X487" s="1" t="str">
        <f t="shared" si="14"/>
        <v>Verharding</v>
      </c>
      <c r="Z487" s="1" t="str">
        <f t="shared" si="15"/>
        <v>VerhardingBetonverharding</v>
      </c>
    </row>
    <row r="488" spans="1:26" x14ac:dyDescent="0.25">
      <c r="A488" s="1" t="s">
        <v>268</v>
      </c>
      <c r="B488" s="1" t="s">
        <v>269</v>
      </c>
      <c r="C488" s="1" t="s">
        <v>371</v>
      </c>
      <c r="G488" s="1" t="s">
        <v>479</v>
      </c>
      <c r="H488" s="4" t="s">
        <v>601</v>
      </c>
      <c r="I488" s="4" t="s">
        <v>662</v>
      </c>
      <c r="J488" s="2" t="s">
        <v>371</v>
      </c>
      <c r="K488" s="2" t="s">
        <v>545</v>
      </c>
      <c r="P488" s="2" t="s">
        <v>669</v>
      </c>
      <c r="Q488" s="4" t="s">
        <v>371</v>
      </c>
      <c r="R488" s="4" t="s">
        <v>545</v>
      </c>
      <c r="X488" s="1" t="str">
        <f t="shared" si="14"/>
        <v>Verharding</v>
      </c>
      <c r="Z488" s="1" t="str">
        <f t="shared" si="15"/>
        <v>VerhardingElementenverharding</v>
      </c>
    </row>
    <row r="489" spans="1:26" x14ac:dyDescent="0.25">
      <c r="A489" s="1" t="s">
        <v>268</v>
      </c>
      <c r="B489" s="1" t="s">
        <v>269</v>
      </c>
      <c r="C489" s="1" t="s">
        <v>371</v>
      </c>
      <c r="G489" s="1" t="s">
        <v>479</v>
      </c>
      <c r="H489" s="4" t="s">
        <v>601</v>
      </c>
      <c r="I489" s="4" t="s">
        <v>662</v>
      </c>
      <c r="J489" s="2" t="s">
        <v>371</v>
      </c>
      <c r="K489" s="2" t="s">
        <v>592</v>
      </c>
      <c r="P489" s="2" t="s">
        <v>669</v>
      </c>
      <c r="Q489" s="4" t="s">
        <v>371</v>
      </c>
      <c r="R489" s="4" t="s">
        <v>592</v>
      </c>
      <c r="X489" s="1" t="str">
        <f t="shared" si="14"/>
        <v>Verharding</v>
      </c>
      <c r="Z489" s="1" t="str">
        <f t="shared" si="15"/>
        <v>VerhardingHalfverharding</v>
      </c>
    </row>
    <row r="490" spans="1:26" x14ac:dyDescent="0.25">
      <c r="A490" s="1" t="s">
        <v>268</v>
      </c>
      <c r="B490" s="1" t="s">
        <v>269</v>
      </c>
      <c r="C490" s="1" t="s">
        <v>371</v>
      </c>
      <c r="G490" s="1" t="s">
        <v>479</v>
      </c>
      <c r="H490" s="4" t="s">
        <v>601</v>
      </c>
      <c r="I490" s="4" t="s">
        <v>662</v>
      </c>
      <c r="J490" s="2" t="s">
        <v>371</v>
      </c>
      <c r="K490" s="2" t="s">
        <v>593</v>
      </c>
      <c r="P490" s="2" t="s">
        <v>669</v>
      </c>
      <c r="Q490" s="4" t="s">
        <v>371</v>
      </c>
      <c r="R490" s="4" t="s">
        <v>593</v>
      </c>
      <c r="X490" s="1" t="str">
        <f t="shared" si="14"/>
        <v>Verharding</v>
      </c>
      <c r="Z490" s="1" t="str">
        <f t="shared" si="15"/>
        <v>VerhardingKunststofverharding</v>
      </c>
    </row>
    <row r="491" spans="1:26" x14ac:dyDescent="0.25">
      <c r="A491" s="1" t="s">
        <v>268</v>
      </c>
      <c r="B491" s="1" t="s">
        <v>269</v>
      </c>
      <c r="C491" s="1" t="s">
        <v>371</v>
      </c>
      <c r="G491" s="1" t="s">
        <v>479</v>
      </c>
      <c r="H491" s="4" t="s">
        <v>601</v>
      </c>
      <c r="I491" s="4" t="s">
        <v>662</v>
      </c>
      <c r="J491" s="2" t="s">
        <v>371</v>
      </c>
      <c r="K491" s="2" t="s">
        <v>594</v>
      </c>
      <c r="P491" s="2" t="s">
        <v>669</v>
      </c>
      <c r="Q491" s="4" t="s">
        <v>371</v>
      </c>
      <c r="R491" s="4" t="s">
        <v>594</v>
      </c>
      <c r="X491" s="1" t="str">
        <f t="shared" si="14"/>
        <v>Verharding</v>
      </c>
      <c r="Z491" s="1" t="str">
        <f t="shared" si="15"/>
        <v>VerhardingOnverhard</v>
      </c>
    </row>
    <row r="492" spans="1:26" x14ac:dyDescent="0.25">
      <c r="A492" s="1" t="s">
        <v>272</v>
      </c>
      <c r="B492" s="1" t="s">
        <v>273</v>
      </c>
      <c r="C492" s="1" t="s">
        <v>371</v>
      </c>
      <c r="G492" s="1" t="s">
        <v>480</v>
      </c>
      <c r="H492" s="4" t="s">
        <v>601</v>
      </c>
      <c r="I492" s="4" t="s">
        <v>662</v>
      </c>
      <c r="J492" s="2" t="s">
        <v>371</v>
      </c>
      <c r="K492" s="2" t="s">
        <v>544</v>
      </c>
      <c r="P492" s="2" t="s">
        <v>669</v>
      </c>
      <c r="Q492" s="4" t="s">
        <v>371</v>
      </c>
      <c r="R492" s="4" t="s">
        <v>544</v>
      </c>
      <c r="X492" s="1" t="str">
        <f t="shared" si="14"/>
        <v>Verharding</v>
      </c>
      <c r="Z492" s="1" t="str">
        <f t="shared" si="15"/>
        <v>VerhardingAsfaltverharding</v>
      </c>
    </row>
    <row r="493" spans="1:26" x14ac:dyDescent="0.25">
      <c r="A493" s="1" t="s">
        <v>272</v>
      </c>
      <c r="B493" s="1" t="s">
        <v>273</v>
      </c>
      <c r="C493" s="1" t="s">
        <v>371</v>
      </c>
      <c r="G493" s="1" t="s">
        <v>480</v>
      </c>
      <c r="H493" s="4" t="s">
        <v>601</v>
      </c>
      <c r="I493" s="4" t="s">
        <v>662</v>
      </c>
      <c r="J493" s="2" t="s">
        <v>371</v>
      </c>
      <c r="K493" s="2" t="s">
        <v>546</v>
      </c>
      <c r="P493" s="2" t="s">
        <v>669</v>
      </c>
      <c r="Q493" s="4" t="s">
        <v>371</v>
      </c>
      <c r="R493" s="4" t="s">
        <v>546</v>
      </c>
      <c r="X493" s="1" t="str">
        <f t="shared" si="14"/>
        <v>Verharding</v>
      </c>
      <c r="Z493" s="1" t="str">
        <f t="shared" si="15"/>
        <v>VerhardingBetonverharding</v>
      </c>
    </row>
    <row r="494" spans="1:26" x14ac:dyDescent="0.25">
      <c r="A494" s="1" t="s">
        <v>272</v>
      </c>
      <c r="B494" s="1" t="s">
        <v>273</v>
      </c>
      <c r="C494" s="1" t="s">
        <v>371</v>
      </c>
      <c r="G494" s="1" t="s">
        <v>480</v>
      </c>
      <c r="H494" s="4" t="s">
        <v>601</v>
      </c>
      <c r="I494" s="4" t="s">
        <v>662</v>
      </c>
      <c r="J494" s="2" t="s">
        <v>371</v>
      </c>
      <c r="K494" s="2" t="s">
        <v>545</v>
      </c>
      <c r="P494" s="2" t="s">
        <v>669</v>
      </c>
      <c r="Q494" s="4" t="s">
        <v>371</v>
      </c>
      <c r="R494" s="4" t="s">
        <v>545</v>
      </c>
      <c r="X494" s="1" t="str">
        <f t="shared" si="14"/>
        <v>Verharding</v>
      </c>
      <c r="Z494" s="1" t="str">
        <f t="shared" si="15"/>
        <v>VerhardingElementenverharding</v>
      </c>
    </row>
    <row r="495" spans="1:26" x14ac:dyDescent="0.25">
      <c r="A495" s="1" t="s">
        <v>272</v>
      </c>
      <c r="B495" s="1" t="s">
        <v>273</v>
      </c>
      <c r="C495" s="1" t="s">
        <v>371</v>
      </c>
      <c r="G495" s="1" t="s">
        <v>480</v>
      </c>
      <c r="H495" s="4" t="s">
        <v>601</v>
      </c>
      <c r="I495" s="4" t="s">
        <v>662</v>
      </c>
      <c r="J495" s="2" t="s">
        <v>371</v>
      </c>
      <c r="K495" s="2" t="s">
        <v>592</v>
      </c>
      <c r="P495" s="2" t="s">
        <v>669</v>
      </c>
      <c r="Q495" s="4" t="s">
        <v>371</v>
      </c>
      <c r="R495" s="4" t="s">
        <v>592</v>
      </c>
      <c r="X495" s="1" t="str">
        <f t="shared" si="14"/>
        <v>Verharding</v>
      </c>
      <c r="Z495" s="1" t="str">
        <f t="shared" si="15"/>
        <v>VerhardingHalfverharding</v>
      </c>
    </row>
    <row r="496" spans="1:26" x14ac:dyDescent="0.25">
      <c r="A496" s="1" t="s">
        <v>272</v>
      </c>
      <c r="B496" s="1" t="s">
        <v>273</v>
      </c>
      <c r="C496" s="1" t="s">
        <v>371</v>
      </c>
      <c r="G496" s="1" t="s">
        <v>480</v>
      </c>
      <c r="H496" s="4" t="s">
        <v>601</v>
      </c>
      <c r="I496" s="4" t="s">
        <v>662</v>
      </c>
      <c r="J496" s="2" t="s">
        <v>371</v>
      </c>
      <c r="K496" s="2" t="s">
        <v>593</v>
      </c>
      <c r="P496" s="2" t="s">
        <v>669</v>
      </c>
      <c r="Q496" s="4" t="s">
        <v>371</v>
      </c>
      <c r="R496" s="4" t="s">
        <v>593</v>
      </c>
      <c r="X496" s="1" t="str">
        <f t="shared" si="14"/>
        <v>Verharding</v>
      </c>
      <c r="Z496" s="1" t="str">
        <f t="shared" si="15"/>
        <v>VerhardingKunststofverharding</v>
      </c>
    </row>
    <row r="497" spans="1:26" x14ac:dyDescent="0.25">
      <c r="A497" s="1" t="s">
        <v>272</v>
      </c>
      <c r="B497" s="1" t="s">
        <v>273</v>
      </c>
      <c r="C497" s="1" t="s">
        <v>371</v>
      </c>
      <c r="G497" s="1" t="s">
        <v>480</v>
      </c>
      <c r="H497" s="4" t="s">
        <v>601</v>
      </c>
      <c r="I497" s="4" t="s">
        <v>662</v>
      </c>
      <c r="J497" s="2" t="s">
        <v>371</v>
      </c>
      <c r="K497" s="2" t="s">
        <v>594</v>
      </c>
      <c r="P497" s="2" t="s">
        <v>669</v>
      </c>
      <c r="Q497" s="4" t="s">
        <v>371</v>
      </c>
      <c r="R497" s="4" t="s">
        <v>594</v>
      </c>
      <c r="X497" s="1" t="str">
        <f t="shared" si="14"/>
        <v>Verharding</v>
      </c>
      <c r="Z497" s="1" t="str">
        <f t="shared" si="15"/>
        <v>VerhardingOnverhard</v>
      </c>
    </row>
    <row r="498" spans="1:26" x14ac:dyDescent="0.25">
      <c r="A498" s="1" t="s">
        <v>56</v>
      </c>
      <c r="B498" s="1" t="s">
        <v>57</v>
      </c>
      <c r="C498" s="1" t="s">
        <v>371</v>
      </c>
      <c r="G498" s="1" t="s">
        <v>403</v>
      </c>
      <c r="H498" s="4" t="s">
        <v>601</v>
      </c>
      <c r="I498" s="4" t="s">
        <v>662</v>
      </c>
      <c r="J498" s="2" t="s">
        <v>371</v>
      </c>
      <c r="K498" s="2" t="s">
        <v>544</v>
      </c>
      <c r="P498" s="2" t="s">
        <v>669</v>
      </c>
      <c r="Q498" s="4" t="s">
        <v>371</v>
      </c>
      <c r="R498" s="4" t="s">
        <v>544</v>
      </c>
      <c r="X498" s="1" t="str">
        <f t="shared" si="14"/>
        <v>Verharding</v>
      </c>
      <c r="Z498" s="1" t="str">
        <f t="shared" si="15"/>
        <v>VerhardingAsfaltverharding</v>
      </c>
    </row>
    <row r="499" spans="1:26" x14ac:dyDescent="0.25">
      <c r="A499" s="1" t="s">
        <v>56</v>
      </c>
      <c r="B499" s="1" t="s">
        <v>57</v>
      </c>
      <c r="C499" s="1" t="s">
        <v>371</v>
      </c>
      <c r="G499" s="1" t="s">
        <v>403</v>
      </c>
      <c r="H499" s="4" t="s">
        <v>601</v>
      </c>
      <c r="I499" s="4" t="s">
        <v>662</v>
      </c>
      <c r="J499" s="2" t="s">
        <v>371</v>
      </c>
      <c r="K499" s="2" t="s">
        <v>546</v>
      </c>
      <c r="P499" s="2" t="s">
        <v>669</v>
      </c>
      <c r="Q499" s="4" t="s">
        <v>371</v>
      </c>
      <c r="R499" s="4" t="s">
        <v>546</v>
      </c>
      <c r="X499" s="1" t="str">
        <f t="shared" si="14"/>
        <v>Verharding</v>
      </c>
      <c r="Z499" s="1" t="str">
        <f t="shared" si="15"/>
        <v>VerhardingBetonverharding</v>
      </c>
    </row>
    <row r="500" spans="1:26" x14ac:dyDescent="0.25">
      <c r="A500" s="1" t="s">
        <v>56</v>
      </c>
      <c r="B500" s="1" t="s">
        <v>57</v>
      </c>
      <c r="C500" s="1" t="s">
        <v>371</v>
      </c>
      <c r="G500" s="1" t="s">
        <v>403</v>
      </c>
      <c r="H500" s="4" t="s">
        <v>601</v>
      </c>
      <c r="I500" s="4" t="s">
        <v>662</v>
      </c>
      <c r="J500" s="2" t="s">
        <v>371</v>
      </c>
      <c r="K500" s="2" t="s">
        <v>545</v>
      </c>
      <c r="P500" s="2" t="s">
        <v>669</v>
      </c>
      <c r="Q500" s="4" t="s">
        <v>371</v>
      </c>
      <c r="R500" s="4" t="s">
        <v>545</v>
      </c>
      <c r="X500" s="1" t="str">
        <f t="shared" si="14"/>
        <v>Verharding</v>
      </c>
      <c r="Z500" s="1" t="str">
        <f t="shared" si="15"/>
        <v>VerhardingElementenverharding</v>
      </c>
    </row>
    <row r="501" spans="1:26" x14ac:dyDescent="0.25">
      <c r="A501" s="1" t="s">
        <v>56</v>
      </c>
      <c r="B501" s="1" t="s">
        <v>57</v>
      </c>
      <c r="C501" s="1" t="s">
        <v>371</v>
      </c>
      <c r="G501" s="1" t="s">
        <v>403</v>
      </c>
      <c r="H501" s="4" t="s">
        <v>601</v>
      </c>
      <c r="I501" s="4" t="s">
        <v>662</v>
      </c>
      <c r="J501" s="2" t="s">
        <v>371</v>
      </c>
      <c r="K501" s="2" t="s">
        <v>592</v>
      </c>
      <c r="P501" s="2" t="s">
        <v>669</v>
      </c>
      <c r="Q501" s="4" t="s">
        <v>371</v>
      </c>
      <c r="R501" s="4" t="s">
        <v>592</v>
      </c>
      <c r="X501" s="1" t="str">
        <f t="shared" si="14"/>
        <v>Verharding</v>
      </c>
      <c r="Z501" s="1" t="str">
        <f t="shared" si="15"/>
        <v>VerhardingHalfverharding</v>
      </c>
    </row>
    <row r="502" spans="1:26" x14ac:dyDescent="0.25">
      <c r="A502" s="1" t="s">
        <v>56</v>
      </c>
      <c r="B502" s="1" t="s">
        <v>57</v>
      </c>
      <c r="C502" s="1" t="s">
        <v>371</v>
      </c>
      <c r="G502" s="1" t="s">
        <v>403</v>
      </c>
      <c r="H502" s="4" t="s">
        <v>601</v>
      </c>
      <c r="I502" s="4" t="s">
        <v>662</v>
      </c>
      <c r="J502" s="2" t="s">
        <v>371</v>
      </c>
      <c r="K502" s="2" t="s">
        <v>593</v>
      </c>
      <c r="P502" s="2" t="s">
        <v>669</v>
      </c>
      <c r="Q502" s="4" t="s">
        <v>371</v>
      </c>
      <c r="R502" s="4" t="s">
        <v>593</v>
      </c>
      <c r="X502" s="1" t="str">
        <f t="shared" si="14"/>
        <v>Verharding</v>
      </c>
      <c r="Z502" s="1" t="str">
        <f t="shared" si="15"/>
        <v>VerhardingKunststofverharding</v>
      </c>
    </row>
    <row r="503" spans="1:26" x14ac:dyDescent="0.25">
      <c r="A503" s="1" t="s">
        <v>56</v>
      </c>
      <c r="B503" s="1" t="s">
        <v>57</v>
      </c>
      <c r="C503" s="1" t="s">
        <v>371</v>
      </c>
      <c r="G503" s="1" t="s">
        <v>403</v>
      </c>
      <c r="H503" s="4" t="s">
        <v>601</v>
      </c>
      <c r="I503" s="4" t="s">
        <v>662</v>
      </c>
      <c r="J503" s="2" t="s">
        <v>371</v>
      </c>
      <c r="K503" s="2" t="s">
        <v>594</v>
      </c>
      <c r="P503" s="2" t="s">
        <v>669</v>
      </c>
      <c r="Q503" s="4" t="s">
        <v>371</v>
      </c>
      <c r="R503" s="4" t="s">
        <v>594</v>
      </c>
      <c r="X503" s="1" t="str">
        <f t="shared" si="14"/>
        <v>Verharding</v>
      </c>
      <c r="Z503" s="1" t="str">
        <f t="shared" si="15"/>
        <v>VerhardingOnverhard</v>
      </c>
    </row>
    <row r="504" spans="1:26" x14ac:dyDescent="0.25">
      <c r="A504" s="1" t="s">
        <v>274</v>
      </c>
      <c r="B504" s="1" t="s">
        <v>275</v>
      </c>
      <c r="C504" s="1" t="s">
        <v>371</v>
      </c>
      <c r="G504" s="1" t="s">
        <v>417</v>
      </c>
      <c r="H504" s="4" t="s">
        <v>601</v>
      </c>
      <c r="I504" s="4" t="s">
        <v>662</v>
      </c>
      <c r="J504" s="2" t="s">
        <v>371</v>
      </c>
      <c r="K504" s="2" t="s">
        <v>544</v>
      </c>
      <c r="P504" s="2" t="s">
        <v>669</v>
      </c>
      <c r="Q504" s="4" t="s">
        <v>371</v>
      </c>
      <c r="R504" s="4" t="s">
        <v>544</v>
      </c>
      <c r="X504" s="1" t="str">
        <f t="shared" si="14"/>
        <v>Verharding</v>
      </c>
      <c r="Z504" s="1" t="str">
        <f t="shared" si="15"/>
        <v>VerhardingAsfaltverharding</v>
      </c>
    </row>
    <row r="505" spans="1:26" x14ac:dyDescent="0.25">
      <c r="A505" s="1" t="s">
        <v>274</v>
      </c>
      <c r="B505" s="1" t="s">
        <v>275</v>
      </c>
      <c r="C505" s="1" t="s">
        <v>371</v>
      </c>
      <c r="G505" s="1" t="s">
        <v>417</v>
      </c>
      <c r="H505" s="4" t="s">
        <v>601</v>
      </c>
      <c r="I505" s="4" t="s">
        <v>662</v>
      </c>
      <c r="J505" s="2" t="s">
        <v>371</v>
      </c>
      <c r="K505" s="2" t="s">
        <v>546</v>
      </c>
      <c r="P505" s="2" t="s">
        <v>669</v>
      </c>
      <c r="Q505" s="4" t="s">
        <v>371</v>
      </c>
      <c r="R505" s="4" t="s">
        <v>546</v>
      </c>
      <c r="X505" s="1" t="str">
        <f t="shared" si="14"/>
        <v>Verharding</v>
      </c>
      <c r="Z505" s="1" t="str">
        <f t="shared" si="15"/>
        <v>VerhardingBetonverharding</v>
      </c>
    </row>
    <row r="506" spans="1:26" x14ac:dyDescent="0.25">
      <c r="A506" s="1" t="s">
        <v>274</v>
      </c>
      <c r="B506" s="1" t="s">
        <v>275</v>
      </c>
      <c r="C506" s="1" t="s">
        <v>371</v>
      </c>
      <c r="G506" s="1" t="s">
        <v>417</v>
      </c>
      <c r="H506" s="4" t="s">
        <v>601</v>
      </c>
      <c r="I506" s="4" t="s">
        <v>662</v>
      </c>
      <c r="J506" s="2" t="s">
        <v>371</v>
      </c>
      <c r="K506" s="2" t="s">
        <v>545</v>
      </c>
      <c r="P506" s="2" t="s">
        <v>669</v>
      </c>
      <c r="Q506" s="4" t="s">
        <v>371</v>
      </c>
      <c r="R506" s="4" t="s">
        <v>545</v>
      </c>
      <c r="X506" s="1" t="str">
        <f t="shared" si="14"/>
        <v>Verharding</v>
      </c>
      <c r="Z506" s="1" t="str">
        <f t="shared" si="15"/>
        <v>VerhardingElementenverharding</v>
      </c>
    </row>
    <row r="507" spans="1:26" x14ac:dyDescent="0.25">
      <c r="A507" s="1" t="s">
        <v>274</v>
      </c>
      <c r="B507" s="1" t="s">
        <v>275</v>
      </c>
      <c r="C507" s="1" t="s">
        <v>371</v>
      </c>
      <c r="G507" s="1" t="s">
        <v>417</v>
      </c>
      <c r="H507" s="4" t="s">
        <v>601</v>
      </c>
      <c r="I507" s="4" t="s">
        <v>662</v>
      </c>
      <c r="J507" s="2" t="s">
        <v>371</v>
      </c>
      <c r="K507" s="2" t="s">
        <v>592</v>
      </c>
      <c r="P507" s="2" t="s">
        <v>669</v>
      </c>
      <c r="Q507" s="4" t="s">
        <v>371</v>
      </c>
      <c r="R507" s="4" t="s">
        <v>592</v>
      </c>
      <c r="X507" s="1" t="str">
        <f t="shared" si="14"/>
        <v>Verharding</v>
      </c>
      <c r="Z507" s="1" t="str">
        <f t="shared" si="15"/>
        <v>VerhardingHalfverharding</v>
      </c>
    </row>
    <row r="508" spans="1:26" x14ac:dyDescent="0.25">
      <c r="A508" s="1" t="s">
        <v>274</v>
      </c>
      <c r="B508" s="1" t="s">
        <v>275</v>
      </c>
      <c r="C508" s="1" t="s">
        <v>371</v>
      </c>
      <c r="G508" s="1" t="s">
        <v>417</v>
      </c>
      <c r="H508" s="4" t="s">
        <v>601</v>
      </c>
      <c r="I508" s="4" t="s">
        <v>662</v>
      </c>
      <c r="J508" s="2" t="s">
        <v>371</v>
      </c>
      <c r="K508" s="2" t="s">
        <v>593</v>
      </c>
      <c r="P508" s="2" t="s">
        <v>669</v>
      </c>
      <c r="Q508" s="4" t="s">
        <v>371</v>
      </c>
      <c r="R508" s="4" t="s">
        <v>593</v>
      </c>
      <c r="X508" s="1" t="str">
        <f t="shared" si="14"/>
        <v>Verharding</v>
      </c>
      <c r="Z508" s="1" t="str">
        <f t="shared" si="15"/>
        <v>VerhardingKunststofverharding</v>
      </c>
    </row>
    <row r="509" spans="1:26" x14ac:dyDescent="0.25">
      <c r="A509" s="1" t="s">
        <v>274</v>
      </c>
      <c r="B509" s="1" t="s">
        <v>275</v>
      </c>
      <c r="C509" s="1" t="s">
        <v>371</v>
      </c>
      <c r="G509" s="1" t="s">
        <v>417</v>
      </c>
      <c r="H509" s="4" t="s">
        <v>601</v>
      </c>
      <c r="I509" s="4" t="s">
        <v>662</v>
      </c>
      <c r="J509" s="2" t="s">
        <v>371</v>
      </c>
      <c r="K509" s="2" t="s">
        <v>594</v>
      </c>
      <c r="P509" s="2" t="s">
        <v>669</v>
      </c>
      <c r="Q509" s="4" t="s">
        <v>371</v>
      </c>
      <c r="R509" s="4" t="s">
        <v>594</v>
      </c>
      <c r="X509" s="1" t="str">
        <f t="shared" si="14"/>
        <v>Verharding</v>
      </c>
      <c r="Z509" s="1" t="str">
        <f t="shared" si="15"/>
        <v>VerhardingOnverhard</v>
      </c>
    </row>
    <row r="510" spans="1:26" x14ac:dyDescent="0.25">
      <c r="A510" s="1" t="s">
        <v>270</v>
      </c>
      <c r="B510" s="1" t="s">
        <v>271</v>
      </c>
      <c r="C510" s="1" t="s">
        <v>371</v>
      </c>
      <c r="G510" s="1" t="s">
        <v>401</v>
      </c>
      <c r="H510" s="4" t="s">
        <v>601</v>
      </c>
      <c r="I510" s="4" t="s">
        <v>662</v>
      </c>
      <c r="J510" s="2" t="s">
        <v>371</v>
      </c>
      <c r="K510" s="2" t="s">
        <v>544</v>
      </c>
      <c r="P510" s="2" t="s">
        <v>669</v>
      </c>
      <c r="Q510" s="4" t="s">
        <v>371</v>
      </c>
      <c r="R510" s="4" t="s">
        <v>544</v>
      </c>
      <c r="X510" s="1" t="str">
        <f t="shared" si="14"/>
        <v>Verharding</v>
      </c>
      <c r="Z510" s="1" t="str">
        <f t="shared" si="15"/>
        <v>VerhardingAsfaltverharding</v>
      </c>
    </row>
    <row r="511" spans="1:26" x14ac:dyDescent="0.25">
      <c r="A511" s="1" t="s">
        <v>270</v>
      </c>
      <c r="B511" s="1" t="s">
        <v>271</v>
      </c>
      <c r="C511" s="1" t="s">
        <v>371</v>
      </c>
      <c r="G511" s="1" t="s">
        <v>401</v>
      </c>
      <c r="H511" s="4" t="s">
        <v>601</v>
      </c>
      <c r="I511" s="4" t="s">
        <v>662</v>
      </c>
      <c r="J511" s="2" t="s">
        <v>371</v>
      </c>
      <c r="K511" s="2" t="s">
        <v>546</v>
      </c>
      <c r="P511" s="2" t="s">
        <v>669</v>
      </c>
      <c r="Q511" s="4" t="s">
        <v>371</v>
      </c>
      <c r="R511" s="4" t="s">
        <v>546</v>
      </c>
      <c r="X511" s="1" t="str">
        <f t="shared" si="14"/>
        <v>Verharding</v>
      </c>
      <c r="Z511" s="1" t="str">
        <f t="shared" si="15"/>
        <v>VerhardingBetonverharding</v>
      </c>
    </row>
    <row r="512" spans="1:26" x14ac:dyDescent="0.25">
      <c r="A512" s="1" t="s">
        <v>270</v>
      </c>
      <c r="B512" s="1" t="s">
        <v>271</v>
      </c>
      <c r="C512" s="1" t="s">
        <v>371</v>
      </c>
      <c r="G512" s="1" t="s">
        <v>401</v>
      </c>
      <c r="H512" s="4" t="s">
        <v>601</v>
      </c>
      <c r="I512" s="4" t="s">
        <v>662</v>
      </c>
      <c r="J512" s="2" t="s">
        <v>371</v>
      </c>
      <c r="K512" s="2" t="s">
        <v>545</v>
      </c>
      <c r="P512" s="2" t="s">
        <v>669</v>
      </c>
      <c r="Q512" s="4" t="s">
        <v>371</v>
      </c>
      <c r="R512" s="4" t="s">
        <v>545</v>
      </c>
      <c r="X512" s="1" t="str">
        <f t="shared" si="14"/>
        <v>Verharding</v>
      </c>
      <c r="Z512" s="1" t="str">
        <f t="shared" si="15"/>
        <v>VerhardingElementenverharding</v>
      </c>
    </row>
    <row r="513" spans="1:26" x14ac:dyDescent="0.25">
      <c r="A513" s="1" t="s">
        <v>270</v>
      </c>
      <c r="B513" s="1" t="s">
        <v>271</v>
      </c>
      <c r="C513" s="1" t="s">
        <v>371</v>
      </c>
      <c r="G513" s="1" t="s">
        <v>401</v>
      </c>
      <c r="H513" s="4" t="s">
        <v>601</v>
      </c>
      <c r="I513" s="4" t="s">
        <v>662</v>
      </c>
      <c r="J513" s="2" t="s">
        <v>371</v>
      </c>
      <c r="K513" s="2" t="s">
        <v>592</v>
      </c>
      <c r="P513" s="2" t="s">
        <v>669</v>
      </c>
      <c r="Q513" s="4" t="s">
        <v>371</v>
      </c>
      <c r="R513" s="4" t="s">
        <v>592</v>
      </c>
      <c r="X513" s="1" t="str">
        <f t="shared" si="14"/>
        <v>Verharding</v>
      </c>
      <c r="Z513" s="1" t="str">
        <f t="shared" si="15"/>
        <v>VerhardingHalfverharding</v>
      </c>
    </row>
    <row r="514" spans="1:26" x14ac:dyDescent="0.25">
      <c r="A514" s="1" t="s">
        <v>270</v>
      </c>
      <c r="B514" s="1" t="s">
        <v>271</v>
      </c>
      <c r="C514" s="1" t="s">
        <v>371</v>
      </c>
      <c r="G514" s="1" t="s">
        <v>401</v>
      </c>
      <c r="H514" s="4" t="s">
        <v>601</v>
      </c>
      <c r="I514" s="4" t="s">
        <v>662</v>
      </c>
      <c r="J514" s="2" t="s">
        <v>371</v>
      </c>
      <c r="K514" s="2" t="s">
        <v>593</v>
      </c>
      <c r="P514" s="2" t="s">
        <v>669</v>
      </c>
      <c r="Q514" s="4" t="s">
        <v>371</v>
      </c>
      <c r="R514" s="4" t="s">
        <v>593</v>
      </c>
      <c r="X514" s="1" t="str">
        <f t="shared" si="14"/>
        <v>Verharding</v>
      </c>
      <c r="Z514" s="1" t="str">
        <f t="shared" si="15"/>
        <v>VerhardingKunststofverharding</v>
      </c>
    </row>
    <row r="515" spans="1:26" x14ac:dyDescent="0.25">
      <c r="A515" s="1" t="s">
        <v>270</v>
      </c>
      <c r="B515" s="1" t="s">
        <v>271</v>
      </c>
      <c r="C515" s="1" t="s">
        <v>371</v>
      </c>
      <c r="G515" s="1" t="s">
        <v>401</v>
      </c>
      <c r="H515" s="4" t="s">
        <v>601</v>
      </c>
      <c r="I515" s="4" t="s">
        <v>662</v>
      </c>
      <c r="J515" s="2" t="s">
        <v>371</v>
      </c>
      <c r="K515" s="2" t="s">
        <v>594</v>
      </c>
      <c r="P515" s="2" t="s">
        <v>669</v>
      </c>
      <c r="Q515" s="4" t="s">
        <v>371</v>
      </c>
      <c r="R515" s="4" t="s">
        <v>594</v>
      </c>
      <c r="X515" s="1" t="str">
        <f t="shared" ref="X515:X560" si="16">IF(F515&lt;&gt;"", F515, IF(E515&lt;&gt;"", E515, IF(D515&lt;&gt;"", D515, IF(C515&lt;&gt;"", C515, ""))))</f>
        <v>Verharding</v>
      </c>
      <c r="Z515" s="1" t="str">
        <f t="shared" ref="Z515:Z560" si="17">_xlfn.CONCAT(X515,R515,S515,T515,U515,V515)</f>
        <v>VerhardingOnverhard</v>
      </c>
    </row>
    <row r="516" spans="1:26" x14ac:dyDescent="0.25">
      <c r="A516" s="1" t="s">
        <v>180</v>
      </c>
      <c r="B516" s="1" t="s">
        <v>181</v>
      </c>
      <c r="C516" s="1" t="s">
        <v>374</v>
      </c>
      <c r="G516" s="1" t="s">
        <v>455</v>
      </c>
      <c r="H516" s="4" t="s">
        <v>601</v>
      </c>
      <c r="I516" s="4" t="s">
        <v>662</v>
      </c>
      <c r="J516" s="2" t="s">
        <v>374</v>
      </c>
      <c r="K516" s="2" t="s">
        <v>598</v>
      </c>
      <c r="P516" s="2" t="s">
        <v>669</v>
      </c>
      <c r="Q516" s="4" t="s">
        <v>374</v>
      </c>
      <c r="R516" s="4" t="s">
        <v>598</v>
      </c>
      <c r="X516" s="1" t="str">
        <f t="shared" si="16"/>
        <v>Water</v>
      </c>
      <c r="Z516" s="1" t="str">
        <f t="shared" si="17"/>
        <v>WaterWatergang</v>
      </c>
    </row>
    <row r="517" spans="1:26" x14ac:dyDescent="0.25">
      <c r="A517" s="1" t="s">
        <v>180</v>
      </c>
      <c r="B517" s="1" t="s">
        <v>181</v>
      </c>
      <c r="C517" s="1" t="s">
        <v>374</v>
      </c>
      <c r="G517" s="1" t="s">
        <v>455</v>
      </c>
      <c r="H517" s="4" t="s">
        <v>601</v>
      </c>
      <c r="I517" s="4" t="s">
        <v>662</v>
      </c>
      <c r="J517" s="2" t="s">
        <v>374</v>
      </c>
      <c r="K517" s="2" t="s">
        <v>599</v>
      </c>
      <c r="P517" s="2" t="s">
        <v>669</v>
      </c>
      <c r="Q517" s="4" t="s">
        <v>374</v>
      </c>
      <c r="R517" s="4" t="s">
        <v>599</v>
      </c>
      <c r="X517" s="1" t="str">
        <f t="shared" si="16"/>
        <v>Water</v>
      </c>
      <c r="Z517" s="1" t="str">
        <f t="shared" si="17"/>
        <v>WaterWatervlakte</v>
      </c>
    </row>
    <row r="518" spans="1:26" x14ac:dyDescent="0.25">
      <c r="A518" s="1" t="s">
        <v>54</v>
      </c>
      <c r="B518" s="1" t="s">
        <v>55</v>
      </c>
      <c r="C518" s="1" t="s">
        <v>374</v>
      </c>
      <c r="D518" s="1" t="s">
        <v>375</v>
      </c>
      <c r="G518" s="1" t="s">
        <v>402</v>
      </c>
      <c r="H518" s="4" t="s">
        <v>601</v>
      </c>
      <c r="I518" s="4" t="s">
        <v>662</v>
      </c>
      <c r="J518" s="2" t="s">
        <v>520</v>
      </c>
      <c r="K518" s="2" t="s">
        <v>548</v>
      </c>
      <c r="P518" s="2" t="s">
        <v>669</v>
      </c>
      <c r="Q518" s="4" t="s">
        <v>520</v>
      </c>
      <c r="R518" s="4" t="s">
        <v>548</v>
      </c>
      <c r="X518" s="1" t="str">
        <f t="shared" si="16"/>
        <v>oever</v>
      </c>
      <c r="Z518" s="1" t="str">
        <f t="shared" si="17"/>
        <v>oeverKademuur</v>
      </c>
    </row>
    <row r="519" spans="1:26" x14ac:dyDescent="0.25">
      <c r="A519" s="1" t="s">
        <v>54</v>
      </c>
      <c r="B519" s="1" t="s">
        <v>55</v>
      </c>
      <c r="C519" s="1" t="s">
        <v>374</v>
      </c>
      <c r="D519" s="1" t="s">
        <v>375</v>
      </c>
      <c r="G519" s="1" t="s">
        <v>402</v>
      </c>
      <c r="H519" s="4" t="s">
        <v>601</v>
      </c>
      <c r="I519" s="4" t="s">
        <v>662</v>
      </c>
      <c r="J519" s="2" t="s">
        <v>520</v>
      </c>
      <c r="K519" s="2" t="s">
        <v>549</v>
      </c>
      <c r="P519" s="2" t="s">
        <v>669</v>
      </c>
      <c r="Q519" s="4" t="s">
        <v>520</v>
      </c>
      <c r="R519" s="4" t="s">
        <v>549</v>
      </c>
      <c r="X519" s="1" t="str">
        <f t="shared" si="16"/>
        <v>oever</v>
      </c>
      <c r="Z519" s="1" t="str">
        <f t="shared" si="17"/>
        <v>oeverBeschoeiing</v>
      </c>
    </row>
    <row r="520" spans="1:26" x14ac:dyDescent="0.25">
      <c r="A520" s="1" t="s">
        <v>54</v>
      </c>
      <c r="B520" s="1" t="s">
        <v>55</v>
      </c>
      <c r="C520" s="1" t="s">
        <v>374</v>
      </c>
      <c r="D520" s="1" t="s">
        <v>375</v>
      </c>
      <c r="G520" s="1" t="s">
        <v>402</v>
      </c>
      <c r="H520" s="4" t="s">
        <v>601</v>
      </c>
      <c r="I520" s="4" t="s">
        <v>662</v>
      </c>
      <c r="J520" s="2" t="s">
        <v>520</v>
      </c>
      <c r="K520" s="2" t="s">
        <v>614</v>
      </c>
      <c r="P520" s="2" t="s">
        <v>669</v>
      </c>
      <c r="Q520" s="4" t="s">
        <v>520</v>
      </c>
      <c r="R520" s="4" t="s">
        <v>614</v>
      </c>
      <c r="X520" s="1" t="str">
        <f t="shared" si="16"/>
        <v>oever</v>
      </c>
      <c r="Z520" s="1" t="str">
        <f t="shared" si="17"/>
        <v>oeverDamwand</v>
      </c>
    </row>
    <row r="521" spans="1:26" x14ac:dyDescent="0.25">
      <c r="A521" s="1" t="s">
        <v>54</v>
      </c>
      <c r="B521" s="1" t="s">
        <v>55</v>
      </c>
      <c r="C521" s="1" t="s">
        <v>374</v>
      </c>
      <c r="D521" s="1" t="s">
        <v>375</v>
      </c>
      <c r="G521" s="1" t="s">
        <v>402</v>
      </c>
      <c r="H521" s="4" t="s">
        <v>601</v>
      </c>
      <c r="I521" s="4" t="s">
        <v>662</v>
      </c>
      <c r="J521" s="2" t="s">
        <v>371</v>
      </c>
      <c r="K521" s="2" t="s">
        <v>544</v>
      </c>
      <c r="L521" s="2" t="s">
        <v>564</v>
      </c>
      <c r="M521" s="2" t="s">
        <v>663</v>
      </c>
      <c r="P521" s="2" t="s">
        <v>669</v>
      </c>
      <c r="Q521" s="4" t="s">
        <v>371</v>
      </c>
      <c r="R521" s="4" t="s">
        <v>544</v>
      </c>
      <c r="S521" s="4" t="s">
        <v>564</v>
      </c>
      <c r="T521" s="4" t="s">
        <v>663</v>
      </c>
      <c r="X521" s="1" t="str">
        <f t="shared" si="16"/>
        <v>oever</v>
      </c>
      <c r="Z521" s="1" t="str">
        <f t="shared" si="17"/>
        <v>oeverAsfaltverhardinggebruiksfunctieOever</v>
      </c>
    </row>
    <row r="522" spans="1:26" x14ac:dyDescent="0.25">
      <c r="A522" s="1" t="s">
        <v>54</v>
      </c>
      <c r="B522" s="1" t="s">
        <v>55</v>
      </c>
      <c r="C522" s="1" t="s">
        <v>374</v>
      </c>
      <c r="D522" s="1" t="s">
        <v>375</v>
      </c>
      <c r="G522" s="1" t="s">
        <v>402</v>
      </c>
      <c r="H522" s="4" t="s">
        <v>601</v>
      </c>
      <c r="I522" s="4" t="s">
        <v>662</v>
      </c>
      <c r="J522" s="2" t="s">
        <v>371</v>
      </c>
      <c r="K522" s="2" t="s">
        <v>546</v>
      </c>
      <c r="L522" s="2" t="s">
        <v>564</v>
      </c>
      <c r="M522" s="2" t="s">
        <v>663</v>
      </c>
      <c r="P522" s="2" t="s">
        <v>669</v>
      </c>
      <c r="Q522" s="4" t="s">
        <v>371</v>
      </c>
      <c r="R522" s="4" t="s">
        <v>546</v>
      </c>
      <c r="S522" s="4" t="s">
        <v>564</v>
      </c>
      <c r="T522" s="4" t="s">
        <v>663</v>
      </c>
      <c r="X522" s="1" t="str">
        <f t="shared" si="16"/>
        <v>oever</v>
      </c>
      <c r="Z522" s="1" t="str">
        <f t="shared" si="17"/>
        <v>oeverBetonverhardinggebruiksfunctieOever</v>
      </c>
    </row>
    <row r="523" spans="1:26" x14ac:dyDescent="0.25">
      <c r="A523" s="1" t="s">
        <v>54</v>
      </c>
      <c r="B523" s="1" t="s">
        <v>55</v>
      </c>
      <c r="C523" s="1" t="s">
        <v>374</v>
      </c>
      <c r="D523" s="1" t="s">
        <v>375</v>
      </c>
      <c r="G523" s="1" t="s">
        <v>402</v>
      </c>
      <c r="H523" s="4" t="s">
        <v>601</v>
      </c>
      <c r="I523" s="4" t="s">
        <v>662</v>
      </c>
      <c r="J523" s="2" t="s">
        <v>371</v>
      </c>
      <c r="K523" s="2" t="s">
        <v>593</v>
      </c>
      <c r="L523" s="2" t="s">
        <v>564</v>
      </c>
      <c r="M523" s="2" t="s">
        <v>663</v>
      </c>
      <c r="P523" s="2" t="s">
        <v>669</v>
      </c>
      <c r="Q523" s="4" t="s">
        <v>371</v>
      </c>
      <c r="R523" s="4" t="s">
        <v>593</v>
      </c>
      <c r="S523" s="4" t="s">
        <v>564</v>
      </c>
      <c r="T523" s="4" t="s">
        <v>663</v>
      </c>
      <c r="X523" s="1" t="str">
        <f t="shared" si="16"/>
        <v>oever</v>
      </c>
      <c r="Z523" s="1" t="str">
        <f t="shared" si="17"/>
        <v>oeverKunststofverhardinggebruiksfunctieOever</v>
      </c>
    </row>
    <row r="524" spans="1:26" x14ac:dyDescent="0.25">
      <c r="A524" s="1" t="s">
        <v>54</v>
      </c>
      <c r="B524" s="1" t="s">
        <v>55</v>
      </c>
      <c r="C524" s="1" t="s">
        <v>374</v>
      </c>
      <c r="D524" s="1" t="s">
        <v>375</v>
      </c>
      <c r="G524" s="1" t="s">
        <v>402</v>
      </c>
      <c r="H524" s="4" t="s">
        <v>601</v>
      </c>
      <c r="I524" s="4" t="s">
        <v>662</v>
      </c>
      <c r="J524" s="2" t="s">
        <v>371</v>
      </c>
      <c r="K524" s="2" t="s">
        <v>545</v>
      </c>
      <c r="L524" s="2" t="s">
        <v>564</v>
      </c>
      <c r="M524" s="2" t="s">
        <v>663</v>
      </c>
      <c r="P524" s="2" t="s">
        <v>669</v>
      </c>
      <c r="Q524" s="4" t="s">
        <v>371</v>
      </c>
      <c r="R524" s="4" t="s">
        <v>545</v>
      </c>
      <c r="S524" s="4" t="s">
        <v>564</v>
      </c>
      <c r="T524" s="4" t="s">
        <v>663</v>
      </c>
      <c r="X524" s="1" t="str">
        <f t="shared" si="16"/>
        <v>oever</v>
      </c>
      <c r="Z524" s="1" t="str">
        <f t="shared" si="17"/>
        <v>oeverElementenverhardinggebruiksfunctieOever</v>
      </c>
    </row>
    <row r="525" spans="1:26" x14ac:dyDescent="0.25">
      <c r="A525" s="1" t="s">
        <v>54</v>
      </c>
      <c r="B525" s="1" t="s">
        <v>55</v>
      </c>
      <c r="C525" s="1" t="s">
        <v>374</v>
      </c>
      <c r="D525" s="1" t="s">
        <v>375</v>
      </c>
      <c r="G525" s="1" t="s">
        <v>402</v>
      </c>
      <c r="H525" s="4" t="s">
        <v>601</v>
      </c>
      <c r="I525" s="4" t="s">
        <v>662</v>
      </c>
      <c r="J525" s="2" t="s">
        <v>371</v>
      </c>
      <c r="K525" s="2" t="s">
        <v>594</v>
      </c>
      <c r="L525" s="2" t="s">
        <v>564</v>
      </c>
      <c r="M525" s="2" t="s">
        <v>663</v>
      </c>
      <c r="P525" s="2" t="s">
        <v>669</v>
      </c>
      <c r="Q525" s="4" t="s">
        <v>371</v>
      </c>
      <c r="R525" s="4" t="s">
        <v>594</v>
      </c>
      <c r="S525" s="4" t="s">
        <v>564</v>
      </c>
      <c r="T525" s="4" t="s">
        <v>663</v>
      </c>
      <c r="X525" s="1" t="str">
        <f t="shared" si="16"/>
        <v>oever</v>
      </c>
      <c r="Z525" s="1" t="str">
        <f t="shared" si="17"/>
        <v>oeverOnverhardgebruiksfunctieOever</v>
      </c>
    </row>
    <row r="526" spans="1:26" x14ac:dyDescent="0.25">
      <c r="A526" s="1" t="s">
        <v>54</v>
      </c>
      <c r="B526" s="1" t="s">
        <v>55</v>
      </c>
      <c r="C526" s="1" t="s">
        <v>374</v>
      </c>
      <c r="D526" s="1" t="s">
        <v>375</v>
      </c>
      <c r="G526" s="1" t="s">
        <v>402</v>
      </c>
      <c r="H526" s="4" t="s">
        <v>601</v>
      </c>
      <c r="I526" s="4" t="s">
        <v>662</v>
      </c>
      <c r="J526" s="2" t="s">
        <v>371</v>
      </c>
      <c r="K526" s="2" t="s">
        <v>592</v>
      </c>
      <c r="L526" s="2" t="s">
        <v>564</v>
      </c>
      <c r="M526" s="2" t="s">
        <v>663</v>
      </c>
      <c r="P526" s="2" t="s">
        <v>669</v>
      </c>
      <c r="Q526" s="4" t="s">
        <v>371</v>
      </c>
      <c r="R526" s="4" t="s">
        <v>592</v>
      </c>
      <c r="S526" s="4" t="s">
        <v>564</v>
      </c>
      <c r="T526" s="4" t="s">
        <v>663</v>
      </c>
      <c r="X526" s="1" t="str">
        <f t="shared" si="16"/>
        <v>oever</v>
      </c>
      <c r="Z526" s="1" t="str">
        <f t="shared" si="17"/>
        <v>oeverHalfverhardinggebruiksfunctieOever</v>
      </c>
    </row>
    <row r="527" spans="1:26" x14ac:dyDescent="0.25">
      <c r="A527" s="1" t="s">
        <v>54</v>
      </c>
      <c r="B527" s="1" t="s">
        <v>55</v>
      </c>
      <c r="C527" s="1" t="s">
        <v>374</v>
      </c>
      <c r="D527" s="1" t="s">
        <v>375</v>
      </c>
      <c r="G527" s="1" t="s">
        <v>402</v>
      </c>
      <c r="H527" s="4" t="s">
        <v>601</v>
      </c>
      <c r="I527" s="4" t="s">
        <v>662</v>
      </c>
      <c r="J527" s="2" t="s">
        <v>518</v>
      </c>
      <c r="K527" s="2" t="s">
        <v>562</v>
      </c>
      <c r="L527" s="2" t="s">
        <v>564</v>
      </c>
      <c r="M527" s="2" t="s">
        <v>663</v>
      </c>
      <c r="P527" s="2" t="s">
        <v>669</v>
      </c>
      <c r="Q527" s="4" t="s">
        <v>518</v>
      </c>
      <c r="R527" s="4" t="s">
        <v>562</v>
      </c>
      <c r="S527" s="4" t="s">
        <v>564</v>
      </c>
      <c r="T527" s="4" t="s">
        <v>663</v>
      </c>
      <c r="X527" s="1" t="str">
        <f t="shared" si="16"/>
        <v>oever</v>
      </c>
      <c r="Z527" s="1" t="str">
        <f t="shared" si="17"/>
        <v>oeverGras- en kruidachtigengebruiksfunctieOever</v>
      </c>
    </row>
    <row r="528" spans="1:26" x14ac:dyDescent="0.25">
      <c r="A528" s="1" t="s">
        <v>54</v>
      </c>
      <c r="B528" s="1" t="s">
        <v>55</v>
      </c>
      <c r="C528" s="1" t="s">
        <v>374</v>
      </c>
      <c r="D528" s="1" t="s">
        <v>375</v>
      </c>
      <c r="G528" s="1" t="s">
        <v>402</v>
      </c>
      <c r="H528" s="4" t="s">
        <v>601</v>
      </c>
      <c r="I528" s="4" t="s">
        <v>662</v>
      </c>
      <c r="J528" s="2" t="s">
        <v>518</v>
      </c>
      <c r="K528" s="2" t="s">
        <v>554</v>
      </c>
      <c r="L528" s="2" t="s">
        <v>564</v>
      </c>
      <c r="M528" s="2" t="s">
        <v>663</v>
      </c>
      <c r="P528" s="2" t="s">
        <v>669</v>
      </c>
      <c r="Q528" s="4" t="s">
        <v>518</v>
      </c>
      <c r="R528" s="4" t="s">
        <v>554</v>
      </c>
      <c r="S528" s="4" t="s">
        <v>564</v>
      </c>
      <c r="T528" s="4" t="s">
        <v>663</v>
      </c>
      <c r="X528" s="1" t="str">
        <f t="shared" si="16"/>
        <v>oever</v>
      </c>
      <c r="Z528" s="1" t="str">
        <f t="shared" si="17"/>
        <v>oeverPlantengebruiksfunctieOever</v>
      </c>
    </row>
    <row r="529" spans="1:26" x14ac:dyDescent="0.25">
      <c r="A529" s="1" t="s">
        <v>54</v>
      </c>
      <c r="B529" s="1" t="s">
        <v>55</v>
      </c>
      <c r="C529" s="1" t="s">
        <v>374</v>
      </c>
      <c r="D529" s="1" t="s">
        <v>375</v>
      </c>
      <c r="G529" s="1" t="s">
        <v>402</v>
      </c>
      <c r="H529" s="4" t="s">
        <v>601</v>
      </c>
      <c r="I529" s="4" t="s">
        <v>662</v>
      </c>
      <c r="J529" s="2" t="s">
        <v>518</v>
      </c>
      <c r="K529" s="2" t="s">
        <v>664</v>
      </c>
      <c r="L529" s="2" t="s">
        <v>564</v>
      </c>
      <c r="M529" s="2" t="s">
        <v>663</v>
      </c>
      <c r="P529" s="2" t="s">
        <v>669</v>
      </c>
      <c r="Q529" s="4" t="s">
        <v>518</v>
      </c>
      <c r="R529" s="4" t="s">
        <v>664</v>
      </c>
      <c r="S529" s="4" t="s">
        <v>564</v>
      </c>
      <c r="T529" s="4" t="s">
        <v>663</v>
      </c>
      <c r="X529" s="1" t="str">
        <f t="shared" si="16"/>
        <v>oever</v>
      </c>
      <c r="Z529" s="1" t="str">
        <f t="shared" si="17"/>
        <v>oeverRietlandgebruiksfunctieOever</v>
      </c>
    </row>
    <row r="530" spans="1:26" x14ac:dyDescent="0.25">
      <c r="A530" s="1" t="s">
        <v>8</v>
      </c>
      <c r="B530" s="1" t="s">
        <v>9</v>
      </c>
      <c r="C530" s="1" t="s">
        <v>374</v>
      </c>
      <c r="D530" s="1" t="s">
        <v>375</v>
      </c>
      <c r="G530" s="1" t="s">
        <v>376</v>
      </c>
      <c r="H530" s="4" t="s">
        <v>601</v>
      </c>
      <c r="I530" s="4" t="s">
        <v>662</v>
      </c>
      <c r="J530" s="2" t="s">
        <v>520</v>
      </c>
      <c r="K530" s="2" t="s">
        <v>548</v>
      </c>
      <c r="P530" s="2" t="s">
        <v>669</v>
      </c>
      <c r="Q530" s="4" t="s">
        <v>520</v>
      </c>
      <c r="R530" s="4" t="s">
        <v>548</v>
      </c>
      <c r="X530" s="1" t="str">
        <f t="shared" si="16"/>
        <v>oever</v>
      </c>
      <c r="Z530" s="1" t="str">
        <f t="shared" si="17"/>
        <v>oeverKademuur</v>
      </c>
    </row>
    <row r="531" spans="1:26" x14ac:dyDescent="0.25">
      <c r="A531" s="1" t="s">
        <v>8</v>
      </c>
      <c r="B531" s="1" t="s">
        <v>9</v>
      </c>
      <c r="C531" s="1" t="s">
        <v>374</v>
      </c>
      <c r="D531" s="1" t="s">
        <v>375</v>
      </c>
      <c r="G531" s="1" t="s">
        <v>376</v>
      </c>
      <c r="H531" s="4" t="s">
        <v>601</v>
      </c>
      <c r="I531" s="4" t="s">
        <v>662</v>
      </c>
      <c r="J531" s="2" t="s">
        <v>520</v>
      </c>
      <c r="K531" s="2" t="s">
        <v>549</v>
      </c>
      <c r="P531" s="2" t="s">
        <v>669</v>
      </c>
      <c r="Q531" s="4" t="s">
        <v>520</v>
      </c>
      <c r="R531" s="4" t="s">
        <v>549</v>
      </c>
      <c r="X531" s="1" t="str">
        <f t="shared" si="16"/>
        <v>oever</v>
      </c>
      <c r="Z531" s="1" t="str">
        <f t="shared" si="17"/>
        <v>oeverBeschoeiing</v>
      </c>
    </row>
    <row r="532" spans="1:26" x14ac:dyDescent="0.25">
      <c r="A532" s="1" t="s">
        <v>8</v>
      </c>
      <c r="B532" s="1" t="s">
        <v>9</v>
      </c>
      <c r="C532" s="1" t="s">
        <v>374</v>
      </c>
      <c r="D532" s="1" t="s">
        <v>375</v>
      </c>
      <c r="G532" s="1" t="s">
        <v>376</v>
      </c>
      <c r="H532" s="4" t="s">
        <v>601</v>
      </c>
      <c r="I532" s="4" t="s">
        <v>662</v>
      </c>
      <c r="J532" s="2" t="s">
        <v>520</v>
      </c>
      <c r="K532" s="2" t="s">
        <v>614</v>
      </c>
      <c r="P532" s="2" t="s">
        <v>669</v>
      </c>
      <c r="Q532" s="4" t="s">
        <v>520</v>
      </c>
      <c r="R532" s="4" t="s">
        <v>614</v>
      </c>
      <c r="X532" s="1" t="str">
        <f t="shared" si="16"/>
        <v>oever</v>
      </c>
      <c r="Z532" s="1" t="str">
        <f t="shared" si="17"/>
        <v>oeverDamwand</v>
      </c>
    </row>
    <row r="533" spans="1:26" x14ac:dyDescent="0.25">
      <c r="A533" s="1" t="s">
        <v>8</v>
      </c>
      <c r="B533" s="1" t="s">
        <v>9</v>
      </c>
      <c r="C533" s="1" t="s">
        <v>374</v>
      </c>
      <c r="D533" s="1" t="s">
        <v>375</v>
      </c>
      <c r="G533" s="1" t="s">
        <v>376</v>
      </c>
      <c r="H533" s="4" t="s">
        <v>601</v>
      </c>
      <c r="I533" s="4" t="s">
        <v>662</v>
      </c>
      <c r="J533" s="2" t="s">
        <v>371</v>
      </c>
      <c r="K533" s="2" t="s">
        <v>544</v>
      </c>
      <c r="L533" s="2" t="s">
        <v>564</v>
      </c>
      <c r="M533" s="2" t="s">
        <v>663</v>
      </c>
      <c r="P533" s="2" t="s">
        <v>669</v>
      </c>
      <c r="Q533" s="4" t="s">
        <v>371</v>
      </c>
      <c r="R533" s="4" t="s">
        <v>544</v>
      </c>
      <c r="S533" s="4" t="s">
        <v>564</v>
      </c>
      <c r="T533" s="4" t="s">
        <v>663</v>
      </c>
      <c r="X533" s="1" t="str">
        <f t="shared" si="16"/>
        <v>oever</v>
      </c>
      <c r="Z533" s="1" t="str">
        <f t="shared" si="17"/>
        <v>oeverAsfaltverhardinggebruiksfunctieOever</v>
      </c>
    </row>
    <row r="534" spans="1:26" x14ac:dyDescent="0.25">
      <c r="A534" s="1" t="s">
        <v>8</v>
      </c>
      <c r="B534" s="1" t="s">
        <v>9</v>
      </c>
      <c r="C534" s="1" t="s">
        <v>374</v>
      </c>
      <c r="D534" s="1" t="s">
        <v>375</v>
      </c>
      <c r="G534" s="1" t="s">
        <v>376</v>
      </c>
      <c r="H534" s="4" t="s">
        <v>601</v>
      </c>
      <c r="I534" s="4" t="s">
        <v>662</v>
      </c>
      <c r="J534" s="2" t="s">
        <v>371</v>
      </c>
      <c r="K534" s="2" t="s">
        <v>546</v>
      </c>
      <c r="L534" s="2" t="s">
        <v>564</v>
      </c>
      <c r="M534" s="2" t="s">
        <v>663</v>
      </c>
      <c r="P534" s="2" t="s">
        <v>669</v>
      </c>
      <c r="Q534" s="4" t="s">
        <v>371</v>
      </c>
      <c r="R534" s="4" t="s">
        <v>546</v>
      </c>
      <c r="S534" s="4" t="s">
        <v>564</v>
      </c>
      <c r="T534" s="4" t="s">
        <v>663</v>
      </c>
      <c r="X534" s="1" t="str">
        <f t="shared" si="16"/>
        <v>oever</v>
      </c>
      <c r="Z534" s="1" t="str">
        <f t="shared" si="17"/>
        <v>oeverBetonverhardinggebruiksfunctieOever</v>
      </c>
    </row>
    <row r="535" spans="1:26" x14ac:dyDescent="0.25">
      <c r="A535" s="1" t="s">
        <v>8</v>
      </c>
      <c r="B535" s="1" t="s">
        <v>9</v>
      </c>
      <c r="C535" s="1" t="s">
        <v>374</v>
      </c>
      <c r="D535" s="1" t="s">
        <v>375</v>
      </c>
      <c r="G535" s="1" t="s">
        <v>376</v>
      </c>
      <c r="H535" s="4" t="s">
        <v>601</v>
      </c>
      <c r="I535" s="4" t="s">
        <v>662</v>
      </c>
      <c r="J535" s="2" t="s">
        <v>371</v>
      </c>
      <c r="K535" s="2" t="s">
        <v>593</v>
      </c>
      <c r="L535" s="2" t="s">
        <v>564</v>
      </c>
      <c r="M535" s="2" t="s">
        <v>663</v>
      </c>
      <c r="P535" s="2" t="s">
        <v>669</v>
      </c>
      <c r="Q535" s="4" t="s">
        <v>371</v>
      </c>
      <c r="R535" s="4" t="s">
        <v>593</v>
      </c>
      <c r="S535" s="4" t="s">
        <v>564</v>
      </c>
      <c r="T535" s="4" t="s">
        <v>663</v>
      </c>
      <c r="X535" s="1" t="str">
        <f t="shared" si="16"/>
        <v>oever</v>
      </c>
      <c r="Z535" s="1" t="str">
        <f t="shared" si="17"/>
        <v>oeverKunststofverhardinggebruiksfunctieOever</v>
      </c>
    </row>
    <row r="536" spans="1:26" x14ac:dyDescent="0.25">
      <c r="A536" s="1" t="s">
        <v>8</v>
      </c>
      <c r="B536" s="1" t="s">
        <v>9</v>
      </c>
      <c r="C536" s="1" t="s">
        <v>374</v>
      </c>
      <c r="D536" s="1" t="s">
        <v>375</v>
      </c>
      <c r="G536" s="1" t="s">
        <v>376</v>
      </c>
      <c r="H536" s="4" t="s">
        <v>601</v>
      </c>
      <c r="I536" s="4" t="s">
        <v>662</v>
      </c>
      <c r="J536" s="2" t="s">
        <v>371</v>
      </c>
      <c r="K536" s="2" t="s">
        <v>545</v>
      </c>
      <c r="L536" s="2" t="s">
        <v>564</v>
      </c>
      <c r="M536" s="2" t="s">
        <v>663</v>
      </c>
      <c r="P536" s="2" t="s">
        <v>669</v>
      </c>
      <c r="Q536" s="4" t="s">
        <v>371</v>
      </c>
      <c r="R536" s="4" t="s">
        <v>545</v>
      </c>
      <c r="S536" s="4" t="s">
        <v>564</v>
      </c>
      <c r="T536" s="4" t="s">
        <v>663</v>
      </c>
      <c r="X536" s="1" t="str">
        <f t="shared" si="16"/>
        <v>oever</v>
      </c>
      <c r="Z536" s="1" t="str">
        <f t="shared" si="17"/>
        <v>oeverElementenverhardinggebruiksfunctieOever</v>
      </c>
    </row>
    <row r="537" spans="1:26" x14ac:dyDescent="0.25">
      <c r="A537" s="1" t="s">
        <v>8</v>
      </c>
      <c r="B537" s="1" t="s">
        <v>9</v>
      </c>
      <c r="C537" s="1" t="s">
        <v>374</v>
      </c>
      <c r="D537" s="1" t="s">
        <v>375</v>
      </c>
      <c r="G537" s="1" t="s">
        <v>376</v>
      </c>
      <c r="H537" s="4" t="s">
        <v>601</v>
      </c>
      <c r="I537" s="4" t="s">
        <v>662</v>
      </c>
      <c r="J537" s="2" t="s">
        <v>371</v>
      </c>
      <c r="K537" s="2" t="s">
        <v>594</v>
      </c>
      <c r="L537" s="2" t="s">
        <v>564</v>
      </c>
      <c r="M537" s="2" t="s">
        <v>663</v>
      </c>
      <c r="P537" s="2" t="s">
        <v>669</v>
      </c>
      <c r="Q537" s="4" t="s">
        <v>371</v>
      </c>
      <c r="R537" s="4" t="s">
        <v>594</v>
      </c>
      <c r="S537" s="4" t="s">
        <v>564</v>
      </c>
      <c r="T537" s="4" t="s">
        <v>663</v>
      </c>
      <c r="X537" s="1" t="str">
        <f t="shared" si="16"/>
        <v>oever</v>
      </c>
      <c r="Z537" s="1" t="str">
        <f t="shared" si="17"/>
        <v>oeverOnverhardgebruiksfunctieOever</v>
      </c>
    </row>
    <row r="538" spans="1:26" x14ac:dyDescent="0.25">
      <c r="A538" s="1" t="s">
        <v>8</v>
      </c>
      <c r="B538" s="1" t="s">
        <v>9</v>
      </c>
      <c r="C538" s="1" t="s">
        <v>374</v>
      </c>
      <c r="D538" s="1" t="s">
        <v>375</v>
      </c>
      <c r="G538" s="1" t="s">
        <v>376</v>
      </c>
      <c r="H538" s="4" t="s">
        <v>601</v>
      </c>
      <c r="I538" s="4" t="s">
        <v>662</v>
      </c>
      <c r="J538" s="2" t="s">
        <v>371</v>
      </c>
      <c r="K538" s="2" t="s">
        <v>592</v>
      </c>
      <c r="L538" s="2" t="s">
        <v>564</v>
      </c>
      <c r="M538" s="2" t="s">
        <v>663</v>
      </c>
      <c r="P538" s="2" t="s">
        <v>669</v>
      </c>
      <c r="Q538" s="4" t="s">
        <v>371</v>
      </c>
      <c r="R538" s="4" t="s">
        <v>592</v>
      </c>
      <c r="S538" s="4" t="s">
        <v>564</v>
      </c>
      <c r="T538" s="4" t="s">
        <v>663</v>
      </c>
      <c r="X538" s="1" t="str">
        <f t="shared" si="16"/>
        <v>oever</v>
      </c>
      <c r="Z538" s="1" t="str">
        <f t="shared" si="17"/>
        <v>oeverHalfverhardinggebruiksfunctieOever</v>
      </c>
    </row>
    <row r="539" spans="1:26" x14ac:dyDescent="0.25">
      <c r="A539" s="1" t="s">
        <v>8</v>
      </c>
      <c r="B539" s="1" t="s">
        <v>9</v>
      </c>
      <c r="C539" s="1" t="s">
        <v>374</v>
      </c>
      <c r="D539" s="1" t="s">
        <v>375</v>
      </c>
      <c r="G539" s="1" t="s">
        <v>376</v>
      </c>
      <c r="H539" s="4" t="s">
        <v>601</v>
      </c>
      <c r="I539" s="4" t="s">
        <v>662</v>
      </c>
      <c r="J539" s="2" t="s">
        <v>518</v>
      </c>
      <c r="K539" s="2" t="s">
        <v>562</v>
      </c>
      <c r="L539" s="2" t="s">
        <v>564</v>
      </c>
      <c r="M539" s="2" t="s">
        <v>663</v>
      </c>
      <c r="P539" s="2" t="s">
        <v>669</v>
      </c>
      <c r="Q539" s="4" t="s">
        <v>518</v>
      </c>
      <c r="R539" s="4" t="s">
        <v>562</v>
      </c>
      <c r="S539" s="4" t="s">
        <v>564</v>
      </c>
      <c r="T539" s="4" t="s">
        <v>663</v>
      </c>
      <c r="X539" s="1" t="str">
        <f t="shared" si="16"/>
        <v>oever</v>
      </c>
      <c r="Z539" s="1" t="str">
        <f t="shared" si="17"/>
        <v>oeverGras- en kruidachtigengebruiksfunctieOever</v>
      </c>
    </row>
    <row r="540" spans="1:26" x14ac:dyDescent="0.25">
      <c r="A540" s="1" t="s">
        <v>8</v>
      </c>
      <c r="B540" s="1" t="s">
        <v>9</v>
      </c>
      <c r="C540" s="1" t="s">
        <v>374</v>
      </c>
      <c r="D540" s="1" t="s">
        <v>375</v>
      </c>
      <c r="G540" s="1" t="s">
        <v>376</v>
      </c>
      <c r="H540" s="4" t="s">
        <v>601</v>
      </c>
      <c r="I540" s="4" t="s">
        <v>662</v>
      </c>
      <c r="J540" s="2" t="s">
        <v>518</v>
      </c>
      <c r="K540" s="2" t="s">
        <v>554</v>
      </c>
      <c r="L540" s="2" t="s">
        <v>564</v>
      </c>
      <c r="M540" s="2" t="s">
        <v>663</v>
      </c>
      <c r="P540" s="2" t="s">
        <v>669</v>
      </c>
      <c r="Q540" s="4" t="s">
        <v>518</v>
      </c>
      <c r="R540" s="4" t="s">
        <v>554</v>
      </c>
      <c r="S540" s="4" t="s">
        <v>564</v>
      </c>
      <c r="T540" s="4" t="s">
        <v>663</v>
      </c>
      <c r="X540" s="1" t="str">
        <f t="shared" si="16"/>
        <v>oever</v>
      </c>
      <c r="Z540" s="1" t="str">
        <f t="shared" si="17"/>
        <v>oeverPlantengebruiksfunctieOever</v>
      </c>
    </row>
    <row r="541" spans="1:26" x14ac:dyDescent="0.25">
      <c r="A541" s="1" t="s">
        <v>8</v>
      </c>
      <c r="B541" s="1" t="s">
        <v>9</v>
      </c>
      <c r="C541" s="1" t="s">
        <v>374</v>
      </c>
      <c r="D541" s="1" t="s">
        <v>375</v>
      </c>
      <c r="G541" s="1" t="s">
        <v>376</v>
      </c>
      <c r="H541" s="4" t="s">
        <v>601</v>
      </c>
      <c r="I541" s="4" t="s">
        <v>662</v>
      </c>
      <c r="J541" s="2" t="s">
        <v>518</v>
      </c>
      <c r="K541" s="2" t="s">
        <v>664</v>
      </c>
      <c r="L541" s="2" t="s">
        <v>564</v>
      </c>
      <c r="M541" s="2" t="s">
        <v>663</v>
      </c>
      <c r="P541" s="2" t="s">
        <v>669</v>
      </c>
      <c r="Q541" s="4" t="s">
        <v>518</v>
      </c>
      <c r="R541" s="4" t="s">
        <v>664</v>
      </c>
      <c r="S541" s="4" t="s">
        <v>564</v>
      </c>
      <c r="T541" s="4" t="s">
        <v>663</v>
      </c>
      <c r="X541" s="1" t="str">
        <f t="shared" si="16"/>
        <v>oever</v>
      </c>
      <c r="Z541" s="1" t="str">
        <f t="shared" si="17"/>
        <v>oeverRietlandgebruiksfunctieOever</v>
      </c>
    </row>
    <row r="542" spans="1:26" x14ac:dyDescent="0.25">
      <c r="A542" s="1" t="s">
        <v>52</v>
      </c>
      <c r="B542" s="1" t="s">
        <v>53</v>
      </c>
      <c r="C542" s="1" t="s">
        <v>374</v>
      </c>
      <c r="D542" s="1" t="s">
        <v>375</v>
      </c>
      <c r="G542" s="1" t="s">
        <v>401</v>
      </c>
      <c r="H542" s="4" t="s">
        <v>601</v>
      </c>
      <c r="I542" s="4" t="s">
        <v>662</v>
      </c>
      <c r="J542" s="2" t="s">
        <v>520</v>
      </c>
      <c r="K542" s="2" t="s">
        <v>548</v>
      </c>
      <c r="P542" s="2" t="s">
        <v>669</v>
      </c>
      <c r="Q542" s="4" t="s">
        <v>520</v>
      </c>
      <c r="R542" s="4" t="s">
        <v>548</v>
      </c>
      <c r="X542" s="1" t="str">
        <f t="shared" si="16"/>
        <v>oever</v>
      </c>
      <c r="Z542" s="1" t="str">
        <f t="shared" si="17"/>
        <v>oeverKademuur</v>
      </c>
    </row>
    <row r="543" spans="1:26" ht="13.2" customHeight="1" x14ac:dyDescent="0.25">
      <c r="A543" s="1" t="s">
        <v>52</v>
      </c>
      <c r="B543" s="1" t="s">
        <v>53</v>
      </c>
      <c r="C543" s="1" t="s">
        <v>374</v>
      </c>
      <c r="D543" s="1" t="s">
        <v>375</v>
      </c>
      <c r="G543" s="1" t="s">
        <v>401</v>
      </c>
      <c r="H543" s="4" t="s">
        <v>601</v>
      </c>
      <c r="I543" s="4" t="s">
        <v>662</v>
      </c>
      <c r="J543" s="2" t="s">
        <v>520</v>
      </c>
      <c r="K543" s="2" t="s">
        <v>549</v>
      </c>
      <c r="P543" s="2" t="s">
        <v>669</v>
      </c>
      <c r="Q543" s="4" t="s">
        <v>520</v>
      </c>
      <c r="R543" s="4" t="s">
        <v>549</v>
      </c>
      <c r="X543" s="1" t="str">
        <f t="shared" si="16"/>
        <v>oever</v>
      </c>
      <c r="Z543" s="1" t="str">
        <f t="shared" si="17"/>
        <v>oeverBeschoeiing</v>
      </c>
    </row>
    <row r="544" spans="1:26" x14ac:dyDescent="0.25">
      <c r="A544" s="1" t="s">
        <v>52</v>
      </c>
      <c r="B544" s="1" t="s">
        <v>53</v>
      </c>
      <c r="C544" s="1" t="s">
        <v>374</v>
      </c>
      <c r="D544" s="1" t="s">
        <v>375</v>
      </c>
      <c r="G544" s="1" t="s">
        <v>401</v>
      </c>
      <c r="H544" s="4" t="s">
        <v>601</v>
      </c>
      <c r="I544" s="4" t="s">
        <v>662</v>
      </c>
      <c r="J544" s="2" t="s">
        <v>520</v>
      </c>
      <c r="K544" s="2" t="s">
        <v>614</v>
      </c>
      <c r="P544" s="2" t="s">
        <v>669</v>
      </c>
      <c r="Q544" s="4" t="s">
        <v>520</v>
      </c>
      <c r="R544" s="4" t="s">
        <v>614</v>
      </c>
      <c r="X544" s="1" t="str">
        <f t="shared" si="16"/>
        <v>oever</v>
      </c>
      <c r="Z544" s="1" t="str">
        <f t="shared" si="17"/>
        <v>oeverDamwand</v>
      </c>
    </row>
    <row r="545" spans="1:26" x14ac:dyDescent="0.25">
      <c r="A545" s="1" t="s">
        <v>52</v>
      </c>
      <c r="B545" s="1" t="s">
        <v>53</v>
      </c>
      <c r="C545" s="1" t="s">
        <v>374</v>
      </c>
      <c r="D545" s="1" t="s">
        <v>375</v>
      </c>
      <c r="G545" s="1" t="s">
        <v>401</v>
      </c>
      <c r="H545" s="4" t="s">
        <v>601</v>
      </c>
      <c r="I545" s="4" t="s">
        <v>662</v>
      </c>
      <c r="J545" s="2" t="s">
        <v>371</v>
      </c>
      <c r="K545" s="2" t="s">
        <v>544</v>
      </c>
      <c r="L545" s="2" t="s">
        <v>564</v>
      </c>
      <c r="M545" s="2" t="s">
        <v>663</v>
      </c>
      <c r="P545" s="2" t="s">
        <v>669</v>
      </c>
      <c r="Q545" s="4" t="s">
        <v>371</v>
      </c>
      <c r="R545" s="4" t="s">
        <v>544</v>
      </c>
      <c r="S545" s="4" t="s">
        <v>564</v>
      </c>
      <c r="T545" s="4" t="s">
        <v>663</v>
      </c>
      <c r="X545" s="1" t="str">
        <f t="shared" si="16"/>
        <v>oever</v>
      </c>
      <c r="Z545" s="1" t="str">
        <f t="shared" si="17"/>
        <v>oeverAsfaltverhardinggebruiksfunctieOever</v>
      </c>
    </row>
    <row r="546" spans="1:26" x14ac:dyDescent="0.25">
      <c r="A546" s="1" t="s">
        <v>52</v>
      </c>
      <c r="B546" s="1" t="s">
        <v>53</v>
      </c>
      <c r="C546" s="1" t="s">
        <v>374</v>
      </c>
      <c r="D546" s="1" t="s">
        <v>375</v>
      </c>
      <c r="G546" s="1" t="s">
        <v>401</v>
      </c>
      <c r="H546" s="4" t="s">
        <v>601</v>
      </c>
      <c r="I546" s="4" t="s">
        <v>662</v>
      </c>
      <c r="J546" s="2" t="s">
        <v>371</v>
      </c>
      <c r="K546" s="2" t="s">
        <v>546</v>
      </c>
      <c r="L546" s="2" t="s">
        <v>564</v>
      </c>
      <c r="M546" s="2" t="s">
        <v>663</v>
      </c>
      <c r="P546" s="2" t="s">
        <v>669</v>
      </c>
      <c r="Q546" s="4" t="s">
        <v>371</v>
      </c>
      <c r="R546" s="4" t="s">
        <v>546</v>
      </c>
      <c r="S546" s="4" t="s">
        <v>564</v>
      </c>
      <c r="T546" s="4" t="s">
        <v>663</v>
      </c>
      <c r="X546" s="1" t="str">
        <f t="shared" si="16"/>
        <v>oever</v>
      </c>
      <c r="Z546" s="1" t="str">
        <f t="shared" si="17"/>
        <v>oeverBetonverhardinggebruiksfunctieOever</v>
      </c>
    </row>
    <row r="547" spans="1:26" x14ac:dyDescent="0.25">
      <c r="A547" s="1" t="s">
        <v>52</v>
      </c>
      <c r="B547" s="1" t="s">
        <v>53</v>
      </c>
      <c r="C547" s="1" t="s">
        <v>374</v>
      </c>
      <c r="D547" s="1" t="s">
        <v>375</v>
      </c>
      <c r="G547" s="1" t="s">
        <v>401</v>
      </c>
      <c r="H547" s="4" t="s">
        <v>601</v>
      </c>
      <c r="I547" s="4" t="s">
        <v>662</v>
      </c>
      <c r="J547" s="2" t="s">
        <v>371</v>
      </c>
      <c r="K547" s="2" t="s">
        <v>593</v>
      </c>
      <c r="L547" s="2" t="s">
        <v>564</v>
      </c>
      <c r="M547" s="2" t="s">
        <v>663</v>
      </c>
      <c r="P547" s="2" t="s">
        <v>669</v>
      </c>
      <c r="Q547" s="4" t="s">
        <v>371</v>
      </c>
      <c r="R547" s="4" t="s">
        <v>593</v>
      </c>
      <c r="S547" s="4" t="s">
        <v>564</v>
      </c>
      <c r="T547" s="4" t="s">
        <v>663</v>
      </c>
      <c r="X547" s="1" t="str">
        <f t="shared" si="16"/>
        <v>oever</v>
      </c>
      <c r="Z547" s="1" t="str">
        <f t="shared" si="17"/>
        <v>oeverKunststofverhardinggebruiksfunctieOever</v>
      </c>
    </row>
    <row r="548" spans="1:26" x14ac:dyDescent="0.25">
      <c r="A548" s="1" t="s">
        <v>52</v>
      </c>
      <c r="B548" s="1" t="s">
        <v>53</v>
      </c>
      <c r="C548" s="1" t="s">
        <v>374</v>
      </c>
      <c r="D548" s="1" t="s">
        <v>375</v>
      </c>
      <c r="G548" s="1" t="s">
        <v>401</v>
      </c>
      <c r="H548" s="4" t="s">
        <v>601</v>
      </c>
      <c r="I548" s="4" t="s">
        <v>662</v>
      </c>
      <c r="J548" s="2" t="s">
        <v>371</v>
      </c>
      <c r="K548" s="2" t="s">
        <v>545</v>
      </c>
      <c r="L548" s="2" t="s">
        <v>564</v>
      </c>
      <c r="M548" s="2" t="s">
        <v>663</v>
      </c>
      <c r="P548" s="2" t="s">
        <v>669</v>
      </c>
      <c r="Q548" s="4" t="s">
        <v>371</v>
      </c>
      <c r="R548" s="4" t="s">
        <v>545</v>
      </c>
      <c r="S548" s="4" t="s">
        <v>564</v>
      </c>
      <c r="T548" s="4" t="s">
        <v>663</v>
      </c>
      <c r="X548" s="1" t="str">
        <f t="shared" si="16"/>
        <v>oever</v>
      </c>
      <c r="Z548" s="1" t="str">
        <f t="shared" si="17"/>
        <v>oeverElementenverhardinggebruiksfunctieOever</v>
      </c>
    </row>
    <row r="549" spans="1:26" x14ac:dyDescent="0.25">
      <c r="A549" s="1" t="s">
        <v>52</v>
      </c>
      <c r="B549" s="1" t="s">
        <v>53</v>
      </c>
      <c r="C549" s="1" t="s">
        <v>374</v>
      </c>
      <c r="D549" s="1" t="s">
        <v>375</v>
      </c>
      <c r="G549" s="1" t="s">
        <v>401</v>
      </c>
      <c r="H549" s="4" t="s">
        <v>601</v>
      </c>
      <c r="I549" s="4" t="s">
        <v>662</v>
      </c>
      <c r="J549" s="2" t="s">
        <v>371</v>
      </c>
      <c r="K549" s="2" t="s">
        <v>594</v>
      </c>
      <c r="L549" s="2" t="s">
        <v>564</v>
      </c>
      <c r="M549" s="2" t="s">
        <v>663</v>
      </c>
      <c r="P549" s="2" t="s">
        <v>669</v>
      </c>
      <c r="Q549" s="4" t="s">
        <v>371</v>
      </c>
      <c r="R549" s="4" t="s">
        <v>594</v>
      </c>
      <c r="S549" s="4" t="s">
        <v>564</v>
      </c>
      <c r="T549" s="4" t="s">
        <v>663</v>
      </c>
      <c r="X549" s="1" t="str">
        <f t="shared" si="16"/>
        <v>oever</v>
      </c>
      <c r="Z549" s="1" t="str">
        <f t="shared" si="17"/>
        <v>oeverOnverhardgebruiksfunctieOever</v>
      </c>
    </row>
    <row r="550" spans="1:26" x14ac:dyDescent="0.25">
      <c r="A550" s="1" t="s">
        <v>52</v>
      </c>
      <c r="B550" s="1" t="s">
        <v>53</v>
      </c>
      <c r="C550" s="1" t="s">
        <v>374</v>
      </c>
      <c r="D550" s="1" t="s">
        <v>375</v>
      </c>
      <c r="G550" s="1" t="s">
        <v>401</v>
      </c>
      <c r="H550" s="4" t="s">
        <v>601</v>
      </c>
      <c r="I550" s="4" t="s">
        <v>662</v>
      </c>
      <c r="J550" s="2" t="s">
        <v>371</v>
      </c>
      <c r="K550" s="2" t="s">
        <v>592</v>
      </c>
      <c r="L550" s="2" t="s">
        <v>564</v>
      </c>
      <c r="M550" s="2" t="s">
        <v>663</v>
      </c>
      <c r="P550" s="2" t="s">
        <v>669</v>
      </c>
      <c r="Q550" s="4" t="s">
        <v>371</v>
      </c>
      <c r="R550" s="4" t="s">
        <v>592</v>
      </c>
      <c r="S550" s="4" t="s">
        <v>564</v>
      </c>
      <c r="T550" s="4" t="s">
        <v>663</v>
      </c>
      <c r="X550" s="1" t="str">
        <f t="shared" si="16"/>
        <v>oever</v>
      </c>
      <c r="Z550" s="1" t="str">
        <f t="shared" si="17"/>
        <v>oeverHalfverhardinggebruiksfunctieOever</v>
      </c>
    </row>
    <row r="551" spans="1:26" x14ac:dyDescent="0.25">
      <c r="A551" s="1" t="s">
        <v>52</v>
      </c>
      <c r="B551" s="1" t="s">
        <v>53</v>
      </c>
      <c r="C551" s="1" t="s">
        <v>374</v>
      </c>
      <c r="D551" s="1" t="s">
        <v>375</v>
      </c>
      <c r="G551" s="1" t="s">
        <v>401</v>
      </c>
      <c r="H551" s="4" t="s">
        <v>601</v>
      </c>
      <c r="I551" s="4" t="s">
        <v>662</v>
      </c>
      <c r="J551" s="2" t="s">
        <v>518</v>
      </c>
      <c r="K551" s="2" t="s">
        <v>562</v>
      </c>
      <c r="L551" s="2" t="s">
        <v>564</v>
      </c>
      <c r="M551" s="2" t="s">
        <v>663</v>
      </c>
      <c r="P551" s="2" t="s">
        <v>669</v>
      </c>
      <c r="Q551" s="4" t="s">
        <v>518</v>
      </c>
      <c r="R551" s="4" t="s">
        <v>562</v>
      </c>
      <c r="S551" s="4" t="s">
        <v>564</v>
      </c>
      <c r="T551" s="4" t="s">
        <v>663</v>
      </c>
      <c r="X551" s="1" t="str">
        <f t="shared" si="16"/>
        <v>oever</v>
      </c>
      <c r="Z551" s="1" t="str">
        <f t="shared" si="17"/>
        <v>oeverGras- en kruidachtigengebruiksfunctieOever</v>
      </c>
    </row>
    <row r="552" spans="1:26" x14ac:dyDescent="0.25">
      <c r="A552" s="1" t="s">
        <v>52</v>
      </c>
      <c r="B552" s="1" t="s">
        <v>53</v>
      </c>
      <c r="C552" s="1" t="s">
        <v>374</v>
      </c>
      <c r="D552" s="1" t="s">
        <v>375</v>
      </c>
      <c r="G552" s="1" t="s">
        <v>401</v>
      </c>
      <c r="H552" s="4" t="s">
        <v>601</v>
      </c>
      <c r="I552" s="4" t="s">
        <v>662</v>
      </c>
      <c r="J552" s="2" t="s">
        <v>518</v>
      </c>
      <c r="K552" s="2" t="s">
        <v>554</v>
      </c>
      <c r="L552" s="2" t="s">
        <v>564</v>
      </c>
      <c r="M552" s="2" t="s">
        <v>663</v>
      </c>
      <c r="P552" s="2" t="s">
        <v>669</v>
      </c>
      <c r="Q552" s="4" t="s">
        <v>518</v>
      </c>
      <c r="R552" s="4" t="s">
        <v>554</v>
      </c>
      <c r="S552" s="4" t="s">
        <v>564</v>
      </c>
      <c r="T552" s="4" t="s">
        <v>663</v>
      </c>
      <c r="X552" s="1" t="str">
        <f t="shared" si="16"/>
        <v>oever</v>
      </c>
      <c r="Z552" s="1" t="str">
        <f t="shared" si="17"/>
        <v>oeverPlantengebruiksfunctieOever</v>
      </c>
    </row>
    <row r="553" spans="1:26" x14ac:dyDescent="0.25">
      <c r="A553" s="1" t="s">
        <v>52</v>
      </c>
      <c r="B553" s="1" t="s">
        <v>53</v>
      </c>
      <c r="C553" s="1" t="s">
        <v>374</v>
      </c>
      <c r="D553" s="1" t="s">
        <v>375</v>
      </c>
      <c r="G553" s="1" t="s">
        <v>401</v>
      </c>
      <c r="H553" s="4" t="s">
        <v>601</v>
      </c>
      <c r="I553" s="4" t="s">
        <v>662</v>
      </c>
      <c r="J553" s="2" t="s">
        <v>518</v>
      </c>
      <c r="K553" s="2" t="s">
        <v>664</v>
      </c>
      <c r="L553" s="2" t="s">
        <v>564</v>
      </c>
      <c r="M553" s="2" t="s">
        <v>663</v>
      </c>
      <c r="P553" s="2" t="s">
        <v>669</v>
      </c>
      <c r="Q553" s="4" t="s">
        <v>518</v>
      </c>
      <c r="R553" s="4" t="s">
        <v>664</v>
      </c>
      <c r="S553" s="4" t="s">
        <v>564</v>
      </c>
      <c r="T553" s="4" t="s">
        <v>663</v>
      </c>
      <c r="X553" s="1" t="str">
        <f t="shared" si="16"/>
        <v>oever</v>
      </c>
      <c r="Z553" s="1" t="str">
        <f t="shared" si="17"/>
        <v>oeverRietlandgebruiksfunctieOever</v>
      </c>
    </row>
    <row r="554" spans="1:26" x14ac:dyDescent="0.25">
      <c r="A554" s="1" t="s">
        <v>182</v>
      </c>
      <c r="B554" s="1" t="s">
        <v>183</v>
      </c>
      <c r="C554" s="1" t="s">
        <v>374</v>
      </c>
      <c r="G554" s="1" t="s">
        <v>456</v>
      </c>
      <c r="H554" s="4" t="s">
        <v>601</v>
      </c>
      <c r="I554" s="4" t="s">
        <v>662</v>
      </c>
      <c r="J554" s="2" t="s">
        <v>520</v>
      </c>
      <c r="K554" s="2" t="s">
        <v>548</v>
      </c>
      <c r="P554" s="2" t="s">
        <v>669</v>
      </c>
      <c r="Q554" s="4" t="s">
        <v>520</v>
      </c>
      <c r="R554" s="4" t="s">
        <v>548</v>
      </c>
      <c r="X554" s="1" t="str">
        <f t="shared" si="16"/>
        <v>Water</v>
      </c>
      <c r="Z554" s="1" t="str">
        <f t="shared" si="17"/>
        <v>WaterKademuur</v>
      </c>
    </row>
    <row r="555" spans="1:26" x14ac:dyDescent="0.25">
      <c r="A555" s="1" t="s">
        <v>178</v>
      </c>
      <c r="B555" s="1" t="s">
        <v>179</v>
      </c>
      <c r="C555" s="1" t="s">
        <v>374</v>
      </c>
      <c r="G555" s="1" t="s">
        <v>454</v>
      </c>
      <c r="H555" s="4" t="s">
        <v>601</v>
      </c>
      <c r="I555" s="4" t="s">
        <v>662</v>
      </c>
      <c r="J555" s="2" t="s">
        <v>520</v>
      </c>
      <c r="K555" s="2" t="s">
        <v>549</v>
      </c>
      <c r="P555" s="2" t="s">
        <v>669</v>
      </c>
      <c r="Q555" s="4" t="s">
        <v>520</v>
      </c>
      <c r="R555" s="4" t="s">
        <v>549</v>
      </c>
      <c r="X555" s="1" t="str">
        <f t="shared" si="16"/>
        <v>Water</v>
      </c>
      <c r="Z555" s="1" t="str">
        <f t="shared" si="17"/>
        <v>WaterBeschoeiing</v>
      </c>
    </row>
    <row r="556" spans="1:26" x14ac:dyDescent="0.25">
      <c r="A556" s="1" t="s">
        <v>172</v>
      </c>
      <c r="B556" s="1" t="s">
        <v>173</v>
      </c>
      <c r="C556" s="1" t="s">
        <v>374</v>
      </c>
      <c r="G556" s="1" t="s">
        <v>451</v>
      </c>
      <c r="H556" s="4" t="s">
        <v>601</v>
      </c>
      <c r="I556" s="4" t="s">
        <v>662</v>
      </c>
      <c r="J556" s="2" t="s">
        <v>520</v>
      </c>
      <c r="K556" s="2" t="s">
        <v>549</v>
      </c>
      <c r="P556" s="2" t="s">
        <v>669</v>
      </c>
      <c r="Q556" s="4" t="s">
        <v>520</v>
      </c>
      <c r="R556" s="4" t="s">
        <v>549</v>
      </c>
      <c r="X556" s="1" t="str">
        <f t="shared" si="16"/>
        <v>Water</v>
      </c>
      <c r="Z556" s="1" t="str">
        <f t="shared" si="17"/>
        <v>WaterBeschoeiing</v>
      </c>
    </row>
    <row r="557" spans="1:26" x14ac:dyDescent="0.25">
      <c r="A557" s="1" t="s">
        <v>174</v>
      </c>
      <c r="B557" s="1" t="s">
        <v>175</v>
      </c>
      <c r="C557" s="1" t="s">
        <v>374</v>
      </c>
      <c r="G557" s="1" t="s">
        <v>452</v>
      </c>
      <c r="H557" s="4" t="s">
        <v>601</v>
      </c>
      <c r="I557" s="4" t="s">
        <v>662</v>
      </c>
      <c r="J557" s="2" t="s">
        <v>374</v>
      </c>
      <c r="K557" s="2" t="s">
        <v>598</v>
      </c>
      <c r="P557" s="2" t="s">
        <v>669</v>
      </c>
      <c r="Q557" s="4" t="s">
        <v>374</v>
      </c>
      <c r="R557" s="4" t="s">
        <v>598</v>
      </c>
      <c r="X557" s="1" t="str">
        <f t="shared" si="16"/>
        <v>Water</v>
      </c>
      <c r="Z557" s="1" t="str">
        <f t="shared" si="17"/>
        <v>WaterWatergang</v>
      </c>
    </row>
    <row r="558" spans="1:26" ht="14.4" x14ac:dyDescent="0.3">
      <c r="A558" s="6" t="s">
        <v>174</v>
      </c>
      <c r="B558" s="1" t="s">
        <v>175</v>
      </c>
      <c r="C558" s="1" t="s">
        <v>374</v>
      </c>
      <c r="G558" s="1" t="s">
        <v>452</v>
      </c>
      <c r="H558" s="4" t="s">
        <v>601</v>
      </c>
      <c r="I558" s="4" t="s">
        <v>662</v>
      </c>
      <c r="J558" s="2" t="s">
        <v>374</v>
      </c>
      <c r="K558" s="2" t="s">
        <v>599</v>
      </c>
      <c r="P558" s="2" t="s">
        <v>669</v>
      </c>
      <c r="Q558" s="4" t="s">
        <v>374</v>
      </c>
      <c r="R558" s="4" t="s">
        <v>599</v>
      </c>
      <c r="X558" s="1" t="str">
        <f t="shared" si="16"/>
        <v>Water</v>
      </c>
      <c r="Z558" s="1" t="str">
        <f t="shared" si="17"/>
        <v>WaterWatervlakte</v>
      </c>
    </row>
    <row r="559" spans="1:26" x14ac:dyDescent="0.25">
      <c r="A559" s="1" t="s">
        <v>176</v>
      </c>
      <c r="B559" s="1" t="s">
        <v>177</v>
      </c>
      <c r="C559" s="1" t="s">
        <v>374</v>
      </c>
      <c r="G559" s="1" t="s">
        <v>453</v>
      </c>
      <c r="H559" s="4" t="s">
        <v>601</v>
      </c>
      <c r="I559" s="4" t="s">
        <v>662</v>
      </c>
      <c r="J559" s="2" t="s">
        <v>374</v>
      </c>
      <c r="K559" s="2" t="s">
        <v>598</v>
      </c>
      <c r="P559" s="2" t="s">
        <v>669</v>
      </c>
      <c r="Q559" s="4" t="s">
        <v>374</v>
      </c>
      <c r="R559" s="4" t="s">
        <v>598</v>
      </c>
      <c r="X559" s="1" t="str">
        <f t="shared" si="16"/>
        <v>Water</v>
      </c>
      <c r="Z559" s="1" t="str">
        <f t="shared" si="17"/>
        <v>WaterWatergang</v>
      </c>
    </row>
    <row r="560" spans="1:26" x14ac:dyDescent="0.25">
      <c r="A560" s="1" t="s">
        <v>176</v>
      </c>
      <c r="B560" s="1" t="s">
        <v>177</v>
      </c>
      <c r="C560" s="1" t="s">
        <v>374</v>
      </c>
      <c r="G560" s="1" t="s">
        <v>453</v>
      </c>
      <c r="H560" s="4" t="s">
        <v>601</v>
      </c>
      <c r="I560" s="4" t="s">
        <v>662</v>
      </c>
      <c r="J560" s="2" t="s">
        <v>374</v>
      </c>
      <c r="K560" s="2" t="s">
        <v>599</v>
      </c>
      <c r="P560" s="2" t="s">
        <v>669</v>
      </c>
      <c r="Q560" s="4" t="s">
        <v>374</v>
      </c>
      <c r="R560" s="4" t="s">
        <v>599</v>
      </c>
      <c r="X560" s="1" t="str">
        <f t="shared" si="16"/>
        <v>Water</v>
      </c>
      <c r="Z560" s="1" t="str">
        <f t="shared" si="17"/>
        <v>WaterWatervlakte</v>
      </c>
    </row>
  </sheetData>
  <autoFilter ref="A1:V560" xr:uid="{00000000-0001-0000-0000-000000000000}">
    <sortState xmlns:xlrd2="http://schemas.microsoft.com/office/spreadsheetml/2017/richdata2" ref="A3:V553">
      <sortCondition ref="B1:B560"/>
    </sortState>
  </autoFilter>
  <hyperlinks>
    <hyperlink ref="A15" r:id="rId1" xr:uid="{DB256FBB-DCEC-4817-BA15-7CC42946D3C7}"/>
    <hyperlink ref="A2" r:id="rId2" xr:uid="{F703A368-5E79-42E8-98E7-0F5D5CE7688A}"/>
    <hyperlink ref="A23" r:id="rId3" xr:uid="{8E89FCAA-020F-4C46-9D6F-8A5A1F317B4D}"/>
    <hyperlink ref="A558" r:id="rId4" xr:uid="{1BE08519-3956-467E-8F12-A2E4861A38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KOR2023Concept-URI-Label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Gülay Canbaloğlu</cp:lastModifiedBy>
  <dcterms:created xsi:type="dcterms:W3CDTF">2023-06-28T14:34:50Z</dcterms:created>
  <dcterms:modified xsi:type="dcterms:W3CDTF">2024-11-13T15:15:37Z</dcterms:modified>
</cp:coreProperties>
</file>