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RAPIQUE_proyecto\RAPIQUE-project\RAPIQUE-VideoQualityAssessment\RAPIQUE-main\result\"/>
    </mc:Choice>
  </mc:AlternateContent>
  <xr:revisionPtr revIDLastSave="0" documentId="13_ncr:1_{AF51938B-4400-4CE7-90F9-23E3CE9C1473}" xr6:coauthVersionLast="47" xr6:coauthVersionMax="47" xr10:uidLastSave="{00000000-0000-0000-0000-000000000000}"/>
  <bookViews>
    <workbookView xWindow="-120" yWindow="-120" windowWidth="20730" windowHeight="11760" xr2:uid="{ED7B941F-B730-4078-BC52-EAB96B787F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T1" i="1"/>
  <c r="M9" i="1"/>
  <c r="M1" i="1"/>
  <c r="F9" i="1"/>
  <c r="F1" i="1"/>
</calcChain>
</file>

<file path=xl/sharedStrings.xml><?xml version="1.0" encoding="utf-8"?>
<sst xmlns="http://schemas.openxmlformats.org/spreadsheetml/2006/main" count="96" uniqueCount="21">
  <si>
    <t>Training results</t>
  </si>
  <si>
    <t>Average train</t>
  </si>
  <si>
    <t>Std train</t>
  </si>
  <si>
    <t>Testing results</t>
  </si>
  <si>
    <t>Average test</t>
  </si>
  <si>
    <t>Std test</t>
  </si>
  <si>
    <t>SRCC Train:</t>
  </si>
  <si>
    <t xml:space="preserve">SRCC Test: </t>
  </si>
  <si>
    <t xml:space="preserve">KRCC Train: </t>
  </si>
  <si>
    <t xml:space="preserve">KRCC Test: </t>
  </si>
  <si>
    <t>PLCC Train:</t>
  </si>
  <si>
    <t>PLCC Test:</t>
  </si>
  <si>
    <t>RMSE Train:</t>
  </si>
  <si>
    <t xml:space="preserve">RMSE Test: </t>
  </si>
  <si>
    <t xml:space="preserve">RAPIQUE MATLAB </t>
  </si>
  <si>
    <t>Tiempo(s),(h):</t>
  </si>
  <si>
    <t>RAPIQUE C++</t>
  </si>
  <si>
    <t>VIVALDE</t>
  </si>
  <si>
    <t>nr-vqa-consumervideo</t>
  </si>
  <si>
    <t>MDTVSFA</t>
  </si>
  <si>
    <t>VSFA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</si>
</sst>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888C1-59ED-4E64-AFCF-877EE5A81B83}" name="Tabla24510" displayName="Tabla24510" ref="A2:F6" totalsRowShown="0">
  <autoFilter ref="A2:F6" xr:uid="{547888C1-59ED-4E64-AFCF-877EE5A81B83}"/>
  <tableColumns count="6">
    <tableColumn id="1" xr3:uid="{BD9B82BB-3FA6-485B-BB05-900C779006BE}" name="Training results"/>
    <tableColumn id="2" xr3:uid="{B4E378E2-8F34-43CF-A324-7B420CC3336F}" name="Average train"/>
    <tableColumn id="3" xr3:uid="{17C1C5C7-558F-48D0-BC3C-09F359D133F7}" name="Std train"/>
    <tableColumn id="4" xr3:uid="{2D9E8C6E-ABBC-45FF-AE19-18DCB59AB38F}" name="Testing results"/>
    <tableColumn id="5" xr3:uid="{9E81CBF3-531D-4EFF-82E5-CF163F60798E}" name="Average test"/>
    <tableColumn id="6" xr3:uid="{A1BDBE8E-EB85-4C48-A2BD-DB94D1E18A53}" name="Std test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984C70-64E3-4A02-96EF-5A777D06E467}" name="Tabla245103" displayName="Tabla245103" ref="A10:F14" totalsRowShown="0">
  <autoFilter ref="A10:F14" xr:uid="{3B984C70-64E3-4A02-96EF-5A777D06E467}"/>
  <tableColumns count="6">
    <tableColumn id="1" xr3:uid="{23AE23F8-9478-4BA6-8E07-A6CEFE4850E1}" name="Training results"/>
    <tableColumn id="2" xr3:uid="{043ABE33-1B6B-458C-B068-19ADBA18B52A}" name="Average train"/>
    <tableColumn id="3" xr3:uid="{F2102028-C795-4688-BB13-847FA907155F}" name="Std train"/>
    <tableColumn id="4" xr3:uid="{D5B4DD17-6301-4C91-9535-24A52413A091}" name="Testing results"/>
    <tableColumn id="5" xr3:uid="{B2E561C5-DDA2-46AF-AA67-CBA70B7875C6}" name="Average test"/>
    <tableColumn id="6" xr3:uid="{899CB5D5-71B2-41D2-9354-9E2065DEDFFD}" name="Std test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AAEFA0-0F48-4F17-82F4-66D08F55C353}" name="Tabla2451034" displayName="Tabla2451034" ref="H2:M6" totalsRowShown="0">
  <autoFilter ref="H2:M6" xr:uid="{AAAAEFA0-0F48-4F17-82F4-66D08F55C353}"/>
  <tableColumns count="6">
    <tableColumn id="1" xr3:uid="{7A2898C0-20F3-4E1D-901A-A94DA6703DFF}" name="Training results"/>
    <tableColumn id="2" xr3:uid="{1408D560-5033-4067-87B7-894C5C212C68}" name="Average train"/>
    <tableColumn id="3" xr3:uid="{1687CC99-B0AD-41E6-9059-7A3C4054ADC2}" name="Std train"/>
    <tableColumn id="4" xr3:uid="{70E53EFB-F030-493A-8D60-658A393A85E6}" name="Testing results"/>
    <tableColumn id="5" xr3:uid="{BD10C8A9-2C0C-4F23-B7B9-A63D43B819F3}" name="Average test"/>
    <tableColumn id="6" xr3:uid="{8BC8BF85-B4D1-44ED-8373-D031D05F01B7}" name="Std test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681A15-3569-474C-BC3F-6DC02C4B05B6}" name="Tabla24510345" displayName="Tabla24510345" ref="H10:M14" totalsRowShown="0">
  <autoFilter ref="H10:M14" xr:uid="{79681A15-3569-474C-BC3F-6DC02C4B05B6}"/>
  <tableColumns count="6">
    <tableColumn id="1" xr3:uid="{C7D61769-2EDB-4401-B065-1A246C7379B5}" name="Training results"/>
    <tableColumn id="2" xr3:uid="{1152CDBE-4686-4AB3-B53D-7C1F9389C144}" name="Average train"/>
    <tableColumn id="3" xr3:uid="{ACE98DB4-B524-40CC-ACF7-830DAEE3479C}" name="Std train"/>
    <tableColumn id="4" xr3:uid="{68F5A9BA-5996-4E30-88DA-4218966E37F5}" name="Testing results"/>
    <tableColumn id="5" xr3:uid="{59CD6A0A-8139-4C84-A429-31C0DCABA313}" name="Average test"/>
    <tableColumn id="6" xr3:uid="{79D1DFB4-F3E9-42C2-81B4-941F09633128}" name="Std test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31BEC8-ACBB-443D-9A10-6F1D8B79ABD9}" name="Tabla24510346" displayName="Tabla24510346" ref="O2:T6" totalsRowShown="0">
  <autoFilter ref="O2:T6" xr:uid="{FE31BEC8-ACBB-443D-9A10-6F1D8B79ABD9}"/>
  <tableColumns count="6">
    <tableColumn id="1" xr3:uid="{B9D5722B-19E0-42F9-A438-38CFD9C594BE}" name="Training results"/>
    <tableColumn id="2" xr3:uid="{64A9B4B4-3167-4231-872D-82448DD2890C}" name="Average train"/>
    <tableColumn id="3" xr3:uid="{54527085-0856-495D-AF83-F34A1767CDC3}" name="Std train"/>
    <tableColumn id="4" xr3:uid="{CCB5B75C-30F6-429A-BF02-AF5E20EB83C0}" name="Testing results"/>
    <tableColumn id="5" xr3:uid="{F8B8EFD5-AAF2-4F49-9C7B-3AAD6D90173D}" name="Average test"/>
    <tableColumn id="6" xr3:uid="{1E3C5B9C-4C91-47C5-9A4A-E54E04A4FFE6}" name="Std test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1873F8-B7F5-49AE-B4CE-2BDF330DC474}" name="Tabla245103457" displayName="Tabla245103457" ref="O10:T14" totalsRowShown="0">
  <autoFilter ref="O10:T14" xr:uid="{F91873F8-B7F5-49AE-B4CE-2BDF330DC474}"/>
  <tableColumns count="6">
    <tableColumn id="1" xr3:uid="{AC841A06-7387-42D7-91BD-BCB6BAD9C45B}" name="Training results"/>
    <tableColumn id="2" xr3:uid="{9DF00B1E-A860-4259-B892-A6BCC6FEDF00}" name="Average train"/>
    <tableColumn id="3" xr3:uid="{625E33CE-6957-443C-8402-ADEFA561F244}" name="Std train"/>
    <tableColumn id="4" xr3:uid="{CD86B6ED-2CC9-4113-BE0A-ACB0FD494805}" name="Testing results"/>
    <tableColumn id="5" xr3:uid="{38FA42FE-D613-413A-B656-A5A786948A9E}" name="Average test"/>
    <tableColumn id="6" xr3:uid="{4B98C3BB-BD80-4071-BB79-0CE78B2BA128}" name="Std test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6F49-7C99-4B44-914D-329FA6E60174}">
  <dimension ref="A1:T18"/>
  <sheetViews>
    <sheetView tabSelected="1" topLeftCell="G1" workbookViewId="0">
      <selection activeCell="S15" sqref="S15"/>
    </sheetView>
  </sheetViews>
  <sheetFormatPr baseColWidth="10" defaultRowHeight="15" x14ac:dyDescent="0.25"/>
  <sheetData>
    <row r="1" spans="1:20" x14ac:dyDescent="0.25">
      <c r="A1" s="4" t="s">
        <v>14</v>
      </c>
      <c r="B1" s="4"/>
      <c r="C1" s="4" t="s">
        <v>15</v>
      </c>
      <c r="D1" s="4"/>
      <c r="E1" s="1">
        <v>16971</v>
      </c>
      <c r="F1" s="2">
        <f>PRODUCT(E1,1/3600)</f>
        <v>4.7141666666666664</v>
      </c>
      <c r="H1" s="4" t="s">
        <v>17</v>
      </c>
      <c r="I1" s="4"/>
      <c r="J1" s="4" t="s">
        <v>15</v>
      </c>
      <c r="K1" s="4"/>
      <c r="L1" s="1">
        <v>91468.158425999995</v>
      </c>
      <c r="M1" s="2">
        <f>PRODUCT(L1,1/3600)</f>
        <v>25.407821784999999</v>
      </c>
      <c r="O1" s="4" t="s">
        <v>19</v>
      </c>
      <c r="P1" s="4"/>
      <c r="Q1" s="4" t="s">
        <v>15</v>
      </c>
      <c r="R1" s="4"/>
      <c r="S1" s="1">
        <v>7680</v>
      </c>
      <c r="T1" s="2">
        <f>PRODUCT(S1,1/3600)</f>
        <v>2.1333333333333333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25">
      <c r="A3" t="s">
        <v>6</v>
      </c>
      <c r="B3">
        <v>0.994398702950817</v>
      </c>
      <c r="C3">
        <v>7.63743201447029E-3</v>
      </c>
      <c r="D3" t="s">
        <v>7</v>
      </c>
      <c r="E3">
        <v>0.664614137724997</v>
      </c>
      <c r="F3">
        <v>6.80128001799086E-2</v>
      </c>
      <c r="H3" t="s">
        <v>6</v>
      </c>
      <c r="I3">
        <v>0.94170709508782702</v>
      </c>
      <c r="J3">
        <v>8.5198622647874006E-2</v>
      </c>
      <c r="K3" t="s">
        <v>7</v>
      </c>
      <c r="L3">
        <v>0.63362804080173096</v>
      </c>
      <c r="M3">
        <v>8.6532113542264005E-2</v>
      </c>
      <c r="O3" t="s">
        <v>6</v>
      </c>
      <c r="R3" t="s">
        <v>7</v>
      </c>
      <c r="S3">
        <v>0.76735332030290004</v>
      </c>
    </row>
    <row r="4" spans="1:20" x14ac:dyDescent="0.25">
      <c r="A4" t="s">
        <v>8</v>
      </c>
      <c r="B4">
        <v>0.97408634881297096</v>
      </c>
      <c r="C4">
        <v>1.6348591175727401E-2</v>
      </c>
      <c r="D4" t="s">
        <v>9</v>
      </c>
      <c r="E4">
        <v>0.477446539593047</v>
      </c>
      <c r="F4">
        <v>5.8977130151853997E-2</v>
      </c>
      <c r="H4" t="s">
        <v>8</v>
      </c>
      <c r="I4">
        <v>0.83638405940136096</v>
      </c>
      <c r="J4">
        <v>0.14172393632925001</v>
      </c>
      <c r="K4" t="s">
        <v>9</v>
      </c>
      <c r="L4">
        <v>0.44850783990339899</v>
      </c>
      <c r="M4">
        <v>6.9470541106526701E-2</v>
      </c>
      <c r="O4" t="s">
        <v>8</v>
      </c>
      <c r="R4" t="s">
        <v>9</v>
      </c>
      <c r="S4">
        <v>0.56954181711333396</v>
      </c>
    </row>
    <row r="5" spans="1:20" x14ac:dyDescent="0.25">
      <c r="A5" t="s">
        <v>10</v>
      </c>
      <c r="B5">
        <v>0.99719746767079698</v>
      </c>
      <c r="C5">
        <v>8.8177465618726695E-3</v>
      </c>
      <c r="D5" t="s">
        <v>11</v>
      </c>
      <c r="E5">
        <v>0.69524476414234204</v>
      </c>
      <c r="F5">
        <v>8.59845519732301E-2</v>
      </c>
      <c r="H5" t="s">
        <v>10</v>
      </c>
      <c r="I5">
        <v>0.94389208668490399</v>
      </c>
      <c r="J5" s="3">
        <v>0.117043180809893</v>
      </c>
      <c r="K5" t="s">
        <v>11</v>
      </c>
      <c r="L5">
        <v>0.65275227543511305</v>
      </c>
      <c r="M5">
        <v>9.6232981329063896E-2</v>
      </c>
      <c r="O5" t="s">
        <v>10</v>
      </c>
      <c r="Q5" s="3"/>
      <c r="R5" t="s">
        <v>11</v>
      </c>
      <c r="S5">
        <v>0.79748507441053995</v>
      </c>
    </row>
    <row r="6" spans="1:20" x14ac:dyDescent="0.25">
      <c r="A6" t="s">
        <v>12</v>
      </c>
      <c r="B6">
        <v>1.13233623227715</v>
      </c>
      <c r="C6" s="3">
        <v>3.09726063847708</v>
      </c>
      <c r="D6" t="s">
        <v>13</v>
      </c>
      <c r="E6">
        <v>19.323152424315602</v>
      </c>
      <c r="F6">
        <v>1.9709707525975999</v>
      </c>
      <c r="H6" t="s">
        <v>12</v>
      </c>
      <c r="I6">
        <v>10.295289727595099</v>
      </c>
      <c r="J6">
        <v>7.5664572446058296</v>
      </c>
      <c r="K6" t="s">
        <v>13</v>
      </c>
      <c r="L6">
        <v>22.798271909812101</v>
      </c>
      <c r="M6">
        <v>3.5458589591146401</v>
      </c>
      <c r="O6" t="s">
        <v>12</v>
      </c>
      <c r="R6" t="s">
        <v>13</v>
      </c>
      <c r="S6">
        <v>25.9089285043434</v>
      </c>
    </row>
    <row r="8" spans="1:20" x14ac:dyDescent="0.25">
      <c r="I8" s="3"/>
      <c r="P8" s="3"/>
    </row>
    <row r="9" spans="1:20" x14ac:dyDescent="0.25">
      <c r="A9" s="4" t="s">
        <v>16</v>
      </c>
      <c r="B9" s="4"/>
      <c r="C9" s="4" t="s">
        <v>15</v>
      </c>
      <c r="D9" s="4"/>
      <c r="E9" s="1">
        <v>11562.128977</v>
      </c>
      <c r="F9" s="2">
        <f>PRODUCT(E9,1/3600)</f>
        <v>3.2117024936111114</v>
      </c>
      <c r="H9" s="4" t="s">
        <v>18</v>
      </c>
      <c r="I9" s="4"/>
      <c r="J9" s="4" t="s">
        <v>15</v>
      </c>
      <c r="K9" s="4"/>
      <c r="L9" s="1">
        <v>46852.194382000001</v>
      </c>
      <c r="M9" s="2">
        <f>PRODUCT(L9,1/3600)</f>
        <v>13.014498439444445</v>
      </c>
      <c r="O9" s="4" t="s">
        <v>20</v>
      </c>
      <c r="P9" s="4"/>
      <c r="Q9" s="4" t="s">
        <v>15</v>
      </c>
      <c r="R9" s="4"/>
      <c r="S9" s="1">
        <v>11220</v>
      </c>
      <c r="T9" s="2">
        <f>PRODUCT(S9,1/3600)</f>
        <v>3.1166666666666667</v>
      </c>
    </row>
    <row r="10" spans="1:2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H10" t="s">
        <v>0</v>
      </c>
      <c r="I10" t="s">
        <v>1</v>
      </c>
      <c r="J10" t="s">
        <v>2</v>
      </c>
      <c r="K10" t="s">
        <v>3</v>
      </c>
      <c r="L10" t="s">
        <v>4</v>
      </c>
      <c r="M10" t="s">
        <v>5</v>
      </c>
      <c r="O10" t="s">
        <v>0</v>
      </c>
      <c r="P10" t="s">
        <v>1</v>
      </c>
      <c r="Q10" t="s">
        <v>2</v>
      </c>
      <c r="R10" t="s">
        <v>3</v>
      </c>
      <c r="S10" t="s">
        <v>4</v>
      </c>
      <c r="T10" t="s">
        <v>5</v>
      </c>
    </row>
    <row r="11" spans="1:20" x14ac:dyDescent="0.25">
      <c r="A11" t="s">
        <v>6</v>
      </c>
      <c r="B11">
        <v>0.98119122505664402</v>
      </c>
      <c r="C11">
        <v>3.13191156879042E-2</v>
      </c>
      <c r="D11" t="s">
        <v>7</v>
      </c>
      <c r="E11">
        <v>0.57377637074649501</v>
      </c>
      <c r="F11">
        <v>0.116901290863726</v>
      </c>
      <c r="H11" t="s">
        <v>6</v>
      </c>
      <c r="K11" t="s">
        <v>7</v>
      </c>
      <c r="L11">
        <v>0.50901189650880496</v>
      </c>
      <c r="M11">
        <v>0.10941166359755</v>
      </c>
      <c r="O11" t="s">
        <v>6</v>
      </c>
      <c r="R11" t="s">
        <v>7</v>
      </c>
      <c r="S11">
        <v>0.62019999999999997</v>
      </c>
    </row>
    <row r="12" spans="1:20" x14ac:dyDescent="0.25">
      <c r="A12" t="s">
        <v>8</v>
      </c>
      <c r="B12">
        <v>0.94960546328576201</v>
      </c>
      <c r="C12">
        <v>6.2597710384449695E-2</v>
      </c>
      <c r="D12" t="s">
        <v>9</v>
      </c>
      <c r="E12">
        <v>0.40736214743235999</v>
      </c>
      <c r="F12">
        <v>8.9562493071341398E-2</v>
      </c>
      <c r="H12" t="s">
        <v>8</v>
      </c>
      <c r="I12" s="3"/>
      <c r="K12" t="s">
        <v>9</v>
      </c>
      <c r="O12" t="s">
        <v>8</v>
      </c>
      <c r="P12" s="3"/>
      <c r="R12" t="s">
        <v>9</v>
      </c>
      <c r="S12">
        <v>0.45100000000000001</v>
      </c>
    </row>
    <row r="13" spans="1:20" x14ac:dyDescent="0.25">
      <c r="A13" t="s">
        <v>10</v>
      </c>
      <c r="B13">
        <v>0.98810337244717406</v>
      </c>
      <c r="C13">
        <v>2.4549415108423001E-2</v>
      </c>
      <c r="D13" t="s">
        <v>11</v>
      </c>
      <c r="E13">
        <v>0.60372849710152399</v>
      </c>
      <c r="F13">
        <v>0.106679637194208</v>
      </c>
      <c r="H13" t="s">
        <v>10</v>
      </c>
      <c r="K13" t="s">
        <v>11</v>
      </c>
      <c r="L13">
        <v>0.54760763287562897</v>
      </c>
      <c r="M13">
        <v>0.10290330487098601</v>
      </c>
      <c r="O13" t="s">
        <v>10</v>
      </c>
      <c r="R13" t="s">
        <v>11</v>
      </c>
      <c r="S13">
        <v>0.66220000000000001</v>
      </c>
    </row>
    <row r="14" spans="1:20" x14ac:dyDescent="0.25">
      <c r="A14" t="s">
        <v>12</v>
      </c>
      <c r="B14">
        <v>2.1080170115108299</v>
      </c>
      <c r="C14">
        <v>3.7208106955863198</v>
      </c>
      <c r="D14" t="s">
        <v>13</v>
      </c>
      <c r="E14">
        <v>21.514908140822101</v>
      </c>
      <c r="F14">
        <v>2.93586109721767</v>
      </c>
      <c r="H14" t="s">
        <v>12</v>
      </c>
      <c r="K14" t="s">
        <v>13</v>
      </c>
      <c r="L14">
        <v>25.015701219254101</v>
      </c>
      <c r="M14">
        <v>3.11359324827521</v>
      </c>
      <c r="O14" t="s">
        <v>12</v>
      </c>
      <c r="R14" t="s">
        <v>13</v>
      </c>
      <c r="S14">
        <v>16.4711</v>
      </c>
    </row>
    <row r="15" spans="1:20" x14ac:dyDescent="0.25">
      <c r="S15" s="3"/>
    </row>
    <row r="18" spans="6:17" x14ac:dyDescent="0.25">
      <c r="F18" s="3"/>
      <c r="Q18" s="3"/>
    </row>
  </sheetData>
  <mergeCells count="12">
    <mergeCell ref="A9:B9"/>
    <mergeCell ref="C9:D9"/>
    <mergeCell ref="A1:B1"/>
    <mergeCell ref="C1:D1"/>
    <mergeCell ref="H1:I1"/>
    <mergeCell ref="H9:I9"/>
    <mergeCell ref="O1:P1"/>
    <mergeCell ref="Q1:R1"/>
    <mergeCell ref="O9:P9"/>
    <mergeCell ref="Q9:R9"/>
    <mergeCell ref="J1:K1"/>
    <mergeCell ref="J9:K9"/>
  </mergeCell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Torres carmona</dc:creator>
  <cp:lastModifiedBy>Diego Torres carmona</cp:lastModifiedBy>
  <dcterms:created xsi:type="dcterms:W3CDTF">2024-05-05T05:45:43Z</dcterms:created>
  <dcterms:modified xsi:type="dcterms:W3CDTF">2024-05-19T02:47:03Z</dcterms:modified>
</cp:coreProperties>
</file>