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tijn Daemen\Documents\master thesis TU Delft\code\IAM_RICE2\output_data\"/>
    </mc:Choice>
  </mc:AlternateContent>
  <xr:revisionPtr revIDLastSave="0" documentId="13_ncr:1_{0E2F360A-4E2E-45DB-8BA1-650369D647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" sheetId="1" r:id="rId1"/>
    <sheet name="OECD-Europe" sheetId="2" r:id="rId2"/>
    <sheet name="Japan" sheetId="3" r:id="rId3"/>
    <sheet name="Russia" sheetId="4" r:id="rId4"/>
    <sheet name="Non-Russia Eurasia" sheetId="5" r:id="rId5"/>
    <sheet name="China" sheetId="6" r:id="rId6"/>
    <sheet name="India" sheetId="7" r:id="rId7"/>
    <sheet name="Middle East" sheetId="8" r:id="rId8"/>
    <sheet name="Africa" sheetId="9" r:id="rId9"/>
    <sheet name="Latin America" sheetId="10" r:id="rId10"/>
    <sheet name="OHI" sheetId="11" r:id="rId11"/>
    <sheet name="Other non-OECD Asi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5" i="1" l="1"/>
  <c r="BQ6" i="1"/>
  <c r="BS9" i="1"/>
  <c r="CA9" i="1"/>
  <c r="BK13" i="1"/>
  <c r="BS13" i="1"/>
  <c r="BU16" i="1"/>
  <c r="BK17" i="1"/>
  <c r="BM20" i="1"/>
  <c r="BU20" i="1"/>
  <c r="BW23" i="1"/>
  <c r="BM24" i="1"/>
  <c r="BO27" i="1"/>
  <c r="BW27" i="1"/>
  <c r="BY30" i="1"/>
  <c r="AP3" i="1"/>
  <c r="BJ3" i="1" s="1"/>
  <c r="AQ3" i="1"/>
  <c r="BK3" i="1" s="1"/>
  <c r="AR3" i="1"/>
  <c r="BL3" i="1" s="1"/>
  <c r="AS3" i="1"/>
  <c r="BM3" i="1" s="1"/>
  <c r="AT3" i="1"/>
  <c r="BN3" i="1" s="1"/>
  <c r="AU3" i="1"/>
  <c r="BO3" i="1" s="1"/>
  <c r="AV3" i="1"/>
  <c r="BP3" i="1" s="1"/>
  <c r="AW3" i="1"/>
  <c r="BQ3" i="1" s="1"/>
  <c r="AX3" i="1"/>
  <c r="BR3" i="1" s="1"/>
  <c r="AY3" i="1"/>
  <c r="BS3" i="1" s="1"/>
  <c r="AZ3" i="1"/>
  <c r="BT3" i="1" s="1"/>
  <c r="BA3" i="1"/>
  <c r="BU3" i="1" s="1"/>
  <c r="BB3" i="1"/>
  <c r="BV3" i="1" s="1"/>
  <c r="BC3" i="1"/>
  <c r="BW3" i="1" s="1"/>
  <c r="BD3" i="1"/>
  <c r="BX3" i="1" s="1"/>
  <c r="BE3" i="1"/>
  <c r="BY3" i="1" s="1"/>
  <c r="BF3" i="1"/>
  <c r="BZ3" i="1" s="1"/>
  <c r="BG3" i="1"/>
  <c r="CA3" i="1" s="1"/>
  <c r="AP4" i="1"/>
  <c r="BJ4" i="1" s="1"/>
  <c r="AQ4" i="1"/>
  <c r="BK4" i="1" s="1"/>
  <c r="AR4" i="1"/>
  <c r="BL4" i="1" s="1"/>
  <c r="AS4" i="1"/>
  <c r="BM4" i="1" s="1"/>
  <c r="AT4" i="1"/>
  <c r="BN4" i="1" s="1"/>
  <c r="AU4" i="1"/>
  <c r="BO4" i="1" s="1"/>
  <c r="AV4" i="1"/>
  <c r="BP4" i="1" s="1"/>
  <c r="AW4" i="1"/>
  <c r="BQ4" i="1" s="1"/>
  <c r="AX4" i="1"/>
  <c r="BR4" i="1" s="1"/>
  <c r="AY4" i="1"/>
  <c r="BS4" i="1" s="1"/>
  <c r="AZ4" i="1"/>
  <c r="BT4" i="1" s="1"/>
  <c r="BA4" i="1"/>
  <c r="BU4" i="1" s="1"/>
  <c r="BB4" i="1"/>
  <c r="BV4" i="1" s="1"/>
  <c r="BC4" i="1"/>
  <c r="BW4" i="1" s="1"/>
  <c r="BD4" i="1"/>
  <c r="BX4" i="1" s="1"/>
  <c r="BE4" i="1"/>
  <c r="BY4" i="1" s="1"/>
  <c r="BF4" i="1"/>
  <c r="BZ4" i="1" s="1"/>
  <c r="BG4" i="1"/>
  <c r="CA4" i="1" s="1"/>
  <c r="AP5" i="1"/>
  <c r="BJ5" i="1" s="1"/>
  <c r="AQ5" i="1"/>
  <c r="BK5" i="1" s="1"/>
  <c r="AR5" i="1"/>
  <c r="BL5" i="1" s="1"/>
  <c r="AS5" i="1"/>
  <c r="BM5" i="1" s="1"/>
  <c r="AT5" i="1"/>
  <c r="BN5" i="1" s="1"/>
  <c r="AU5" i="1"/>
  <c r="BO5" i="1" s="1"/>
  <c r="AV5" i="1"/>
  <c r="BP5" i="1" s="1"/>
  <c r="AW5" i="1"/>
  <c r="BQ5" i="1" s="1"/>
  <c r="AX5" i="1"/>
  <c r="BR5" i="1" s="1"/>
  <c r="AY5" i="1"/>
  <c r="BS5" i="1" s="1"/>
  <c r="AZ5" i="1"/>
  <c r="BT5" i="1" s="1"/>
  <c r="BA5" i="1"/>
  <c r="BU5" i="1" s="1"/>
  <c r="BB5" i="1"/>
  <c r="BV5" i="1" s="1"/>
  <c r="BC5" i="1"/>
  <c r="BW5" i="1" s="1"/>
  <c r="BD5" i="1"/>
  <c r="BX5" i="1" s="1"/>
  <c r="BE5" i="1"/>
  <c r="BY5" i="1" s="1"/>
  <c r="BF5" i="1"/>
  <c r="BZ5" i="1" s="1"/>
  <c r="BG5" i="1"/>
  <c r="AP6" i="1"/>
  <c r="BJ6" i="1" s="1"/>
  <c r="AQ6" i="1"/>
  <c r="BK6" i="1" s="1"/>
  <c r="AR6" i="1"/>
  <c r="BL6" i="1" s="1"/>
  <c r="AS6" i="1"/>
  <c r="BM6" i="1" s="1"/>
  <c r="AT6" i="1"/>
  <c r="BN6" i="1" s="1"/>
  <c r="AU6" i="1"/>
  <c r="BO6" i="1" s="1"/>
  <c r="AV6" i="1"/>
  <c r="BP6" i="1" s="1"/>
  <c r="AW6" i="1"/>
  <c r="AX6" i="1"/>
  <c r="BR6" i="1" s="1"/>
  <c r="AY6" i="1"/>
  <c r="BS6" i="1" s="1"/>
  <c r="AZ6" i="1"/>
  <c r="BT6" i="1" s="1"/>
  <c r="BA6" i="1"/>
  <c r="BU6" i="1" s="1"/>
  <c r="BB6" i="1"/>
  <c r="BV6" i="1" s="1"/>
  <c r="BC6" i="1"/>
  <c r="BW6" i="1" s="1"/>
  <c r="BD6" i="1"/>
  <c r="BX6" i="1" s="1"/>
  <c r="BE6" i="1"/>
  <c r="BY6" i="1" s="1"/>
  <c r="BF6" i="1"/>
  <c r="BZ6" i="1" s="1"/>
  <c r="BG6" i="1"/>
  <c r="CA6" i="1" s="1"/>
  <c r="AP7" i="1"/>
  <c r="BJ7" i="1" s="1"/>
  <c r="AQ7" i="1"/>
  <c r="BK7" i="1" s="1"/>
  <c r="AR7" i="1"/>
  <c r="BL7" i="1" s="1"/>
  <c r="AS7" i="1"/>
  <c r="BM7" i="1" s="1"/>
  <c r="AT7" i="1"/>
  <c r="BN7" i="1" s="1"/>
  <c r="AU7" i="1"/>
  <c r="BO7" i="1" s="1"/>
  <c r="AV7" i="1"/>
  <c r="BP7" i="1" s="1"/>
  <c r="AW7" i="1"/>
  <c r="BQ7" i="1" s="1"/>
  <c r="AX7" i="1"/>
  <c r="BR7" i="1" s="1"/>
  <c r="AY7" i="1"/>
  <c r="BS7" i="1" s="1"/>
  <c r="AZ7" i="1"/>
  <c r="BT7" i="1" s="1"/>
  <c r="BA7" i="1"/>
  <c r="BU7" i="1" s="1"/>
  <c r="BB7" i="1"/>
  <c r="BV7" i="1" s="1"/>
  <c r="BC7" i="1"/>
  <c r="BW7" i="1" s="1"/>
  <c r="BD7" i="1"/>
  <c r="BX7" i="1" s="1"/>
  <c r="BE7" i="1"/>
  <c r="BY7" i="1" s="1"/>
  <c r="BF7" i="1"/>
  <c r="BZ7" i="1" s="1"/>
  <c r="BG7" i="1"/>
  <c r="CA7" i="1" s="1"/>
  <c r="AP8" i="1"/>
  <c r="BJ8" i="1" s="1"/>
  <c r="AQ8" i="1"/>
  <c r="BK8" i="1" s="1"/>
  <c r="AR8" i="1"/>
  <c r="BL8" i="1" s="1"/>
  <c r="AS8" i="1"/>
  <c r="BM8" i="1" s="1"/>
  <c r="AT8" i="1"/>
  <c r="BN8" i="1" s="1"/>
  <c r="AU8" i="1"/>
  <c r="BO8" i="1" s="1"/>
  <c r="AV8" i="1"/>
  <c r="BP8" i="1" s="1"/>
  <c r="AW8" i="1"/>
  <c r="BQ8" i="1" s="1"/>
  <c r="AX8" i="1"/>
  <c r="BR8" i="1" s="1"/>
  <c r="AY8" i="1"/>
  <c r="BS8" i="1" s="1"/>
  <c r="AZ8" i="1"/>
  <c r="BT8" i="1" s="1"/>
  <c r="BA8" i="1"/>
  <c r="BU8" i="1" s="1"/>
  <c r="BB8" i="1"/>
  <c r="BV8" i="1" s="1"/>
  <c r="BC8" i="1"/>
  <c r="BW8" i="1" s="1"/>
  <c r="BD8" i="1"/>
  <c r="BX8" i="1" s="1"/>
  <c r="BE8" i="1"/>
  <c r="BY8" i="1" s="1"/>
  <c r="BF8" i="1"/>
  <c r="BZ8" i="1" s="1"/>
  <c r="BG8" i="1"/>
  <c r="CA8" i="1" s="1"/>
  <c r="AP9" i="1"/>
  <c r="BJ9" i="1" s="1"/>
  <c r="AQ9" i="1"/>
  <c r="BK9" i="1" s="1"/>
  <c r="AR9" i="1"/>
  <c r="BL9" i="1" s="1"/>
  <c r="AS9" i="1"/>
  <c r="BM9" i="1" s="1"/>
  <c r="AT9" i="1"/>
  <c r="BN9" i="1" s="1"/>
  <c r="AU9" i="1"/>
  <c r="BO9" i="1" s="1"/>
  <c r="AV9" i="1"/>
  <c r="BP9" i="1" s="1"/>
  <c r="AW9" i="1"/>
  <c r="BQ9" i="1" s="1"/>
  <c r="AX9" i="1"/>
  <c r="BR9" i="1" s="1"/>
  <c r="AY9" i="1"/>
  <c r="AZ9" i="1"/>
  <c r="BT9" i="1" s="1"/>
  <c r="BA9" i="1"/>
  <c r="BU9" i="1" s="1"/>
  <c r="BB9" i="1"/>
  <c r="BV9" i="1" s="1"/>
  <c r="BC9" i="1"/>
  <c r="BW9" i="1" s="1"/>
  <c r="BD9" i="1"/>
  <c r="BX9" i="1" s="1"/>
  <c r="BE9" i="1"/>
  <c r="BY9" i="1" s="1"/>
  <c r="BF9" i="1"/>
  <c r="BZ9" i="1" s="1"/>
  <c r="BG9" i="1"/>
  <c r="AP10" i="1"/>
  <c r="BJ10" i="1" s="1"/>
  <c r="AQ10" i="1"/>
  <c r="BK10" i="1" s="1"/>
  <c r="AR10" i="1"/>
  <c r="BL10" i="1" s="1"/>
  <c r="AS10" i="1"/>
  <c r="BM10" i="1" s="1"/>
  <c r="AT10" i="1"/>
  <c r="BN10" i="1" s="1"/>
  <c r="AU10" i="1"/>
  <c r="BO10" i="1" s="1"/>
  <c r="AV10" i="1"/>
  <c r="BP10" i="1" s="1"/>
  <c r="AW10" i="1"/>
  <c r="BQ10" i="1" s="1"/>
  <c r="AX10" i="1"/>
  <c r="BR10" i="1" s="1"/>
  <c r="AY10" i="1"/>
  <c r="BS10" i="1" s="1"/>
  <c r="AZ10" i="1"/>
  <c r="BT10" i="1" s="1"/>
  <c r="BA10" i="1"/>
  <c r="BU10" i="1" s="1"/>
  <c r="BB10" i="1"/>
  <c r="BV10" i="1" s="1"/>
  <c r="BC10" i="1"/>
  <c r="BW10" i="1" s="1"/>
  <c r="BD10" i="1"/>
  <c r="BX10" i="1" s="1"/>
  <c r="BE10" i="1"/>
  <c r="BY10" i="1" s="1"/>
  <c r="BF10" i="1"/>
  <c r="BZ10" i="1" s="1"/>
  <c r="BG10" i="1"/>
  <c r="CA10" i="1" s="1"/>
  <c r="AP11" i="1"/>
  <c r="BJ11" i="1" s="1"/>
  <c r="AQ11" i="1"/>
  <c r="BK11" i="1" s="1"/>
  <c r="AR11" i="1"/>
  <c r="BL11" i="1" s="1"/>
  <c r="AS11" i="1"/>
  <c r="BM11" i="1" s="1"/>
  <c r="AT11" i="1"/>
  <c r="BN11" i="1" s="1"/>
  <c r="AU11" i="1"/>
  <c r="BO11" i="1" s="1"/>
  <c r="AV11" i="1"/>
  <c r="BP11" i="1" s="1"/>
  <c r="AW11" i="1"/>
  <c r="BQ11" i="1" s="1"/>
  <c r="AX11" i="1"/>
  <c r="BR11" i="1" s="1"/>
  <c r="AY11" i="1"/>
  <c r="BS11" i="1" s="1"/>
  <c r="AZ11" i="1"/>
  <c r="BT11" i="1" s="1"/>
  <c r="BA11" i="1"/>
  <c r="BU11" i="1" s="1"/>
  <c r="BB11" i="1"/>
  <c r="BV11" i="1" s="1"/>
  <c r="BC11" i="1"/>
  <c r="BW11" i="1" s="1"/>
  <c r="BD11" i="1"/>
  <c r="BX11" i="1" s="1"/>
  <c r="BE11" i="1"/>
  <c r="BY11" i="1" s="1"/>
  <c r="BF11" i="1"/>
  <c r="BZ11" i="1" s="1"/>
  <c r="BG11" i="1"/>
  <c r="CA11" i="1" s="1"/>
  <c r="AP12" i="1"/>
  <c r="BJ12" i="1" s="1"/>
  <c r="AQ12" i="1"/>
  <c r="BK12" i="1" s="1"/>
  <c r="AR12" i="1"/>
  <c r="BL12" i="1" s="1"/>
  <c r="AS12" i="1"/>
  <c r="BM12" i="1" s="1"/>
  <c r="AT12" i="1"/>
  <c r="BN12" i="1" s="1"/>
  <c r="AU12" i="1"/>
  <c r="BO12" i="1" s="1"/>
  <c r="AV12" i="1"/>
  <c r="BP12" i="1" s="1"/>
  <c r="AW12" i="1"/>
  <c r="BQ12" i="1" s="1"/>
  <c r="AX12" i="1"/>
  <c r="BR12" i="1" s="1"/>
  <c r="AY12" i="1"/>
  <c r="BS12" i="1" s="1"/>
  <c r="AZ12" i="1"/>
  <c r="BT12" i="1" s="1"/>
  <c r="BA12" i="1"/>
  <c r="BU12" i="1" s="1"/>
  <c r="BB12" i="1"/>
  <c r="BV12" i="1" s="1"/>
  <c r="BC12" i="1"/>
  <c r="BW12" i="1" s="1"/>
  <c r="BD12" i="1"/>
  <c r="BX12" i="1" s="1"/>
  <c r="BE12" i="1"/>
  <c r="BY12" i="1" s="1"/>
  <c r="BF12" i="1"/>
  <c r="BZ12" i="1" s="1"/>
  <c r="BG12" i="1"/>
  <c r="CA12" i="1" s="1"/>
  <c r="AP13" i="1"/>
  <c r="BJ13" i="1" s="1"/>
  <c r="AQ13" i="1"/>
  <c r="AR13" i="1"/>
  <c r="BL13" i="1" s="1"/>
  <c r="AS13" i="1"/>
  <c r="BM13" i="1" s="1"/>
  <c r="AT13" i="1"/>
  <c r="BN13" i="1" s="1"/>
  <c r="AU13" i="1"/>
  <c r="BO13" i="1" s="1"/>
  <c r="AV13" i="1"/>
  <c r="BP13" i="1" s="1"/>
  <c r="AW13" i="1"/>
  <c r="BQ13" i="1" s="1"/>
  <c r="AX13" i="1"/>
  <c r="BR13" i="1" s="1"/>
  <c r="AY13" i="1"/>
  <c r="AZ13" i="1"/>
  <c r="BT13" i="1" s="1"/>
  <c r="BA13" i="1"/>
  <c r="BU13" i="1" s="1"/>
  <c r="BB13" i="1"/>
  <c r="BV13" i="1" s="1"/>
  <c r="BC13" i="1"/>
  <c r="BW13" i="1" s="1"/>
  <c r="BD13" i="1"/>
  <c r="BX13" i="1" s="1"/>
  <c r="BE13" i="1"/>
  <c r="BY13" i="1" s="1"/>
  <c r="BF13" i="1"/>
  <c r="BZ13" i="1" s="1"/>
  <c r="BG13" i="1"/>
  <c r="CA13" i="1" s="1"/>
  <c r="AP14" i="1"/>
  <c r="BJ14" i="1" s="1"/>
  <c r="AQ14" i="1"/>
  <c r="BK14" i="1" s="1"/>
  <c r="AR14" i="1"/>
  <c r="BL14" i="1" s="1"/>
  <c r="AS14" i="1"/>
  <c r="BM14" i="1" s="1"/>
  <c r="AT14" i="1"/>
  <c r="BN14" i="1" s="1"/>
  <c r="AU14" i="1"/>
  <c r="BO14" i="1" s="1"/>
  <c r="AV14" i="1"/>
  <c r="BP14" i="1" s="1"/>
  <c r="AW14" i="1"/>
  <c r="BQ14" i="1" s="1"/>
  <c r="AX14" i="1"/>
  <c r="BR14" i="1" s="1"/>
  <c r="AY14" i="1"/>
  <c r="BS14" i="1" s="1"/>
  <c r="AZ14" i="1"/>
  <c r="BT14" i="1" s="1"/>
  <c r="BA14" i="1"/>
  <c r="BU14" i="1" s="1"/>
  <c r="BB14" i="1"/>
  <c r="BV14" i="1" s="1"/>
  <c r="BC14" i="1"/>
  <c r="BW14" i="1" s="1"/>
  <c r="BD14" i="1"/>
  <c r="BX14" i="1" s="1"/>
  <c r="BE14" i="1"/>
  <c r="BY14" i="1" s="1"/>
  <c r="BF14" i="1"/>
  <c r="BZ14" i="1" s="1"/>
  <c r="BG14" i="1"/>
  <c r="CA14" i="1" s="1"/>
  <c r="AP15" i="1"/>
  <c r="BJ15" i="1" s="1"/>
  <c r="AQ15" i="1"/>
  <c r="BK15" i="1" s="1"/>
  <c r="AR15" i="1"/>
  <c r="BL15" i="1" s="1"/>
  <c r="AS15" i="1"/>
  <c r="BM15" i="1" s="1"/>
  <c r="AT15" i="1"/>
  <c r="BN15" i="1" s="1"/>
  <c r="AU15" i="1"/>
  <c r="BO15" i="1" s="1"/>
  <c r="AV15" i="1"/>
  <c r="BP15" i="1" s="1"/>
  <c r="AW15" i="1"/>
  <c r="BQ15" i="1" s="1"/>
  <c r="AX15" i="1"/>
  <c r="BR15" i="1" s="1"/>
  <c r="AY15" i="1"/>
  <c r="BS15" i="1" s="1"/>
  <c r="AZ15" i="1"/>
  <c r="BT15" i="1" s="1"/>
  <c r="BA15" i="1"/>
  <c r="BU15" i="1" s="1"/>
  <c r="BB15" i="1"/>
  <c r="BV15" i="1" s="1"/>
  <c r="BC15" i="1"/>
  <c r="BW15" i="1" s="1"/>
  <c r="BD15" i="1"/>
  <c r="BX15" i="1" s="1"/>
  <c r="BE15" i="1"/>
  <c r="BY15" i="1" s="1"/>
  <c r="BF15" i="1"/>
  <c r="BZ15" i="1" s="1"/>
  <c r="BG15" i="1"/>
  <c r="CA15" i="1" s="1"/>
  <c r="AP16" i="1"/>
  <c r="BJ16" i="1" s="1"/>
  <c r="AQ16" i="1"/>
  <c r="BK16" i="1" s="1"/>
  <c r="AR16" i="1"/>
  <c r="BL16" i="1" s="1"/>
  <c r="AS16" i="1"/>
  <c r="BM16" i="1" s="1"/>
  <c r="AT16" i="1"/>
  <c r="BN16" i="1" s="1"/>
  <c r="AU16" i="1"/>
  <c r="BO16" i="1" s="1"/>
  <c r="AV16" i="1"/>
  <c r="BP16" i="1" s="1"/>
  <c r="AW16" i="1"/>
  <c r="BQ16" i="1" s="1"/>
  <c r="AX16" i="1"/>
  <c r="BR16" i="1" s="1"/>
  <c r="AY16" i="1"/>
  <c r="BS16" i="1" s="1"/>
  <c r="AZ16" i="1"/>
  <c r="BT16" i="1" s="1"/>
  <c r="BA16" i="1"/>
  <c r="BB16" i="1"/>
  <c r="BV16" i="1" s="1"/>
  <c r="BC16" i="1"/>
  <c r="BW16" i="1" s="1"/>
  <c r="BD16" i="1"/>
  <c r="BX16" i="1" s="1"/>
  <c r="BE16" i="1"/>
  <c r="BY16" i="1" s="1"/>
  <c r="BF16" i="1"/>
  <c r="BZ16" i="1" s="1"/>
  <c r="BG16" i="1"/>
  <c r="CA16" i="1" s="1"/>
  <c r="AP17" i="1"/>
  <c r="BJ17" i="1" s="1"/>
  <c r="AQ17" i="1"/>
  <c r="AR17" i="1"/>
  <c r="BL17" i="1" s="1"/>
  <c r="AS17" i="1"/>
  <c r="BM17" i="1" s="1"/>
  <c r="AT17" i="1"/>
  <c r="BN17" i="1" s="1"/>
  <c r="AU17" i="1"/>
  <c r="BO17" i="1" s="1"/>
  <c r="AV17" i="1"/>
  <c r="BP17" i="1" s="1"/>
  <c r="AW17" i="1"/>
  <c r="BQ17" i="1" s="1"/>
  <c r="AX17" i="1"/>
  <c r="BR17" i="1" s="1"/>
  <c r="AY17" i="1"/>
  <c r="BS17" i="1" s="1"/>
  <c r="AZ17" i="1"/>
  <c r="BT17" i="1" s="1"/>
  <c r="BA17" i="1"/>
  <c r="BU17" i="1" s="1"/>
  <c r="BB17" i="1"/>
  <c r="BV17" i="1" s="1"/>
  <c r="BC17" i="1"/>
  <c r="BW17" i="1" s="1"/>
  <c r="BD17" i="1"/>
  <c r="BX17" i="1" s="1"/>
  <c r="BE17" i="1"/>
  <c r="BY17" i="1" s="1"/>
  <c r="BF17" i="1"/>
  <c r="BZ17" i="1" s="1"/>
  <c r="BG17" i="1"/>
  <c r="CA17" i="1" s="1"/>
  <c r="AP18" i="1"/>
  <c r="BJ18" i="1" s="1"/>
  <c r="AQ18" i="1"/>
  <c r="BK18" i="1" s="1"/>
  <c r="AR18" i="1"/>
  <c r="BL18" i="1" s="1"/>
  <c r="AS18" i="1"/>
  <c r="BM18" i="1" s="1"/>
  <c r="AT18" i="1"/>
  <c r="BN18" i="1" s="1"/>
  <c r="AU18" i="1"/>
  <c r="BO18" i="1" s="1"/>
  <c r="AV18" i="1"/>
  <c r="BP18" i="1" s="1"/>
  <c r="AW18" i="1"/>
  <c r="BQ18" i="1" s="1"/>
  <c r="AX18" i="1"/>
  <c r="BR18" i="1" s="1"/>
  <c r="AY18" i="1"/>
  <c r="BS18" i="1" s="1"/>
  <c r="AZ18" i="1"/>
  <c r="BT18" i="1" s="1"/>
  <c r="BA18" i="1"/>
  <c r="BU18" i="1" s="1"/>
  <c r="BB18" i="1"/>
  <c r="BV18" i="1" s="1"/>
  <c r="BC18" i="1"/>
  <c r="BW18" i="1" s="1"/>
  <c r="BD18" i="1"/>
  <c r="BX18" i="1" s="1"/>
  <c r="BE18" i="1"/>
  <c r="BY18" i="1" s="1"/>
  <c r="BF18" i="1"/>
  <c r="BZ18" i="1" s="1"/>
  <c r="BG18" i="1"/>
  <c r="CA18" i="1" s="1"/>
  <c r="AP19" i="1"/>
  <c r="BJ19" i="1" s="1"/>
  <c r="AQ19" i="1"/>
  <c r="BK19" i="1" s="1"/>
  <c r="AR19" i="1"/>
  <c r="BL19" i="1" s="1"/>
  <c r="AS19" i="1"/>
  <c r="BM19" i="1" s="1"/>
  <c r="AT19" i="1"/>
  <c r="BN19" i="1" s="1"/>
  <c r="AU19" i="1"/>
  <c r="BO19" i="1" s="1"/>
  <c r="AV19" i="1"/>
  <c r="BP19" i="1" s="1"/>
  <c r="AW19" i="1"/>
  <c r="BQ19" i="1" s="1"/>
  <c r="AX19" i="1"/>
  <c r="BR19" i="1" s="1"/>
  <c r="AY19" i="1"/>
  <c r="BS19" i="1" s="1"/>
  <c r="AZ19" i="1"/>
  <c r="BT19" i="1" s="1"/>
  <c r="BA19" i="1"/>
  <c r="BU19" i="1" s="1"/>
  <c r="BB19" i="1"/>
  <c r="BV19" i="1" s="1"/>
  <c r="BC19" i="1"/>
  <c r="BW19" i="1" s="1"/>
  <c r="BD19" i="1"/>
  <c r="BX19" i="1" s="1"/>
  <c r="BE19" i="1"/>
  <c r="BY19" i="1" s="1"/>
  <c r="BF19" i="1"/>
  <c r="BZ19" i="1" s="1"/>
  <c r="BG19" i="1"/>
  <c r="CA19" i="1" s="1"/>
  <c r="AP20" i="1"/>
  <c r="BJ20" i="1" s="1"/>
  <c r="AQ20" i="1"/>
  <c r="BK20" i="1" s="1"/>
  <c r="AR20" i="1"/>
  <c r="BL20" i="1" s="1"/>
  <c r="AS20" i="1"/>
  <c r="AT20" i="1"/>
  <c r="BN20" i="1" s="1"/>
  <c r="AU20" i="1"/>
  <c r="BO20" i="1" s="1"/>
  <c r="AV20" i="1"/>
  <c r="BP20" i="1" s="1"/>
  <c r="AW20" i="1"/>
  <c r="BQ20" i="1" s="1"/>
  <c r="AX20" i="1"/>
  <c r="BR20" i="1" s="1"/>
  <c r="AY20" i="1"/>
  <c r="BS20" i="1" s="1"/>
  <c r="AZ20" i="1"/>
  <c r="BT20" i="1" s="1"/>
  <c r="BA20" i="1"/>
  <c r="BB20" i="1"/>
  <c r="BV20" i="1" s="1"/>
  <c r="BC20" i="1"/>
  <c r="BW20" i="1" s="1"/>
  <c r="BD20" i="1"/>
  <c r="BX20" i="1" s="1"/>
  <c r="BE20" i="1"/>
  <c r="BY20" i="1" s="1"/>
  <c r="BF20" i="1"/>
  <c r="BZ20" i="1" s="1"/>
  <c r="BG20" i="1"/>
  <c r="CA20" i="1" s="1"/>
  <c r="AP21" i="1"/>
  <c r="BJ21" i="1" s="1"/>
  <c r="AQ21" i="1"/>
  <c r="BK21" i="1" s="1"/>
  <c r="AR21" i="1"/>
  <c r="BL21" i="1" s="1"/>
  <c r="AS21" i="1"/>
  <c r="BM21" i="1" s="1"/>
  <c r="AT21" i="1"/>
  <c r="BN21" i="1" s="1"/>
  <c r="AU21" i="1"/>
  <c r="BO21" i="1" s="1"/>
  <c r="AV21" i="1"/>
  <c r="BP21" i="1" s="1"/>
  <c r="AW21" i="1"/>
  <c r="BQ21" i="1" s="1"/>
  <c r="AX21" i="1"/>
  <c r="BR21" i="1" s="1"/>
  <c r="AY21" i="1"/>
  <c r="BS21" i="1" s="1"/>
  <c r="AZ21" i="1"/>
  <c r="BT21" i="1" s="1"/>
  <c r="BA21" i="1"/>
  <c r="BU21" i="1" s="1"/>
  <c r="BB21" i="1"/>
  <c r="BV21" i="1" s="1"/>
  <c r="BC21" i="1"/>
  <c r="BW21" i="1" s="1"/>
  <c r="BD21" i="1"/>
  <c r="BX21" i="1" s="1"/>
  <c r="BE21" i="1"/>
  <c r="BY21" i="1" s="1"/>
  <c r="BF21" i="1"/>
  <c r="BZ21" i="1" s="1"/>
  <c r="BG21" i="1"/>
  <c r="CA21" i="1" s="1"/>
  <c r="AP22" i="1"/>
  <c r="BJ22" i="1" s="1"/>
  <c r="AQ22" i="1"/>
  <c r="BK22" i="1" s="1"/>
  <c r="AR22" i="1"/>
  <c r="BL22" i="1" s="1"/>
  <c r="AS22" i="1"/>
  <c r="BM22" i="1" s="1"/>
  <c r="AT22" i="1"/>
  <c r="BN22" i="1" s="1"/>
  <c r="AU22" i="1"/>
  <c r="BO22" i="1" s="1"/>
  <c r="AV22" i="1"/>
  <c r="BP22" i="1" s="1"/>
  <c r="AW22" i="1"/>
  <c r="BQ22" i="1" s="1"/>
  <c r="AX22" i="1"/>
  <c r="BR22" i="1" s="1"/>
  <c r="AY22" i="1"/>
  <c r="BS22" i="1" s="1"/>
  <c r="AZ22" i="1"/>
  <c r="BT22" i="1" s="1"/>
  <c r="BA22" i="1"/>
  <c r="BU22" i="1" s="1"/>
  <c r="BB22" i="1"/>
  <c r="BV22" i="1" s="1"/>
  <c r="BC22" i="1"/>
  <c r="BW22" i="1" s="1"/>
  <c r="BD22" i="1"/>
  <c r="BX22" i="1" s="1"/>
  <c r="BE22" i="1"/>
  <c r="BY22" i="1" s="1"/>
  <c r="BF22" i="1"/>
  <c r="BZ22" i="1" s="1"/>
  <c r="BG22" i="1"/>
  <c r="CA22" i="1" s="1"/>
  <c r="AP23" i="1"/>
  <c r="BJ23" i="1" s="1"/>
  <c r="AQ23" i="1"/>
  <c r="BK23" i="1" s="1"/>
  <c r="AR23" i="1"/>
  <c r="BL23" i="1" s="1"/>
  <c r="AS23" i="1"/>
  <c r="BM23" i="1" s="1"/>
  <c r="AT23" i="1"/>
  <c r="BN23" i="1" s="1"/>
  <c r="AU23" i="1"/>
  <c r="BO23" i="1" s="1"/>
  <c r="AV23" i="1"/>
  <c r="BP23" i="1" s="1"/>
  <c r="AW23" i="1"/>
  <c r="BQ23" i="1" s="1"/>
  <c r="AX23" i="1"/>
  <c r="BR23" i="1" s="1"/>
  <c r="AY23" i="1"/>
  <c r="BS23" i="1" s="1"/>
  <c r="AZ23" i="1"/>
  <c r="BT23" i="1" s="1"/>
  <c r="BA23" i="1"/>
  <c r="BU23" i="1" s="1"/>
  <c r="BB23" i="1"/>
  <c r="BV23" i="1" s="1"/>
  <c r="BC23" i="1"/>
  <c r="BD23" i="1"/>
  <c r="BX23" i="1" s="1"/>
  <c r="BE23" i="1"/>
  <c r="BY23" i="1" s="1"/>
  <c r="BF23" i="1"/>
  <c r="BZ23" i="1" s="1"/>
  <c r="BG23" i="1"/>
  <c r="CA23" i="1" s="1"/>
  <c r="AP24" i="1"/>
  <c r="BJ24" i="1" s="1"/>
  <c r="AQ24" i="1"/>
  <c r="BK24" i="1" s="1"/>
  <c r="AR24" i="1"/>
  <c r="BL24" i="1" s="1"/>
  <c r="AS24" i="1"/>
  <c r="AT24" i="1"/>
  <c r="BN24" i="1" s="1"/>
  <c r="AU24" i="1"/>
  <c r="BO24" i="1" s="1"/>
  <c r="AV24" i="1"/>
  <c r="BP24" i="1" s="1"/>
  <c r="AW24" i="1"/>
  <c r="BQ24" i="1" s="1"/>
  <c r="AX24" i="1"/>
  <c r="BR24" i="1" s="1"/>
  <c r="AY24" i="1"/>
  <c r="BS24" i="1" s="1"/>
  <c r="AZ24" i="1"/>
  <c r="BT24" i="1" s="1"/>
  <c r="BA24" i="1"/>
  <c r="BU24" i="1" s="1"/>
  <c r="BB24" i="1"/>
  <c r="BV24" i="1" s="1"/>
  <c r="BC24" i="1"/>
  <c r="BW24" i="1" s="1"/>
  <c r="BD24" i="1"/>
  <c r="BX24" i="1" s="1"/>
  <c r="BE24" i="1"/>
  <c r="BY24" i="1" s="1"/>
  <c r="BF24" i="1"/>
  <c r="BZ24" i="1" s="1"/>
  <c r="BG24" i="1"/>
  <c r="CA24" i="1" s="1"/>
  <c r="AP25" i="1"/>
  <c r="BJ25" i="1" s="1"/>
  <c r="AQ25" i="1"/>
  <c r="BK25" i="1" s="1"/>
  <c r="AR25" i="1"/>
  <c r="BL25" i="1" s="1"/>
  <c r="AS25" i="1"/>
  <c r="BM25" i="1" s="1"/>
  <c r="AT25" i="1"/>
  <c r="BN25" i="1" s="1"/>
  <c r="AU25" i="1"/>
  <c r="BO25" i="1" s="1"/>
  <c r="AV25" i="1"/>
  <c r="BP25" i="1" s="1"/>
  <c r="AW25" i="1"/>
  <c r="BQ25" i="1" s="1"/>
  <c r="AX25" i="1"/>
  <c r="BR25" i="1" s="1"/>
  <c r="AY25" i="1"/>
  <c r="BS25" i="1" s="1"/>
  <c r="AZ25" i="1"/>
  <c r="BT25" i="1" s="1"/>
  <c r="BA25" i="1"/>
  <c r="BU25" i="1" s="1"/>
  <c r="BB25" i="1"/>
  <c r="BV25" i="1" s="1"/>
  <c r="BC25" i="1"/>
  <c r="BW25" i="1" s="1"/>
  <c r="BD25" i="1"/>
  <c r="BX25" i="1" s="1"/>
  <c r="BE25" i="1"/>
  <c r="BY25" i="1" s="1"/>
  <c r="BF25" i="1"/>
  <c r="BZ25" i="1" s="1"/>
  <c r="BG25" i="1"/>
  <c r="CA25" i="1" s="1"/>
  <c r="AP26" i="1"/>
  <c r="BJ26" i="1" s="1"/>
  <c r="AQ26" i="1"/>
  <c r="BK26" i="1" s="1"/>
  <c r="AR26" i="1"/>
  <c r="BL26" i="1" s="1"/>
  <c r="AS26" i="1"/>
  <c r="BM26" i="1" s="1"/>
  <c r="AT26" i="1"/>
  <c r="BN26" i="1" s="1"/>
  <c r="AU26" i="1"/>
  <c r="BO26" i="1" s="1"/>
  <c r="AV26" i="1"/>
  <c r="BP26" i="1" s="1"/>
  <c r="AW26" i="1"/>
  <c r="BQ26" i="1" s="1"/>
  <c r="AX26" i="1"/>
  <c r="BR26" i="1" s="1"/>
  <c r="AY26" i="1"/>
  <c r="BS26" i="1" s="1"/>
  <c r="AZ26" i="1"/>
  <c r="BT26" i="1" s="1"/>
  <c r="BA26" i="1"/>
  <c r="BU26" i="1" s="1"/>
  <c r="BB26" i="1"/>
  <c r="BV26" i="1" s="1"/>
  <c r="BC26" i="1"/>
  <c r="BW26" i="1" s="1"/>
  <c r="BD26" i="1"/>
  <c r="BX26" i="1" s="1"/>
  <c r="BE26" i="1"/>
  <c r="BY26" i="1" s="1"/>
  <c r="BF26" i="1"/>
  <c r="BZ26" i="1" s="1"/>
  <c r="BG26" i="1"/>
  <c r="CA26" i="1" s="1"/>
  <c r="AP27" i="1"/>
  <c r="BJ27" i="1" s="1"/>
  <c r="AQ27" i="1"/>
  <c r="BK27" i="1" s="1"/>
  <c r="AR27" i="1"/>
  <c r="BL27" i="1" s="1"/>
  <c r="AS27" i="1"/>
  <c r="BM27" i="1" s="1"/>
  <c r="AT27" i="1"/>
  <c r="BN27" i="1" s="1"/>
  <c r="AU27" i="1"/>
  <c r="AV27" i="1"/>
  <c r="BP27" i="1" s="1"/>
  <c r="AW27" i="1"/>
  <c r="BQ27" i="1" s="1"/>
  <c r="AX27" i="1"/>
  <c r="BR27" i="1" s="1"/>
  <c r="AY27" i="1"/>
  <c r="BS27" i="1" s="1"/>
  <c r="AZ27" i="1"/>
  <c r="BT27" i="1" s="1"/>
  <c r="BA27" i="1"/>
  <c r="BU27" i="1" s="1"/>
  <c r="BB27" i="1"/>
  <c r="BV27" i="1" s="1"/>
  <c r="BC27" i="1"/>
  <c r="BD27" i="1"/>
  <c r="BX27" i="1" s="1"/>
  <c r="BE27" i="1"/>
  <c r="BY27" i="1" s="1"/>
  <c r="BF27" i="1"/>
  <c r="BZ27" i="1" s="1"/>
  <c r="BG27" i="1"/>
  <c r="CA27" i="1" s="1"/>
  <c r="AP28" i="1"/>
  <c r="BJ28" i="1" s="1"/>
  <c r="AQ28" i="1"/>
  <c r="BK28" i="1" s="1"/>
  <c r="AR28" i="1"/>
  <c r="BL28" i="1" s="1"/>
  <c r="AS28" i="1"/>
  <c r="BM28" i="1" s="1"/>
  <c r="AT28" i="1"/>
  <c r="BN28" i="1" s="1"/>
  <c r="AU28" i="1"/>
  <c r="BO28" i="1" s="1"/>
  <c r="AV28" i="1"/>
  <c r="BP28" i="1" s="1"/>
  <c r="AW28" i="1"/>
  <c r="BQ28" i="1" s="1"/>
  <c r="AX28" i="1"/>
  <c r="BR28" i="1" s="1"/>
  <c r="AY28" i="1"/>
  <c r="BS28" i="1" s="1"/>
  <c r="AZ28" i="1"/>
  <c r="BT28" i="1" s="1"/>
  <c r="BA28" i="1"/>
  <c r="BU28" i="1" s="1"/>
  <c r="BB28" i="1"/>
  <c r="BV28" i="1" s="1"/>
  <c r="BC28" i="1"/>
  <c r="BW28" i="1" s="1"/>
  <c r="BD28" i="1"/>
  <c r="BX28" i="1" s="1"/>
  <c r="BE28" i="1"/>
  <c r="BY28" i="1" s="1"/>
  <c r="BF28" i="1"/>
  <c r="BZ28" i="1" s="1"/>
  <c r="BG28" i="1"/>
  <c r="CA28" i="1" s="1"/>
  <c r="AP29" i="1"/>
  <c r="BJ29" i="1" s="1"/>
  <c r="AQ29" i="1"/>
  <c r="BK29" i="1" s="1"/>
  <c r="AR29" i="1"/>
  <c r="BL29" i="1" s="1"/>
  <c r="AS29" i="1"/>
  <c r="BM29" i="1" s="1"/>
  <c r="AT29" i="1"/>
  <c r="BN29" i="1" s="1"/>
  <c r="AU29" i="1"/>
  <c r="BO29" i="1" s="1"/>
  <c r="AV29" i="1"/>
  <c r="BP29" i="1" s="1"/>
  <c r="AW29" i="1"/>
  <c r="BQ29" i="1" s="1"/>
  <c r="AX29" i="1"/>
  <c r="BR29" i="1" s="1"/>
  <c r="AY29" i="1"/>
  <c r="BS29" i="1" s="1"/>
  <c r="AZ29" i="1"/>
  <c r="BT29" i="1" s="1"/>
  <c r="BA29" i="1"/>
  <c r="BU29" i="1" s="1"/>
  <c r="BB29" i="1"/>
  <c r="BV29" i="1" s="1"/>
  <c r="BC29" i="1"/>
  <c r="BW29" i="1" s="1"/>
  <c r="BD29" i="1"/>
  <c r="BX29" i="1" s="1"/>
  <c r="BE29" i="1"/>
  <c r="BY29" i="1" s="1"/>
  <c r="BF29" i="1"/>
  <c r="BZ29" i="1" s="1"/>
  <c r="BG29" i="1"/>
  <c r="CA29" i="1" s="1"/>
  <c r="AP30" i="1"/>
  <c r="BJ30" i="1" s="1"/>
  <c r="AQ30" i="1"/>
  <c r="BK30" i="1" s="1"/>
  <c r="AR30" i="1"/>
  <c r="BL30" i="1" s="1"/>
  <c r="AS30" i="1"/>
  <c r="BM30" i="1" s="1"/>
  <c r="AT30" i="1"/>
  <c r="BN30" i="1" s="1"/>
  <c r="AU30" i="1"/>
  <c r="BO30" i="1" s="1"/>
  <c r="AV30" i="1"/>
  <c r="BP30" i="1" s="1"/>
  <c r="AW30" i="1"/>
  <c r="BQ30" i="1" s="1"/>
  <c r="AX30" i="1"/>
  <c r="BR30" i="1" s="1"/>
  <c r="AY30" i="1"/>
  <c r="BS30" i="1" s="1"/>
  <c r="AZ30" i="1"/>
  <c r="BT30" i="1" s="1"/>
  <c r="BA30" i="1"/>
  <c r="BU30" i="1" s="1"/>
  <c r="BB30" i="1"/>
  <c r="BV30" i="1" s="1"/>
  <c r="BC30" i="1"/>
  <c r="BW30" i="1" s="1"/>
  <c r="BD30" i="1"/>
  <c r="BX30" i="1" s="1"/>
  <c r="BE30" i="1"/>
  <c r="BF30" i="1"/>
  <c r="BZ30" i="1" s="1"/>
  <c r="BG30" i="1"/>
  <c r="CA30" i="1" s="1"/>
  <c r="AP31" i="1"/>
  <c r="BJ31" i="1" s="1"/>
  <c r="AQ31" i="1"/>
  <c r="BK31" i="1" s="1"/>
  <c r="AR31" i="1"/>
  <c r="BL31" i="1" s="1"/>
  <c r="AS31" i="1"/>
  <c r="BM31" i="1" s="1"/>
  <c r="AT31" i="1"/>
  <c r="BN31" i="1" s="1"/>
  <c r="AU31" i="1"/>
  <c r="BO31" i="1" s="1"/>
  <c r="AV31" i="1"/>
  <c r="BP31" i="1" s="1"/>
  <c r="AW31" i="1"/>
  <c r="BQ31" i="1" s="1"/>
  <c r="AX31" i="1"/>
  <c r="BR31" i="1" s="1"/>
  <c r="AY31" i="1"/>
  <c r="BS31" i="1" s="1"/>
  <c r="AZ31" i="1"/>
  <c r="BT31" i="1" s="1"/>
  <c r="BA31" i="1"/>
  <c r="BU31" i="1" s="1"/>
  <c r="BB31" i="1"/>
  <c r="BV31" i="1" s="1"/>
  <c r="BC31" i="1"/>
  <c r="BW31" i="1" s="1"/>
  <c r="BD31" i="1"/>
  <c r="BX31" i="1" s="1"/>
  <c r="BE31" i="1"/>
  <c r="BY31" i="1" s="1"/>
  <c r="BF31" i="1"/>
  <c r="BZ31" i="1" s="1"/>
  <c r="BG31" i="1"/>
  <c r="CA31" i="1" s="1"/>
  <c r="AP32" i="1"/>
  <c r="BJ32" i="1" s="1"/>
  <c r="AQ32" i="1"/>
  <c r="BK32" i="1" s="1"/>
  <c r="AR32" i="1"/>
  <c r="BL32" i="1" s="1"/>
  <c r="AS32" i="1"/>
  <c r="BM32" i="1" s="1"/>
  <c r="AT32" i="1"/>
  <c r="BN32" i="1" s="1"/>
  <c r="AU32" i="1"/>
  <c r="BO32" i="1" s="1"/>
  <c r="AV32" i="1"/>
  <c r="BP32" i="1" s="1"/>
  <c r="AW32" i="1"/>
  <c r="BQ32" i="1" s="1"/>
  <c r="AX32" i="1"/>
  <c r="BR32" i="1" s="1"/>
  <c r="AY32" i="1"/>
  <c r="BS32" i="1" s="1"/>
  <c r="AZ32" i="1"/>
  <c r="BT32" i="1" s="1"/>
  <c r="BA32" i="1"/>
  <c r="BU32" i="1" s="1"/>
  <c r="BB32" i="1"/>
  <c r="BV32" i="1" s="1"/>
  <c r="BC32" i="1"/>
  <c r="BW32" i="1" s="1"/>
  <c r="BD32" i="1"/>
  <c r="BX32" i="1" s="1"/>
  <c r="BE32" i="1"/>
  <c r="BY32" i="1" s="1"/>
  <c r="BF32" i="1"/>
  <c r="BZ32" i="1" s="1"/>
  <c r="BG32" i="1"/>
  <c r="CA32" i="1" s="1"/>
  <c r="AQ2" i="1"/>
  <c r="BK2" i="1" s="1"/>
  <c r="AR2" i="1"/>
  <c r="BL2" i="1" s="1"/>
  <c r="AS2" i="1"/>
  <c r="BM2" i="1" s="1"/>
  <c r="AT2" i="1"/>
  <c r="BN2" i="1" s="1"/>
  <c r="AU2" i="1"/>
  <c r="BO2" i="1" s="1"/>
  <c r="AV2" i="1"/>
  <c r="BP2" i="1" s="1"/>
  <c r="AW2" i="1"/>
  <c r="BQ2" i="1" s="1"/>
  <c r="AX2" i="1"/>
  <c r="BR2" i="1" s="1"/>
  <c r="AY2" i="1"/>
  <c r="BS2" i="1" s="1"/>
  <c r="AZ2" i="1"/>
  <c r="BT2" i="1" s="1"/>
  <c r="BA2" i="1"/>
  <c r="BU2" i="1" s="1"/>
  <c r="BB2" i="1"/>
  <c r="BV2" i="1" s="1"/>
  <c r="BC2" i="1"/>
  <c r="BW2" i="1" s="1"/>
  <c r="BD2" i="1"/>
  <c r="BX2" i="1" s="1"/>
  <c r="BE2" i="1"/>
  <c r="BY2" i="1" s="1"/>
  <c r="BF2" i="1"/>
  <c r="BZ2" i="1" s="1"/>
  <c r="BG2" i="1"/>
  <c r="CA2" i="1" s="1"/>
  <c r="AP2" i="1"/>
  <c r="BJ2" i="1" s="1"/>
</calcChain>
</file>

<file path=xl/sharedStrings.xml><?xml version="1.0" encoding="utf-8"?>
<sst xmlns="http://schemas.openxmlformats.org/spreadsheetml/2006/main" count="273" uniqueCount="28">
  <si>
    <t>miu</t>
  </si>
  <si>
    <t>S</t>
  </si>
  <si>
    <t>CPC</t>
  </si>
  <si>
    <t>Y_gross</t>
  </si>
  <si>
    <t>E</t>
  </si>
  <si>
    <t>Y</t>
  </si>
  <si>
    <t>damages</t>
  </si>
  <si>
    <t>labour_force</t>
  </si>
  <si>
    <t>tfp</t>
  </si>
  <si>
    <t>k</t>
  </si>
  <si>
    <t>sigma_region</t>
  </si>
  <si>
    <t>Eind</t>
  </si>
  <si>
    <t>sigma_gr</t>
  </si>
  <si>
    <t>temp_atm</t>
  </si>
  <si>
    <t>forc</t>
  </si>
  <si>
    <t>mat</t>
  </si>
  <si>
    <t>forcoth</t>
  </si>
  <si>
    <t>E_ww_per_year</t>
  </si>
  <si>
    <t>mu</t>
  </si>
  <si>
    <t>gross_output</t>
  </si>
  <si>
    <t>net_output</t>
  </si>
  <si>
    <t>E_worldwide_per_year</t>
  </si>
  <si>
    <t>total_factor_productivity</t>
  </si>
  <si>
    <t>capital_stock</t>
  </si>
  <si>
    <t>sigma_ratio</t>
  </si>
  <si>
    <t>IAM_RICE</t>
  </si>
  <si>
    <t>Diff</t>
  </si>
  <si>
    <t>% Diff compared to IAM_RICE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</si>
</sst>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"/>
  <sheetViews>
    <sheetView tabSelected="1" topLeftCell="BE1" workbookViewId="0">
      <selection activeCell="BU11" sqref="BU11"/>
    </sheetView>
  </sheetViews>
  <sheetFormatPr defaultRowHeight="14.4" x14ac:dyDescent="0.3"/>
  <cols>
    <col min="1" max="1" width="5" bestFit="1" customWidth="1"/>
    <col min="2" max="11" width="12" bestFit="1" customWidth="1"/>
    <col min="12" max="12" width="12.21875" bestFit="1" customWidth="1"/>
    <col min="13" max="13" width="12" bestFit="1" customWidth="1"/>
    <col min="14" max="14" width="12.6640625" bestFit="1" customWidth="1"/>
    <col min="15" max="17" width="12" bestFit="1" customWidth="1"/>
    <col min="18" max="18" width="7.21875" bestFit="1" customWidth="1"/>
    <col min="19" max="19" width="14.44140625" bestFit="1" customWidth="1"/>
    <col min="21" max="21" width="9.33203125" bestFit="1" customWidth="1"/>
    <col min="22" max="24" width="12" bestFit="1" customWidth="1"/>
    <col min="25" max="25" width="12.109375" bestFit="1" customWidth="1"/>
    <col min="26" max="29" width="12" bestFit="1" customWidth="1"/>
    <col min="30" max="30" width="22.44140625" bestFit="1" customWidth="1"/>
    <col min="31" max="33" width="12" bestFit="1" customWidth="1"/>
    <col min="34" max="34" width="12.6640625" bestFit="1" customWidth="1"/>
    <col min="35" max="37" width="12" bestFit="1" customWidth="1"/>
    <col min="38" max="38" width="7.21875" bestFit="1" customWidth="1"/>
    <col min="39" max="39" width="20.44140625" bestFit="1" customWidth="1"/>
  </cols>
  <sheetData>
    <row r="1" spans="1:7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U1" s="2" t="s">
        <v>25</v>
      </c>
      <c r="V1" s="1" t="s">
        <v>18</v>
      </c>
      <c r="W1" s="1" t="s">
        <v>1</v>
      </c>
      <c r="X1" s="1" t="s">
        <v>2</v>
      </c>
      <c r="Y1" s="1" t="s">
        <v>19</v>
      </c>
      <c r="Z1" s="1" t="s">
        <v>4</v>
      </c>
      <c r="AA1" s="1" t="s">
        <v>20</v>
      </c>
      <c r="AB1" s="1" t="s">
        <v>6</v>
      </c>
      <c r="AC1" s="1" t="s">
        <v>7</v>
      </c>
      <c r="AD1" s="1" t="s">
        <v>22</v>
      </c>
      <c r="AE1" s="1" t="s">
        <v>23</v>
      </c>
      <c r="AF1" s="1" t="s">
        <v>24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21</v>
      </c>
      <c r="AO1" s="2" t="s">
        <v>26</v>
      </c>
      <c r="AP1" s="1" t="s">
        <v>18</v>
      </c>
      <c r="AQ1" s="1" t="s">
        <v>1</v>
      </c>
      <c r="AR1" s="1" t="s">
        <v>2</v>
      </c>
      <c r="AS1" s="1" t="s">
        <v>19</v>
      </c>
      <c r="AT1" s="1" t="s">
        <v>4</v>
      </c>
      <c r="AU1" s="1" t="s">
        <v>20</v>
      </c>
      <c r="AV1" s="1" t="s">
        <v>6</v>
      </c>
      <c r="AW1" s="1" t="s">
        <v>7</v>
      </c>
      <c r="AX1" s="1" t="s">
        <v>22</v>
      </c>
      <c r="AY1" s="1" t="s">
        <v>23</v>
      </c>
      <c r="AZ1" s="1" t="s">
        <v>24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21</v>
      </c>
      <c r="BI1" t="s">
        <v>27</v>
      </c>
      <c r="BJ1" t="s">
        <v>18</v>
      </c>
      <c r="BK1" t="s">
        <v>1</v>
      </c>
      <c r="BL1" t="s">
        <v>2</v>
      </c>
      <c r="BM1" t="s">
        <v>19</v>
      </c>
      <c r="BN1" t="s">
        <v>4</v>
      </c>
      <c r="BO1" t="s">
        <v>20</v>
      </c>
      <c r="BP1" t="s">
        <v>6</v>
      </c>
      <c r="BQ1" t="s">
        <v>7</v>
      </c>
      <c r="BR1" t="s">
        <v>22</v>
      </c>
      <c r="BS1" t="s">
        <v>23</v>
      </c>
      <c r="BT1" t="s">
        <v>24</v>
      </c>
      <c r="BU1" t="s">
        <v>11</v>
      </c>
      <c r="BV1" t="s">
        <v>12</v>
      </c>
      <c r="BW1" t="s">
        <v>13</v>
      </c>
      <c r="BX1" t="s">
        <v>14</v>
      </c>
      <c r="BY1" t="s">
        <v>15</v>
      </c>
      <c r="BZ1" t="s">
        <v>16</v>
      </c>
      <c r="CA1" t="s">
        <v>21</v>
      </c>
    </row>
    <row r="2" spans="1:79" x14ac:dyDescent="0.3">
      <c r="A2" s="1">
        <v>2005</v>
      </c>
      <c r="B2">
        <v>4.328386968168249E-4</v>
      </c>
      <c r="C2">
        <v>0.1785179191668323</v>
      </c>
      <c r="D2">
        <v>34.276554187636513</v>
      </c>
      <c r="E2">
        <v>12.397900201983999</v>
      </c>
      <c r="F2">
        <v>1.6614140194193701</v>
      </c>
      <c r="G2">
        <v>12.385834027804041</v>
      </c>
      <c r="H2">
        <v>1.206617392301901E-2</v>
      </c>
      <c r="I2">
        <v>296.842578</v>
      </c>
      <c r="J2">
        <v>11.347695356481591</v>
      </c>
      <c r="K2">
        <v>22.85109974181222</v>
      </c>
      <c r="L2">
        <v>0.1340657230675259</v>
      </c>
      <c r="M2">
        <v>1.6614140194193701</v>
      </c>
      <c r="N2">
        <v>-2.2475676584755789E-2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  <c r="U2" s="1">
        <v>2005</v>
      </c>
      <c r="V2">
        <v>4.328386968168249E-4</v>
      </c>
      <c r="W2">
        <v>0.1785179191668323</v>
      </c>
      <c r="X2">
        <v>34.276819343406991</v>
      </c>
      <c r="Y2">
        <v>12.397900201983999</v>
      </c>
      <c r="Z2">
        <v>1.6614140194193701</v>
      </c>
      <c r="AA2">
        <v>12.38582227329592</v>
      </c>
      <c r="AB2">
        <v>1.207792868679085E-2</v>
      </c>
      <c r="AC2">
        <v>296.83999999999997</v>
      </c>
      <c r="AD2">
        <v>11.347695356481591</v>
      </c>
      <c r="AE2">
        <v>22.85109974181222</v>
      </c>
      <c r="AF2">
        <v>0.1340657230675259</v>
      </c>
      <c r="AG2">
        <v>1.6614140194193701</v>
      </c>
      <c r="AH2">
        <v>-2.2475676584755789E-2</v>
      </c>
      <c r="AI2">
        <v>0.83</v>
      </c>
      <c r="AJ2">
        <v>1.604685134351717</v>
      </c>
      <c r="AK2">
        <v>787</v>
      </c>
      <c r="AL2">
        <v>-0.06</v>
      </c>
      <c r="AM2">
        <v>9.5676363556275419</v>
      </c>
      <c r="AO2" s="1">
        <v>2005</v>
      </c>
      <c r="AP2">
        <f>B2-V2</f>
        <v>0</v>
      </c>
      <c r="AQ2">
        <f>C2-W2</f>
        <v>0</v>
      </c>
      <c r="AR2">
        <f>D2-X2</f>
        <v>-2.6515577047803163E-4</v>
      </c>
      <c r="AS2">
        <f>E2-Y2</f>
        <v>0</v>
      </c>
      <c r="AT2">
        <f>F2-Z2</f>
        <v>0</v>
      </c>
      <c r="AU2">
        <f>G2-AA2</f>
        <v>1.1754508120631613E-5</v>
      </c>
      <c r="AV2">
        <f>H2-AB2</f>
        <v>-1.1754763771840149E-5</v>
      </c>
      <c r="AW2">
        <f>I2-AC2</f>
        <v>2.5780000000281689E-3</v>
      </c>
      <c r="AX2">
        <f>J2-AD2</f>
        <v>0</v>
      </c>
      <c r="AY2">
        <f>K2-AE2</f>
        <v>0</v>
      </c>
      <c r="AZ2">
        <f>L2-AF2</f>
        <v>0</v>
      </c>
      <c r="BA2">
        <f>M2-AG2</f>
        <v>0</v>
      </c>
      <c r="BB2">
        <f>N2-AH2</f>
        <v>0</v>
      </c>
      <c r="BC2">
        <f>O2-AI2</f>
        <v>0</v>
      </c>
      <c r="BD2">
        <f>P2-AJ2</f>
        <v>0</v>
      </c>
      <c r="BE2">
        <f>Q2-AK2</f>
        <v>0</v>
      </c>
      <c r="BF2">
        <f>R2-AL2</f>
        <v>0</v>
      </c>
      <c r="BG2">
        <f>S2-AM2</f>
        <v>0</v>
      </c>
      <c r="BI2">
        <v>2005</v>
      </c>
      <c r="BJ2" s="3">
        <f>AP2/V2</f>
        <v>0</v>
      </c>
      <c r="BK2" s="3">
        <f>AQ2/W2</f>
        <v>0</v>
      </c>
      <c r="BL2" s="3">
        <f>AR2/X2</f>
        <v>-7.7357168943107687E-6</v>
      </c>
      <c r="BM2" s="3">
        <f>AS2/Y2</f>
        <v>0</v>
      </c>
      <c r="BN2" s="3">
        <f>AT2/Z2</f>
        <v>0</v>
      </c>
      <c r="BO2" s="3">
        <f>AU2/AA2</f>
        <v>9.4902929020502474E-7</v>
      </c>
      <c r="BP2" s="3">
        <f>AV2/AB2</f>
        <v>-9.7324334963956745E-4</v>
      </c>
      <c r="BQ2" s="3">
        <f t="shared" ref="BQ2:CA2" si="0">AW2/AC2</f>
        <v>8.6848133675655878E-6</v>
      </c>
      <c r="BR2" s="3">
        <f t="shared" si="0"/>
        <v>0</v>
      </c>
      <c r="BS2" s="3">
        <f t="shared" si="0"/>
        <v>0</v>
      </c>
      <c r="BT2" s="3">
        <f t="shared" si="0"/>
        <v>0</v>
      </c>
      <c r="BU2" s="3">
        <f t="shared" si="0"/>
        <v>0</v>
      </c>
      <c r="BV2" s="3">
        <f t="shared" si="0"/>
        <v>0</v>
      </c>
      <c r="BW2" s="3">
        <f t="shared" si="0"/>
        <v>0</v>
      </c>
      <c r="BX2" s="3">
        <f t="shared" si="0"/>
        <v>0</v>
      </c>
      <c r="BY2" s="3">
        <f t="shared" si="0"/>
        <v>0</v>
      </c>
      <c r="BZ2" s="3">
        <f t="shared" si="0"/>
        <v>0</v>
      </c>
      <c r="CA2" s="3">
        <f t="shared" si="0"/>
        <v>0</v>
      </c>
    </row>
    <row r="3" spans="1:79" x14ac:dyDescent="0.3">
      <c r="A3" s="1">
        <v>2015</v>
      </c>
      <c r="B3">
        <v>0.15482624095471609</v>
      </c>
      <c r="C3">
        <v>0.204411685614418</v>
      </c>
      <c r="D3">
        <v>38.936854488829127</v>
      </c>
      <c r="E3">
        <v>15.973313294370531</v>
      </c>
      <c r="F3">
        <v>1.372402131315976</v>
      </c>
      <c r="G3">
        <v>15.94811384316516</v>
      </c>
      <c r="H3">
        <v>2.1814452016299141E-2</v>
      </c>
      <c r="I3">
        <v>325.86435593438398</v>
      </c>
      <c r="J3">
        <v>12.612228810160641</v>
      </c>
      <c r="K3">
        <v>30.078618990437821</v>
      </c>
      <c r="L3">
        <v>0.10165772102129179</v>
      </c>
      <c r="M3">
        <v>1.372402131315976</v>
      </c>
      <c r="N3">
        <v>-1.7475676584755781E-2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  <c r="U3" s="1">
        <v>2015</v>
      </c>
      <c r="V3">
        <v>0.15482624095471609</v>
      </c>
      <c r="W3">
        <v>0.204411685614418</v>
      </c>
      <c r="X3">
        <v>38.944079757136493</v>
      </c>
      <c r="Y3">
        <v>15.973212844371851</v>
      </c>
      <c r="Z3">
        <v>1.37239350080897</v>
      </c>
      <c r="AA3">
        <v>15.95093470391039</v>
      </c>
      <c r="AB3">
        <v>2.2243581786541299E-2</v>
      </c>
      <c r="AC3">
        <v>325.86152588784802</v>
      </c>
      <c r="AD3">
        <v>12.612228810160641</v>
      </c>
      <c r="AE3">
        <v>30.078598006534531</v>
      </c>
      <c r="AF3">
        <v>0.10165772102129179</v>
      </c>
      <c r="AG3">
        <v>1.37239350080897</v>
      </c>
      <c r="AH3">
        <v>-1.7475676584755781E-2</v>
      </c>
      <c r="AI3">
        <v>0.99217525364039771</v>
      </c>
      <c r="AJ3">
        <v>2.0205057194249889</v>
      </c>
      <c r="AK3">
        <v>829</v>
      </c>
      <c r="AL3">
        <v>-2.4E-2</v>
      </c>
      <c r="AM3">
        <v>9.7266362594854989</v>
      </c>
      <c r="AO3" s="1">
        <v>2015</v>
      </c>
      <c r="AP3">
        <f>B3-V3</f>
        <v>0</v>
      </c>
      <c r="AQ3">
        <f>C3-W3</f>
        <v>0</v>
      </c>
      <c r="AR3">
        <f>D3-X3</f>
        <v>-7.2252683073656954E-3</v>
      </c>
      <c r="AS3">
        <f>E3-Y3</f>
        <v>1.0044999867986348E-4</v>
      </c>
      <c r="AT3">
        <f>F3-Z3</f>
        <v>8.6305070059466971E-6</v>
      </c>
      <c r="AU3">
        <f>G3-AA3</f>
        <v>-2.8208607452295809E-3</v>
      </c>
      <c r="AV3">
        <f>H3-AB3</f>
        <v>-4.2912977024215856E-4</v>
      </c>
      <c r="AW3">
        <f>I3-AC3</f>
        <v>2.830046535962083E-3</v>
      </c>
      <c r="AX3">
        <f>J3-AD3</f>
        <v>0</v>
      </c>
      <c r="AY3">
        <f>K3-AE3</f>
        <v>2.0983903290527905E-5</v>
      </c>
      <c r="AZ3">
        <f>L3-AF3</f>
        <v>0</v>
      </c>
      <c r="BA3">
        <f>M3-AG3</f>
        <v>8.6305070059466971E-6</v>
      </c>
      <c r="BB3">
        <f>N3-AH3</f>
        <v>0</v>
      </c>
      <c r="BC3">
        <f>O3-AI3</f>
        <v>-1.2175253640397732E-2</v>
      </c>
      <c r="BD3">
        <f>P3-AJ3</f>
        <v>7.1338716489677267E-7</v>
      </c>
      <c r="BE3">
        <f>Q3-AK3</f>
        <v>0</v>
      </c>
      <c r="BF3">
        <f>R3-AL3</f>
        <v>0</v>
      </c>
      <c r="BG3">
        <f>S3-AM3</f>
        <v>2.2537063461669504E-5</v>
      </c>
      <c r="BI3">
        <v>2015</v>
      </c>
      <c r="BJ3" s="3">
        <f>AP3/V3</f>
        <v>0</v>
      </c>
      <c r="BK3" s="3">
        <f>AQ3/W3</f>
        <v>0</v>
      </c>
      <c r="BL3" s="3">
        <f>AR3/X3</f>
        <v>-1.8552931157762604E-4</v>
      </c>
      <c r="BM3" s="3">
        <f>AS3/Y3</f>
        <v>6.2886533635127115E-6</v>
      </c>
      <c r="BN3" s="3">
        <f>AT3/Z3</f>
        <v>6.288653364256946E-6</v>
      </c>
      <c r="BO3" s="3">
        <f>AU3/AA3</f>
        <v>-1.7684610949714712E-4</v>
      </c>
      <c r="BP3" s="3">
        <f>AV3/AB3</f>
        <v>-1.9292296283946853E-2</v>
      </c>
      <c r="BQ3" s="3">
        <f t="shared" ref="BQ3:BQ32" si="1">AW3/AC3</f>
        <v>8.6848133674305013E-6</v>
      </c>
      <c r="BR3" s="3">
        <f t="shared" ref="BR3:BR32" si="2">AX3/AD3</f>
        <v>0</v>
      </c>
      <c r="BS3" s="3">
        <f t="shared" ref="BS3:BS32" si="3">AY3/AE3</f>
        <v>6.9763568388291184E-7</v>
      </c>
      <c r="BT3" s="3">
        <f t="shared" ref="BT3:BT32" si="4">AZ3/AF3</f>
        <v>0</v>
      </c>
      <c r="BU3" s="3">
        <f t="shared" ref="BU3:BU32" si="5">BA3/AG3</f>
        <v>6.288653364256946E-6</v>
      </c>
      <c r="BV3" s="3">
        <f t="shared" ref="BV3:BV32" si="6">BB3/AH3</f>
        <v>0</v>
      </c>
      <c r="BW3" s="3">
        <f t="shared" ref="BW3:BW32" si="7">BC3/AI3</f>
        <v>-1.2271273241018073E-2</v>
      </c>
      <c r="BX3" s="3">
        <f t="shared" ref="BX3:BX32" si="8">BD3/AJ3</f>
        <v>3.5307356868051521E-7</v>
      </c>
      <c r="BY3" s="3">
        <f t="shared" ref="BY3:BY32" si="9">BE3/AK3</f>
        <v>0</v>
      </c>
      <c r="BZ3" s="3">
        <f t="shared" ref="BZ3:BZ32" si="10">BF3/AL3</f>
        <v>0</v>
      </c>
      <c r="CA3" s="3">
        <f t="shared" ref="CA3:CA32" si="11">BG3/AM3</f>
        <v>2.3170459818204025E-6</v>
      </c>
    </row>
    <row r="4" spans="1:79" x14ac:dyDescent="0.3">
      <c r="A4" s="1">
        <v>2025</v>
      </c>
      <c r="B4">
        <v>0.21983960703512251</v>
      </c>
      <c r="C4">
        <v>0.21167640467868171</v>
      </c>
      <c r="D4">
        <v>46.271728409395543</v>
      </c>
      <c r="E4">
        <v>20.698506848548089</v>
      </c>
      <c r="F4">
        <v>1.3991725828621639</v>
      </c>
      <c r="G4">
        <v>20.64680464979018</v>
      </c>
      <c r="H4">
        <v>4.2170881782937431E-2</v>
      </c>
      <c r="I4">
        <v>351.75611184030402</v>
      </c>
      <c r="J4">
        <v>13.907986080859599</v>
      </c>
      <c r="K4">
        <v>43.087574280468338</v>
      </c>
      <c r="L4">
        <v>8.6645970536496295E-2</v>
      </c>
      <c r="M4">
        <v>1.3991725828621639</v>
      </c>
      <c r="N4">
        <v>-1.597810892628021E-2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  <c r="U4" s="1">
        <v>2025</v>
      </c>
      <c r="V4">
        <v>0.21983960703512251</v>
      </c>
      <c r="W4">
        <v>0.21167640467868171</v>
      </c>
      <c r="X4">
        <v>46.293907500298317</v>
      </c>
      <c r="Y4">
        <v>20.699210906918399</v>
      </c>
      <c r="Z4">
        <v>1.39922017562698</v>
      </c>
      <c r="AA4">
        <v>20.656521734399568</v>
      </c>
      <c r="AB4">
        <v>4.2540150833593381E-2</v>
      </c>
      <c r="AC4">
        <v>351.75305693065309</v>
      </c>
      <c r="AD4">
        <v>13.907986080859599</v>
      </c>
      <c r="AE4">
        <v>43.093333132831837</v>
      </c>
      <c r="AF4">
        <v>8.6645970536496295E-2</v>
      </c>
      <c r="AG4">
        <v>1.39922017562698</v>
      </c>
      <c r="AH4">
        <v>-1.597810892628021E-2</v>
      </c>
      <c r="AI4">
        <v>1.2053445752458589</v>
      </c>
      <c r="AJ4">
        <v>2.495767350045059</v>
      </c>
      <c r="AK4">
        <v>902.92923443485495</v>
      </c>
      <c r="AL4">
        <v>1.2E-2</v>
      </c>
      <c r="AM4">
        <v>10.16900046701701</v>
      </c>
      <c r="AO4" s="1">
        <v>2025</v>
      </c>
      <c r="AP4">
        <f>B4-V4</f>
        <v>0</v>
      </c>
      <c r="AQ4">
        <f>C4-W4</f>
        <v>0</v>
      </c>
      <c r="AR4">
        <f>D4-X4</f>
        <v>-2.217909090277459E-2</v>
      </c>
      <c r="AS4">
        <f>E4-Y4</f>
        <v>-7.0405837031017882E-4</v>
      </c>
      <c r="AT4">
        <f>F4-Z4</f>
        <v>-4.7592764816029032E-5</v>
      </c>
      <c r="AU4">
        <f>G4-AA4</f>
        <v>-9.717084609388138E-3</v>
      </c>
      <c r="AV4">
        <f>H4-AB4</f>
        <v>-3.6926905065595012E-4</v>
      </c>
      <c r="AW4">
        <f>I4-AC4</f>
        <v>3.0549096509275842E-3</v>
      </c>
      <c r="AX4">
        <f>J4-AD4</f>
        <v>0</v>
      </c>
      <c r="AY4">
        <f>K4-AE4</f>
        <v>-5.7588523634990452E-3</v>
      </c>
      <c r="AZ4">
        <f>L4-AF4</f>
        <v>0</v>
      </c>
      <c r="BA4">
        <f>M4-AG4</f>
        <v>-4.7592764816029032E-5</v>
      </c>
      <c r="BB4">
        <f>N4-AH4</f>
        <v>0</v>
      </c>
      <c r="BC4">
        <f>O4-AI4</f>
        <v>-8.3855255093858716E-3</v>
      </c>
      <c r="BD4">
        <f>P4-AJ4</f>
        <v>-7.1495542782962218E-5</v>
      </c>
      <c r="BE4">
        <f>Q4-AK4</f>
        <v>2.2537063466643303E-4</v>
      </c>
      <c r="BF4">
        <f>R4-AL4</f>
        <v>0</v>
      </c>
      <c r="BG4">
        <f>S4-AM4</f>
        <v>-2.4894360883802591E-3</v>
      </c>
      <c r="BI4">
        <v>2025</v>
      </c>
      <c r="BJ4" s="3">
        <f>AP4/V4</f>
        <v>0</v>
      </c>
      <c r="BK4" s="3">
        <f>AQ4/W4</f>
        <v>0</v>
      </c>
      <c r="BL4" s="3">
        <f>AR4/X4</f>
        <v>-4.7909308374177896E-4</v>
      </c>
      <c r="BM4" s="3">
        <f>AS4/Y4</f>
        <v>-3.4013778277647191E-5</v>
      </c>
      <c r="BN4" s="3">
        <f>AT4/Z4</f>
        <v>-3.4013778278106283E-5</v>
      </c>
      <c r="BO4" s="3">
        <f>AU4/AA4</f>
        <v>-4.7041243120840397E-4</v>
      </c>
      <c r="BP4" s="3">
        <f>AV4/AB4</f>
        <v>-8.6804828713569898E-3</v>
      </c>
      <c r="BQ4" s="3">
        <f t="shared" si="1"/>
        <v>8.6848133676059252E-6</v>
      </c>
      <c r="BR4" s="3">
        <f t="shared" si="2"/>
        <v>0</v>
      </c>
      <c r="BS4" s="3">
        <f t="shared" si="3"/>
        <v>-1.3363673554208101E-4</v>
      </c>
      <c r="BT4" s="3">
        <f t="shared" si="4"/>
        <v>0</v>
      </c>
      <c r="BU4" s="3">
        <f t="shared" si="5"/>
        <v>-3.4013778278106283E-5</v>
      </c>
      <c r="BV4" s="3">
        <f t="shared" si="6"/>
        <v>0</v>
      </c>
      <c r="BW4" s="3">
        <f t="shared" si="7"/>
        <v>-6.9569529590121091E-3</v>
      </c>
      <c r="BX4" s="3">
        <f t="shared" si="8"/>
        <v>-2.8646717724579347E-5</v>
      </c>
      <c r="BY4" s="3">
        <f t="shared" si="9"/>
        <v>2.4959944375651202E-7</v>
      </c>
      <c r="BZ4" s="3">
        <f t="shared" si="10"/>
        <v>0</v>
      </c>
      <c r="CA4" s="3">
        <f t="shared" si="11"/>
        <v>-2.4480636975627104E-4</v>
      </c>
    </row>
    <row r="5" spans="1:79" x14ac:dyDescent="0.3">
      <c r="A5" s="1">
        <v>2035</v>
      </c>
      <c r="B5">
        <v>0.28485297311552887</v>
      </c>
      <c r="C5">
        <v>0.21530876421081349</v>
      </c>
      <c r="D5">
        <v>54.325730608048907</v>
      </c>
      <c r="E5">
        <v>25.892991126653531</v>
      </c>
      <c r="F5">
        <v>1.3860771253451949</v>
      </c>
      <c r="G5">
        <v>25.796586597465339</v>
      </c>
      <c r="H5">
        <v>7.6075290861473549E-2</v>
      </c>
      <c r="I5">
        <v>372.61082713002168</v>
      </c>
      <c r="J5">
        <v>15.228234624597411</v>
      </c>
      <c r="K5">
        <v>58.728121951513309</v>
      </c>
      <c r="L5">
        <v>7.4853107801844163E-2</v>
      </c>
      <c r="M5">
        <v>1.3860771253451949</v>
      </c>
      <c r="N5">
        <v>-1.463029803365219E-2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  <c r="U5" s="1">
        <v>2035</v>
      </c>
      <c r="V5">
        <v>0.28485297311552887</v>
      </c>
      <c r="W5">
        <v>0.21530876421081349</v>
      </c>
      <c r="X5">
        <v>54.373752741200121</v>
      </c>
      <c r="Y5">
        <v>25.895819495913361</v>
      </c>
      <c r="Z5">
        <v>1.386228530716398</v>
      </c>
      <c r="AA5">
        <v>25.819165684618191</v>
      </c>
      <c r="AB5">
        <v>7.6221136179229043E-2</v>
      </c>
      <c r="AC5">
        <v>372.60759110263371</v>
      </c>
      <c r="AD5">
        <v>15.228234624597411</v>
      </c>
      <c r="AE5">
        <v>58.750698714512929</v>
      </c>
      <c r="AF5">
        <v>7.4853107801844163E-2</v>
      </c>
      <c r="AG5">
        <v>1.386228530716398</v>
      </c>
      <c r="AH5">
        <v>-1.463029803365219E-2</v>
      </c>
      <c r="AI5">
        <v>1.442502275510462</v>
      </c>
      <c r="AJ5">
        <v>2.9156818162713751</v>
      </c>
      <c r="AK5">
        <v>973.48083713768881</v>
      </c>
      <c r="AL5">
        <v>4.7999999999999987E-2</v>
      </c>
      <c r="AM5">
        <v>10.37340459628177</v>
      </c>
      <c r="AO5" s="1">
        <v>2035</v>
      </c>
      <c r="AP5">
        <f>B5-V5</f>
        <v>0</v>
      </c>
      <c r="AQ5">
        <f>C5-W5</f>
        <v>0</v>
      </c>
      <c r="AR5">
        <f>D5-X5</f>
        <v>-4.8022133151214064E-2</v>
      </c>
      <c r="AS5">
        <f>E5-Y5</f>
        <v>-2.8283692598307653E-3</v>
      </c>
      <c r="AT5">
        <f>F5-Z5</f>
        <v>-1.5140537120306163E-4</v>
      </c>
      <c r="AU5">
        <f>G5-AA5</f>
        <v>-2.2579087152852395E-2</v>
      </c>
      <c r="AV5">
        <f>H5-AB5</f>
        <v>-1.4584531775549414E-4</v>
      </c>
      <c r="AW5">
        <f>I5-AC5</f>
        <v>3.2360273879703527E-3</v>
      </c>
      <c r="AX5">
        <f>J5-AD5</f>
        <v>0</v>
      </c>
      <c r="AY5">
        <f>K5-AE5</f>
        <v>-2.2576762999619859E-2</v>
      </c>
      <c r="AZ5">
        <f>L5-AF5</f>
        <v>0</v>
      </c>
      <c r="BA5">
        <f>M5-AG5</f>
        <v>-1.5140537120306163E-4</v>
      </c>
      <c r="BB5">
        <f>N5-AH5</f>
        <v>0</v>
      </c>
      <c r="BC5">
        <f>O5-AI5</f>
        <v>-5.8574006623950403E-3</v>
      </c>
      <c r="BD5">
        <f>P5-AJ5</f>
        <v>-2.7011663911213901E-4</v>
      </c>
      <c r="BE5">
        <f>Q5-AK5</f>
        <v>-2.4696034725252503E-2</v>
      </c>
      <c r="BF5">
        <f>R5-AL5</f>
        <v>0</v>
      </c>
      <c r="BG5">
        <f>S5-AM5</f>
        <v>-5.2729721602489121E-3</v>
      </c>
      <c r="BI5">
        <v>2035</v>
      </c>
      <c r="BJ5" s="3">
        <f>AP5/V5</f>
        <v>0</v>
      </c>
      <c r="BK5" s="3">
        <f>AQ5/W5</f>
        <v>0</v>
      </c>
      <c r="BL5" s="3">
        <f>AR5/X5</f>
        <v>-8.8318592574955187E-4</v>
      </c>
      <c r="BM5" s="3">
        <f>AS5/Y5</f>
        <v>-1.0922107563644055E-4</v>
      </c>
      <c r="BN5" s="3">
        <f>AT5/Z5</f>
        <v>-1.0922107563665269E-4</v>
      </c>
      <c r="BO5" s="3">
        <f>AU5/AA5</f>
        <v>-8.7450878268711528E-4</v>
      </c>
      <c r="BP5" s="3">
        <f>AV5/AB5</f>
        <v>-1.9134497997057977E-3</v>
      </c>
      <c r="BQ5" s="3">
        <f t="shared" si="1"/>
        <v>8.68481336731274E-6</v>
      </c>
      <c r="BR5" s="3">
        <f t="shared" si="2"/>
        <v>0</v>
      </c>
      <c r="BS5" s="3">
        <f t="shared" si="3"/>
        <v>-3.8428075739706599E-4</v>
      </c>
      <c r="BT5" s="3">
        <f t="shared" si="4"/>
        <v>0</v>
      </c>
      <c r="BU5" s="3">
        <f t="shared" si="5"/>
        <v>-1.0922107563665269E-4</v>
      </c>
      <c r="BV5" s="3">
        <f t="shared" si="6"/>
        <v>0</v>
      </c>
      <c r="BW5" s="3">
        <f t="shared" si="7"/>
        <v>-4.0605833084889015E-3</v>
      </c>
      <c r="BX5" s="3">
        <f t="shared" si="8"/>
        <v>-9.2642701135876651E-5</v>
      </c>
      <c r="BY5" s="3">
        <f t="shared" si="9"/>
        <v>-2.5368793902369855E-5</v>
      </c>
      <c r="BZ5" s="3">
        <f t="shared" si="10"/>
        <v>0</v>
      </c>
      <c r="CA5" s="3">
        <f t="shared" si="11"/>
        <v>-5.0831644628408204E-4</v>
      </c>
    </row>
    <row r="6" spans="1:79" x14ac:dyDescent="0.3">
      <c r="A6" s="1">
        <v>2045</v>
      </c>
      <c r="B6">
        <v>0.34986633919593529</v>
      </c>
      <c r="C6">
        <v>0.21894112374294539</v>
      </c>
      <c r="D6">
        <v>62.652571584297213</v>
      </c>
      <c r="E6">
        <v>31.370706420114811</v>
      </c>
      <c r="F6">
        <v>1.3349542145719819</v>
      </c>
      <c r="G6">
        <v>31.207754170484261</v>
      </c>
      <c r="H6">
        <v>0.12634907168297779</v>
      </c>
      <c r="I6">
        <v>389.0517625459135</v>
      </c>
      <c r="J6">
        <v>16.566911536337209</v>
      </c>
      <c r="K6">
        <v>76.01954176363121</v>
      </c>
      <c r="L6">
        <v>6.545448648915278E-2</v>
      </c>
      <c r="M6">
        <v>1.3349542145719819</v>
      </c>
      <c r="N6">
        <v>-1.341726823028697E-2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  <c r="U6" s="1">
        <v>2045</v>
      </c>
      <c r="V6">
        <v>0.34986633919593529</v>
      </c>
      <c r="W6">
        <v>0.21894112374294539</v>
      </c>
      <c r="X6">
        <v>62.73884153123791</v>
      </c>
      <c r="Y6">
        <v>31.377506905397539</v>
      </c>
      <c r="Z6">
        <v>1.3352436035442199</v>
      </c>
      <c r="AA6">
        <v>31.250454526548769</v>
      </c>
      <c r="AB6">
        <v>0.12605819174435851</v>
      </c>
      <c r="AC6">
        <v>389.04838373330989</v>
      </c>
      <c r="AD6">
        <v>16.566911536337209</v>
      </c>
      <c r="AE6">
        <v>76.076028547655298</v>
      </c>
      <c r="AF6">
        <v>6.545448648915278E-2</v>
      </c>
      <c r="AG6">
        <v>1.3352436035442199</v>
      </c>
      <c r="AH6">
        <v>-1.341726823028697E-2</v>
      </c>
      <c r="AI6">
        <v>1.6852827757398501</v>
      </c>
      <c r="AJ6">
        <v>3.28065047046127</v>
      </c>
      <c r="AK6">
        <v>1039.042164540087</v>
      </c>
      <c r="AL6">
        <v>8.3999999999999991E-2</v>
      </c>
      <c r="AM6">
        <v>10.31839127103351</v>
      </c>
      <c r="AO6" s="1">
        <v>2045</v>
      </c>
      <c r="AP6">
        <f>B6-V6</f>
        <v>0</v>
      </c>
      <c r="AQ6">
        <f>C6-W6</f>
        <v>0</v>
      </c>
      <c r="AR6">
        <f>D6-X6</f>
        <v>-8.6269946940696229E-2</v>
      </c>
      <c r="AS6">
        <f>E6-Y6</f>
        <v>-6.8004852827279194E-3</v>
      </c>
      <c r="AT6">
        <f>F6-Z6</f>
        <v>-2.8938897223795834E-4</v>
      </c>
      <c r="AU6">
        <f>G6-AA6</f>
        <v>-4.2700356064507616E-2</v>
      </c>
      <c r="AV6">
        <f>H6-AB6</f>
        <v>2.9087993861928729E-4</v>
      </c>
      <c r="AW6">
        <f>I6-AC6</f>
        <v>3.3788126036142785E-3</v>
      </c>
      <c r="AX6">
        <f>J6-AD6</f>
        <v>0</v>
      </c>
      <c r="AY6">
        <f>K6-AE6</f>
        <v>-5.648678402408791E-2</v>
      </c>
      <c r="AZ6">
        <f>L6-AF6</f>
        <v>0</v>
      </c>
      <c r="BA6">
        <f>M6-AG6</f>
        <v>-2.8938897223795834E-4</v>
      </c>
      <c r="BB6">
        <f>N6-AH6</f>
        <v>0</v>
      </c>
      <c r="BC6">
        <f>O6-AI6</f>
        <v>-4.2059715501021611E-3</v>
      </c>
      <c r="BD6">
        <f>P6-AJ6</f>
        <v>-5.7579544681685135E-4</v>
      </c>
      <c r="BE6">
        <f>Q6-AK6</f>
        <v>-7.4460959988073228E-2</v>
      </c>
      <c r="BF6">
        <f>R6-AL6</f>
        <v>0</v>
      </c>
      <c r="BG6">
        <f>S6-AM6</f>
        <v>-8.430912676610447E-3</v>
      </c>
      <c r="BI6">
        <v>2045</v>
      </c>
      <c r="BJ6" s="3">
        <f>AP6/V6</f>
        <v>0</v>
      </c>
      <c r="BK6" s="3">
        <f>AQ6/W6</f>
        <v>0</v>
      </c>
      <c r="BL6" s="3">
        <f>AR6/X6</f>
        <v>-1.3750643912948583E-3</v>
      </c>
      <c r="BM6" s="3">
        <f>AS6/Y6</f>
        <v>-2.1673121778703535E-4</v>
      </c>
      <c r="BN6" s="3">
        <f>AT6/Z6</f>
        <v>-2.1673121778663853E-4</v>
      </c>
      <c r="BO6" s="3">
        <f>AU6/AA6</f>
        <v>-1.366391520105143E-3</v>
      </c>
      <c r="BP6" s="3">
        <f>AV6/AB6</f>
        <v>2.3075052449521203E-3</v>
      </c>
      <c r="BQ6" s="3">
        <f t="shared" si="1"/>
        <v>8.6848133674047904E-6</v>
      </c>
      <c r="BR6" s="3">
        <f t="shared" si="2"/>
        <v>0</v>
      </c>
      <c r="BS6" s="3">
        <f t="shared" si="3"/>
        <v>-7.4250437493202797E-4</v>
      </c>
      <c r="BT6" s="3">
        <f t="shared" si="4"/>
        <v>0</v>
      </c>
      <c r="BU6" s="3">
        <f t="shared" si="5"/>
        <v>-2.1673121778663853E-4</v>
      </c>
      <c r="BV6" s="3">
        <f t="shared" si="6"/>
        <v>0</v>
      </c>
      <c r="BW6" s="3">
        <f t="shared" si="7"/>
        <v>-2.4957067209422537E-3</v>
      </c>
      <c r="BX6" s="3">
        <f t="shared" si="8"/>
        <v>-1.7551258569032887E-4</v>
      </c>
      <c r="BY6" s="3">
        <f t="shared" si="9"/>
        <v>-7.1663078293874633E-5</v>
      </c>
      <c r="BZ6" s="3">
        <f t="shared" si="10"/>
        <v>0</v>
      </c>
      <c r="CA6" s="3">
        <f t="shared" si="11"/>
        <v>-8.1707627237186467E-4</v>
      </c>
    </row>
    <row r="7" spans="1:79" x14ac:dyDescent="0.3">
      <c r="A7" s="1">
        <v>2055</v>
      </c>
      <c r="B7">
        <v>0.41487970527634183</v>
      </c>
      <c r="C7">
        <v>0.2225734832750772</v>
      </c>
      <c r="D7">
        <v>71.427013293201384</v>
      </c>
      <c r="E7">
        <v>36.888066110980617</v>
      </c>
      <c r="F7">
        <v>1.2489393791189161</v>
      </c>
      <c r="G7">
        <v>36.635828825745158</v>
      </c>
      <c r="H7">
        <v>0.19361453929973041</v>
      </c>
      <c r="I7">
        <v>398.75200541306322</v>
      </c>
      <c r="J7">
        <v>17.91868141567911</v>
      </c>
      <c r="K7">
        <v>94.832982915053876</v>
      </c>
      <c r="L7">
        <v>5.7864247521872178E-2</v>
      </c>
      <c r="M7">
        <v>1.2489393791189161</v>
      </c>
      <c r="N7">
        <v>-1.2325541407258269E-2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  <c r="U7" s="1">
        <v>2055</v>
      </c>
      <c r="V7">
        <v>0.41487970527634183</v>
      </c>
      <c r="W7">
        <v>0.2225734832750772</v>
      </c>
      <c r="X7">
        <v>71.565413788156221</v>
      </c>
      <c r="Y7">
        <v>36.901044174465682</v>
      </c>
      <c r="Z7">
        <v>1.2493787844946931</v>
      </c>
      <c r="AA7">
        <v>36.706497420972937</v>
      </c>
      <c r="AB7">
        <v>0.1925960944015401</v>
      </c>
      <c r="AC7">
        <v>398.74854235639231</v>
      </c>
      <c r="AD7">
        <v>17.91868141567911</v>
      </c>
      <c r="AE7">
        <v>94.946167278203532</v>
      </c>
      <c r="AF7">
        <v>5.7864247521872178E-2</v>
      </c>
      <c r="AG7">
        <v>1.2493787844946931</v>
      </c>
      <c r="AH7">
        <v>-1.2325541407258269E-2</v>
      </c>
      <c r="AI7">
        <v>1.920885576394751</v>
      </c>
      <c r="AJ7">
        <v>3.5896828447794911</v>
      </c>
      <c r="AK7">
        <v>1097.941634662878</v>
      </c>
      <c r="AL7">
        <v>0.12</v>
      </c>
      <c r="AM7">
        <v>9.9541632299988407</v>
      </c>
      <c r="AO7" s="1">
        <v>2055</v>
      </c>
      <c r="AP7">
        <f>B7-V7</f>
        <v>0</v>
      </c>
      <c r="AQ7">
        <f>C7-W7</f>
        <v>0</v>
      </c>
      <c r="AR7">
        <f>D7-X7</f>
        <v>-0.13840049495483697</v>
      </c>
      <c r="AS7">
        <f>E7-Y7</f>
        <v>-1.2978063485064695E-2</v>
      </c>
      <c r="AT7">
        <f>F7-Z7</f>
        <v>-4.3940537577702443E-4</v>
      </c>
      <c r="AU7">
        <f>G7-AA7</f>
        <v>-7.0668595227779463E-2</v>
      </c>
      <c r="AV7">
        <f>H7-AB7</f>
        <v>1.0184448981903071E-3</v>
      </c>
      <c r="AW7">
        <f>I7-AC7</f>
        <v>3.4630566709097366E-3</v>
      </c>
      <c r="AX7">
        <f>J7-AD7</f>
        <v>0</v>
      </c>
      <c r="AY7">
        <f>K7-AE7</f>
        <v>-0.11318436314965652</v>
      </c>
      <c r="AZ7">
        <f>L7-AF7</f>
        <v>0</v>
      </c>
      <c r="BA7">
        <f>M7-AG7</f>
        <v>-4.3940537577702443E-4</v>
      </c>
      <c r="BB7">
        <f>N7-AH7</f>
        <v>0</v>
      </c>
      <c r="BC7">
        <f>O7-AI7</f>
        <v>-3.168247560727977E-3</v>
      </c>
      <c r="BD7">
        <f>P7-AJ7</f>
        <v>-9.7530098980325164E-4</v>
      </c>
      <c r="BE7">
        <f>Q7-AK7</f>
        <v>-0.14997296976503094</v>
      </c>
      <c r="BF7">
        <f>R7-AL7</f>
        <v>0</v>
      </c>
      <c r="BG7">
        <f>S7-AM7</f>
        <v>-1.1705058534868584E-2</v>
      </c>
      <c r="BI7">
        <v>2055</v>
      </c>
      <c r="BJ7" s="3">
        <f>AP7/V7</f>
        <v>0</v>
      </c>
      <c r="BK7" s="3">
        <f>AQ7/W7</f>
        <v>0</v>
      </c>
      <c r="BL7" s="3">
        <f>AR7/X7</f>
        <v>-1.933901973438204E-3</v>
      </c>
      <c r="BM7" s="3">
        <f>AS7/Y7</f>
        <v>-3.5169908536206385E-4</v>
      </c>
      <c r="BN7" s="3">
        <f>AT7/Z7</f>
        <v>-3.5169908536164269E-4</v>
      </c>
      <c r="BO7" s="3">
        <f>AU7/AA7</f>
        <v>-1.9252339556484529E-3</v>
      </c>
      <c r="BP7" s="3">
        <f>AV7/AB7</f>
        <v>5.2879831304728838E-3</v>
      </c>
      <c r="BQ7" s="3">
        <f t="shared" si="1"/>
        <v>8.6848133674543588E-6</v>
      </c>
      <c r="BR7" s="3">
        <f t="shared" si="2"/>
        <v>0</v>
      </c>
      <c r="BS7" s="3">
        <f t="shared" si="3"/>
        <v>-1.1920898588566814E-3</v>
      </c>
      <c r="BT7" s="3">
        <f t="shared" si="4"/>
        <v>0</v>
      </c>
      <c r="BU7" s="3">
        <f t="shared" si="5"/>
        <v>-3.5169908536164269E-4</v>
      </c>
      <c r="BV7" s="3">
        <f t="shared" si="6"/>
        <v>0</v>
      </c>
      <c r="BW7" s="3">
        <f t="shared" si="7"/>
        <v>-1.6493681870808567E-3</v>
      </c>
      <c r="BX7" s="3">
        <f t="shared" si="8"/>
        <v>-2.7169558759811911E-4</v>
      </c>
      <c r="BY7" s="3">
        <f t="shared" si="9"/>
        <v>-1.3659466498971051E-4</v>
      </c>
      <c r="BZ7" s="3">
        <f t="shared" si="10"/>
        <v>0</v>
      </c>
      <c r="CA7" s="3">
        <f t="shared" si="11"/>
        <v>-1.1758957799278471E-3</v>
      </c>
    </row>
    <row r="8" spans="1:79" x14ac:dyDescent="0.3">
      <c r="A8" s="1">
        <v>2065</v>
      </c>
      <c r="B8">
        <v>0.47989307135674819</v>
      </c>
      <c r="C8">
        <v>0.22620584280720901</v>
      </c>
      <c r="D8">
        <v>80.495143983264256</v>
      </c>
      <c r="E8">
        <v>42.406332328751333</v>
      </c>
      <c r="F8">
        <v>1.139388225156116</v>
      </c>
      <c r="G8">
        <v>42.042751648750688</v>
      </c>
      <c r="H8">
        <v>0.27709270575330619</v>
      </c>
      <c r="I8">
        <v>404.15401436979448</v>
      </c>
      <c r="J8">
        <v>19.278958443382731</v>
      </c>
      <c r="K8">
        <v>114.6078568970067</v>
      </c>
      <c r="L8">
        <v>5.165928312703516E-2</v>
      </c>
      <c r="M8">
        <v>1.139388225156116</v>
      </c>
      <c r="N8">
        <v>-1.1342987266532441E-2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  <c r="U8" s="1">
        <v>2065</v>
      </c>
      <c r="V8">
        <v>0.47989307135674819</v>
      </c>
      <c r="W8">
        <v>0.22620584280720901</v>
      </c>
      <c r="X8">
        <v>80.700238631741499</v>
      </c>
      <c r="Y8">
        <v>42.427901767416373</v>
      </c>
      <c r="Z8">
        <v>1.1399677604068339</v>
      </c>
      <c r="AA8">
        <v>42.149506874524803</v>
      </c>
      <c r="AB8">
        <v>0.27496736406797401</v>
      </c>
      <c r="AC8">
        <v>404.15050439809153</v>
      </c>
      <c r="AD8">
        <v>19.278958443382731</v>
      </c>
      <c r="AE8">
        <v>114.80461139817351</v>
      </c>
      <c r="AF8">
        <v>5.165928312703516E-2</v>
      </c>
      <c r="AG8">
        <v>1.1399677604068339</v>
      </c>
      <c r="AH8">
        <v>-1.1342987266532441E-2</v>
      </c>
      <c r="AI8">
        <v>2.1404784233550158</v>
      </c>
      <c r="AJ8">
        <v>3.8427419187255349</v>
      </c>
      <c r="AK8">
        <v>1148.165270550744</v>
      </c>
      <c r="AL8">
        <v>0.156</v>
      </c>
      <c r="AM8">
        <v>9.3574551546407552</v>
      </c>
      <c r="AO8" s="1">
        <v>2065</v>
      </c>
      <c r="AP8">
        <f>B8-V8</f>
        <v>0</v>
      </c>
      <c r="AQ8">
        <f>C8-W8</f>
        <v>0</v>
      </c>
      <c r="AR8">
        <f>D8-X8</f>
        <v>-0.20509464847724246</v>
      </c>
      <c r="AS8">
        <f>E8-Y8</f>
        <v>-2.1569438665039797E-2</v>
      </c>
      <c r="AT8">
        <f>F8-Z8</f>
        <v>-5.7953525071785528E-4</v>
      </c>
      <c r="AU8">
        <f>G8-AA8</f>
        <v>-0.10675522577411556</v>
      </c>
      <c r="AV8">
        <f>H8-AB8</f>
        <v>2.1253416853321827E-3</v>
      </c>
      <c r="AW8">
        <f>I8-AC8</f>
        <v>3.5099717029538624E-3</v>
      </c>
      <c r="AX8">
        <f>J8-AD8</f>
        <v>0</v>
      </c>
      <c r="AY8">
        <f>K8-AE8</f>
        <v>-0.19675450116680793</v>
      </c>
      <c r="AZ8">
        <f>L8-AF8</f>
        <v>0</v>
      </c>
      <c r="BA8">
        <f>M8-AG8</f>
        <v>-5.7953525071785528E-4</v>
      </c>
      <c r="BB8">
        <f>N8-AH8</f>
        <v>0</v>
      </c>
      <c r="BC8">
        <f>O8-AI8</f>
        <v>-2.5629645988209937E-3</v>
      </c>
      <c r="BD8">
        <f>P8-AJ8</f>
        <v>-1.4518643462357872E-3</v>
      </c>
      <c r="BE8">
        <f>Q8-AK8</f>
        <v>-0.24957812233697041</v>
      </c>
      <c r="BF8">
        <f>R8-AL8</f>
        <v>0</v>
      </c>
      <c r="BG8">
        <f>S8-AM8</f>
        <v>-1.4820340295347734E-2</v>
      </c>
      <c r="BI8">
        <v>2065</v>
      </c>
      <c r="BJ8" s="3">
        <f>AP8/V8</f>
        <v>0</v>
      </c>
      <c r="BK8" s="3">
        <f>AQ8/W8</f>
        <v>0</v>
      </c>
      <c r="BL8" s="3">
        <f>AR8/X8</f>
        <v>-2.5414379431162354E-3</v>
      </c>
      <c r="BM8" s="3">
        <f>AS8/Y8</f>
        <v>-5.083786321388303E-4</v>
      </c>
      <c r="BN8" s="3">
        <f>AT8/Z8</f>
        <v>-5.0837863213871028E-4</v>
      </c>
      <c r="BO8" s="3">
        <f>AU8/AA8</f>
        <v>-2.5327752016628814E-3</v>
      </c>
      <c r="BP8" s="3">
        <f>AV8/AB8</f>
        <v>7.729432518423467E-3</v>
      </c>
      <c r="BQ8" s="3">
        <f t="shared" si="1"/>
        <v>8.6848133671918209E-6</v>
      </c>
      <c r="BR8" s="3">
        <f t="shared" si="2"/>
        <v>0</v>
      </c>
      <c r="BS8" s="3">
        <f t="shared" si="3"/>
        <v>-1.7138205405740192E-3</v>
      </c>
      <c r="BT8" s="3">
        <f t="shared" si="4"/>
        <v>0</v>
      </c>
      <c r="BU8" s="3">
        <f t="shared" si="5"/>
        <v>-5.0837863213871028E-4</v>
      </c>
      <c r="BV8" s="3">
        <f t="shared" si="6"/>
        <v>0</v>
      </c>
      <c r="BW8" s="3">
        <f t="shared" si="7"/>
        <v>-1.1973793199016541E-3</v>
      </c>
      <c r="BX8" s="3">
        <f t="shared" si="8"/>
        <v>-3.7781989447714599E-4</v>
      </c>
      <c r="BY8" s="3">
        <f t="shared" si="9"/>
        <v>-2.1737125197773531E-4</v>
      </c>
      <c r="BZ8" s="3">
        <f t="shared" si="10"/>
        <v>0</v>
      </c>
      <c r="CA8" s="3">
        <f t="shared" si="11"/>
        <v>-1.5838003015165617E-3</v>
      </c>
    </row>
    <row r="9" spans="1:79" x14ac:dyDescent="0.3">
      <c r="A9" s="1">
        <v>2075</v>
      </c>
      <c r="B9">
        <v>0.54490643743715461</v>
      </c>
      <c r="C9">
        <v>0.22983820233934091</v>
      </c>
      <c r="D9">
        <v>89.600514080937813</v>
      </c>
      <c r="E9">
        <v>48.153482437677148</v>
      </c>
      <c r="F9">
        <v>1.0196597854937379</v>
      </c>
      <c r="G9">
        <v>47.656203596864117</v>
      </c>
      <c r="H9">
        <v>0.37651338282100921</v>
      </c>
      <c r="I9">
        <v>409.62920590710843</v>
      </c>
      <c r="J9">
        <v>20.643899933148202</v>
      </c>
      <c r="K9">
        <v>135.0644494724506</v>
      </c>
      <c r="L9">
        <v>4.6529340670642239E-2</v>
      </c>
      <c r="M9">
        <v>1.0196597854937379</v>
      </c>
      <c r="N9">
        <v>-1.0458688539879199E-2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  <c r="U9" s="1">
        <v>2075</v>
      </c>
      <c r="V9">
        <v>0.54490643743715461</v>
      </c>
      <c r="W9">
        <v>0.22983820233934091</v>
      </c>
      <c r="X9">
        <v>89.886638910331641</v>
      </c>
      <c r="Y9">
        <v>48.186329140644922</v>
      </c>
      <c r="Z9">
        <v>1.0203553211104119</v>
      </c>
      <c r="AA9">
        <v>47.807970814203287</v>
      </c>
      <c r="AB9">
        <v>0.37277497529463699</v>
      </c>
      <c r="AC9">
        <v>409.62564838480171</v>
      </c>
      <c r="AD9">
        <v>20.643899933148202</v>
      </c>
      <c r="AE9">
        <v>135.37454008320319</v>
      </c>
      <c r="AF9">
        <v>4.6529340670642239E-2</v>
      </c>
      <c r="AG9">
        <v>1.0203553211104119</v>
      </c>
      <c r="AH9">
        <v>-1.0458688539879199E-2</v>
      </c>
      <c r="AI9">
        <v>2.3385975587530332</v>
      </c>
      <c r="AJ9">
        <v>4.0430454363730242</v>
      </c>
      <c r="AK9">
        <v>1188.6560149957929</v>
      </c>
      <c r="AL9">
        <v>0.192</v>
      </c>
      <c r="AM9">
        <v>8.6119937733686811</v>
      </c>
      <c r="AO9" s="1">
        <v>2075</v>
      </c>
      <c r="AP9">
        <f>B9-V9</f>
        <v>0</v>
      </c>
      <c r="AQ9">
        <f>C9-W9</f>
        <v>0</v>
      </c>
      <c r="AR9">
        <f>D9-X9</f>
        <v>-0.28612482939382744</v>
      </c>
      <c r="AS9">
        <f>E9-Y9</f>
        <v>-3.2846702967773922E-2</v>
      </c>
      <c r="AT9">
        <f>F9-Z9</f>
        <v>-6.9553561667401453E-4</v>
      </c>
      <c r="AU9">
        <f>G9-AA9</f>
        <v>-0.1517672173391702</v>
      </c>
      <c r="AV9">
        <f>H9-AB9</f>
        <v>3.7384075263722227E-3</v>
      </c>
      <c r="AW9">
        <f>I9-AC9</f>
        <v>3.5575223067212391E-3</v>
      </c>
      <c r="AX9">
        <f>J9-AD9</f>
        <v>0</v>
      </c>
      <c r="AY9">
        <f>K9-AE9</f>
        <v>-0.3100906107525816</v>
      </c>
      <c r="AZ9">
        <f>L9-AF9</f>
        <v>0</v>
      </c>
      <c r="BA9">
        <f>M9-AG9</f>
        <v>-6.9553561667401453E-4</v>
      </c>
      <c r="BB9">
        <f>N9-AH9</f>
        <v>0</v>
      </c>
      <c r="BC9">
        <f>O9-AI9</f>
        <v>-2.2634383601820574E-3</v>
      </c>
      <c r="BD9">
        <f>P9-AJ9</f>
        <v>-1.9854581268665683E-3</v>
      </c>
      <c r="BE9">
        <f>Q9-AK9</f>
        <v>-0.36920135126001696</v>
      </c>
      <c r="BF9">
        <f>R9-AL9</f>
        <v>0</v>
      </c>
      <c r="BG9">
        <f>S9-AM9</f>
        <v>-1.7509196847981912E-2</v>
      </c>
      <c r="BI9">
        <v>2075</v>
      </c>
      <c r="BJ9" s="3">
        <f>AP9/V9</f>
        <v>0</v>
      </c>
      <c r="BK9" s="3">
        <f>AQ9/W9</f>
        <v>0</v>
      </c>
      <c r="BL9" s="3">
        <f>AR9/X9</f>
        <v>-3.1831741943233348E-3</v>
      </c>
      <c r="BM9" s="3">
        <f>AS9/Y9</f>
        <v>-6.8166020432687199E-4</v>
      </c>
      <c r="BN9" s="3">
        <f>AT9/Z9</f>
        <v>-6.8166020432675447E-4</v>
      </c>
      <c r="BO9" s="3">
        <f>AU9/AA9</f>
        <v>-3.174517026229476E-3</v>
      </c>
      <c r="BP9" s="3">
        <f>AV9/AB9</f>
        <v>1.0028590367197877E-2</v>
      </c>
      <c r="BQ9" s="3">
        <f t="shared" si="1"/>
        <v>8.684813367397611E-6</v>
      </c>
      <c r="BR9" s="3">
        <f t="shared" si="2"/>
        <v>0</v>
      </c>
      <c r="BS9" s="3">
        <f t="shared" si="3"/>
        <v>-2.2906124782547392E-3</v>
      </c>
      <c r="BT9" s="3">
        <f t="shared" si="4"/>
        <v>0</v>
      </c>
      <c r="BU9" s="3">
        <f t="shared" si="5"/>
        <v>-6.8166020432675447E-4</v>
      </c>
      <c r="BV9" s="3">
        <f t="shared" si="6"/>
        <v>0</v>
      </c>
      <c r="BW9" s="3">
        <f t="shared" si="7"/>
        <v>-9.6786142263354978E-4</v>
      </c>
      <c r="BX9" s="3">
        <f t="shared" si="8"/>
        <v>-4.9107984515942102E-4</v>
      </c>
      <c r="BY9" s="3">
        <f t="shared" si="9"/>
        <v>-3.1060403228710677E-4</v>
      </c>
      <c r="BZ9" s="3">
        <f t="shared" si="10"/>
        <v>0</v>
      </c>
      <c r="CA9" s="3">
        <f t="shared" si="11"/>
        <v>-2.0331176854918912E-3</v>
      </c>
    </row>
    <row r="10" spans="1:79" x14ac:dyDescent="0.3">
      <c r="A10" s="1">
        <v>2085</v>
      </c>
      <c r="B10">
        <v>0.60991980351756103</v>
      </c>
      <c r="C10">
        <v>0.23347056187147269</v>
      </c>
      <c r="D10">
        <v>98.829650933595104</v>
      </c>
      <c r="E10">
        <v>54.181534400367489</v>
      </c>
      <c r="F10">
        <v>0.89282642724252659</v>
      </c>
      <c r="G10">
        <v>53.52952052533476</v>
      </c>
      <c r="H10">
        <v>0.49016360335276421</v>
      </c>
      <c r="I10">
        <v>415.17857145062891</v>
      </c>
      <c r="J10">
        <v>22.010378251815819</v>
      </c>
      <c r="K10">
        <v>156.62622320522809</v>
      </c>
      <c r="L10">
        <v>4.2243688748461107E-2</v>
      </c>
      <c r="M10">
        <v>0.89282642724252659</v>
      </c>
      <c r="N10">
        <v>-9.6628196858912791E-3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  <c r="U10" s="1">
        <v>2085</v>
      </c>
      <c r="V10">
        <v>0.60991980351756103</v>
      </c>
      <c r="W10">
        <v>0.23347056187147269</v>
      </c>
      <c r="X10">
        <v>99.211437261269424</v>
      </c>
      <c r="Y10">
        <v>54.228577106516433</v>
      </c>
      <c r="Z10">
        <v>0.89360161701379492</v>
      </c>
      <c r="AA10">
        <v>53.735842377936073</v>
      </c>
      <c r="AB10">
        <v>0.48414226698508761</v>
      </c>
      <c r="AC10">
        <v>415.17496573353662</v>
      </c>
      <c r="AD10">
        <v>22.010378251815819</v>
      </c>
      <c r="AE10">
        <v>157.08316415974781</v>
      </c>
      <c r="AF10">
        <v>4.2243688748461107E-2</v>
      </c>
      <c r="AG10">
        <v>0.89360161701379492</v>
      </c>
      <c r="AH10">
        <v>-9.6628196858912791E-3</v>
      </c>
      <c r="AI10">
        <v>2.512254240797438</v>
      </c>
      <c r="AJ10">
        <v>4.1946843195471537</v>
      </c>
      <c r="AK10">
        <v>1219.2601646884571</v>
      </c>
      <c r="AL10">
        <v>0.22800000000000001</v>
      </c>
      <c r="AM10">
        <v>7.7385414117428413</v>
      </c>
      <c r="AO10" s="1">
        <v>2085</v>
      </c>
      <c r="AP10">
        <f>B10-V10</f>
        <v>0</v>
      </c>
      <c r="AQ10">
        <f>C10-W10</f>
        <v>0</v>
      </c>
      <c r="AR10">
        <f>D10-X10</f>
        <v>-0.38178632767431964</v>
      </c>
      <c r="AS10">
        <f>E10-Y10</f>
        <v>-4.7042706148943125E-2</v>
      </c>
      <c r="AT10">
        <f>F10-Z10</f>
        <v>-7.7518977126833644E-4</v>
      </c>
      <c r="AU10">
        <f>G10-AA10</f>
        <v>-0.20632185260131308</v>
      </c>
      <c r="AV10">
        <f>H10-AB10</f>
        <v>6.0213363676765996E-3</v>
      </c>
      <c r="AW10">
        <f>I10-AC10</f>
        <v>3.6057170922845216E-3</v>
      </c>
      <c r="AX10">
        <f>J10-AD10</f>
        <v>0</v>
      </c>
      <c r="AY10">
        <f>K10-AE10</f>
        <v>-0.45694095451972316</v>
      </c>
      <c r="AZ10">
        <f>L10-AF10</f>
        <v>0</v>
      </c>
      <c r="BA10">
        <f>M10-AG10</f>
        <v>-7.7518977126833644E-4</v>
      </c>
      <c r="BB10">
        <f>N10-AH10</f>
        <v>0</v>
      </c>
      <c r="BC10">
        <f>O10-AI10</f>
        <v>-2.1790328627537825E-3</v>
      </c>
      <c r="BD10">
        <f>P10-AJ10</f>
        <v>-2.5520535342886674E-3</v>
      </c>
      <c r="BE10">
        <f>Q10-AK10</f>
        <v>-0.50269592620111325</v>
      </c>
      <c r="BF10">
        <f>R10-AL10</f>
        <v>0</v>
      </c>
      <c r="BG10">
        <f>S10-AM10</f>
        <v>-1.9482611061458321E-2</v>
      </c>
      <c r="BI10">
        <v>2085</v>
      </c>
      <c r="BJ10" s="3">
        <f>AP10/V10</f>
        <v>0</v>
      </c>
      <c r="BK10" s="3">
        <f>AQ10/W10</f>
        <v>0</v>
      </c>
      <c r="BL10" s="3">
        <f>AR10/X10</f>
        <v>-3.8482088175872337E-3</v>
      </c>
      <c r="BM10" s="3">
        <f>AS10/Y10</f>
        <v>-8.6748922171683146E-4</v>
      </c>
      <c r="BN10" s="3">
        <f>AT10/Z10</f>
        <v>-8.674892217169852E-4</v>
      </c>
      <c r="BO10" s="3">
        <f>AU10/AA10</f>
        <v>-3.8395574251950089E-3</v>
      </c>
      <c r="BP10" s="3">
        <f>AV10/AB10</f>
        <v>1.2437121850925003E-2</v>
      </c>
      <c r="BQ10" s="3">
        <f t="shared" si="1"/>
        <v>8.6848133675735787E-6</v>
      </c>
      <c r="BR10" s="3">
        <f t="shared" si="2"/>
        <v>0</v>
      </c>
      <c r="BS10" s="3">
        <f t="shared" si="3"/>
        <v>-2.9089110660836383E-3</v>
      </c>
      <c r="BT10" s="3">
        <f t="shared" si="4"/>
        <v>0</v>
      </c>
      <c r="BU10" s="3">
        <f t="shared" si="5"/>
        <v>-8.674892217169852E-4</v>
      </c>
      <c r="BV10" s="3">
        <f t="shared" si="6"/>
        <v>0</v>
      </c>
      <c r="BW10" s="3">
        <f t="shared" si="7"/>
        <v>-8.6736160193011174E-4</v>
      </c>
      <c r="BX10" s="3">
        <f t="shared" si="8"/>
        <v>-6.084018104523727E-4</v>
      </c>
      <c r="BY10" s="3">
        <f t="shared" si="9"/>
        <v>-4.1229586659182057E-4</v>
      </c>
      <c r="BZ10" s="3">
        <f t="shared" si="10"/>
        <v>0</v>
      </c>
      <c r="CA10" s="3">
        <f t="shared" si="11"/>
        <v>-2.517607650441006E-3</v>
      </c>
    </row>
    <row r="11" spans="1:79" x14ac:dyDescent="0.3">
      <c r="A11" s="1">
        <v>2095</v>
      </c>
      <c r="B11">
        <v>0.67493316959796745</v>
      </c>
      <c r="C11">
        <v>0.23710292140360451</v>
      </c>
      <c r="D11">
        <v>108.22529669607491</v>
      </c>
      <c r="E11">
        <v>60.521180236626122</v>
      </c>
      <c r="F11">
        <v>0.7599544911772933</v>
      </c>
      <c r="G11">
        <v>59.695525572148512</v>
      </c>
      <c r="H11">
        <v>0.61553239692996176</v>
      </c>
      <c r="I11">
        <v>420.80311585711001</v>
      </c>
      <c r="J11">
        <v>23.375937294511079</v>
      </c>
      <c r="K11">
        <v>179.58785952355771</v>
      </c>
      <c r="L11">
        <v>3.8628472995488258E-2</v>
      </c>
      <c r="M11">
        <v>0.7599544911772933</v>
      </c>
      <c r="N11">
        <v>-8.9465377173021509E-3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  <c r="U11" s="1">
        <v>2095</v>
      </c>
      <c r="V11">
        <v>0.67493316959796745</v>
      </c>
      <c r="W11">
        <v>0.23710292140360451</v>
      </c>
      <c r="X11">
        <v>108.7175479606274</v>
      </c>
      <c r="Y11">
        <v>60.58553894445599</v>
      </c>
      <c r="Z11">
        <v>0.76076263287034107</v>
      </c>
      <c r="AA11">
        <v>59.966523530308528</v>
      </c>
      <c r="AB11">
        <v>0.60636540374321712</v>
      </c>
      <c r="AC11">
        <v>420.7994612923236</v>
      </c>
      <c r="AD11">
        <v>23.375937294511079</v>
      </c>
      <c r="AE11">
        <v>180.2288857713294</v>
      </c>
      <c r="AF11">
        <v>3.8628472995488258E-2</v>
      </c>
      <c r="AG11">
        <v>0.76076263287034107</v>
      </c>
      <c r="AH11">
        <v>-8.9465377173021509E-3</v>
      </c>
      <c r="AI11">
        <v>2.6599310152518489</v>
      </c>
      <c r="AJ11">
        <v>4.3006962078294952</v>
      </c>
      <c r="AK11">
        <v>1239.9865196523369</v>
      </c>
      <c r="AL11">
        <v>0.26400000000000001</v>
      </c>
      <c r="AM11">
        <v>6.745706647833507</v>
      </c>
      <c r="AO11" s="1">
        <v>2095</v>
      </c>
      <c r="AP11">
        <f>B11-V11</f>
        <v>0</v>
      </c>
      <c r="AQ11">
        <f>C11-W11</f>
        <v>0</v>
      </c>
      <c r="AR11">
        <f>D11-X11</f>
        <v>-0.49225126455249324</v>
      </c>
      <c r="AS11">
        <f>E11-Y11</f>
        <v>-6.4358707829867967E-2</v>
      </c>
      <c r="AT11">
        <f>F11-Z11</f>
        <v>-8.0814169304777028E-4</v>
      </c>
      <c r="AU11">
        <f>G11-AA11</f>
        <v>-0.27099795816001659</v>
      </c>
      <c r="AV11">
        <f>H11-AB11</f>
        <v>9.1669931867446319E-3</v>
      </c>
      <c r="AW11">
        <f>I11-AC11</f>
        <v>3.6545647864159037E-3</v>
      </c>
      <c r="AX11">
        <f>J11-AD11</f>
        <v>0</v>
      </c>
      <c r="AY11">
        <f>K11-AE11</f>
        <v>-0.64102624777169126</v>
      </c>
      <c r="AZ11">
        <f>L11-AF11</f>
        <v>0</v>
      </c>
      <c r="BA11">
        <f>M11-AG11</f>
        <v>-8.0814169304777028E-4</v>
      </c>
      <c r="BB11">
        <f>N11-AH11</f>
        <v>0</v>
      </c>
      <c r="BC11">
        <f>O11-AI11</f>
        <v>-2.2423948295551277E-3</v>
      </c>
      <c r="BD11">
        <f>P11-AJ11</f>
        <v>-3.1225759958823929E-3</v>
      </c>
      <c r="BE11">
        <f>Q11-AK11</f>
        <v>-0.64184850954598005</v>
      </c>
      <c r="BF11">
        <f>R11-AL11</f>
        <v>0</v>
      </c>
      <c r="BG11">
        <f>S11-AM11</f>
        <v>-2.0441648636429832E-2</v>
      </c>
      <c r="BI11">
        <v>2095</v>
      </c>
      <c r="BJ11" s="3">
        <f>AP11/V11</f>
        <v>0</v>
      </c>
      <c r="BK11" s="3">
        <f>AQ11/W11</f>
        <v>0</v>
      </c>
      <c r="BL11" s="3">
        <f>AR11/X11</f>
        <v>-4.5277995483375367E-3</v>
      </c>
      <c r="BM11" s="3">
        <f>AS11/Y11</f>
        <v>-1.0622783745287991E-3</v>
      </c>
      <c r="BN11" s="3">
        <f>AT11/Z11</f>
        <v>-1.0622783745288186E-3</v>
      </c>
      <c r="BO11" s="3">
        <f>AU11/AA11</f>
        <v>-4.5191540580645411E-3</v>
      </c>
      <c r="BP11" s="3">
        <f>AV11/AB11</f>
        <v>1.5117935703710858E-2</v>
      </c>
      <c r="BQ11" s="3">
        <f t="shared" si="1"/>
        <v>8.6848133673753154E-6</v>
      </c>
      <c r="BR11" s="3">
        <f t="shared" si="2"/>
        <v>0</v>
      </c>
      <c r="BS11" s="3">
        <f t="shared" si="3"/>
        <v>-3.5567342328521735E-3</v>
      </c>
      <c r="BT11" s="3">
        <f t="shared" si="4"/>
        <v>0</v>
      </c>
      <c r="BU11" s="3">
        <f t="shared" si="5"/>
        <v>-1.0622783745288186E-3</v>
      </c>
      <c r="BV11" s="3">
        <f t="shared" si="6"/>
        <v>0</v>
      </c>
      <c r="BW11" s="3">
        <f t="shared" si="7"/>
        <v>-8.4302743819196838E-4</v>
      </c>
      <c r="BX11" s="3">
        <f t="shared" si="8"/>
        <v>-7.2606290818628082E-4</v>
      </c>
      <c r="BY11" s="3">
        <f t="shared" si="9"/>
        <v>-5.1762539299696523E-4</v>
      </c>
      <c r="BZ11" s="3">
        <f t="shared" si="10"/>
        <v>0</v>
      </c>
      <c r="CA11" s="3">
        <f t="shared" si="11"/>
        <v>-3.0303198320957227E-3</v>
      </c>
    </row>
    <row r="12" spans="1:79" x14ac:dyDescent="0.3">
      <c r="A12" s="1">
        <v>2105</v>
      </c>
      <c r="B12">
        <v>0.73994653567837387</v>
      </c>
      <c r="C12">
        <v>0.24073528093573629</v>
      </c>
      <c r="D12">
        <v>117.9169435077001</v>
      </c>
      <c r="E12">
        <v>67.04545659839809</v>
      </c>
      <c r="F12">
        <v>0.61984761913317721</v>
      </c>
      <c r="G12">
        <v>66.032368480626019</v>
      </c>
      <c r="H12">
        <v>0.74772156935277057</v>
      </c>
      <c r="I12">
        <v>425.18103176848808</v>
      </c>
      <c r="J12">
        <v>24.738738821555849</v>
      </c>
      <c r="K12">
        <v>204.158249798372</v>
      </c>
      <c r="L12">
        <v>3.5551091652544789E-2</v>
      </c>
      <c r="M12">
        <v>0.61984761913317721</v>
      </c>
      <c r="N12">
        <v>-8.3018839455719362E-3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  <c r="U12" s="1">
        <v>2105</v>
      </c>
      <c r="V12">
        <v>0.73994653567837387</v>
      </c>
      <c r="W12">
        <v>0.24073528093573629</v>
      </c>
      <c r="X12">
        <v>118.5351063983595</v>
      </c>
      <c r="Y12">
        <v>67.130245814868999</v>
      </c>
      <c r="Z12">
        <v>0.62063151108684789</v>
      </c>
      <c r="AA12">
        <v>66.377957348392243</v>
      </c>
      <c r="AB12">
        <v>0.73435493512732675</v>
      </c>
      <c r="AC12">
        <v>425.17733918264929</v>
      </c>
      <c r="AD12">
        <v>24.738738821555849</v>
      </c>
      <c r="AE12">
        <v>205.02430590624971</v>
      </c>
      <c r="AF12">
        <v>3.5551091652544789E-2</v>
      </c>
      <c r="AG12">
        <v>0.62063151108684789</v>
      </c>
      <c r="AH12">
        <v>-8.3018839455719362E-3</v>
      </c>
      <c r="AI12">
        <v>2.7808477276653729</v>
      </c>
      <c r="AJ12">
        <v>4.3628175429319684</v>
      </c>
      <c r="AK12">
        <v>1250.867786247798</v>
      </c>
      <c r="AL12">
        <v>0.3</v>
      </c>
      <c r="AM12">
        <v>5.6343099494292463</v>
      </c>
      <c r="AO12" s="1">
        <v>2105</v>
      </c>
      <c r="AP12">
        <f>B12-V12</f>
        <v>0</v>
      </c>
      <c r="AQ12">
        <f>C12-W12</f>
        <v>0</v>
      </c>
      <c r="AR12">
        <f>D12-X12</f>
        <v>-0.61816289065940566</v>
      </c>
      <c r="AS12">
        <f>E12-Y12</f>
        <v>-8.4789216470909423E-2</v>
      </c>
      <c r="AT12">
        <f>F12-Z12</f>
        <v>-7.8389195367067899E-4</v>
      </c>
      <c r="AU12">
        <f>G12-AA12</f>
        <v>-0.34558886776622444</v>
      </c>
      <c r="AV12">
        <f>H12-AB12</f>
        <v>1.3366634225443819E-2</v>
      </c>
      <c r="AW12">
        <f>I12-AC12</f>
        <v>3.6925858387917287E-3</v>
      </c>
      <c r="AX12">
        <f>J12-AD12</f>
        <v>0</v>
      </c>
      <c r="AY12">
        <f>K12-AE12</f>
        <v>-0.8660561078777107</v>
      </c>
      <c r="AZ12">
        <f>L12-AF12</f>
        <v>0</v>
      </c>
      <c r="BA12">
        <f>M12-AG12</f>
        <v>-7.8389195367067899E-4</v>
      </c>
      <c r="BB12">
        <f>N12-AH12</f>
        <v>0</v>
      </c>
      <c r="BC12">
        <f>O12-AI12</f>
        <v>-2.4008885103969924E-3</v>
      </c>
      <c r="BD12">
        <f>P12-AJ12</f>
        <v>-3.663307069423638E-3</v>
      </c>
      <c r="BE12">
        <f>Q12-AK12</f>
        <v>-0.77648880930109954</v>
      </c>
      <c r="BF12">
        <f>R12-AL12</f>
        <v>0</v>
      </c>
      <c r="BG12">
        <f>S12-AM12</f>
        <v>-2.0152238078399165E-2</v>
      </c>
      <c r="BI12">
        <v>2105</v>
      </c>
      <c r="BJ12" s="3">
        <f>AP12/V12</f>
        <v>0</v>
      </c>
      <c r="BK12" s="3">
        <f>AQ12/W12</f>
        <v>0</v>
      </c>
      <c r="BL12" s="3">
        <f>AR12/X12</f>
        <v>-5.2150194945787039E-3</v>
      </c>
      <c r="BM12" s="3">
        <f>AS12/Y12</f>
        <v>-1.2630553551783517E-3</v>
      </c>
      <c r="BN12" s="3">
        <f>AT12/Z12</f>
        <v>-1.2630553551783569E-3</v>
      </c>
      <c r="BO12" s="3">
        <f>AU12/AA12</f>
        <v>-5.206379972682227E-3</v>
      </c>
      <c r="BP12" s="3">
        <f>AV12/AB12</f>
        <v>1.8201871582882785E-2</v>
      </c>
      <c r="BQ12" s="3">
        <f t="shared" si="1"/>
        <v>8.6848133672652146E-6</v>
      </c>
      <c r="BR12" s="3">
        <f t="shared" si="2"/>
        <v>0</v>
      </c>
      <c r="BS12" s="3">
        <f t="shared" si="3"/>
        <v>-4.2241631012945712E-3</v>
      </c>
      <c r="BT12" s="3">
        <f t="shared" si="4"/>
        <v>0</v>
      </c>
      <c r="BU12" s="3">
        <f t="shared" si="5"/>
        <v>-1.2630553551783569E-3</v>
      </c>
      <c r="BV12" s="3">
        <f t="shared" si="6"/>
        <v>0</v>
      </c>
      <c r="BW12" s="3">
        <f t="shared" si="7"/>
        <v>-8.6336568756054447E-4</v>
      </c>
      <c r="BX12" s="3">
        <f t="shared" si="8"/>
        <v>-8.3966543028103928E-4</v>
      </c>
      <c r="BY12" s="3">
        <f t="shared" si="9"/>
        <v>-6.2076009778005146E-4</v>
      </c>
      <c r="BZ12" s="3">
        <f t="shared" si="10"/>
        <v>0</v>
      </c>
      <c r="CA12" s="3">
        <f t="shared" si="11"/>
        <v>-3.5767002985770385E-3</v>
      </c>
    </row>
    <row r="13" spans="1:79" x14ac:dyDescent="0.3">
      <c r="A13" s="1">
        <v>2115</v>
      </c>
      <c r="B13">
        <v>0.80495990175878029</v>
      </c>
      <c r="C13">
        <v>0.24436764046786821</v>
      </c>
      <c r="D13">
        <v>127.891012416084</v>
      </c>
      <c r="E13">
        <v>73.689460682342443</v>
      </c>
      <c r="F13">
        <v>0.47298498140355422</v>
      </c>
      <c r="G13">
        <v>72.485178252752689</v>
      </c>
      <c r="H13">
        <v>0.87691078097561259</v>
      </c>
      <c r="I13">
        <v>428.27205164376642</v>
      </c>
      <c r="J13">
        <v>26.09750303091786</v>
      </c>
      <c r="K13">
        <v>230.14878784359809</v>
      </c>
      <c r="L13">
        <v>3.2909256136385873E-2</v>
      </c>
      <c r="M13">
        <v>0.47298498140355422</v>
      </c>
      <c r="N13">
        <v>-7.7216955510147432E-3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  <c r="U13" s="1">
        <v>2115</v>
      </c>
      <c r="V13">
        <v>0.80495990175878029</v>
      </c>
      <c r="W13">
        <v>0.24436764046786821</v>
      </c>
      <c r="X13">
        <v>128.65054257767929</v>
      </c>
      <c r="Y13">
        <v>73.797743818965856</v>
      </c>
      <c r="Z13">
        <v>0.47368001020262401</v>
      </c>
      <c r="AA13">
        <v>72.915026220137648</v>
      </c>
      <c r="AB13">
        <v>0.85809114955312882</v>
      </c>
      <c r="AC13">
        <v>428.26833221323</v>
      </c>
      <c r="AD13">
        <v>26.09750303091786</v>
      </c>
      <c r="AE13">
        <v>231.28271726803169</v>
      </c>
      <c r="AF13">
        <v>3.2909256136385873E-2</v>
      </c>
      <c r="AG13">
        <v>0.47368001020262401</v>
      </c>
      <c r="AH13">
        <v>-7.7216955510147432E-3</v>
      </c>
      <c r="AI13">
        <v>2.866968398634826</v>
      </c>
      <c r="AJ13">
        <v>4.3454607032735</v>
      </c>
      <c r="AK13">
        <v>1251.8830582238829</v>
      </c>
      <c r="AL13">
        <v>0.3</v>
      </c>
      <c r="AM13">
        <v>4.4040847997236661</v>
      </c>
      <c r="AO13" s="1">
        <v>2115</v>
      </c>
      <c r="AP13">
        <f>B13-V13</f>
        <v>0</v>
      </c>
      <c r="AQ13">
        <f>C13-W13</f>
        <v>0</v>
      </c>
      <c r="AR13">
        <f>D13-X13</f>
        <v>-0.75953016159529341</v>
      </c>
      <c r="AS13">
        <f>E13-Y13</f>
        <v>-0.10828313662341316</v>
      </c>
      <c r="AT13">
        <f>F13-Z13</f>
        <v>-6.9502879906979675E-4</v>
      </c>
      <c r="AU13">
        <f>G13-AA13</f>
        <v>-0.42984796738495845</v>
      </c>
      <c r="AV13">
        <f>H13-AB13</f>
        <v>1.8819631422483774E-2</v>
      </c>
      <c r="AW13">
        <f>I13-AC13</f>
        <v>3.7194305364209868E-3</v>
      </c>
      <c r="AX13">
        <f>J13-AD13</f>
        <v>0</v>
      </c>
      <c r="AY13">
        <f>K13-AE13</f>
        <v>-1.1339294244336031</v>
      </c>
      <c r="AZ13">
        <f>L13-AF13</f>
        <v>0</v>
      </c>
      <c r="BA13">
        <f>M13-AG13</f>
        <v>-6.9502879906979675E-4</v>
      </c>
      <c r="BB13">
        <f>N13-AH13</f>
        <v>0</v>
      </c>
      <c r="BC13">
        <f>O13-AI13</f>
        <v>-2.6103818663489875E-3</v>
      </c>
      <c r="BD13">
        <f>P13-AJ13</f>
        <v>-4.1339183842543648E-3</v>
      </c>
      <c r="BE13">
        <f>Q13-AK13</f>
        <v>-0.89532424643198283</v>
      </c>
      <c r="BF13">
        <f>R13-AL13</f>
        <v>0</v>
      </c>
      <c r="BG13">
        <f>S13-AM13</f>
        <v>-1.8300190071701472E-2</v>
      </c>
      <c r="BI13">
        <v>2115</v>
      </c>
      <c r="BJ13" s="3">
        <f>AP13/V13</f>
        <v>0</v>
      </c>
      <c r="BK13" s="3">
        <f>AQ13/W13</f>
        <v>0</v>
      </c>
      <c r="BL13" s="3">
        <f>AR13/X13</f>
        <v>-5.9038240055356824E-3</v>
      </c>
      <c r="BM13" s="3">
        <f>AS13/Y13</f>
        <v>-1.4672960312857781E-3</v>
      </c>
      <c r="BN13" s="3">
        <f>AT13/Z13</f>
        <v>-1.4672960312859464E-3</v>
      </c>
      <c r="BO13" s="3">
        <f>AU13/AA13</f>
        <v>-5.8951904657786871E-3</v>
      </c>
      <c r="BP13" s="3">
        <f>AV13/AB13</f>
        <v>2.1931972416082534E-2</v>
      </c>
      <c r="BQ13" s="3">
        <f t="shared" si="1"/>
        <v>8.684813367356623E-6</v>
      </c>
      <c r="BR13" s="3">
        <f t="shared" si="2"/>
        <v>0</v>
      </c>
      <c r="BS13" s="3">
        <f t="shared" si="3"/>
        <v>-4.9027849457488918E-3</v>
      </c>
      <c r="BT13" s="3">
        <f t="shared" si="4"/>
        <v>0</v>
      </c>
      <c r="BU13" s="3">
        <f t="shared" si="5"/>
        <v>-1.4672960312859464E-3</v>
      </c>
      <c r="BV13" s="3">
        <f t="shared" si="6"/>
        <v>0</v>
      </c>
      <c r="BW13" s="3">
        <f t="shared" si="7"/>
        <v>-9.1050249022346457E-4</v>
      </c>
      <c r="BX13" s="3">
        <f t="shared" si="8"/>
        <v>-9.513187821811903E-4</v>
      </c>
      <c r="BY13" s="3">
        <f t="shared" si="9"/>
        <v>-7.1518201364768831E-4</v>
      </c>
      <c r="BZ13" s="3">
        <f t="shared" si="10"/>
        <v>0</v>
      </c>
      <c r="CA13" s="3">
        <f t="shared" si="11"/>
        <v>-4.1552764998643342E-3</v>
      </c>
    </row>
    <row r="14" spans="1:79" x14ac:dyDescent="0.3">
      <c r="A14" s="1">
        <v>2125</v>
      </c>
      <c r="B14">
        <v>0.86997326783918671</v>
      </c>
      <c r="C14">
        <v>0.248</v>
      </c>
      <c r="D14">
        <v>138.00812976849971</v>
      </c>
      <c r="E14">
        <v>80.564311053667055</v>
      </c>
      <c r="F14">
        <v>0.32079403802098028</v>
      </c>
      <c r="G14">
        <v>79.168499979322348</v>
      </c>
      <c r="H14">
        <v>0.99916520498741179</v>
      </c>
      <c r="I14">
        <v>431.3855428974822</v>
      </c>
      <c r="J14">
        <v>27.451446835392559</v>
      </c>
      <c r="K14">
        <v>257.37824012139168</v>
      </c>
      <c r="L14">
        <v>3.0623226231079999E-2</v>
      </c>
      <c r="M14">
        <v>0.32079403802098028</v>
      </c>
      <c r="N14">
        <v>-7.1995259959132694E-3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  <c r="U14" s="1">
        <v>2125</v>
      </c>
      <c r="V14">
        <v>0.86997326783918671</v>
      </c>
      <c r="W14">
        <v>0.248</v>
      </c>
      <c r="X14">
        <v>138.92353785517139</v>
      </c>
      <c r="Y14">
        <v>80.699321977566626</v>
      </c>
      <c r="Z14">
        <v>0.32133162965291062</v>
      </c>
      <c r="AA14">
        <v>79.692932614322785</v>
      </c>
      <c r="AB14">
        <v>0.97341198033946785</v>
      </c>
      <c r="AC14">
        <v>431.38179642709031</v>
      </c>
      <c r="AD14">
        <v>27.451446835392559</v>
      </c>
      <c r="AE14">
        <v>258.82402619978438</v>
      </c>
      <c r="AF14">
        <v>3.0623226231079999E-2</v>
      </c>
      <c r="AG14">
        <v>0.32133162965291062</v>
      </c>
      <c r="AH14">
        <v>-7.1995259959132694E-3</v>
      </c>
      <c r="AI14">
        <v>2.9200107352774598</v>
      </c>
      <c r="AJ14">
        <v>4.2839378375900434</v>
      </c>
      <c r="AK14">
        <v>1242.956577881042</v>
      </c>
      <c r="AL14">
        <v>0.3</v>
      </c>
      <c r="AM14">
        <v>3.0622553900228429</v>
      </c>
      <c r="AO14" s="1">
        <v>2125</v>
      </c>
      <c r="AP14">
        <f>B14-V14</f>
        <v>0</v>
      </c>
      <c r="AQ14">
        <f>C14-W14</f>
        <v>0</v>
      </c>
      <c r="AR14">
        <f>D14-X14</f>
        <v>-0.91540808667167539</v>
      </c>
      <c r="AS14">
        <f>E14-Y14</f>
        <v>-0.13501092389957137</v>
      </c>
      <c r="AT14">
        <f>F14-Z14</f>
        <v>-5.3759163193034532E-4</v>
      </c>
      <c r="AU14">
        <f>G14-AA14</f>
        <v>-0.52443263500043713</v>
      </c>
      <c r="AV14">
        <f>H14-AB14</f>
        <v>2.575322464794394E-2</v>
      </c>
      <c r="AW14">
        <f>I14-AC14</f>
        <v>3.7464703918885789E-3</v>
      </c>
      <c r="AX14">
        <f>J14-AD14</f>
        <v>0</v>
      </c>
      <c r="AY14">
        <f>K14-AE14</f>
        <v>-1.4457860783927003</v>
      </c>
      <c r="AZ14">
        <f>L14-AF14</f>
        <v>0</v>
      </c>
      <c r="BA14">
        <f>M14-AG14</f>
        <v>-5.3759163193034532E-4</v>
      </c>
      <c r="BB14">
        <f>N14-AH14</f>
        <v>0</v>
      </c>
      <c r="BC14">
        <f>O14-AI14</f>
        <v>-2.8298711655847519E-3</v>
      </c>
      <c r="BD14">
        <f>P14-AJ14</f>
        <v>-4.4819079203142209E-3</v>
      </c>
      <c r="BE14">
        <f>Q14-AK14</f>
        <v>-0.98521614872902319</v>
      </c>
      <c r="BF14">
        <f>R14-AL14</f>
        <v>0</v>
      </c>
      <c r="BG14">
        <f>S14-AM14</f>
        <v>-1.4518258067850898E-2</v>
      </c>
      <c r="BI14">
        <v>2125</v>
      </c>
      <c r="BJ14" s="3">
        <f>AP14/V14</f>
        <v>0</v>
      </c>
      <c r="BK14" s="3">
        <f>AQ14/W14</f>
        <v>0</v>
      </c>
      <c r="BL14" s="3">
        <f>AR14/X14</f>
        <v>-6.5892943759177352E-3</v>
      </c>
      <c r="BM14" s="3">
        <f>AS14/Y14</f>
        <v>-1.673011874091119E-3</v>
      </c>
      <c r="BN14" s="3">
        <f>AT14/Z14</f>
        <v>-1.6730118740910442E-3</v>
      </c>
      <c r="BO14" s="3">
        <f>AU14/AA14</f>
        <v>-6.5806667893431705E-3</v>
      </c>
      <c r="BP14" s="3">
        <f>AV14/AB14</f>
        <v>2.645665470334848E-2</v>
      </c>
      <c r="BQ14" s="3">
        <f t="shared" si="1"/>
        <v>8.6848133669956244E-6</v>
      </c>
      <c r="BR14" s="3">
        <f t="shared" si="2"/>
        <v>0</v>
      </c>
      <c r="BS14" s="3">
        <f t="shared" si="3"/>
        <v>-5.585980944739298E-3</v>
      </c>
      <c r="BT14" s="3">
        <f t="shared" si="4"/>
        <v>0</v>
      </c>
      <c r="BU14" s="3">
        <f t="shared" si="5"/>
        <v>-1.6730118740910442E-3</v>
      </c>
      <c r="BV14" s="3">
        <f t="shared" si="6"/>
        <v>0</v>
      </c>
      <c r="BW14" s="3">
        <f t="shared" si="7"/>
        <v>-9.6913039784282066E-4</v>
      </c>
      <c r="BX14" s="3">
        <f t="shared" si="8"/>
        <v>-1.0462121744594564E-3</v>
      </c>
      <c r="BY14" s="3">
        <f t="shared" si="9"/>
        <v>-7.9263923314891048E-4</v>
      </c>
      <c r="BZ14" s="3">
        <f t="shared" si="10"/>
        <v>0</v>
      </c>
      <c r="CA14" s="3">
        <f t="shared" si="11"/>
        <v>-4.7410343745831725E-3</v>
      </c>
    </row>
    <row r="15" spans="1:79" x14ac:dyDescent="0.3">
      <c r="A15" s="1">
        <v>2135</v>
      </c>
      <c r="B15">
        <v>0.93498663391959314</v>
      </c>
      <c r="C15">
        <v>0.248</v>
      </c>
      <c r="D15">
        <v>149.02178860322039</v>
      </c>
      <c r="E15">
        <v>87.690017202824947</v>
      </c>
      <c r="F15">
        <v>0.16322158996870789</v>
      </c>
      <c r="G15">
        <v>86.107973783852614</v>
      </c>
      <c r="H15">
        <v>1.108644237239079</v>
      </c>
      <c r="I15">
        <v>434.52166889411382</v>
      </c>
      <c r="J15">
        <v>28.800222488315981</v>
      </c>
      <c r="K15">
        <v>286.08012322992948</v>
      </c>
      <c r="L15">
        <v>2.8630227334434152E-2</v>
      </c>
      <c r="M15">
        <v>0.16322158996870789</v>
      </c>
      <c r="N15">
        <v>-6.7295733963219414E-3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  <c r="U15" s="1">
        <v>2135</v>
      </c>
      <c r="V15">
        <v>0.93498663391959314</v>
      </c>
      <c r="W15">
        <v>0.248</v>
      </c>
      <c r="X15">
        <v>150.11172972391859</v>
      </c>
      <c r="Y15">
        <v>87.855073052867922</v>
      </c>
      <c r="Z15">
        <v>0.16352881625440169</v>
      </c>
      <c r="AA15">
        <v>86.737011758723924</v>
      </c>
      <c r="AB15">
        <v>1.0748251100584101</v>
      </c>
      <c r="AC15">
        <v>434.51789518728953</v>
      </c>
      <c r="AD15">
        <v>28.800222488315981</v>
      </c>
      <c r="AE15">
        <v>287.8848305992629</v>
      </c>
      <c r="AF15">
        <v>2.8630227334434152E-2</v>
      </c>
      <c r="AG15">
        <v>0.16352881625440169</v>
      </c>
      <c r="AH15">
        <v>-6.7295733963219414E-3</v>
      </c>
      <c r="AI15">
        <v>2.940694650447417</v>
      </c>
      <c r="AJ15">
        <v>4.1765793211915154</v>
      </c>
      <c r="AK15">
        <v>1224.0419535740721</v>
      </c>
      <c r="AL15">
        <v>0.3</v>
      </c>
      <c r="AM15">
        <v>1.615495279046044</v>
      </c>
      <c r="AO15" s="1">
        <v>2135</v>
      </c>
      <c r="AP15">
        <f>B15-V15</f>
        <v>0</v>
      </c>
      <c r="AQ15">
        <f>C15-W15</f>
        <v>0</v>
      </c>
      <c r="AR15">
        <f>D15-X15</f>
        <v>-1.0899411206981995</v>
      </c>
      <c r="AS15">
        <f>E15-Y15</f>
        <v>-0.16505585004297529</v>
      </c>
      <c r="AT15">
        <f>F15-Z15</f>
        <v>-3.0722628569379573E-4</v>
      </c>
      <c r="AU15">
        <f>G15-AA15</f>
        <v>-0.6290379748713093</v>
      </c>
      <c r="AV15">
        <f>H15-AB15</f>
        <v>3.3819127180668929E-2</v>
      </c>
      <c r="AW15">
        <f>I15-AC15</f>
        <v>3.773706824290457E-3</v>
      </c>
      <c r="AX15">
        <f>J15-AD15</f>
        <v>0</v>
      </c>
      <c r="AY15">
        <f>K15-AE15</f>
        <v>-1.8047073693334141</v>
      </c>
      <c r="AZ15">
        <f>L15-AF15</f>
        <v>0</v>
      </c>
      <c r="BA15">
        <f>M15-AG15</f>
        <v>-3.0722628569379573E-4</v>
      </c>
      <c r="BB15">
        <f>N15-AH15</f>
        <v>0</v>
      </c>
      <c r="BC15">
        <f>O15-AI15</f>
        <v>-3.0170844037589184E-3</v>
      </c>
      <c r="BD15">
        <f>P15-AJ15</f>
        <v>-4.6390776535076839E-3</v>
      </c>
      <c r="BE15">
        <f>Q15-AK15</f>
        <v>-1.0308100542051761</v>
      </c>
      <c r="BF15">
        <f>R15-AL15</f>
        <v>0</v>
      </c>
      <c r="BG15">
        <f>S15-AM15</f>
        <v>-8.5075580059228439E-3</v>
      </c>
      <c r="BI15">
        <v>2135</v>
      </c>
      <c r="BJ15" s="3">
        <f>AP15/V15</f>
        <v>0</v>
      </c>
      <c r="BK15" s="3">
        <f>AQ15/W15</f>
        <v>0</v>
      </c>
      <c r="BL15" s="3">
        <f>AR15/X15</f>
        <v>-7.2608657744653903E-3</v>
      </c>
      <c r="BM15" s="3">
        <f>AS15/Y15</f>
        <v>-1.8787287325303435E-3</v>
      </c>
      <c r="BN15" s="3">
        <f>AT15/Z15</f>
        <v>-1.878728732530198E-3</v>
      </c>
      <c r="BO15" s="3">
        <f>AU15/AA15</f>
        <v>-7.2522440203624068E-3</v>
      </c>
      <c r="BP15" s="3">
        <f>AV15/AB15</f>
        <v>3.1464772142168383E-2</v>
      </c>
      <c r="BQ15" s="3">
        <f t="shared" si="1"/>
        <v>8.6848133669244685E-6</v>
      </c>
      <c r="BR15" s="3">
        <f t="shared" si="2"/>
        <v>0</v>
      </c>
      <c r="BS15" s="3">
        <f t="shared" si="3"/>
        <v>-6.2688519071210655E-3</v>
      </c>
      <c r="BT15" s="3">
        <f t="shared" si="4"/>
        <v>0</v>
      </c>
      <c r="BU15" s="3">
        <f t="shared" si="5"/>
        <v>-1.878728732530198E-3</v>
      </c>
      <c r="BV15" s="3">
        <f t="shared" si="6"/>
        <v>0</v>
      </c>
      <c r="BW15" s="3">
        <f t="shared" si="7"/>
        <v>-1.0259767716107072E-3</v>
      </c>
      <c r="BX15" s="3">
        <f t="shared" si="8"/>
        <v>-1.1107361543379534E-3</v>
      </c>
      <c r="BY15" s="3">
        <f t="shared" si="9"/>
        <v>-8.4213621207616344E-4</v>
      </c>
      <c r="BZ15" s="3">
        <f t="shared" si="10"/>
        <v>0</v>
      </c>
      <c r="CA15" s="3">
        <f t="shared" si="11"/>
        <v>-5.2662227592188251E-3</v>
      </c>
    </row>
    <row r="16" spans="1:79" x14ac:dyDescent="0.3">
      <c r="A16" s="1">
        <v>2145</v>
      </c>
      <c r="B16">
        <v>0.99999999999999956</v>
      </c>
      <c r="C16">
        <v>0.248</v>
      </c>
      <c r="D16">
        <v>159.8647916474481</v>
      </c>
      <c r="E16">
        <v>94.79733477355488</v>
      </c>
      <c r="F16">
        <v>1.131623291905208E-15</v>
      </c>
      <c r="G16">
        <v>93.044836433033566</v>
      </c>
      <c r="H16">
        <v>1.1963368779676351</v>
      </c>
      <c r="I16">
        <v>437.68059418578139</v>
      </c>
      <c r="J16">
        <v>30.14385848225481</v>
      </c>
      <c r="K16">
        <v>313.29774609538208</v>
      </c>
      <c r="L16">
        <v>2.6880387765763309E-2</v>
      </c>
      <c r="M16">
        <v>1.131623291905208E-15</v>
      </c>
      <c r="N16">
        <v>-6.3066160566897468E-3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  <c r="U16" s="1">
        <v>2145</v>
      </c>
      <c r="V16">
        <v>0.99999999999999956</v>
      </c>
      <c r="W16">
        <v>0.248</v>
      </c>
      <c r="X16">
        <v>161.14071444180831</v>
      </c>
      <c r="Y16">
        <v>94.995001922559453</v>
      </c>
      <c r="Z16">
        <v>1.1339829020186391E-15</v>
      </c>
      <c r="AA16">
        <v>93.786637135363321</v>
      </c>
      <c r="AB16">
        <v>1.1528600564529721</v>
      </c>
      <c r="AC16">
        <v>437.67679304451872</v>
      </c>
      <c r="AD16">
        <v>30.14385848225481</v>
      </c>
      <c r="AE16">
        <v>315.48702282343908</v>
      </c>
      <c r="AF16">
        <v>2.6880387765763309E-2</v>
      </c>
      <c r="AG16">
        <v>1.1339829020186391E-15</v>
      </c>
      <c r="AH16">
        <v>-6.3066160566897468E-3</v>
      </c>
      <c r="AI16">
        <v>2.9288282838842061</v>
      </c>
      <c r="AJ16">
        <v>4.020580511397057</v>
      </c>
      <c r="AK16">
        <v>1195.115405899174</v>
      </c>
      <c r="AL16">
        <v>0.3</v>
      </c>
      <c r="AM16">
        <v>7.0368744177671541E-2</v>
      </c>
      <c r="AO16" s="1">
        <v>2145</v>
      </c>
      <c r="AP16">
        <f>B16-V16</f>
        <v>0</v>
      </c>
      <c r="AQ16">
        <f>C16-W16</f>
        <v>0</v>
      </c>
      <c r="AR16">
        <f>D16-X16</f>
        <v>-1.2759227943602127</v>
      </c>
      <c r="AS16">
        <f>E16-Y16</f>
        <v>-0.19766714900457316</v>
      </c>
      <c r="AT16">
        <f>F16-Z16</f>
        <v>-2.3596101134310729E-18</v>
      </c>
      <c r="AU16">
        <f>G16-AA16</f>
        <v>-0.74180070232975481</v>
      </c>
      <c r="AV16">
        <f>H16-AB16</f>
        <v>4.3476821514663033E-2</v>
      </c>
      <c r="AW16">
        <f>I16-AC16</f>
        <v>3.8011412626701713E-3</v>
      </c>
      <c r="AX16">
        <f>J16-AD16</f>
        <v>0</v>
      </c>
      <c r="AY16">
        <f>K16-AE16</f>
        <v>-2.1892767280569956</v>
      </c>
      <c r="AZ16">
        <f>L16-AF16</f>
        <v>0</v>
      </c>
      <c r="BA16">
        <f>M16-AG16</f>
        <v>-2.3596101134310729E-18</v>
      </c>
      <c r="BB16">
        <f>N16-AH16</f>
        <v>0</v>
      </c>
      <c r="BC16">
        <f>O16-AI16</f>
        <v>-3.1246825236030951E-3</v>
      </c>
      <c r="BD16">
        <f>P16-AJ16</f>
        <v>-4.5177373857301362E-3</v>
      </c>
      <c r="BE16">
        <f>Q16-AK16</f>
        <v>-1.0154173107539464</v>
      </c>
      <c r="BF16">
        <f>R16-AL16</f>
        <v>0</v>
      </c>
      <c r="BG16">
        <f>S16-AM16</f>
        <v>0</v>
      </c>
      <c r="BI16">
        <v>2145</v>
      </c>
      <c r="BJ16" s="3">
        <f>AP16/V16</f>
        <v>0</v>
      </c>
      <c r="BK16" s="3">
        <f>AQ16/W16</f>
        <v>0</v>
      </c>
      <c r="BL16" s="3">
        <f>AR16/X16</f>
        <v>-7.9180658890585856E-3</v>
      </c>
      <c r="BM16" s="3">
        <f>AS16/Y16</f>
        <v>-2.0808163061643253E-3</v>
      </c>
      <c r="BN16" s="3">
        <f>AT16/Z16</f>
        <v>-2.0808163061635724E-3</v>
      </c>
      <c r="BO16" s="3">
        <f>AU16/AA16</f>
        <v>-7.9094498426156967E-3</v>
      </c>
      <c r="BP16" s="3">
        <f>AV16/AB16</f>
        <v>3.771214144449505E-2</v>
      </c>
      <c r="BQ16" s="3">
        <f t="shared" si="1"/>
        <v>8.684813367026143E-6</v>
      </c>
      <c r="BR16" s="3">
        <f t="shared" si="2"/>
        <v>0</v>
      </c>
      <c r="BS16" s="3">
        <f t="shared" si="3"/>
        <v>-6.9393558836878515E-3</v>
      </c>
      <c r="BT16" s="3">
        <f t="shared" si="4"/>
        <v>0</v>
      </c>
      <c r="BU16" s="3">
        <f t="shared" si="5"/>
        <v>-2.0808163061635724E-3</v>
      </c>
      <c r="BV16" s="3">
        <f t="shared" si="6"/>
        <v>0</v>
      </c>
      <c r="BW16" s="3">
        <f t="shared" si="7"/>
        <v>-1.0668711924138985E-3</v>
      </c>
      <c r="BX16" s="3">
        <f t="shared" si="8"/>
        <v>-1.1236530080479172E-3</v>
      </c>
      <c r="BY16" s="3">
        <f t="shared" si="9"/>
        <v>-8.4963954588968969E-4</v>
      </c>
      <c r="BZ16" s="3">
        <f t="shared" si="10"/>
        <v>0</v>
      </c>
      <c r="CA16" s="3">
        <f t="shared" si="11"/>
        <v>0</v>
      </c>
    </row>
    <row r="17" spans="1:79" x14ac:dyDescent="0.3">
      <c r="A17" s="1">
        <v>2155</v>
      </c>
      <c r="B17">
        <v>1</v>
      </c>
      <c r="C17">
        <v>0.248</v>
      </c>
      <c r="D17">
        <v>170.87742593152171</v>
      </c>
      <c r="E17">
        <v>101.9822508531021</v>
      </c>
      <c r="F17">
        <v>0</v>
      </c>
      <c r="G17">
        <v>100.1774555115738</v>
      </c>
      <c r="H17">
        <v>1.263869436140699</v>
      </c>
      <c r="I17">
        <v>440.86248452088103</v>
      </c>
      <c r="J17">
        <v>31.482704041517142</v>
      </c>
      <c r="K17">
        <v>339.99136374930703</v>
      </c>
      <c r="L17">
        <v>2.533374842576196E-2</v>
      </c>
      <c r="M17">
        <v>0</v>
      </c>
      <c r="N17">
        <v>-5.9259544510207717E-3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  <c r="U17" s="1">
        <v>2155</v>
      </c>
      <c r="V17">
        <v>1</v>
      </c>
      <c r="W17">
        <v>0.248</v>
      </c>
      <c r="X17">
        <v>172.19231506169959</v>
      </c>
      <c r="Y17">
        <v>102.21524141076701</v>
      </c>
      <c r="Z17">
        <v>0</v>
      </c>
      <c r="AA17">
        <v>100.9474368987326</v>
      </c>
      <c r="AB17">
        <v>1.209088044963436</v>
      </c>
      <c r="AC17">
        <v>440.85865574573461</v>
      </c>
      <c r="AD17">
        <v>31.482704041517142</v>
      </c>
      <c r="AE17">
        <v>342.59438308557088</v>
      </c>
      <c r="AF17">
        <v>2.533374842576196E-2</v>
      </c>
      <c r="AG17">
        <v>0</v>
      </c>
      <c r="AH17">
        <v>-5.9259544510207717E-3</v>
      </c>
      <c r="AI17">
        <v>2.8914592558587051</v>
      </c>
      <c r="AJ17">
        <v>3.85092390546887</v>
      </c>
      <c r="AK17">
        <v>1156.174284956011</v>
      </c>
      <c r="AL17">
        <v>0.3</v>
      </c>
      <c r="AM17">
        <v>5.629499534213124E-2</v>
      </c>
      <c r="AO17" s="1">
        <v>2155</v>
      </c>
      <c r="AP17">
        <f>B17-V17</f>
        <v>0</v>
      </c>
      <c r="AQ17">
        <f>C17-W17</f>
        <v>0</v>
      </c>
      <c r="AR17">
        <f>D17-X17</f>
        <v>-1.3148891301778747</v>
      </c>
      <c r="AS17">
        <f>E17-Y17</f>
        <v>-0.2329905576649054</v>
      </c>
      <c r="AT17">
        <f>F17-Z17</f>
        <v>0</v>
      </c>
      <c r="AU17">
        <f>G17-AA17</f>
        <v>-0.76998138715880771</v>
      </c>
      <c r="AV17">
        <f>H17-AB17</f>
        <v>5.4781391177262995E-2</v>
      </c>
      <c r="AW17">
        <f>I17-AC17</f>
        <v>3.8287751464167741E-3</v>
      </c>
      <c r="AX17">
        <f>J17-AD17</f>
        <v>0</v>
      </c>
      <c r="AY17">
        <f>K17-AE17</f>
        <v>-2.6030193362638556</v>
      </c>
      <c r="AZ17">
        <f>L17-AF17</f>
        <v>0</v>
      </c>
      <c r="BA17">
        <f>M17-AG17</f>
        <v>0</v>
      </c>
      <c r="BB17">
        <f>N17-AH17</f>
        <v>0</v>
      </c>
      <c r="BC17">
        <f>O17-AI17</f>
        <v>-3.1463213256772704E-3</v>
      </c>
      <c r="BD17">
        <f>P17-AJ17</f>
        <v>-4.244717069227022E-3</v>
      </c>
      <c r="BE17">
        <f>Q17-AK17</f>
        <v>-0.92140622713395715</v>
      </c>
      <c r="BF17">
        <f>R17-AL17</f>
        <v>0</v>
      </c>
      <c r="BG17">
        <f>S17-AM17</f>
        <v>0</v>
      </c>
      <c r="BI17">
        <v>2155</v>
      </c>
      <c r="BJ17" s="3">
        <f>AP17/V17</f>
        <v>0</v>
      </c>
      <c r="BK17" s="3">
        <f>AQ17/W17</f>
        <v>0</v>
      </c>
      <c r="BL17" s="3">
        <f>AR17/X17</f>
        <v>-7.6361661651783144E-3</v>
      </c>
      <c r="BM17" s="3">
        <f>AS17/Y17</f>
        <v>-2.2794111176492604E-3</v>
      </c>
      <c r="BN17" s="3" t="e">
        <f>AT17/Z17</f>
        <v>#DIV/0!</v>
      </c>
      <c r="BO17" s="3">
        <f>AU17/AA17</f>
        <v>-7.627547670489441E-3</v>
      </c>
      <c r="BP17" s="3">
        <f>AV17/AB17</f>
        <v>4.5308024841912681E-2</v>
      </c>
      <c r="BQ17" s="3">
        <f t="shared" si="1"/>
        <v>8.6848133670874817E-6</v>
      </c>
      <c r="BR17" s="3">
        <f t="shared" si="2"/>
        <v>0</v>
      </c>
      <c r="BS17" s="3">
        <f t="shared" si="3"/>
        <v>-7.5979626776709044E-3</v>
      </c>
      <c r="BT17" s="3">
        <f t="shared" si="4"/>
        <v>0</v>
      </c>
      <c r="BU17" s="3" t="e">
        <f t="shared" si="5"/>
        <v>#DIV/0!</v>
      </c>
      <c r="BV17" s="3">
        <f t="shared" si="6"/>
        <v>0</v>
      </c>
      <c r="BW17" s="3">
        <f t="shared" si="7"/>
        <v>-1.0881430610865989E-3</v>
      </c>
      <c r="BX17" s="3">
        <f t="shared" si="8"/>
        <v>-1.1022593988935768E-3</v>
      </c>
      <c r="BY17" s="3">
        <f t="shared" si="9"/>
        <v>-7.9694405862781664E-4</v>
      </c>
      <c r="BZ17" s="3">
        <f t="shared" si="10"/>
        <v>0</v>
      </c>
      <c r="CA17" s="3">
        <f t="shared" si="11"/>
        <v>0</v>
      </c>
    </row>
    <row r="18" spans="1:79" x14ac:dyDescent="0.3">
      <c r="A18" s="1">
        <v>2165</v>
      </c>
      <c r="B18">
        <v>1</v>
      </c>
      <c r="C18">
        <v>0.248</v>
      </c>
      <c r="D18">
        <v>182.0070670233581</v>
      </c>
      <c r="E18">
        <v>109.32353014953659</v>
      </c>
      <c r="F18">
        <v>0</v>
      </c>
      <c r="G18">
        <v>107.47795808863</v>
      </c>
      <c r="H18">
        <v>1.319310797240957</v>
      </c>
      <c r="I18">
        <v>444.06750685278172</v>
      </c>
      <c r="J18">
        <v>32.817378039662373</v>
      </c>
      <c r="K18">
        <v>366.98774802828308</v>
      </c>
      <c r="L18">
        <v>2.3958038018973671E-2</v>
      </c>
      <c r="M18">
        <v>0</v>
      </c>
      <c r="N18">
        <v>-5.5833590059186948E-3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  <c r="U18" s="1">
        <v>2165</v>
      </c>
      <c r="V18">
        <v>1</v>
      </c>
      <c r="W18">
        <v>0.248</v>
      </c>
      <c r="X18">
        <v>183.33431705193311</v>
      </c>
      <c r="Y18">
        <v>109.5739561530485</v>
      </c>
      <c r="Z18">
        <v>0</v>
      </c>
      <c r="AA18">
        <v>108.2607793149768</v>
      </c>
      <c r="AB18">
        <v>1.251311584830922</v>
      </c>
      <c r="AC18">
        <v>444.06365024285623</v>
      </c>
      <c r="AD18">
        <v>32.817378039662373</v>
      </c>
      <c r="AE18">
        <v>369.80491859015558</v>
      </c>
      <c r="AF18">
        <v>2.3958038018973671E-2</v>
      </c>
      <c r="AG18">
        <v>0</v>
      </c>
      <c r="AH18">
        <v>-5.5833590059186948E-3</v>
      </c>
      <c r="AI18">
        <v>2.8409525021093769</v>
      </c>
      <c r="AJ18">
        <v>3.7041716877506432</v>
      </c>
      <c r="AK18">
        <v>1123.46541421541</v>
      </c>
      <c r="AL18">
        <v>0.3</v>
      </c>
      <c r="AM18">
        <v>4.5035996273704998E-2</v>
      </c>
      <c r="AO18" s="1">
        <v>2165</v>
      </c>
      <c r="AP18">
        <f>B18-V18</f>
        <v>0</v>
      </c>
      <c r="AQ18">
        <f>C18-W18</f>
        <v>0</v>
      </c>
      <c r="AR18">
        <f>D18-X18</f>
        <v>-1.3272500285750084</v>
      </c>
      <c r="AS18">
        <f>E18-Y18</f>
        <v>-0.25042600351190458</v>
      </c>
      <c r="AT18">
        <f>F18-Z18</f>
        <v>0</v>
      </c>
      <c r="AU18">
        <f>G18-AA18</f>
        <v>-0.78282122634679752</v>
      </c>
      <c r="AV18">
        <f>H18-AB18</f>
        <v>6.7999212410035037E-2</v>
      </c>
      <c r="AW18">
        <f>I18-AC18</f>
        <v>3.8566099254921937E-3</v>
      </c>
      <c r="AX18">
        <f>J18-AD18</f>
        <v>0</v>
      </c>
      <c r="AY18">
        <f>K18-AE18</f>
        <v>-2.8171705618725014</v>
      </c>
      <c r="AZ18">
        <f>L18-AF18</f>
        <v>0</v>
      </c>
      <c r="BA18">
        <f>M18-AG18</f>
        <v>0</v>
      </c>
      <c r="BB18">
        <f>N18-AH18</f>
        <v>0</v>
      </c>
      <c r="BC18">
        <f>O18-AI18</f>
        <v>-3.1156408560688575E-3</v>
      </c>
      <c r="BD18">
        <f>P18-AJ18</f>
        <v>-4.0040800218172912E-3</v>
      </c>
      <c r="BE18">
        <f>Q18-AK18</f>
        <v>-0.84295987204700396</v>
      </c>
      <c r="BF18">
        <f>R18-AL18</f>
        <v>0</v>
      </c>
      <c r="BG18">
        <f>S18-AM18</f>
        <v>0</v>
      </c>
      <c r="BI18">
        <v>2165</v>
      </c>
      <c r="BJ18" s="3">
        <f>AP18/V18</f>
        <v>0</v>
      </c>
      <c r="BK18" s="3">
        <f>AQ18/W18</f>
        <v>0</v>
      </c>
      <c r="BL18" s="3">
        <f>AR18/X18</f>
        <v>-7.2395067651139112E-3</v>
      </c>
      <c r="BM18" s="3">
        <f>AS18/Y18</f>
        <v>-2.2854518747330763E-3</v>
      </c>
      <c r="BN18" s="3" t="e">
        <f>AT18/Z18</f>
        <v>#DIV/0!</v>
      </c>
      <c r="BO18" s="3">
        <f>AU18/AA18</f>
        <v>-7.2308848255122618E-3</v>
      </c>
      <c r="BP18" s="3">
        <f>AV18/AB18</f>
        <v>5.4342350246220354E-2</v>
      </c>
      <c r="BQ18" s="3">
        <f t="shared" si="1"/>
        <v>8.6848133671446259E-6</v>
      </c>
      <c r="BR18" s="3">
        <f t="shared" si="2"/>
        <v>0</v>
      </c>
      <c r="BS18" s="3">
        <f t="shared" si="3"/>
        <v>-7.6179910548855962E-3</v>
      </c>
      <c r="BT18" s="3">
        <f t="shared" si="4"/>
        <v>0</v>
      </c>
      <c r="BU18" s="3" t="e">
        <f t="shared" si="5"/>
        <v>#DIV/0!</v>
      </c>
      <c r="BV18" s="3">
        <f t="shared" si="6"/>
        <v>0</v>
      </c>
      <c r="BW18" s="3">
        <f t="shared" si="7"/>
        <v>-1.0966888231167284E-3</v>
      </c>
      <c r="BX18" s="3">
        <f t="shared" si="8"/>
        <v>-1.0809650198068349E-3</v>
      </c>
      <c r="BY18" s="3">
        <f t="shared" si="9"/>
        <v>-7.5032115931730617E-4</v>
      </c>
      <c r="BZ18" s="3">
        <f t="shared" si="10"/>
        <v>0</v>
      </c>
      <c r="CA18" s="3">
        <f t="shared" si="11"/>
        <v>0</v>
      </c>
    </row>
    <row r="19" spans="1:79" x14ac:dyDescent="0.3">
      <c r="A19" s="1">
        <v>2175</v>
      </c>
      <c r="B19">
        <v>1</v>
      </c>
      <c r="C19">
        <v>0.248</v>
      </c>
      <c r="D19">
        <v>193.2782118496491</v>
      </c>
      <c r="E19">
        <v>116.84414636480599</v>
      </c>
      <c r="F19">
        <v>0</v>
      </c>
      <c r="G19">
        <v>114.9634814684845</v>
      </c>
      <c r="H19">
        <v>1.3684027495481479</v>
      </c>
      <c r="I19">
        <v>447.29582934858541</v>
      </c>
      <c r="J19">
        <v>34.148722788587733</v>
      </c>
      <c r="K19">
        <v>394.50605157811611</v>
      </c>
      <c r="L19">
        <v>2.2727000991949541E-2</v>
      </c>
      <c r="M19">
        <v>0</v>
      </c>
      <c r="N19">
        <v>-5.2750231053268256E-3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  <c r="U19" s="1">
        <v>2175</v>
      </c>
      <c r="V19">
        <v>1</v>
      </c>
      <c r="W19">
        <v>0.248</v>
      </c>
      <c r="X19">
        <v>194.60591042962079</v>
      </c>
      <c r="Y19">
        <v>117.1025429385825</v>
      </c>
      <c r="Z19">
        <v>0</v>
      </c>
      <c r="AA19">
        <v>115.75220229584551</v>
      </c>
      <c r="AB19">
        <v>1.285368616977081</v>
      </c>
      <c r="AC19">
        <v>447.29194470152498</v>
      </c>
      <c r="AD19">
        <v>34.148722788587733</v>
      </c>
      <c r="AE19">
        <v>397.42973485646542</v>
      </c>
      <c r="AF19">
        <v>2.2727000991949541E-2</v>
      </c>
      <c r="AG19">
        <v>0</v>
      </c>
      <c r="AH19">
        <v>-5.2750231053268256E-3</v>
      </c>
      <c r="AI19">
        <v>2.7851849424218238</v>
      </c>
      <c r="AJ19">
        <v>3.5775762501242752</v>
      </c>
      <c r="AK19">
        <v>1095.9609091728221</v>
      </c>
      <c r="AL19">
        <v>0.3</v>
      </c>
      <c r="AM19">
        <v>3.6028797018963998E-2</v>
      </c>
      <c r="AO19" s="1">
        <v>2175</v>
      </c>
      <c r="AP19">
        <f>B19-V19</f>
        <v>0</v>
      </c>
      <c r="AQ19">
        <f>C19-W19</f>
        <v>0</v>
      </c>
      <c r="AR19">
        <f>D19-X19</f>
        <v>-1.3276985799716954</v>
      </c>
      <c r="AS19">
        <f>E19-Y19</f>
        <v>-0.25839657377650838</v>
      </c>
      <c r="AT19">
        <f>F19-Z19</f>
        <v>0</v>
      </c>
      <c r="AU19">
        <f>G19-AA19</f>
        <v>-0.78872082736100424</v>
      </c>
      <c r="AV19">
        <f>H19-AB19</f>
        <v>8.3034132571066843E-2</v>
      </c>
      <c r="AW19">
        <f>I19-AC19</f>
        <v>3.8846470604312344E-3</v>
      </c>
      <c r="AX19">
        <f>J19-AD19</f>
        <v>0</v>
      </c>
      <c r="AY19">
        <f>K19-AE19</f>
        <v>-2.9236832783493014</v>
      </c>
      <c r="AZ19">
        <f>L19-AF19</f>
        <v>0</v>
      </c>
      <c r="BA19">
        <f>M19-AG19</f>
        <v>0</v>
      </c>
      <c r="BB19">
        <f>N19-AH19</f>
        <v>0</v>
      </c>
      <c r="BC19">
        <f>O19-AI19</f>
        <v>-3.055032171920935E-3</v>
      </c>
      <c r="BD19">
        <f>P19-AJ19</f>
        <v>-3.7934840864819463E-3</v>
      </c>
      <c r="BE19">
        <f>Q19-AK19</f>
        <v>-0.77745700040918564</v>
      </c>
      <c r="BF19">
        <f>R19-AL19</f>
        <v>0</v>
      </c>
      <c r="BG19">
        <f>S19-AM19</f>
        <v>0</v>
      </c>
      <c r="BI19">
        <v>2175</v>
      </c>
      <c r="BJ19" s="3">
        <f>AP19/V19</f>
        <v>0</v>
      </c>
      <c r="BK19" s="3">
        <f>AQ19/W19</f>
        <v>0</v>
      </c>
      <c r="BL19" s="3">
        <f>AR19/X19</f>
        <v>-6.8224987465211519E-3</v>
      </c>
      <c r="BM19" s="3">
        <f>AS19/Y19</f>
        <v>-2.2065837964939088E-3</v>
      </c>
      <c r="BN19" s="3" t="e">
        <f>AT19/Z19</f>
        <v>#DIV/0!</v>
      </c>
      <c r="BO19" s="3">
        <f>AU19/AA19</f>
        <v>-6.813873185282043E-3</v>
      </c>
      <c r="BP19" s="3">
        <f>AV19/AB19</f>
        <v>6.4599470902242662E-2</v>
      </c>
      <c r="BQ19" s="3">
        <f t="shared" si="1"/>
        <v>8.6848133673040647E-6</v>
      </c>
      <c r="BR19" s="3">
        <f t="shared" si="2"/>
        <v>0</v>
      </c>
      <c r="BS19" s="3">
        <f t="shared" si="3"/>
        <v>-7.3564784461968118E-3</v>
      </c>
      <c r="BT19" s="3">
        <f t="shared" si="4"/>
        <v>0</v>
      </c>
      <c r="BU19" s="3" t="e">
        <f t="shared" si="5"/>
        <v>#DIV/0!</v>
      </c>
      <c r="BV19" s="3">
        <f t="shared" si="6"/>
        <v>0</v>
      </c>
      <c r="BW19" s="3">
        <f t="shared" si="7"/>
        <v>-1.0968866466958811E-3</v>
      </c>
      <c r="BX19" s="3">
        <f t="shared" si="8"/>
        <v>-1.0603503101716339E-3</v>
      </c>
      <c r="BY19" s="3">
        <f t="shared" si="9"/>
        <v>-7.0938387847790333E-4</v>
      </c>
      <c r="BZ19" s="3">
        <f t="shared" si="10"/>
        <v>0</v>
      </c>
      <c r="CA19" s="3">
        <f t="shared" si="11"/>
        <v>0</v>
      </c>
    </row>
    <row r="20" spans="1:79" x14ac:dyDescent="0.3">
      <c r="A20" s="1">
        <v>2185</v>
      </c>
      <c r="B20">
        <v>1</v>
      </c>
      <c r="C20">
        <v>0.248</v>
      </c>
      <c r="D20">
        <v>204.70319703011631</v>
      </c>
      <c r="E20">
        <v>124.55858367649979</v>
      </c>
      <c r="F20">
        <v>0</v>
      </c>
      <c r="G20">
        <v>122.6443331309506</v>
      </c>
      <c r="H20">
        <v>1.415307218375399</v>
      </c>
      <c r="I20">
        <v>450.54762139795031</v>
      </c>
      <c r="J20">
        <v>35.477762853594733</v>
      </c>
      <c r="K20">
        <v>422.66518871610941</v>
      </c>
      <c r="L20">
        <v>2.161912877685114E-2</v>
      </c>
      <c r="M20">
        <v>0</v>
      </c>
      <c r="N20">
        <v>-4.9975207947941429E-3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  <c r="U20" s="1">
        <v>2185</v>
      </c>
      <c r="V20">
        <v>1</v>
      </c>
      <c r="W20">
        <v>0.248</v>
      </c>
      <c r="X20">
        <v>206.027558490384</v>
      </c>
      <c r="Y20">
        <v>124.8202372795009</v>
      </c>
      <c r="Z20">
        <v>0</v>
      </c>
      <c r="AA20">
        <v>123.4367290658295</v>
      </c>
      <c r="AB20">
        <v>1.3154595352458041</v>
      </c>
      <c r="AC20">
        <v>450.54370850992808</v>
      </c>
      <c r="AD20">
        <v>35.477762853594733</v>
      </c>
      <c r="AE20">
        <v>425.6406416928059</v>
      </c>
      <c r="AF20">
        <v>2.161912877685114E-2</v>
      </c>
      <c r="AG20">
        <v>0</v>
      </c>
      <c r="AH20">
        <v>-4.9975207947941429E-3</v>
      </c>
      <c r="AI20">
        <v>2.7290273914632261</v>
      </c>
      <c r="AJ20">
        <v>3.468586450378397</v>
      </c>
      <c r="AK20">
        <v>1072.8018248024609</v>
      </c>
      <c r="AL20">
        <v>0.3</v>
      </c>
      <c r="AM20">
        <v>2.8823037615171201E-2</v>
      </c>
      <c r="AO20" s="1">
        <v>2185</v>
      </c>
      <c r="AP20">
        <f>B20-V20</f>
        <v>0</v>
      </c>
      <c r="AQ20">
        <f>C20-W20</f>
        <v>0</v>
      </c>
      <c r="AR20">
        <f>D20-X20</f>
        <v>-1.3243614602676814</v>
      </c>
      <c r="AS20">
        <f>E20-Y20</f>
        <v>-0.26165360300110763</v>
      </c>
      <c r="AT20">
        <f>F20-Z20</f>
        <v>0</v>
      </c>
      <c r="AU20">
        <f>G20-AA20</f>
        <v>-0.79239593487889692</v>
      </c>
      <c r="AV20">
        <f>H20-AB20</f>
        <v>9.9847683129594911E-2</v>
      </c>
      <c r="AW20">
        <f>I20-AC20</f>
        <v>3.9128880222278895E-3</v>
      </c>
      <c r="AX20">
        <f>J20-AD20</f>
        <v>0</v>
      </c>
      <c r="AY20">
        <f>K20-AE20</f>
        <v>-2.9754529766964879</v>
      </c>
      <c r="AZ20">
        <f>L20-AF20</f>
        <v>0</v>
      </c>
      <c r="BA20">
        <f>M20-AG20</f>
        <v>0</v>
      </c>
      <c r="BB20">
        <f>N20-AH20</f>
        <v>0</v>
      </c>
      <c r="BC20">
        <f>O20-AI20</f>
        <v>-2.9792019825300997E-3</v>
      </c>
      <c r="BD20">
        <f>P20-AJ20</f>
        <v>-3.6102898445831144E-3</v>
      </c>
      <c r="BE20">
        <f>Q20-AK20</f>
        <v>-0.72271800328690006</v>
      </c>
      <c r="BF20">
        <f>R20-AL20</f>
        <v>0</v>
      </c>
      <c r="BG20">
        <f>S20-AM20</f>
        <v>0</v>
      </c>
      <c r="BI20">
        <v>2185</v>
      </c>
      <c r="BJ20" s="3">
        <f>AP20/V20</f>
        <v>0</v>
      </c>
      <c r="BK20" s="3">
        <f>AQ20/W20</f>
        <v>0</v>
      </c>
      <c r="BL20" s="3">
        <f>AR20/X20</f>
        <v>-6.4280791849964762E-3</v>
      </c>
      <c r="BM20" s="3">
        <f>AS20/Y20</f>
        <v>-2.096243435391055E-3</v>
      </c>
      <c r="BN20" s="3" t="e">
        <f>AT20/Z20</f>
        <v>#DIV/0!</v>
      </c>
      <c r="BO20" s="3">
        <f>AU20/AA20</f>
        <v>-6.4194501982980101E-3</v>
      </c>
      <c r="BP20" s="3">
        <f>AV20/AB20</f>
        <v>7.5903272167879787E-2</v>
      </c>
      <c r="BQ20" s="3">
        <f t="shared" si="1"/>
        <v>8.6848133673176477E-6</v>
      </c>
      <c r="BR20" s="3">
        <f t="shared" si="2"/>
        <v>0</v>
      </c>
      <c r="BS20" s="3">
        <f t="shared" si="3"/>
        <v>-6.9905283594698109E-3</v>
      </c>
      <c r="BT20" s="3">
        <f t="shared" si="4"/>
        <v>0</v>
      </c>
      <c r="BU20" s="3" t="e">
        <f t="shared" si="5"/>
        <v>#DIV/0!</v>
      </c>
      <c r="BV20" s="3">
        <f t="shared" si="6"/>
        <v>0</v>
      </c>
      <c r="BW20" s="3">
        <f t="shared" si="7"/>
        <v>-1.091671703937254E-3</v>
      </c>
      <c r="BX20" s="3">
        <f t="shared" si="8"/>
        <v>-1.040853355172756E-3</v>
      </c>
      <c r="BY20" s="3">
        <f t="shared" si="9"/>
        <v>-6.7367335380882378E-4</v>
      </c>
      <c r="BZ20" s="3">
        <f t="shared" si="10"/>
        <v>0</v>
      </c>
      <c r="CA20" s="3">
        <f t="shared" si="11"/>
        <v>0</v>
      </c>
    </row>
    <row r="21" spans="1:79" x14ac:dyDescent="0.3">
      <c r="A21" s="1">
        <v>2195</v>
      </c>
      <c r="B21">
        <v>1</v>
      </c>
      <c r="C21">
        <v>0.248</v>
      </c>
      <c r="D21">
        <v>216.28958625475701</v>
      </c>
      <c r="E21">
        <v>132.47743638194379</v>
      </c>
      <c r="F21">
        <v>0</v>
      </c>
      <c r="G21">
        <v>130.528192155277</v>
      </c>
      <c r="H21">
        <v>1.462958470470024</v>
      </c>
      <c r="I21">
        <v>453.82305362197928</v>
      </c>
      <c r="J21">
        <v>36.805668835018537</v>
      </c>
      <c r="K21">
        <v>451.53218485086268</v>
      </c>
      <c r="L21">
        <v>2.0616688291884309E-2</v>
      </c>
      <c r="M21">
        <v>0</v>
      </c>
      <c r="N21">
        <v>-4.7477687153147288E-3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  <c r="U21" s="1">
        <v>2195</v>
      </c>
      <c r="V21">
        <v>1</v>
      </c>
      <c r="W21">
        <v>0.248</v>
      </c>
      <c r="X21">
        <v>217.61129610792631</v>
      </c>
      <c r="Y21">
        <v>132.74030285459381</v>
      </c>
      <c r="Z21">
        <v>0</v>
      </c>
      <c r="AA21">
        <v>131.32468779717021</v>
      </c>
      <c r="AB21">
        <v>1.3445128763034171</v>
      </c>
      <c r="AC21">
        <v>453.81911228768661</v>
      </c>
      <c r="AD21">
        <v>36.805668835018537</v>
      </c>
      <c r="AE21">
        <v>454.53480307186771</v>
      </c>
      <c r="AF21">
        <v>2.0616688291884309E-2</v>
      </c>
      <c r="AG21">
        <v>0</v>
      </c>
      <c r="AH21">
        <v>-4.7477687153147288E-3</v>
      </c>
      <c r="AI21">
        <v>2.6753535533321502</v>
      </c>
      <c r="AJ21">
        <v>3.3748730670225409</v>
      </c>
      <c r="AK21">
        <v>1053.270539720512</v>
      </c>
      <c r="AL21">
        <v>0.3</v>
      </c>
      <c r="AM21">
        <v>2.3058430092136959E-2</v>
      </c>
      <c r="AO21" s="1">
        <v>2195</v>
      </c>
      <c r="AP21">
        <f>B21-V21</f>
        <v>0</v>
      </c>
      <c r="AQ21">
        <f>C21-W21</f>
        <v>0</v>
      </c>
      <c r="AR21">
        <f>D21-X21</f>
        <v>-1.3217098531692955</v>
      </c>
      <c r="AS21">
        <f>E21-Y21</f>
        <v>-0.26286647265001761</v>
      </c>
      <c r="AT21">
        <f>F21-Z21</f>
        <v>0</v>
      </c>
      <c r="AU21">
        <f>G21-AA21</f>
        <v>-0.79649564189321609</v>
      </c>
      <c r="AV21">
        <f>H21-AB21</f>
        <v>0.11844559416660694</v>
      </c>
      <c r="AW21">
        <f>I21-AC21</f>
        <v>3.9413342926764017E-3</v>
      </c>
      <c r="AX21">
        <f>J21-AD21</f>
        <v>0</v>
      </c>
      <c r="AY21">
        <f>K21-AE21</f>
        <v>-3.0026182210050365</v>
      </c>
      <c r="AZ21">
        <f>L21-AF21</f>
        <v>0</v>
      </c>
      <c r="BA21">
        <f>M21-AG21</f>
        <v>0</v>
      </c>
      <c r="BB21">
        <f>N21-AH21</f>
        <v>0</v>
      </c>
      <c r="BC21">
        <f>O21-AI21</f>
        <v>-2.8976207955322408E-3</v>
      </c>
      <c r="BD21">
        <f>P21-AJ21</f>
        <v>-3.4517347410778498E-3</v>
      </c>
      <c r="BE21">
        <f>Q21-AK21</f>
        <v>-0.67693049872514166</v>
      </c>
      <c r="BF21">
        <f>R21-AL21</f>
        <v>0</v>
      </c>
      <c r="BG21">
        <f>S21-AM21</f>
        <v>0</v>
      </c>
      <c r="BI21">
        <v>2195</v>
      </c>
      <c r="BJ21" s="3">
        <f>AP21/V21</f>
        <v>0</v>
      </c>
      <c r="BK21" s="3">
        <f>AQ21/W21</f>
        <v>0</v>
      </c>
      <c r="BL21" s="3">
        <f>AR21/X21</f>
        <v>-6.0737189512155721E-3</v>
      </c>
      <c r="BM21" s="3">
        <f>AS21/Y21</f>
        <v>-1.9803064103143296E-3</v>
      </c>
      <c r="BN21" s="3" t="e">
        <f>AT21/Z21</f>
        <v>#DIV/0!</v>
      </c>
      <c r="BO21" s="3">
        <f>AU21/AA21</f>
        <v>-6.0650868869636786E-3</v>
      </c>
      <c r="BP21" s="3">
        <f>AV21/AB21</f>
        <v>8.8095544679541796E-2</v>
      </c>
      <c r="BQ21" s="3">
        <f t="shared" si="1"/>
        <v>8.6848133671767827E-6</v>
      </c>
      <c r="BR21" s="3">
        <f t="shared" si="2"/>
        <v>0</v>
      </c>
      <c r="BS21" s="3">
        <f t="shared" si="3"/>
        <v>-6.6059148842124733E-3</v>
      </c>
      <c r="BT21" s="3">
        <f t="shared" si="4"/>
        <v>0</v>
      </c>
      <c r="BU21" s="3" t="e">
        <f t="shared" si="5"/>
        <v>#DIV/0!</v>
      </c>
      <c r="BV21" s="3">
        <f t="shared" si="6"/>
        <v>0</v>
      </c>
      <c r="BW21" s="3">
        <f t="shared" si="7"/>
        <v>-1.08307957724812E-3</v>
      </c>
      <c r="BX21" s="3">
        <f t="shared" si="8"/>
        <v>-1.0227746859004447E-3</v>
      </c>
      <c r="BY21" s="3">
        <f t="shared" si="9"/>
        <v>-6.4269385043729302E-4</v>
      </c>
      <c r="BZ21" s="3">
        <f t="shared" si="10"/>
        <v>0</v>
      </c>
      <c r="CA21" s="3">
        <f t="shared" si="11"/>
        <v>0</v>
      </c>
    </row>
    <row r="22" spans="1:79" x14ac:dyDescent="0.3">
      <c r="A22" s="1">
        <v>2205</v>
      </c>
      <c r="B22">
        <v>1</v>
      </c>
      <c r="C22">
        <v>0.248</v>
      </c>
      <c r="D22">
        <v>228.12827773439679</v>
      </c>
      <c r="E22">
        <v>140.48857120651769</v>
      </c>
      <c r="F22">
        <v>0</v>
      </c>
      <c r="G22">
        <v>138.50264747745291</v>
      </c>
      <c r="H22">
        <v>1.512075036016989</v>
      </c>
      <c r="I22">
        <v>456.55887966816658</v>
      </c>
      <c r="J22">
        <v>38.133725907552027</v>
      </c>
      <c r="K22">
        <v>481.14945441383071</v>
      </c>
      <c r="L22">
        <v>1.9704971633259519E-2</v>
      </c>
      <c r="M22">
        <v>0</v>
      </c>
      <c r="N22">
        <v>-4.5229918437832556E-3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  <c r="U22" s="1">
        <v>2205</v>
      </c>
      <c r="V22">
        <v>1</v>
      </c>
      <c r="W22">
        <v>0.248</v>
      </c>
      <c r="X22">
        <v>229.45095194984421</v>
      </c>
      <c r="Y22">
        <v>140.75187200329901</v>
      </c>
      <c r="Z22">
        <v>0</v>
      </c>
      <c r="AA22">
        <v>139.30446777442921</v>
      </c>
      <c r="AB22">
        <v>1.3733313485154679</v>
      </c>
      <c r="AC22">
        <v>456.55491457394169</v>
      </c>
      <c r="AD22">
        <v>38.133725907552027</v>
      </c>
      <c r="AE22">
        <v>484.17171184324172</v>
      </c>
      <c r="AF22">
        <v>1.9704971633259519E-2</v>
      </c>
      <c r="AG22">
        <v>0</v>
      </c>
      <c r="AH22">
        <v>-4.5229918437832556E-3</v>
      </c>
      <c r="AI22">
        <v>2.6257259260936601</v>
      </c>
      <c r="AJ22">
        <v>3.294339414486485</v>
      </c>
      <c r="AK22">
        <v>1036.7676236180209</v>
      </c>
      <c r="AL22">
        <v>0.3</v>
      </c>
      <c r="AM22">
        <v>1.8446744073709571E-2</v>
      </c>
      <c r="AO22" s="1">
        <v>2205</v>
      </c>
      <c r="AP22">
        <f>B22-V22</f>
        <v>0</v>
      </c>
      <c r="AQ22">
        <f>C22-W22</f>
        <v>0</v>
      </c>
      <c r="AR22">
        <f>D22-X22</f>
        <v>-1.3226742154474209</v>
      </c>
      <c r="AS22">
        <f>E22-Y22</f>
        <v>-0.26330079678132279</v>
      </c>
      <c r="AT22">
        <f>F22-Z22</f>
        <v>0</v>
      </c>
      <c r="AU22">
        <f>G22-AA22</f>
        <v>-0.80182029697630242</v>
      </c>
      <c r="AV22">
        <f>H22-AB22</f>
        <v>0.13874368750152111</v>
      </c>
      <c r="AW22">
        <f>I22-AC22</f>
        <v>3.9650942248954379E-3</v>
      </c>
      <c r="AX22">
        <f>J22-AD22</f>
        <v>0</v>
      </c>
      <c r="AY22">
        <f>K22-AE22</f>
        <v>-3.0222574294110132</v>
      </c>
      <c r="AZ22">
        <f>L22-AF22</f>
        <v>0</v>
      </c>
      <c r="BA22">
        <f>M22-AG22</f>
        <v>0</v>
      </c>
      <c r="BB22">
        <f>N22-AH22</f>
        <v>0</v>
      </c>
      <c r="BC22">
        <f>O22-AI22</f>
        <v>-2.816207759142042E-3</v>
      </c>
      <c r="BD22">
        <f>P22-AJ22</f>
        <v>-3.3150678483311324E-3</v>
      </c>
      <c r="BE22">
        <f>Q22-AK22</f>
        <v>-0.6385874594238885</v>
      </c>
      <c r="BF22">
        <f>R22-AL22</f>
        <v>0</v>
      </c>
      <c r="BG22">
        <f>S22-AM22</f>
        <v>0</v>
      </c>
      <c r="BI22">
        <v>2205</v>
      </c>
      <c r="BJ22" s="3">
        <f>AP22/V22</f>
        <v>0</v>
      </c>
      <c r="BK22" s="3">
        <f>AQ22/W22</f>
        <v>0</v>
      </c>
      <c r="BL22" s="3">
        <f>AR22/X22</f>
        <v>-5.7645183173462922E-3</v>
      </c>
      <c r="BM22" s="3">
        <f>AS22/Y22</f>
        <v>-1.8706734982192736E-3</v>
      </c>
      <c r="BN22" s="3" t="e">
        <f>AT22/Z22</f>
        <v>#DIV/0!</v>
      </c>
      <c r="BO22" s="3">
        <f>AU22/AA22</f>
        <v>-5.7558835677450175E-3</v>
      </c>
      <c r="BP22" s="3">
        <f>AV22/AB22</f>
        <v>0.10102710292858244</v>
      </c>
      <c r="BQ22" s="3">
        <f t="shared" si="1"/>
        <v>8.6848133670747474E-6</v>
      </c>
      <c r="BR22" s="3">
        <f t="shared" si="2"/>
        <v>0</v>
      </c>
      <c r="BS22" s="3">
        <f t="shared" si="3"/>
        <v>-6.2421189744962151E-3</v>
      </c>
      <c r="BT22" s="3">
        <f t="shared" si="4"/>
        <v>0</v>
      </c>
      <c r="BU22" s="3" t="e">
        <f t="shared" si="5"/>
        <v>#DIV/0!</v>
      </c>
      <c r="BV22" s="3">
        <f t="shared" si="6"/>
        <v>0</v>
      </c>
      <c r="BW22" s="3">
        <f t="shared" si="7"/>
        <v>-1.0725444461493227E-3</v>
      </c>
      <c r="BX22" s="3">
        <f t="shared" si="8"/>
        <v>-1.0062921366734395E-3</v>
      </c>
      <c r="BY22" s="3">
        <f t="shared" si="9"/>
        <v>-6.1594078063067007E-4</v>
      </c>
      <c r="BZ22" s="3">
        <f t="shared" si="10"/>
        <v>0</v>
      </c>
      <c r="CA22" s="3">
        <f t="shared" si="11"/>
        <v>0</v>
      </c>
    </row>
    <row r="23" spans="1:79" x14ac:dyDescent="0.3">
      <c r="A23" s="1">
        <v>2215</v>
      </c>
      <c r="B23">
        <v>1</v>
      </c>
      <c r="C23">
        <v>0.248</v>
      </c>
      <c r="D23">
        <v>240.19806073596459</v>
      </c>
      <c r="E23">
        <v>148.5539594676595</v>
      </c>
      <c r="F23">
        <v>0</v>
      </c>
      <c r="G23">
        <v>146.528828630828</v>
      </c>
      <c r="H23">
        <v>1.563582767239474</v>
      </c>
      <c r="I23">
        <v>458.74508225737759</v>
      </c>
      <c r="J23">
        <v>39.46330681034437</v>
      </c>
      <c r="K23">
        <v>511.25300696406379</v>
      </c>
      <c r="L23">
        <v>1.887171185391797E-2</v>
      </c>
      <c r="M23">
        <v>0</v>
      </c>
      <c r="N23">
        <v>-4.3206926594049301E-3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  <c r="U23" s="1">
        <v>2215</v>
      </c>
      <c r="V23">
        <v>1</v>
      </c>
      <c r="W23">
        <v>0.248</v>
      </c>
      <c r="X23">
        <v>241.52636320436761</v>
      </c>
      <c r="Y23">
        <v>148.81770402211561</v>
      </c>
      <c r="Z23">
        <v>0</v>
      </c>
      <c r="AA23">
        <v>147.33785783904429</v>
      </c>
      <c r="AB23">
        <v>1.4029035250061921</v>
      </c>
      <c r="AC23">
        <v>458.74109817655608</v>
      </c>
      <c r="AD23">
        <v>39.46330681034437</v>
      </c>
      <c r="AE23">
        <v>514.29531730663257</v>
      </c>
      <c r="AF23">
        <v>1.887171185391797E-2</v>
      </c>
      <c r="AG23">
        <v>0</v>
      </c>
      <c r="AH23">
        <v>-4.3206926594049301E-3</v>
      </c>
      <c r="AI23">
        <v>2.5808606850664</v>
      </c>
      <c r="AJ23">
        <v>3.2251205586694391</v>
      </c>
      <c r="AK23">
        <v>1022.7924665169739</v>
      </c>
      <c r="AL23">
        <v>0.3</v>
      </c>
      <c r="AM23">
        <v>1.4757395258967659E-2</v>
      </c>
      <c r="AO23" s="1">
        <v>2215</v>
      </c>
      <c r="AP23">
        <f>B23-V23</f>
        <v>0</v>
      </c>
      <c r="AQ23">
        <f>C23-W23</f>
        <v>0</v>
      </c>
      <c r="AR23">
        <f>D23-X23</f>
        <v>-1.3283024684030238</v>
      </c>
      <c r="AS23">
        <f>E23-Y23</f>
        <v>-0.26374455445611034</v>
      </c>
      <c r="AT23">
        <f>F23-Z23</f>
        <v>0</v>
      </c>
      <c r="AU23">
        <f>G23-AA23</f>
        <v>-0.80902920821628754</v>
      </c>
      <c r="AV23">
        <f>H23-AB23</f>
        <v>0.16067924223328189</v>
      </c>
      <c r="AW23">
        <f>I23-AC23</f>
        <v>3.9840808215103607E-3</v>
      </c>
      <c r="AX23">
        <f>J23-AD23</f>
        <v>0</v>
      </c>
      <c r="AY23">
        <f>K23-AE23</f>
        <v>-3.0423103425687827</v>
      </c>
      <c r="AZ23">
        <f>L23-AF23</f>
        <v>0</v>
      </c>
      <c r="BA23">
        <f>M23-AG23</f>
        <v>0</v>
      </c>
      <c r="BB23">
        <f>N23-AH23</f>
        <v>0</v>
      </c>
      <c r="BC23">
        <f>O23-AI23</f>
        <v>-2.7384914483259415E-3</v>
      </c>
      <c r="BD23">
        <f>P23-AJ23</f>
        <v>-3.1976469463232959E-3</v>
      </c>
      <c r="BE23">
        <f>Q23-AK23</f>
        <v>-0.60643576499398932</v>
      </c>
      <c r="BF23">
        <f>R23-AL23</f>
        <v>0</v>
      </c>
      <c r="BG23">
        <f>S23-AM23</f>
        <v>0</v>
      </c>
      <c r="BI23">
        <v>2215</v>
      </c>
      <c r="BJ23" s="3">
        <f>AP23/V23</f>
        <v>0</v>
      </c>
      <c r="BK23" s="3">
        <f>AQ23/W23</f>
        <v>0</v>
      </c>
      <c r="BL23" s="3">
        <f>AR23/X23</f>
        <v>-5.4996168980488485E-3</v>
      </c>
      <c r="BM23" s="3">
        <f>AS23/Y23</f>
        <v>-1.7722659826610119E-3</v>
      </c>
      <c r="BN23" s="3" t="e">
        <f>AT23/Z23</f>
        <v>#DIV/0!</v>
      </c>
      <c r="BO23" s="3">
        <f>AU23/AA23</f>
        <v>-5.490979847827651E-3</v>
      </c>
      <c r="BP23" s="3">
        <f>AV23/AB23</f>
        <v>0.11453335127415315</v>
      </c>
      <c r="BQ23" s="3">
        <f t="shared" si="1"/>
        <v>8.6848133671620681E-6</v>
      </c>
      <c r="BR23" s="3">
        <f t="shared" si="2"/>
        <v>0</v>
      </c>
      <c r="BS23" s="3">
        <f t="shared" si="3"/>
        <v>-5.9154929866003427E-3</v>
      </c>
      <c r="BT23" s="3">
        <f t="shared" si="4"/>
        <v>0</v>
      </c>
      <c r="BU23" s="3" t="e">
        <f t="shared" si="5"/>
        <v>#DIV/0!</v>
      </c>
      <c r="BV23" s="3">
        <f t="shared" si="6"/>
        <v>0</v>
      </c>
      <c r="BW23" s="3">
        <f t="shared" si="7"/>
        <v>-1.0610768199041654E-3</v>
      </c>
      <c r="BX23" s="3">
        <f t="shared" si="8"/>
        <v>-9.9148136888331452E-4</v>
      </c>
      <c r="BY23" s="3">
        <f t="shared" si="9"/>
        <v>-5.9292161884917942E-4</v>
      </c>
      <c r="BZ23" s="3">
        <f t="shared" si="10"/>
        <v>0</v>
      </c>
      <c r="CA23" s="3">
        <f t="shared" si="11"/>
        <v>0</v>
      </c>
    </row>
    <row r="24" spans="1:79" x14ac:dyDescent="0.3">
      <c r="A24" s="1">
        <v>2225</v>
      </c>
      <c r="B24">
        <v>1</v>
      </c>
      <c r="C24">
        <v>0.248</v>
      </c>
      <c r="D24">
        <v>252.39844289928749</v>
      </c>
      <c r="E24">
        <v>156.77791739894869</v>
      </c>
      <c r="F24">
        <v>0</v>
      </c>
      <c r="G24">
        <v>154.7087510761352</v>
      </c>
      <c r="H24">
        <v>1.6194338321934749</v>
      </c>
      <c r="I24">
        <v>460.94175333592023</v>
      </c>
      <c r="J24">
        <v>40.795848922833457</v>
      </c>
      <c r="K24">
        <v>541.65439596911756</v>
      </c>
      <c r="L24">
        <v>1.8106624530076679E-2</v>
      </c>
      <c r="M24">
        <v>0</v>
      </c>
      <c r="N24">
        <v>-4.1386233934644374E-3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  <c r="U24" s="1">
        <v>2225</v>
      </c>
      <c r="V24">
        <v>1</v>
      </c>
      <c r="W24">
        <v>0.248</v>
      </c>
      <c r="X24">
        <v>253.73710123673891</v>
      </c>
      <c r="Y24">
        <v>157.04276842856461</v>
      </c>
      <c r="Z24">
        <v>0</v>
      </c>
      <c r="AA24">
        <v>155.5279369423468</v>
      </c>
      <c r="AB24">
        <v>1.4350650858210141</v>
      </c>
      <c r="AC24">
        <v>460.937750177586</v>
      </c>
      <c r="AD24">
        <v>40.795848922833457</v>
      </c>
      <c r="AE24">
        <v>544.72157643004107</v>
      </c>
      <c r="AF24">
        <v>1.8106624530076679E-2</v>
      </c>
      <c r="AG24">
        <v>0</v>
      </c>
      <c r="AH24">
        <v>-4.1386233934644374E-3</v>
      </c>
      <c r="AI24">
        <v>2.5409412605371928</v>
      </c>
      <c r="AJ24">
        <v>3.1655743593839252</v>
      </c>
      <c r="AK24">
        <v>1010.927063172503</v>
      </c>
      <c r="AL24">
        <v>0.3</v>
      </c>
      <c r="AM24">
        <v>1.180591620717412E-2</v>
      </c>
      <c r="AO24" s="1">
        <v>2225</v>
      </c>
      <c r="AP24">
        <f>B24-V24</f>
        <v>0</v>
      </c>
      <c r="AQ24">
        <f>C24-W24</f>
        <v>0</v>
      </c>
      <c r="AR24">
        <f>D24-X24</f>
        <v>-1.3386583374514203</v>
      </c>
      <c r="AS24">
        <f>E24-Y24</f>
        <v>-0.26485102961592588</v>
      </c>
      <c r="AT24">
        <f>F24-Z24</f>
        <v>0</v>
      </c>
      <c r="AU24">
        <f>G24-AA24</f>
        <v>-0.81918586621159761</v>
      </c>
      <c r="AV24">
        <f>H24-AB24</f>
        <v>0.18436874637246081</v>
      </c>
      <c r="AW24">
        <f>I24-AC24</f>
        <v>4.0031583342283739E-3</v>
      </c>
      <c r="AX24">
        <f>J24-AD24</f>
        <v>0</v>
      </c>
      <c r="AY24">
        <f>K24-AE24</f>
        <v>-3.0671804609235096</v>
      </c>
      <c r="AZ24">
        <f>L24-AF24</f>
        <v>0</v>
      </c>
      <c r="BA24">
        <f>M24-AG24</f>
        <v>0</v>
      </c>
      <c r="BB24">
        <f>N24-AH24</f>
        <v>0</v>
      </c>
      <c r="BC24">
        <f>O24-AI24</f>
        <v>-2.6664093851249682E-3</v>
      </c>
      <c r="BD24">
        <f>P24-AJ24</f>
        <v>-3.0970026826961927E-3</v>
      </c>
      <c r="BE24">
        <f>Q24-AK24</f>
        <v>-0.57943342239207141</v>
      </c>
      <c r="BF24">
        <f>R24-AL24</f>
        <v>0</v>
      </c>
      <c r="BG24">
        <f>S24-AM24</f>
        <v>0</v>
      </c>
      <c r="BI24">
        <v>2225</v>
      </c>
      <c r="BJ24" s="3">
        <f>AP24/V24</f>
        <v>0</v>
      </c>
      <c r="BK24" s="3">
        <f>AQ24/W24</f>
        <v>0</v>
      </c>
      <c r="BL24" s="3">
        <f>AR24/X24</f>
        <v>-5.2757690181162763E-3</v>
      </c>
      <c r="BM24" s="3">
        <f>AS24/Y24</f>
        <v>-1.6864898159026083E-3</v>
      </c>
      <c r="BN24" s="3" t="e">
        <f>AT24/Z24</f>
        <v>#DIV/0!</v>
      </c>
      <c r="BO24" s="3">
        <f>AU24/AA24</f>
        <v>-5.2671300238185791E-3</v>
      </c>
      <c r="BP24" s="3">
        <f>AV24/AB24</f>
        <v>0.12847413555949047</v>
      </c>
      <c r="BQ24" s="3">
        <f t="shared" si="1"/>
        <v>8.6848133672845693E-6</v>
      </c>
      <c r="BR24" s="3">
        <f t="shared" si="2"/>
        <v>0</v>
      </c>
      <c r="BS24" s="3">
        <f t="shared" si="3"/>
        <v>-5.6307306221005356E-3</v>
      </c>
      <c r="BT24" s="3">
        <f t="shared" si="4"/>
        <v>0</v>
      </c>
      <c r="BU24" s="3" t="e">
        <f t="shared" si="5"/>
        <v>#DIV/0!</v>
      </c>
      <c r="BV24" s="3">
        <f t="shared" si="6"/>
        <v>0</v>
      </c>
      <c r="BW24" s="3">
        <f t="shared" si="7"/>
        <v>-1.0493786009682293E-3</v>
      </c>
      <c r="BX24" s="3">
        <f t="shared" si="8"/>
        <v>-9.7833831434587511E-4</v>
      </c>
      <c r="BY24" s="3">
        <f t="shared" si="9"/>
        <v>-5.7317035372827661E-4</v>
      </c>
      <c r="BZ24" s="3">
        <f t="shared" si="10"/>
        <v>0</v>
      </c>
      <c r="CA24" s="3">
        <f t="shared" si="11"/>
        <v>0</v>
      </c>
    </row>
    <row r="25" spans="1:79" x14ac:dyDescent="0.3">
      <c r="A25" s="1">
        <v>2235</v>
      </c>
      <c r="B25">
        <v>1</v>
      </c>
      <c r="C25">
        <v>0.248</v>
      </c>
      <c r="D25">
        <v>264.7631517294443</v>
      </c>
      <c r="E25">
        <v>165.18367146409389</v>
      </c>
      <c r="F25">
        <v>0</v>
      </c>
      <c r="G25">
        <v>163.06485887922159</v>
      </c>
      <c r="H25">
        <v>1.6803806113913999</v>
      </c>
      <c r="I25">
        <v>463.14894303147668</v>
      </c>
      <c r="J25">
        <v>42.13283503330657</v>
      </c>
      <c r="K25">
        <v>572.54091252863509</v>
      </c>
      <c r="L25">
        <v>1.7401045378562401E-2</v>
      </c>
      <c r="M25">
        <v>0</v>
      </c>
      <c r="N25">
        <v>-3.9747610541179933E-3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  <c r="U25" s="1">
        <v>2235</v>
      </c>
      <c r="V25">
        <v>1</v>
      </c>
      <c r="W25">
        <v>0.248</v>
      </c>
      <c r="X25">
        <v>266.11746945475289</v>
      </c>
      <c r="Y25">
        <v>165.45056257010569</v>
      </c>
      <c r="Z25">
        <v>0</v>
      </c>
      <c r="AA25">
        <v>163.8975455966021</v>
      </c>
      <c r="AB25">
        <v>1.4704628822283741</v>
      </c>
      <c r="AC25">
        <v>463.14492070427838</v>
      </c>
      <c r="AD25">
        <v>42.13283503330657</v>
      </c>
      <c r="AE25">
        <v>575.64195317545978</v>
      </c>
      <c r="AF25">
        <v>1.7401045378562401E-2</v>
      </c>
      <c r="AG25">
        <v>0</v>
      </c>
      <c r="AH25">
        <v>-3.9747610541179933E-3</v>
      </c>
      <c r="AI25">
        <v>2.5058283481336621</v>
      </c>
      <c r="AJ25">
        <v>3.1142671222196698</v>
      </c>
      <c r="AK25">
        <v>1000.822442733355</v>
      </c>
      <c r="AL25">
        <v>0.3</v>
      </c>
      <c r="AM25">
        <v>9.4447329657393018E-3</v>
      </c>
      <c r="AO25" s="1">
        <v>2235</v>
      </c>
      <c r="AP25">
        <f>B25-V25</f>
        <v>0</v>
      </c>
      <c r="AQ25">
        <f>C25-W25</f>
        <v>0</v>
      </c>
      <c r="AR25">
        <f>D25-X25</f>
        <v>-1.3543177253085901</v>
      </c>
      <c r="AS25">
        <f>E25-Y25</f>
        <v>-0.26689110601179777</v>
      </c>
      <c r="AT25">
        <f>F25-Z25</f>
        <v>0</v>
      </c>
      <c r="AU25">
        <f>G25-AA25</f>
        <v>-0.83268671738051125</v>
      </c>
      <c r="AV25">
        <f>H25-AB25</f>
        <v>0.20991772916302587</v>
      </c>
      <c r="AW25">
        <f>I25-AC25</f>
        <v>4.0223271982995357E-3</v>
      </c>
      <c r="AX25">
        <f>J25-AD25</f>
        <v>0</v>
      </c>
      <c r="AY25">
        <f>K25-AE25</f>
        <v>-3.1010406468246856</v>
      </c>
      <c r="AZ25">
        <f>L25-AF25</f>
        <v>0</v>
      </c>
      <c r="BA25">
        <f>M25-AG25</f>
        <v>0</v>
      </c>
      <c r="BB25">
        <f>N25-AH25</f>
        <v>0</v>
      </c>
      <c r="BC25">
        <f>O25-AI25</f>
        <v>-2.6008576385758708E-3</v>
      </c>
      <c r="BD25">
        <f>P25-AJ25</f>
        <v>-3.0108759227518433E-3</v>
      </c>
      <c r="BE25">
        <f>Q25-AK25</f>
        <v>-0.55671399409902733</v>
      </c>
      <c r="BF25">
        <f>R25-AL25</f>
        <v>0</v>
      </c>
      <c r="BG25">
        <f>S25-AM25</f>
        <v>0</v>
      </c>
      <c r="BI25">
        <v>2235</v>
      </c>
      <c r="BJ25" s="3">
        <f>AP25/V25</f>
        <v>0</v>
      </c>
      <c r="BK25" s="3">
        <f>AQ25/W25</f>
        <v>0</v>
      </c>
      <c r="BL25" s="3">
        <f>AR25/X25</f>
        <v>-5.0891725676012424E-3</v>
      </c>
      <c r="BM25" s="3">
        <f>AS25/Y25</f>
        <v>-1.6131169448197499E-3</v>
      </c>
      <c r="BN25" s="3" t="e">
        <f>AT25/Z25</f>
        <v>#DIV/0!</v>
      </c>
      <c r="BO25" s="3">
        <f>AU25/AA25</f>
        <v>-5.0805319527480125E-3</v>
      </c>
      <c r="BP25" s="3">
        <f>AV25/AB25</f>
        <v>0.14275622438351629</v>
      </c>
      <c r="BQ25" s="3">
        <f t="shared" si="1"/>
        <v>8.6848133672350535E-6</v>
      </c>
      <c r="BR25" s="3">
        <f t="shared" si="2"/>
        <v>0</v>
      </c>
      <c r="BS25" s="3">
        <f t="shared" si="3"/>
        <v>-5.3870997930539405E-3</v>
      </c>
      <c r="BT25" s="3">
        <f t="shared" si="4"/>
        <v>0</v>
      </c>
      <c r="BU25" s="3" t="e">
        <f t="shared" si="5"/>
        <v>#DIV/0!</v>
      </c>
      <c r="BV25" s="3">
        <f t="shared" si="6"/>
        <v>0</v>
      </c>
      <c r="BW25" s="3">
        <f t="shared" si="7"/>
        <v>-1.0379233040894388E-3</v>
      </c>
      <c r="BX25" s="3">
        <f t="shared" si="8"/>
        <v>-9.6680079279964427E-4</v>
      </c>
      <c r="BY25" s="3">
        <f t="shared" si="9"/>
        <v>-5.5625650497862617E-4</v>
      </c>
      <c r="BZ25" s="3">
        <f t="shared" si="10"/>
        <v>0</v>
      </c>
      <c r="CA25" s="3">
        <f t="shared" si="11"/>
        <v>0</v>
      </c>
    </row>
    <row r="26" spans="1:79" x14ac:dyDescent="0.3">
      <c r="A26" s="1">
        <v>2245</v>
      </c>
      <c r="B26">
        <v>1</v>
      </c>
      <c r="C26">
        <v>0.248</v>
      </c>
      <c r="D26">
        <v>277.31705855294149</v>
      </c>
      <c r="E26">
        <v>173.7890393079897</v>
      </c>
      <c r="F26">
        <v>0</v>
      </c>
      <c r="G26">
        <v>171.61452774892311</v>
      </c>
      <c r="H26">
        <v>1.7468634828999701</v>
      </c>
      <c r="I26">
        <v>465.36670171176269</v>
      </c>
      <c r="J26">
        <v>43.475777401285193</v>
      </c>
      <c r="K26">
        <v>604.03352229438451</v>
      </c>
      <c r="L26">
        <v>1.6747641793317562E-2</v>
      </c>
      <c r="M26">
        <v>0</v>
      </c>
      <c r="N26">
        <v>-3.8272849487061941E-3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  <c r="U26" s="1">
        <v>2245</v>
      </c>
      <c r="V26">
        <v>1</v>
      </c>
      <c r="W26">
        <v>0.248</v>
      </c>
      <c r="X26">
        <v>278.69265774106452</v>
      </c>
      <c r="Y26">
        <v>174.05906058406839</v>
      </c>
      <c r="Z26">
        <v>0</v>
      </c>
      <c r="AA26">
        <v>172.46430394067099</v>
      </c>
      <c r="AB26">
        <v>1.509444756859168</v>
      </c>
      <c r="AC26">
        <v>465.36266012391138</v>
      </c>
      <c r="AD26">
        <v>43.475777401285193</v>
      </c>
      <c r="AE26">
        <v>607.17985136890991</v>
      </c>
      <c r="AF26">
        <v>1.6747641793317562E-2</v>
      </c>
      <c r="AG26">
        <v>0</v>
      </c>
      <c r="AH26">
        <v>-3.8272849487061941E-3</v>
      </c>
      <c r="AI26">
        <v>2.4751991137001021</v>
      </c>
      <c r="AJ26">
        <v>3.0699561072720409</v>
      </c>
      <c r="AK26">
        <v>992.18731533977632</v>
      </c>
      <c r="AL26">
        <v>0.3</v>
      </c>
      <c r="AM26">
        <v>7.5557863725914396E-3</v>
      </c>
      <c r="AO26" s="1">
        <v>2245</v>
      </c>
      <c r="AP26">
        <f>B26-V26</f>
        <v>0</v>
      </c>
      <c r="AQ26">
        <f>C26-W26</f>
        <v>0</v>
      </c>
      <c r="AR26">
        <f>D26-X26</f>
        <v>-1.3755991881230329</v>
      </c>
      <c r="AS26">
        <f>E26-Y26</f>
        <v>-0.27002127607869397</v>
      </c>
      <c r="AT26">
        <f>F26-Z26</f>
        <v>0</v>
      </c>
      <c r="AU26">
        <f>G26-AA26</f>
        <v>-0.84977619174787833</v>
      </c>
      <c r="AV26">
        <f>H26-AB26</f>
        <v>0.23741872604080205</v>
      </c>
      <c r="AW26">
        <f>I26-AC26</f>
        <v>4.0415878513044845E-3</v>
      </c>
      <c r="AX26">
        <f>J26-AD26</f>
        <v>0</v>
      </c>
      <c r="AY26">
        <f>K26-AE26</f>
        <v>-3.1463290745253971</v>
      </c>
      <c r="AZ26">
        <f>L26-AF26</f>
        <v>0</v>
      </c>
      <c r="BA26">
        <f>M26-AG26</f>
        <v>0</v>
      </c>
      <c r="BB26">
        <f>N26-AH26</f>
        <v>0</v>
      </c>
      <c r="BC26">
        <f>O26-AI26</f>
        <v>-2.542067083876276E-3</v>
      </c>
      <c r="BD26">
        <f>P26-AJ26</f>
        <v>-2.937234542063738E-3</v>
      </c>
      <c r="BE26">
        <f>Q26-AK26</f>
        <v>-0.53755701960835722</v>
      </c>
      <c r="BF26">
        <f>R26-AL26</f>
        <v>0</v>
      </c>
      <c r="BG26">
        <f>S26-AM26</f>
        <v>0</v>
      </c>
      <c r="BI26">
        <v>2245</v>
      </c>
      <c r="BJ26" s="3">
        <f>AP26/V26</f>
        <v>0</v>
      </c>
      <c r="BK26" s="3">
        <f>AQ26/W26</f>
        <v>0</v>
      </c>
      <c r="BL26" s="3">
        <f>AR26/X26</f>
        <v>-4.9359003544367239E-3</v>
      </c>
      <c r="BM26" s="3">
        <f>AS26/Y26</f>
        <v>-1.5513198518515329E-3</v>
      </c>
      <c r="BN26" s="3" t="e">
        <f>AT26/Z26</f>
        <v>#DIV/0!</v>
      </c>
      <c r="BO26" s="3">
        <f>AU26/AA26</f>
        <v>-4.9272584084426403E-3</v>
      </c>
      <c r="BP26" s="3">
        <f>AV26/AB26</f>
        <v>0.15728878116402198</v>
      </c>
      <c r="BQ26" s="3">
        <f t="shared" si="1"/>
        <v>8.6848133673387913E-6</v>
      </c>
      <c r="BR26" s="3">
        <f t="shared" si="2"/>
        <v>0</v>
      </c>
      <c r="BS26" s="3">
        <f t="shared" si="3"/>
        <v>-5.1818733237472877E-3</v>
      </c>
      <c r="BT26" s="3">
        <f t="shared" si="4"/>
        <v>0</v>
      </c>
      <c r="BU26" s="3" t="e">
        <f t="shared" si="5"/>
        <v>#DIV/0!</v>
      </c>
      <c r="BV26" s="3">
        <f t="shared" si="6"/>
        <v>0</v>
      </c>
      <c r="BW26" s="3">
        <f t="shared" si="7"/>
        <v>-1.0270151883159876E-3</v>
      </c>
      <c r="BX26" s="3">
        <f t="shared" si="8"/>
        <v>-9.5676760169504857E-4</v>
      </c>
      <c r="BY26" s="3">
        <f t="shared" si="9"/>
        <v>-5.4178985288102566E-4</v>
      </c>
      <c r="BZ26" s="3">
        <f t="shared" si="10"/>
        <v>0</v>
      </c>
      <c r="CA26" s="3">
        <f t="shared" si="11"/>
        <v>0</v>
      </c>
    </row>
    <row r="27" spans="1:79" x14ac:dyDescent="0.3">
      <c r="A27" s="1">
        <v>2255</v>
      </c>
      <c r="B27">
        <v>1</v>
      </c>
      <c r="C27">
        <v>0.248</v>
      </c>
      <c r="D27">
        <v>290.40356946223528</v>
      </c>
      <c r="E27">
        <v>182.6091796705789</v>
      </c>
      <c r="F27">
        <v>0</v>
      </c>
      <c r="G27">
        <v>180.57351102502631</v>
      </c>
      <c r="H27">
        <v>1.819141921144722</v>
      </c>
      <c r="I27">
        <v>467.59507998567619</v>
      </c>
      <c r="J27">
        <v>44.82620472447595</v>
      </c>
      <c r="K27">
        <v>636.21749513904388</v>
      </c>
      <c r="L27">
        <v>1.6140181695009571E-2</v>
      </c>
      <c r="M27">
        <v>0</v>
      </c>
      <c r="N27">
        <v>-3.6945564538355749E-3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  <c r="U27" s="1">
        <v>2255</v>
      </c>
      <c r="V27">
        <v>1</v>
      </c>
      <c r="W27">
        <v>0.248</v>
      </c>
      <c r="X27">
        <v>291.55540320340049</v>
      </c>
      <c r="Y27">
        <v>182.8835127366045</v>
      </c>
      <c r="Z27">
        <v>0</v>
      </c>
      <c r="AA27">
        <v>181.28814905842751</v>
      </c>
      <c r="AB27">
        <v>1.552170791915497</v>
      </c>
      <c r="AC27">
        <v>467.59101904494361</v>
      </c>
      <c r="AD27">
        <v>44.82620472447595</v>
      </c>
      <c r="AE27">
        <v>639.42199720832548</v>
      </c>
      <c r="AF27">
        <v>1.6140181695009571E-2</v>
      </c>
      <c r="AG27">
        <v>0</v>
      </c>
      <c r="AH27">
        <v>-3.6945564538355749E-3</v>
      </c>
      <c r="AI27">
        <v>2.4486381148187002</v>
      </c>
      <c r="AJ27">
        <v>3.0315706095457688</v>
      </c>
      <c r="AK27">
        <v>984.77857603051291</v>
      </c>
      <c r="AL27">
        <v>0.3</v>
      </c>
      <c r="AM27">
        <v>6.044629098073153E-3</v>
      </c>
      <c r="AO27" s="1">
        <v>2255</v>
      </c>
      <c r="AP27">
        <f>B27-V27</f>
        <v>0</v>
      </c>
      <c r="AQ27">
        <f>C27-W27</f>
        <v>0</v>
      </c>
      <c r="AR27">
        <f>D27-X27</f>
        <v>-1.1518337411652055</v>
      </c>
      <c r="AS27">
        <f>E27-Y27</f>
        <v>-0.27433306602560492</v>
      </c>
      <c r="AT27">
        <f>F27-Z27</f>
        <v>0</v>
      </c>
      <c r="AU27">
        <f>G27-AA27</f>
        <v>-0.7146380334012008</v>
      </c>
      <c r="AV27">
        <f>H27-AB27</f>
        <v>0.26697112922922495</v>
      </c>
      <c r="AW27">
        <f>I27-AC27</f>
        <v>4.0609407325860047E-3</v>
      </c>
      <c r="AX27">
        <f>J27-AD27</f>
        <v>0</v>
      </c>
      <c r="AY27">
        <f>K27-AE27</f>
        <v>-3.2045020692816024</v>
      </c>
      <c r="AZ27">
        <f>L27-AF27</f>
        <v>0</v>
      </c>
      <c r="BA27">
        <f>M27-AG27</f>
        <v>0</v>
      </c>
      <c r="BB27">
        <f>N27-AH27</f>
        <v>0</v>
      </c>
      <c r="BC27">
        <f>O27-AI27</f>
        <v>-2.4898592728321844E-3</v>
      </c>
      <c r="BD27">
        <f>P27-AJ27</f>
        <v>-2.8742753427417611E-3</v>
      </c>
      <c r="BE27">
        <f>Q27-AK27</f>
        <v>-0.52136342047606377</v>
      </c>
      <c r="BF27">
        <f>R27-AL27</f>
        <v>0</v>
      </c>
      <c r="BG27">
        <f>S27-AM27</f>
        <v>0</v>
      </c>
      <c r="BI27">
        <v>2255</v>
      </c>
      <c r="BJ27" s="3">
        <f>AP27/V27</f>
        <v>0</v>
      </c>
      <c r="BK27" s="3">
        <f>AQ27/W27</f>
        <v>0</v>
      </c>
      <c r="BL27" s="3">
        <f>AR27/X27</f>
        <v>-3.9506513290773803E-3</v>
      </c>
      <c r="BM27" s="3">
        <f>AS27/Y27</f>
        <v>-1.5000426332619137E-3</v>
      </c>
      <c r="BN27" s="3" t="e">
        <f>AT27/Z27</f>
        <v>#DIV/0!</v>
      </c>
      <c r="BO27" s="3">
        <f>AU27/AA27</f>
        <v>-3.942000826379884E-3</v>
      </c>
      <c r="BP27" s="3">
        <f>AV27/AB27</f>
        <v>0.17199855236276043</v>
      </c>
      <c r="BQ27" s="3">
        <f t="shared" si="1"/>
        <v>8.6848133672038674E-6</v>
      </c>
      <c r="BR27" s="3">
        <f t="shared" si="2"/>
        <v>0</v>
      </c>
      <c r="BS27" s="3">
        <f t="shared" si="3"/>
        <v>-5.0115605707533499E-3</v>
      </c>
      <c r="BT27" s="3">
        <f t="shared" si="4"/>
        <v>0</v>
      </c>
      <c r="BU27" s="3" t="e">
        <f t="shared" si="5"/>
        <v>#DIV/0!</v>
      </c>
      <c r="BV27" s="3">
        <f t="shared" si="6"/>
        <v>0</v>
      </c>
      <c r="BW27" s="3">
        <f t="shared" si="7"/>
        <v>-1.0168343201733328E-3</v>
      </c>
      <c r="BX27" s="3">
        <f t="shared" si="8"/>
        <v>-9.4811426581696014E-4</v>
      </c>
      <c r="BY27" s="3">
        <f t="shared" si="9"/>
        <v>-5.2942197684437598E-4</v>
      </c>
      <c r="BZ27" s="3">
        <f t="shared" si="10"/>
        <v>0</v>
      </c>
      <c r="CA27" s="3">
        <f t="shared" si="11"/>
        <v>0</v>
      </c>
    </row>
    <row r="28" spans="1:79" x14ac:dyDescent="0.3">
      <c r="A28" s="1">
        <v>2265</v>
      </c>
      <c r="B28">
        <v>1</v>
      </c>
      <c r="C28">
        <v>0.248</v>
      </c>
      <c r="D28">
        <v>303.61664135887531</v>
      </c>
      <c r="E28">
        <v>191.70088361232729</v>
      </c>
      <c r="F28">
        <v>0</v>
      </c>
      <c r="G28">
        <v>189.69343105454709</v>
      </c>
      <c r="H28">
        <v>1.8977904562248009</v>
      </c>
      <c r="I28">
        <v>469.83412870445261</v>
      </c>
      <c r="J28">
        <v>46.185651641087468</v>
      </c>
      <c r="K28">
        <v>669.65763111147658</v>
      </c>
      <c r="L28">
        <v>1.557334713638356E-2</v>
      </c>
      <c r="M28">
        <v>0</v>
      </c>
      <c r="N28">
        <v>-3.575100808452017E-3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  <c r="U28" s="1">
        <v>2265</v>
      </c>
      <c r="V28">
        <v>1</v>
      </c>
      <c r="W28">
        <v>0.248</v>
      </c>
      <c r="X28">
        <v>304.63314776228651</v>
      </c>
      <c r="Y28">
        <v>191.9475056529478</v>
      </c>
      <c r="Z28">
        <v>0</v>
      </c>
      <c r="AA28">
        <v>190.32687038892399</v>
      </c>
      <c r="AB28">
        <v>1.598764513183603</v>
      </c>
      <c r="AC28">
        <v>469.83004831816862</v>
      </c>
      <c r="AD28">
        <v>46.185651641087468</v>
      </c>
      <c r="AE28">
        <v>672.54727421712573</v>
      </c>
      <c r="AF28">
        <v>1.557334713638356E-2</v>
      </c>
      <c r="AG28">
        <v>0</v>
      </c>
      <c r="AH28">
        <v>-3.575100808452017E-3</v>
      </c>
      <c r="AI28">
        <v>2.4256954369550701</v>
      </c>
      <c r="AJ28">
        <v>2.9981928492430958</v>
      </c>
      <c r="AK28">
        <v>978.39336414405341</v>
      </c>
      <c r="AL28">
        <v>0.3</v>
      </c>
      <c r="AM28">
        <v>4.835703278458523E-3</v>
      </c>
      <c r="AO28" s="1">
        <v>2265</v>
      </c>
      <c r="AP28">
        <f>B28-V28</f>
        <v>0</v>
      </c>
      <c r="AQ28">
        <f>C28-W28</f>
        <v>0</v>
      </c>
      <c r="AR28">
        <f>D28-X28</f>
        <v>-1.0165064034111992</v>
      </c>
      <c r="AS28">
        <f>E28-Y28</f>
        <v>-0.24662204062050819</v>
      </c>
      <c r="AT28">
        <f>F28-Z28</f>
        <v>0</v>
      </c>
      <c r="AU28">
        <f>G28-AA28</f>
        <v>-0.63343933437690225</v>
      </c>
      <c r="AV28">
        <f>H28-AB28</f>
        <v>0.29902594304119789</v>
      </c>
      <c r="AW28">
        <f>I28-AC28</f>
        <v>4.0803862839879912E-3</v>
      </c>
      <c r="AX28">
        <f>J28-AD28</f>
        <v>0</v>
      </c>
      <c r="AY28">
        <f>K28-AE28</f>
        <v>-2.8896431056491565</v>
      </c>
      <c r="AZ28">
        <f>L28-AF28</f>
        <v>0</v>
      </c>
      <c r="BA28">
        <f>M28-AG28</f>
        <v>0</v>
      </c>
      <c r="BB28">
        <f>N28-AH28</f>
        <v>0</v>
      </c>
      <c r="BC28">
        <f>O28-AI28</f>
        <v>-2.4438187047310933E-3</v>
      </c>
      <c r="BD28">
        <f>P28-AJ28</f>
        <v>-2.820415863553638E-3</v>
      </c>
      <c r="BE28">
        <f>Q28-AK28</f>
        <v>-0.50763504924395875</v>
      </c>
      <c r="BF28">
        <f>R28-AL28</f>
        <v>0</v>
      </c>
      <c r="BG28">
        <f>S28-AM28</f>
        <v>0</v>
      </c>
      <c r="BI28">
        <v>2265</v>
      </c>
      <c r="BJ28" s="3">
        <f>AP28/V28</f>
        <v>0</v>
      </c>
      <c r="BK28" s="3">
        <f>AQ28/W28</f>
        <v>0</v>
      </c>
      <c r="BL28" s="3">
        <f>AR28/X28</f>
        <v>-3.3368213895239225E-3</v>
      </c>
      <c r="BM28" s="3">
        <f>AS28/Y28</f>
        <v>-1.2848410808026602E-3</v>
      </c>
      <c r="BN28" s="3" t="e">
        <f>AT28/Z28</f>
        <v>#DIV/0!</v>
      </c>
      <c r="BO28" s="3">
        <f>AU28/AA28</f>
        <v>-3.3281655558277125E-3</v>
      </c>
      <c r="BP28" s="3">
        <f>AV28/AB28</f>
        <v>0.18703563944245338</v>
      </c>
      <c r="BQ28" s="3">
        <f t="shared" si="1"/>
        <v>8.6848133672896888E-6</v>
      </c>
      <c r="BR28" s="3">
        <f t="shared" si="2"/>
        <v>0</v>
      </c>
      <c r="BS28" s="3">
        <f t="shared" si="3"/>
        <v>-4.2965650392573912E-3</v>
      </c>
      <c r="BT28" s="3">
        <f t="shared" si="4"/>
        <v>0</v>
      </c>
      <c r="BU28" s="3" t="e">
        <f t="shared" si="5"/>
        <v>#DIV/0!</v>
      </c>
      <c r="BV28" s="3">
        <f t="shared" si="6"/>
        <v>0</v>
      </c>
      <c r="BW28" s="3">
        <f t="shared" si="7"/>
        <v>-1.0074713698595126E-3</v>
      </c>
      <c r="BX28" s="3">
        <f t="shared" si="8"/>
        <v>-9.4070528660811855E-4</v>
      </c>
      <c r="BY28" s="3">
        <f t="shared" si="9"/>
        <v>-5.1884555624318127E-4</v>
      </c>
      <c r="BZ28" s="3">
        <f t="shared" si="10"/>
        <v>0</v>
      </c>
      <c r="CA28" s="3">
        <f t="shared" si="11"/>
        <v>0</v>
      </c>
    </row>
    <row r="29" spans="1:79" x14ac:dyDescent="0.3">
      <c r="A29" s="1">
        <v>2275</v>
      </c>
      <c r="B29">
        <v>1</v>
      </c>
      <c r="C29">
        <v>0.248</v>
      </c>
      <c r="D29">
        <v>316.99232167047779</v>
      </c>
      <c r="E29">
        <v>201.03668056796451</v>
      </c>
      <c r="F29">
        <v>0</v>
      </c>
      <c r="G29">
        <v>198.99863185568779</v>
      </c>
      <c r="H29">
        <v>1.9825071343577709</v>
      </c>
      <c r="I29">
        <v>472.08389896282512</v>
      </c>
      <c r="J29">
        <v>47.555650424837538</v>
      </c>
      <c r="K29">
        <v>703.93488723228779</v>
      </c>
      <c r="L29">
        <v>1.5042583096712459E-2</v>
      </c>
      <c r="M29">
        <v>0</v>
      </c>
      <c r="N29">
        <v>-3.4675907276068159E-3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  <c r="U29" s="1">
        <v>2275</v>
      </c>
      <c r="V29">
        <v>1</v>
      </c>
      <c r="W29">
        <v>0.248</v>
      </c>
      <c r="X29">
        <v>317.94647723559632</v>
      </c>
      <c r="Y29">
        <v>201.2560912581842</v>
      </c>
      <c r="Z29">
        <v>0</v>
      </c>
      <c r="AA29">
        <v>199.59588973162349</v>
      </c>
      <c r="AB29">
        <v>1.649126603620185</v>
      </c>
      <c r="AC29">
        <v>472.079799037876</v>
      </c>
      <c r="AD29">
        <v>47.555650424837538</v>
      </c>
      <c r="AE29">
        <v>706.51337303206594</v>
      </c>
      <c r="AF29">
        <v>1.5042583096712459E-2</v>
      </c>
      <c r="AG29">
        <v>0</v>
      </c>
      <c r="AH29">
        <v>-3.4675907276068159E-3</v>
      </c>
      <c r="AI29">
        <v>2.4059227093636482</v>
      </c>
      <c r="AJ29">
        <v>2.9690395134928318</v>
      </c>
      <c r="AK29">
        <v>972.86242502776292</v>
      </c>
      <c r="AL29">
        <v>0.3</v>
      </c>
      <c r="AM29">
        <v>3.8685626227668189E-3</v>
      </c>
      <c r="AO29" s="1">
        <v>2275</v>
      </c>
      <c r="AP29">
        <f>B29-V29</f>
        <v>0</v>
      </c>
      <c r="AQ29">
        <f>C29-W29</f>
        <v>0</v>
      </c>
      <c r="AR29">
        <f>D29-X29</f>
        <v>-0.95415556511852628</v>
      </c>
      <c r="AS29">
        <f>E29-Y29</f>
        <v>-0.21941069021968929</v>
      </c>
      <c r="AT29">
        <f>F29-Z29</f>
        <v>0</v>
      </c>
      <c r="AU29">
        <f>G29-AA29</f>
        <v>-0.59725787593569635</v>
      </c>
      <c r="AV29">
        <f>H29-AB29</f>
        <v>0.33338053073758589</v>
      </c>
      <c r="AW29">
        <f>I29-AC29</f>
        <v>4.0999249491164846E-3</v>
      </c>
      <c r="AX29">
        <f>J29-AD29</f>
        <v>0</v>
      </c>
      <c r="AY29">
        <f>K29-AE29</f>
        <v>-2.5784857997781501</v>
      </c>
      <c r="AZ29">
        <f>L29-AF29</f>
        <v>0</v>
      </c>
      <c r="BA29">
        <f>M29-AG29</f>
        <v>0</v>
      </c>
      <c r="BB29">
        <f>N29-AH29</f>
        <v>0</v>
      </c>
      <c r="BC29">
        <f>O29-AI29</f>
        <v>-2.40340715478915E-3</v>
      </c>
      <c r="BD29">
        <f>P29-AJ29</f>
        <v>-2.774279857016726E-3</v>
      </c>
      <c r="BE29">
        <f>Q29-AK29</f>
        <v>-0.49595768407664309</v>
      </c>
      <c r="BF29">
        <f>R29-AL29</f>
        <v>0</v>
      </c>
      <c r="BG29">
        <f>S29-AM29</f>
        <v>0</v>
      </c>
      <c r="BI29">
        <v>2275</v>
      </c>
      <c r="BJ29" s="3">
        <f>AP29/V29</f>
        <v>0</v>
      </c>
      <c r="BK29" s="3">
        <f>AQ29/W29</f>
        <v>0</v>
      </c>
      <c r="BL29" s="3">
        <f>AR29/X29</f>
        <v>-3.0009942975763909E-3</v>
      </c>
      <c r="BM29" s="3">
        <f>AS29/Y29</f>
        <v>-1.0902064570965716E-3</v>
      </c>
      <c r="BN29" s="3" t="e">
        <f>AT29/Z29</f>
        <v>#DIV/0!</v>
      </c>
      <c r="BO29" s="3">
        <f>AU29/AA29</f>
        <v>-2.9923355472839092E-3</v>
      </c>
      <c r="BP29" s="3">
        <f>AV29/AB29</f>
        <v>0.20215581387489864</v>
      </c>
      <c r="BQ29" s="3">
        <f t="shared" si="1"/>
        <v>8.6848133673000887E-6</v>
      </c>
      <c r="BR29" s="3">
        <f t="shared" si="2"/>
        <v>0</v>
      </c>
      <c r="BS29" s="3">
        <f t="shared" si="3"/>
        <v>-3.6495923477178433E-3</v>
      </c>
      <c r="BT29" s="3">
        <f t="shared" si="4"/>
        <v>0</v>
      </c>
      <c r="BU29" s="3" t="e">
        <f t="shared" si="5"/>
        <v>#DIV/0!</v>
      </c>
      <c r="BV29" s="3">
        <f t="shared" si="6"/>
        <v>0</v>
      </c>
      <c r="BW29" s="3">
        <f t="shared" si="7"/>
        <v>-9.9895443250745002E-4</v>
      </c>
      <c r="BX29" s="3">
        <f t="shared" si="8"/>
        <v>-9.3440314431956248E-4</v>
      </c>
      <c r="BY29" s="3">
        <f t="shared" si="9"/>
        <v>-5.0979220835103154E-4</v>
      </c>
      <c r="BZ29" s="3">
        <f t="shared" si="10"/>
        <v>0</v>
      </c>
      <c r="CA29" s="3">
        <f t="shared" si="11"/>
        <v>0</v>
      </c>
    </row>
    <row r="30" spans="1:79" x14ac:dyDescent="0.3">
      <c r="A30" s="1">
        <v>2285</v>
      </c>
      <c r="B30">
        <v>1</v>
      </c>
      <c r="C30">
        <v>0.248</v>
      </c>
      <c r="D30">
        <v>330.57166940409991</v>
      </c>
      <c r="E30">
        <v>210.61841706027309</v>
      </c>
      <c r="F30">
        <v>0</v>
      </c>
      <c r="G30">
        <v>208.51706661917089</v>
      </c>
      <c r="H30">
        <v>2.073220428175242</v>
      </c>
      <c r="I30">
        <v>474.34444210019097</v>
      </c>
      <c r="J30">
        <v>48.937724560004128</v>
      </c>
      <c r="K30">
        <v>738.96352541422925</v>
      </c>
      <c r="L30">
        <v>1.454397412503477E-2</v>
      </c>
      <c r="M30">
        <v>0</v>
      </c>
      <c r="N30">
        <v>-3.3708316548461338E-3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  <c r="U30" s="1">
        <v>2285</v>
      </c>
      <c r="V30">
        <v>1</v>
      </c>
      <c r="W30">
        <v>0.248</v>
      </c>
      <c r="X30">
        <v>331.51716973793992</v>
      </c>
      <c r="Y30">
        <v>210.82043211694889</v>
      </c>
      <c r="Z30">
        <v>0</v>
      </c>
      <c r="AA30">
        <v>209.11165056122681</v>
      </c>
      <c r="AB30">
        <v>1.703173206392635</v>
      </c>
      <c r="AC30">
        <v>474.34032254301712</v>
      </c>
      <c r="AD30">
        <v>48.937724560004128</v>
      </c>
      <c r="AE30">
        <v>741.34378735303665</v>
      </c>
      <c r="AF30">
        <v>1.454397412503477E-2</v>
      </c>
      <c r="AG30">
        <v>0</v>
      </c>
      <c r="AH30">
        <v>-3.3708316548461338E-3</v>
      </c>
      <c r="AI30">
        <v>2.388894332435668</v>
      </c>
      <c r="AJ30">
        <v>2.9434444788763132</v>
      </c>
      <c r="AK30">
        <v>968.04456174840527</v>
      </c>
      <c r="AL30">
        <v>0.3</v>
      </c>
      <c r="AM30">
        <v>3.0948500982134548E-3</v>
      </c>
      <c r="AO30" s="1">
        <v>2285</v>
      </c>
      <c r="AP30">
        <f>B30-V30</f>
        <v>0</v>
      </c>
      <c r="AQ30">
        <f>C30-W30</f>
        <v>0</v>
      </c>
      <c r="AR30">
        <f>D30-X30</f>
        <v>-0.94550033384001608</v>
      </c>
      <c r="AS30">
        <f>E30-Y30</f>
        <v>-0.20201505667580477</v>
      </c>
      <c r="AT30">
        <f>F30-Z30</f>
        <v>0</v>
      </c>
      <c r="AU30">
        <f>G30-AA30</f>
        <v>-0.59458394205591958</v>
      </c>
      <c r="AV30">
        <f>H30-AB30</f>
        <v>0.37004722178260696</v>
      </c>
      <c r="AW30">
        <f>I30-AC30</f>
        <v>4.1195571738512626E-3</v>
      </c>
      <c r="AX30">
        <f>J30-AD30</f>
        <v>0</v>
      </c>
      <c r="AY30">
        <f>K30-AE30</f>
        <v>-2.3802619388073936</v>
      </c>
      <c r="AZ30">
        <f>L30-AF30</f>
        <v>0</v>
      </c>
      <c r="BA30">
        <f>M30-AG30</f>
        <v>0</v>
      </c>
      <c r="BB30">
        <f>N30-AH30</f>
        <v>0</v>
      </c>
      <c r="BC30">
        <f>O30-AI30</f>
        <v>-2.3680379995281164E-3</v>
      </c>
      <c r="BD30">
        <f>P30-AJ30</f>
        <v>-2.7346792709472822E-3</v>
      </c>
      <c r="BE30">
        <f>Q30-AK30</f>
        <v>-0.48598688854940519</v>
      </c>
      <c r="BF30">
        <f>R30-AL30</f>
        <v>0</v>
      </c>
      <c r="BG30">
        <f>S30-AM30</f>
        <v>0</v>
      </c>
      <c r="BI30">
        <v>2285</v>
      </c>
      <c r="BJ30" s="3">
        <f>AP30/V30</f>
        <v>0</v>
      </c>
      <c r="BK30" s="3">
        <f>AQ30/W30</f>
        <v>0</v>
      </c>
      <c r="BL30" s="3">
        <f>AR30/X30</f>
        <v>-2.852040316908539E-3</v>
      </c>
      <c r="BM30" s="3">
        <f>AS30/Y30</f>
        <v>-9.5823281760346881E-4</v>
      </c>
      <c r="BN30" s="3" t="e">
        <f>AT30/Z30</f>
        <v>#DIV/0!</v>
      </c>
      <c r="BO30" s="3">
        <f>AU30/AA30</f>
        <v>-2.8433802729792355E-3</v>
      </c>
      <c r="BP30" s="3">
        <f>AV30/AB30</f>
        <v>0.21726928323771402</v>
      </c>
      <c r="BQ30" s="3">
        <f t="shared" si="1"/>
        <v>8.684813367258413E-6</v>
      </c>
      <c r="BR30" s="3">
        <f t="shared" si="2"/>
        <v>0</v>
      </c>
      <c r="BS30" s="3">
        <f t="shared" si="3"/>
        <v>-3.2107397126859374E-3</v>
      </c>
      <c r="BT30" s="3">
        <f t="shared" si="4"/>
        <v>0</v>
      </c>
      <c r="BU30" s="3" t="e">
        <f t="shared" si="5"/>
        <v>#DIV/0!</v>
      </c>
      <c r="BV30" s="3">
        <f t="shared" si="6"/>
        <v>0</v>
      </c>
      <c r="BW30" s="3">
        <f t="shared" si="7"/>
        <v>-9.9126946193292412E-4</v>
      </c>
      <c r="BX30" s="3">
        <f t="shared" si="8"/>
        <v>-9.2907452155892919E-4</v>
      </c>
      <c r="BY30" s="3">
        <f t="shared" si="9"/>
        <v>-5.0202945995756051E-4</v>
      </c>
      <c r="BZ30" s="3">
        <f t="shared" si="10"/>
        <v>0</v>
      </c>
      <c r="CA30" s="3">
        <f t="shared" si="11"/>
        <v>0</v>
      </c>
    </row>
    <row r="31" spans="1:79" x14ac:dyDescent="0.3">
      <c r="A31" s="1">
        <v>2295</v>
      </c>
      <c r="B31">
        <v>1</v>
      </c>
      <c r="C31">
        <v>0.248</v>
      </c>
      <c r="D31">
        <v>344.39211604842558</v>
      </c>
      <c r="E31">
        <v>220.4591154331907</v>
      </c>
      <c r="F31">
        <v>0</v>
      </c>
      <c r="G31">
        <v>218.2749032517695</v>
      </c>
      <c r="H31">
        <v>2.169965604632103</v>
      </c>
      <c r="I31">
        <v>476.61580970178261</v>
      </c>
      <c r="J31">
        <v>50.333383915248362</v>
      </c>
      <c r="K31">
        <v>774.78297454777407</v>
      </c>
      <c r="L31">
        <v>1.4074143161484601E-2</v>
      </c>
      <c r="M31">
        <v>0</v>
      </c>
      <c r="N31">
        <v>-3.28374848936152E-3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  <c r="U31" s="1">
        <v>2295</v>
      </c>
      <c r="V31">
        <v>1</v>
      </c>
      <c r="W31">
        <v>0.248</v>
      </c>
      <c r="X31">
        <v>345.36144065668628</v>
      </c>
      <c r="Y31">
        <v>220.65428960077469</v>
      </c>
      <c r="Z31">
        <v>0</v>
      </c>
      <c r="AA31">
        <v>218.88735788494711</v>
      </c>
      <c r="AB31">
        <v>1.7640915505879891</v>
      </c>
      <c r="AC31">
        <v>476.61167041837638</v>
      </c>
      <c r="AD31">
        <v>50.333383915248362</v>
      </c>
      <c r="AE31">
        <v>777.08748874392552</v>
      </c>
      <c r="AF31">
        <v>1.4074143161484601E-2</v>
      </c>
      <c r="AG31">
        <v>0</v>
      </c>
      <c r="AH31">
        <v>-3.28374848936152E-3</v>
      </c>
      <c r="AI31">
        <v>2.3764249067827992</v>
      </c>
      <c r="AJ31">
        <v>2.931448596489354</v>
      </c>
      <c r="AK31">
        <v>963.82199884543445</v>
      </c>
      <c r="AL31">
        <v>0.3</v>
      </c>
      <c r="AM31">
        <v>2.4758800785707638E-3</v>
      </c>
      <c r="AO31" s="1">
        <v>2295</v>
      </c>
      <c r="AP31">
        <f>B31-V31</f>
        <v>0</v>
      </c>
      <c r="AQ31">
        <f>C31-W31</f>
        <v>0</v>
      </c>
      <c r="AR31">
        <f>D31-X31</f>
        <v>-0.9693246082607061</v>
      </c>
      <c r="AS31">
        <f>E31-Y31</f>
        <v>-0.19517416758398554</v>
      </c>
      <c r="AT31">
        <f>F31-Z31</f>
        <v>0</v>
      </c>
      <c r="AU31">
        <f>G31-AA31</f>
        <v>-0.61245463317760596</v>
      </c>
      <c r="AV31">
        <f>H31-AB31</f>
        <v>0.40587405404411392</v>
      </c>
      <c r="AW31">
        <f>I31-AC31</f>
        <v>4.1392834062321526E-3</v>
      </c>
      <c r="AX31">
        <f>J31-AD31</f>
        <v>0</v>
      </c>
      <c r="AY31">
        <f>K31-AE31</f>
        <v>-2.3045141961514446</v>
      </c>
      <c r="AZ31">
        <f>L31-AF31</f>
        <v>0</v>
      </c>
      <c r="BA31">
        <f>M31-AG31</f>
        <v>0</v>
      </c>
      <c r="BB31">
        <f>N31-AH31</f>
        <v>0</v>
      </c>
      <c r="BC31">
        <f>O31-AI31</f>
        <v>-4.5430851307672881E-3</v>
      </c>
      <c r="BD31">
        <f>P31-AJ31</f>
        <v>-1.3306181473835998E-2</v>
      </c>
      <c r="BE31">
        <f>Q31-AK31</f>
        <v>-0.47743625385351152</v>
      </c>
      <c r="BF31">
        <f>R31-AL31</f>
        <v>0</v>
      </c>
      <c r="BG31">
        <f>S31-AM31</f>
        <v>0</v>
      </c>
      <c r="BI31">
        <v>2295</v>
      </c>
      <c r="BJ31" s="3">
        <f>AP31/V31</f>
        <v>0</v>
      </c>
      <c r="BK31" s="3">
        <f>AQ31/W31</f>
        <v>0</v>
      </c>
      <c r="BL31" s="3">
        <f>AR31/X31</f>
        <v>-2.8066960990711276E-3</v>
      </c>
      <c r="BM31" s="3">
        <f>AS31/Y31</f>
        <v>-8.8452469216488013E-4</v>
      </c>
      <c r="BN31" s="3" t="e">
        <f>AT31/Z31</f>
        <v>#DIV/0!</v>
      </c>
      <c r="BO31" s="3">
        <f>AU31/AA31</f>
        <v>-2.7980356613355808E-3</v>
      </c>
      <c r="BP31" s="3">
        <f>AV31/AB31</f>
        <v>0.23007539144373323</v>
      </c>
      <c r="BQ31" s="3">
        <f t="shared" si="1"/>
        <v>8.6848133672401103E-6</v>
      </c>
      <c r="BR31" s="3">
        <f t="shared" si="2"/>
        <v>0</v>
      </c>
      <c r="BS31" s="3">
        <f t="shared" si="3"/>
        <v>-2.9655788177421726E-3</v>
      </c>
      <c r="BT31" s="3">
        <f t="shared" si="4"/>
        <v>0</v>
      </c>
      <c r="BU31" s="3" t="e">
        <f t="shared" si="5"/>
        <v>#DIV/0!</v>
      </c>
      <c r="BV31" s="3">
        <f t="shared" si="6"/>
        <v>0</v>
      </c>
      <c r="BW31" s="3">
        <f t="shared" si="7"/>
        <v>-1.9117309862392035E-3</v>
      </c>
      <c r="BX31" s="3">
        <f t="shared" si="8"/>
        <v>-4.5391147195182691E-3</v>
      </c>
      <c r="BY31" s="3">
        <f t="shared" si="9"/>
        <v>-4.9535729048043515E-4</v>
      </c>
      <c r="BZ31" s="3">
        <f t="shared" si="10"/>
        <v>0</v>
      </c>
      <c r="CA31" s="3">
        <f t="shared" si="11"/>
        <v>0</v>
      </c>
    </row>
    <row r="32" spans="1:79" x14ac:dyDescent="0.3">
      <c r="A32" s="1">
        <v>2305</v>
      </c>
      <c r="B32">
        <v>1</v>
      </c>
      <c r="C32">
        <v>0.248</v>
      </c>
      <c r="D32">
        <v>358.73813903137358</v>
      </c>
      <c r="E32">
        <v>230.1903371043563</v>
      </c>
      <c r="F32">
        <v>0</v>
      </c>
      <c r="G32">
        <v>227.91109532758909</v>
      </c>
      <c r="H32">
        <v>2.272038687374661</v>
      </c>
      <c r="I32">
        <v>477.75556886455848</v>
      </c>
      <c r="J32">
        <v>51.74412126612885</v>
      </c>
      <c r="K32">
        <v>811.47187904574423</v>
      </c>
      <c r="L32">
        <v>1.363016812701494E-2</v>
      </c>
      <c r="M32">
        <v>0</v>
      </c>
      <c r="N32">
        <v>-3.2053736404253682E-3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  <c r="U32" s="1">
        <v>2305</v>
      </c>
      <c r="V32">
        <v>1</v>
      </c>
      <c r="W32">
        <v>0.248</v>
      </c>
      <c r="X32">
        <v>359.76365018462428</v>
      </c>
      <c r="Y32">
        <v>230.38637936744539</v>
      </c>
      <c r="Z32">
        <v>0</v>
      </c>
      <c r="AA32">
        <v>228.5606311514812</v>
      </c>
      <c r="AB32">
        <v>1.824312272683738</v>
      </c>
      <c r="AC32">
        <v>477.75141968264262</v>
      </c>
      <c r="AD32">
        <v>51.74412126612885</v>
      </c>
      <c r="AE32">
        <v>813.79430095112707</v>
      </c>
      <c r="AF32">
        <v>1.363016812701494E-2</v>
      </c>
      <c r="AG32">
        <v>0</v>
      </c>
      <c r="AH32">
        <v>-3.2053736404253682E-3</v>
      </c>
      <c r="AI32">
        <v>2.3650309496605662</v>
      </c>
      <c r="AJ32">
        <v>2.910216866430356</v>
      </c>
      <c r="AK32">
        <v>960.09650901372993</v>
      </c>
      <c r="AL32">
        <v>0.3</v>
      </c>
      <c r="AM32">
        <v>1.9807040628566112E-3</v>
      </c>
      <c r="AO32" s="1">
        <v>2305</v>
      </c>
      <c r="AP32">
        <f>B32-V32</f>
        <v>0</v>
      </c>
      <c r="AQ32">
        <f>C32-W32</f>
        <v>0</v>
      </c>
      <c r="AR32">
        <f>D32-X32</f>
        <v>-1.0255111532507044</v>
      </c>
      <c r="AS32">
        <f>E32-Y32</f>
        <v>-0.19604226308908324</v>
      </c>
      <c r="AT32">
        <f>F32-Z32</f>
        <v>0</v>
      </c>
      <c r="AU32">
        <f>G32-AA32</f>
        <v>-0.64953582389210851</v>
      </c>
      <c r="AV32">
        <f>H32-AB32</f>
        <v>0.447726414690923</v>
      </c>
      <c r="AW32">
        <f>I32-AC32</f>
        <v>4.1491819158636645E-3</v>
      </c>
      <c r="AX32">
        <f>J32-AD32</f>
        <v>0</v>
      </c>
      <c r="AY32">
        <f>K32-AE32</f>
        <v>-2.3224219053828392</v>
      </c>
      <c r="AZ32">
        <f>L32-AF32</f>
        <v>0</v>
      </c>
      <c r="BA32">
        <f>M32-AG32</f>
        <v>0</v>
      </c>
      <c r="BB32">
        <f>N32-AH32</f>
        <v>0</v>
      </c>
      <c r="BC32">
        <f>O32-AI32</f>
        <v>-3.8317853017653114E-3</v>
      </c>
      <c r="BD32">
        <f>P32-AJ32</f>
        <v>-2.6847875254030207E-3</v>
      </c>
      <c r="BE32">
        <f>Q32-AK32</f>
        <v>-0.47006762201749552</v>
      </c>
      <c r="BF32">
        <f>R32-AL32</f>
        <v>0</v>
      </c>
      <c r="BG32">
        <f>S32-AM32</f>
        <v>0</v>
      </c>
      <c r="BI32">
        <v>2305</v>
      </c>
      <c r="BJ32" s="3">
        <f>AP32/V32</f>
        <v>0</v>
      </c>
      <c r="BK32" s="3">
        <f>AQ32/W32</f>
        <v>0</v>
      </c>
      <c r="BL32" s="3">
        <f>AR32/X32</f>
        <v>-2.8505135322160267E-3</v>
      </c>
      <c r="BM32" s="3">
        <f>AS32/Y32</f>
        <v>-8.509281825919648E-4</v>
      </c>
      <c r="BN32" s="3" t="e">
        <f>AT32/Z32</f>
        <v>#DIV/0!</v>
      </c>
      <c r="BO32" s="3">
        <f>AU32/AA32</f>
        <v>-2.8418534750265941E-3</v>
      </c>
      <c r="BP32" s="3">
        <f>AV32/AB32</f>
        <v>0.24542202636847615</v>
      </c>
      <c r="BQ32" s="3">
        <f t="shared" si="1"/>
        <v>8.6848133672106183E-6</v>
      </c>
      <c r="BR32" s="3">
        <f t="shared" si="2"/>
        <v>0</v>
      </c>
      <c r="BS32" s="3">
        <f t="shared" si="3"/>
        <v>-2.8538193283837135E-3</v>
      </c>
      <c r="BT32" s="3">
        <f t="shared" si="4"/>
        <v>0</v>
      </c>
      <c r="BU32" s="3" t="e">
        <f t="shared" si="5"/>
        <v>#DIV/0!</v>
      </c>
      <c r="BV32" s="3">
        <f t="shared" si="6"/>
        <v>0</v>
      </c>
      <c r="BW32" s="3">
        <f t="shared" si="7"/>
        <v>-1.6201839989938638E-3</v>
      </c>
      <c r="BX32" s="3">
        <f t="shared" si="8"/>
        <v>-9.2253864527153096E-4</v>
      </c>
      <c r="BY32" s="3">
        <f t="shared" si="9"/>
        <v>-4.8960455288018687E-4</v>
      </c>
      <c r="BZ32" s="3">
        <f t="shared" si="10"/>
        <v>0</v>
      </c>
      <c r="CA32" s="3">
        <f t="shared" si="11"/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3.5286078042538022E-4</v>
      </c>
      <c r="C2">
        <v>0.2357038860804552</v>
      </c>
      <c r="D2">
        <v>6.2642552265448774</v>
      </c>
      <c r="E2">
        <v>4.5584762524914133</v>
      </c>
      <c r="F2">
        <v>1.0121269237468631</v>
      </c>
      <c r="G2">
        <v>4.5519563641699534</v>
      </c>
      <c r="H2">
        <v>6.5198882695050031E-3</v>
      </c>
      <c r="I2">
        <v>555.38007856447791</v>
      </c>
      <c r="J2">
        <v>3.7305977748297972</v>
      </c>
      <c r="K2">
        <v>7.6929611347491704</v>
      </c>
      <c r="L2">
        <v>9.0440834978974038E-2</v>
      </c>
      <c r="M2">
        <v>0.41212692374686283</v>
      </c>
      <c r="N2">
        <v>-3.9660587554906576E-3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0.12621816999123139</v>
      </c>
      <c r="C3">
        <v>0.2379090206955923</v>
      </c>
      <c r="D3">
        <v>8.7697197484746567</v>
      </c>
      <c r="E3">
        <v>7.1172962850106316</v>
      </c>
      <c r="F3">
        <v>0.94567025249131431</v>
      </c>
      <c r="G3">
        <v>7.1029313485774228</v>
      </c>
      <c r="H3">
        <v>1.345925391392507E-2</v>
      </c>
      <c r="I3">
        <v>617.24662390846174</v>
      </c>
      <c r="J3">
        <v>4.5787892853171162</v>
      </c>
      <c r="K3">
        <v>13.411507731249451</v>
      </c>
      <c r="L3">
        <v>7.4879069820126098E-2</v>
      </c>
      <c r="M3">
        <v>0.46567025249131438</v>
      </c>
      <c r="N3">
        <v>-1.496605875549066E-2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0.19343215691498289</v>
      </c>
      <c r="C4">
        <v>0.23959085057966031</v>
      </c>
      <c r="D4">
        <v>11.748471121747169</v>
      </c>
      <c r="E4">
        <v>10.355112052679999</v>
      </c>
      <c r="F4">
        <v>0.9292219855304571</v>
      </c>
      <c r="G4">
        <v>10.3239424106011</v>
      </c>
      <c r="H4">
        <v>2.7543185484675641E-2</v>
      </c>
      <c r="I4">
        <v>668.20781919258627</v>
      </c>
      <c r="J4">
        <v>5.4642753173661394</v>
      </c>
      <c r="K4">
        <v>21.57481800720192</v>
      </c>
      <c r="L4">
        <v>6.5279625466685448E-2</v>
      </c>
      <c r="M4">
        <v>0.54522198553045709</v>
      </c>
      <c r="N4">
        <v>-1.371945287994159E-2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0.2606461438387343</v>
      </c>
      <c r="C5">
        <v>0.24043176552169429</v>
      </c>
      <c r="D5">
        <v>15.29861442268775</v>
      </c>
      <c r="E5">
        <v>14.2567332873932</v>
      </c>
      <c r="F5">
        <v>0.91385220127555455</v>
      </c>
      <c r="G5">
        <v>14.19489302072358</v>
      </c>
      <c r="H5">
        <v>5.214582371583102E-2</v>
      </c>
      <c r="I5">
        <v>704.76904198394652</v>
      </c>
      <c r="J5">
        <v>6.4238655594444767</v>
      </c>
      <c r="K5">
        <v>32.257895323106013</v>
      </c>
      <c r="L5">
        <v>5.7552926316552643E-2</v>
      </c>
      <c r="M5">
        <v>0.60665220127555453</v>
      </c>
      <c r="N5">
        <v>-1.2597507591947429E-2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0.32786013076248571</v>
      </c>
      <c r="C6">
        <v>0.24127268046372821</v>
      </c>
      <c r="D6">
        <v>19.442211258995449</v>
      </c>
      <c r="E6">
        <v>18.671969143955689</v>
      </c>
      <c r="F6">
        <v>0.88902842437130847</v>
      </c>
      <c r="G6">
        <v>18.561134714157522</v>
      </c>
      <c r="H6">
        <v>9.0290167754762146E-2</v>
      </c>
      <c r="I6">
        <v>724.34353282261452</v>
      </c>
      <c r="J6">
        <v>7.4503922700863479</v>
      </c>
      <c r="K6">
        <v>45.376664525811137</v>
      </c>
      <c r="L6">
        <v>5.1255733848897977E-2</v>
      </c>
      <c r="M6">
        <v>0.64326842437130849</v>
      </c>
      <c r="N6">
        <v>-1.1587756832752691E-2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0.39507411768623713</v>
      </c>
      <c r="C7">
        <v>0.24211359540576219</v>
      </c>
      <c r="D7">
        <v>24.224498019334838</v>
      </c>
      <c r="E7">
        <v>23.333600115458299</v>
      </c>
      <c r="F7">
        <v>0.84680981667040611</v>
      </c>
      <c r="G7">
        <v>23.153360316042921</v>
      </c>
      <c r="H7">
        <v>0.1430576320814281</v>
      </c>
      <c r="I7">
        <v>724.37484525768105</v>
      </c>
      <c r="J7">
        <v>8.5360168992571417</v>
      </c>
      <c r="K7">
        <v>60.604811853132247</v>
      </c>
      <c r="L7">
        <v>4.6064277223511287E-2</v>
      </c>
      <c r="M7">
        <v>0.65020181667040611</v>
      </c>
      <c r="N7">
        <v>-1.0678981149477421E-2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0.46228810460998848</v>
      </c>
      <c r="C8">
        <v>0.24295451034779619</v>
      </c>
      <c r="D8">
        <v>29.51005446790381</v>
      </c>
      <c r="E8">
        <v>28.244091863972539</v>
      </c>
      <c r="F8">
        <v>0.79117860323573486</v>
      </c>
      <c r="G8">
        <v>27.97244683164169</v>
      </c>
      <c r="H8">
        <v>0.21109779736555531</v>
      </c>
      <c r="I8">
        <v>717.59998719970656</v>
      </c>
      <c r="J8">
        <v>9.6726005763950464</v>
      </c>
      <c r="K8">
        <v>77.189024377926614</v>
      </c>
      <c r="L8">
        <v>4.1738626209490738E-2</v>
      </c>
      <c r="M8">
        <v>0.63389220323573481</v>
      </c>
      <c r="N8">
        <v>-9.8610830345296791E-3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0.52950209153373995</v>
      </c>
      <c r="C9">
        <v>0.24379542528983009</v>
      </c>
      <c r="D9">
        <v>35.2139859239374</v>
      </c>
      <c r="E9">
        <v>33.490119848771002</v>
      </c>
      <c r="F9">
        <v>0.72614981390242317</v>
      </c>
      <c r="G9">
        <v>33.10376345195985</v>
      </c>
      <c r="H9">
        <v>0.29468313814725838</v>
      </c>
      <c r="I9">
        <v>710.88849233277347</v>
      </c>
      <c r="J9">
        <v>10.852026716181591</v>
      </c>
      <c r="K9">
        <v>94.874469845049006</v>
      </c>
      <c r="L9">
        <v>3.809859108797909E-2</v>
      </c>
      <c r="M9">
        <v>0.60032069390242315</v>
      </c>
      <c r="N9">
        <v>-9.1249747310767106E-3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0.59671607845749142</v>
      </c>
      <c r="C10">
        <v>0.24463634023186409</v>
      </c>
      <c r="D10">
        <v>41.341103974139642</v>
      </c>
      <c r="E10">
        <v>39.067110404128222</v>
      </c>
      <c r="F10">
        <v>0.65220590075685325</v>
      </c>
      <c r="G10">
        <v>38.543089936587883</v>
      </c>
      <c r="H10">
        <v>0.39263258464215328</v>
      </c>
      <c r="I10">
        <v>704.23976804018878</v>
      </c>
      <c r="J10">
        <v>12.066466036248761</v>
      </c>
      <c r="K10">
        <v>113.78614304553101</v>
      </c>
      <c r="L10">
        <v>3.5007159106549321E-2</v>
      </c>
      <c r="M10">
        <v>0.55154260475685324</v>
      </c>
      <c r="N10">
        <v>-8.4624772579690397E-3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0.66393006538124288</v>
      </c>
      <c r="C11">
        <v>0.2454772551738981</v>
      </c>
      <c r="D11">
        <v>47.880710663521192</v>
      </c>
      <c r="E11">
        <v>44.954902341773163</v>
      </c>
      <c r="F11">
        <v>0.56940921837877401</v>
      </c>
      <c r="G11">
        <v>44.271869266212263</v>
      </c>
      <c r="H11">
        <v>0.50267245550850537</v>
      </c>
      <c r="I11">
        <v>697.65322724782322</v>
      </c>
      <c r="J11">
        <v>13.30858106074667</v>
      </c>
      <c r="K11">
        <v>133.96517949525571</v>
      </c>
      <c r="L11">
        <v>3.235894028801254E-2</v>
      </c>
      <c r="M11">
        <v>0.48887858157877401</v>
      </c>
      <c r="N11">
        <v>-7.8662295321721351E-3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0.73114405230499435</v>
      </c>
      <c r="C12">
        <v>0.24631817011593199</v>
      </c>
      <c r="D12">
        <v>54.795942388410523</v>
      </c>
      <c r="E12">
        <v>51.160919341324991</v>
      </c>
      <c r="F12">
        <v>0.4780623132201382</v>
      </c>
      <c r="G12">
        <v>50.299709529393013</v>
      </c>
      <c r="H12">
        <v>0.62194842905733194</v>
      </c>
      <c r="I12">
        <v>691.83913020479542</v>
      </c>
      <c r="J12">
        <v>14.57167226124864</v>
      </c>
      <c r="K12">
        <v>155.38813930299671</v>
      </c>
      <c r="L12">
        <v>3.0071994626621829E-2</v>
      </c>
      <c r="M12">
        <v>0.41363780378013809</v>
      </c>
      <c r="N12">
        <v>-7.3296065789549211E-3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0.79835803922874582</v>
      </c>
      <c r="C13">
        <v>0.24715908505796599</v>
      </c>
      <c r="D13">
        <v>62.068642072800493</v>
      </c>
      <c r="E13">
        <v>57.673713091623753</v>
      </c>
      <c r="F13">
        <v>0.37811726851476068</v>
      </c>
      <c r="G13">
        <v>56.622119129268263</v>
      </c>
      <c r="H13">
        <v>0.74298416934723321</v>
      </c>
      <c r="I13">
        <v>686.77912948759695</v>
      </c>
      <c r="J13">
        <v>15.849771393424209</v>
      </c>
      <c r="K13">
        <v>178.0778181086404</v>
      </c>
      <c r="L13">
        <v>2.8081975083672491E-2</v>
      </c>
      <c r="M13">
        <v>0.32657766096276059</v>
      </c>
      <c r="N13">
        <v>-6.8466459210594294E-3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0.86557202615249729</v>
      </c>
      <c r="C14">
        <v>0.248</v>
      </c>
      <c r="D14">
        <v>69.696744523169556</v>
      </c>
      <c r="E14">
        <v>64.435161305190377</v>
      </c>
      <c r="F14">
        <v>0.26936744312734651</v>
      </c>
      <c r="G14">
        <v>63.186413954894377</v>
      </c>
      <c r="H14">
        <v>0.86019790087527959</v>
      </c>
      <c r="I14">
        <v>681.75613680614003</v>
      </c>
      <c r="J14">
        <v>17.137689537756209</v>
      </c>
      <c r="K14">
        <v>202.03860741486321</v>
      </c>
      <c r="L14">
        <v>2.6337878344386171E-2</v>
      </c>
      <c r="M14">
        <v>0.22813575708574649</v>
      </c>
      <c r="N14">
        <v>-6.4119813289534849E-3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0.93278601307624875</v>
      </c>
      <c r="C15">
        <v>0.248</v>
      </c>
      <c r="D15">
        <v>77.739148985381917</v>
      </c>
      <c r="E15">
        <v>71.408748188074341</v>
      </c>
      <c r="F15">
        <v>0.15201192816723799</v>
      </c>
      <c r="G15">
        <v>69.962120539809973</v>
      </c>
      <c r="H15">
        <v>0.96747683065731804</v>
      </c>
      <c r="I15">
        <v>676.76988148957196</v>
      </c>
      <c r="J15">
        <v>18.431028143280461</v>
      </c>
      <c r="K15">
        <v>227.14881308152891</v>
      </c>
      <c r="L15">
        <v>2.4798926174070909E-2</v>
      </c>
      <c r="M15">
        <v>0.1190265793339579</v>
      </c>
      <c r="N15">
        <v>-6.0207831960581359E-3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86.04283771638579</v>
      </c>
      <c r="E16">
        <v>78.506451233830163</v>
      </c>
      <c r="F16">
        <v>2.6388279066624019E-2</v>
      </c>
      <c r="G16">
        <v>76.868759834441576</v>
      </c>
      <c r="H16">
        <v>1.057742879161319</v>
      </c>
      <c r="I16">
        <v>671.82009484668311</v>
      </c>
      <c r="J16">
        <v>19.726161318035999</v>
      </c>
      <c r="K16">
        <v>252.7079527545628</v>
      </c>
      <c r="L16">
        <v>2.343225148860768E-2</v>
      </c>
      <c r="M16">
        <v>0</v>
      </c>
      <c r="N16">
        <v>-5.6687048764523223E-3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94.725670930941945</v>
      </c>
      <c r="E17">
        <v>85.712850445815207</v>
      </c>
      <c r="F17">
        <v>2.111062325329922E-2</v>
      </c>
      <c r="G17">
        <v>84.006870508387109</v>
      </c>
      <c r="H17">
        <v>1.130232744684192</v>
      </c>
      <c r="I17">
        <v>666.90651015142851</v>
      </c>
      <c r="J17">
        <v>21.0201969942121</v>
      </c>
      <c r="K17">
        <v>278.7483391567406</v>
      </c>
      <c r="L17">
        <v>2.2211163753907671E-2</v>
      </c>
      <c r="M17">
        <v>0</v>
      </c>
      <c r="N17">
        <v>-5.3518343888070896E-3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103.6791524439996</v>
      </c>
      <c r="E18">
        <v>93.035308069257482</v>
      </c>
      <c r="F18">
        <v>1.6888498602639381E-2</v>
      </c>
      <c r="G18">
        <v>91.274722567544728</v>
      </c>
      <c r="H18">
        <v>1.190483857269782</v>
      </c>
      <c r="I18">
        <v>662.02886262855475</v>
      </c>
      <c r="J18">
        <v>22.310923656391651</v>
      </c>
      <c r="K18">
        <v>305.53057493843812</v>
      </c>
      <c r="L18">
        <v>2.111383597214541E-2</v>
      </c>
      <c r="M18">
        <v>0</v>
      </c>
      <c r="N18">
        <v>-5.0666509499263813E-3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112.8693439176739</v>
      </c>
      <c r="E19">
        <v>100.44443354612071</v>
      </c>
      <c r="F19">
        <v>1.3510798882111499E-2</v>
      </c>
      <c r="G19">
        <v>98.638634364779733</v>
      </c>
      <c r="H19">
        <v>1.242618764109864</v>
      </c>
      <c r="I19">
        <v>657.18688943933228</v>
      </c>
      <c r="J19">
        <v>23.596748238788109</v>
      </c>
      <c r="K19">
        <v>332.89323623990168</v>
      </c>
      <c r="L19">
        <v>2.0122301606798031E-2</v>
      </c>
      <c r="M19">
        <v>0</v>
      </c>
      <c r="N19">
        <v>-4.8099858549337429E-3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122.26790221649649</v>
      </c>
      <c r="E20">
        <v>107.91572263586551</v>
      </c>
      <c r="F20">
        <v>1.0808639105689201E-2</v>
      </c>
      <c r="G20">
        <v>106.07071057943941</v>
      </c>
      <c r="H20">
        <v>1.289854425683201</v>
      </c>
      <c r="I20">
        <v>652.38032966739206</v>
      </c>
      <c r="J20">
        <v>24.876629700191739</v>
      </c>
      <c r="K20">
        <v>360.69650755662349</v>
      </c>
      <c r="L20">
        <v>1.9221681578102921E-2</v>
      </c>
      <c r="M20">
        <v>0</v>
      </c>
      <c r="N20">
        <v>-4.578987269440369E-3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131.8519690110401</v>
      </c>
      <c r="E21">
        <v>115.429354822276</v>
      </c>
      <c r="F21">
        <v>8.6469112845513618E-3</v>
      </c>
      <c r="G21">
        <v>113.548552950388</v>
      </c>
      <c r="H21">
        <v>1.334596666374712</v>
      </c>
      <c r="I21">
        <v>647.60892430466561</v>
      </c>
      <c r="J21">
        <v>26.150011756679358</v>
      </c>
      <c r="K21">
        <v>388.82245784137109</v>
      </c>
      <c r="L21">
        <v>1.8399583615171709E-2</v>
      </c>
      <c r="M21">
        <v>0</v>
      </c>
      <c r="N21">
        <v>-4.3710885424963321E-3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141.3213588131301</v>
      </c>
      <c r="E22">
        <v>123.5442186725809</v>
      </c>
      <c r="F22">
        <v>6.9175290276410886E-3</v>
      </c>
      <c r="G22">
        <v>121.6202053463422</v>
      </c>
      <c r="H22">
        <v>1.385020032389342</v>
      </c>
      <c r="I22">
        <v>647.16611267080441</v>
      </c>
      <c r="J22">
        <v>27.416757339644061</v>
      </c>
      <c r="K22">
        <v>417.17441939293951</v>
      </c>
      <c r="L22">
        <v>1.7645631859046589E-2</v>
      </c>
      <c r="M22">
        <v>0</v>
      </c>
      <c r="N22">
        <v>-4.1839796882466992E-3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150.74758328339129</v>
      </c>
      <c r="E23">
        <v>132.4880631224359</v>
      </c>
      <c r="F23">
        <v>5.5340232221128723E-3</v>
      </c>
      <c r="G23">
        <v>130.50952418369809</v>
      </c>
      <c r="H23">
        <v>1.4444706638118661</v>
      </c>
      <c r="I23">
        <v>651.0430220406322</v>
      </c>
      <c r="J23">
        <v>28.677086571806779</v>
      </c>
      <c r="K23">
        <v>447.077835062482</v>
      </c>
      <c r="L23">
        <v>1.695109571731564E-2</v>
      </c>
      <c r="M23">
        <v>0</v>
      </c>
      <c r="N23">
        <v>-4.0155817194220296E-3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160.490662450879</v>
      </c>
      <c r="E24">
        <v>141.81476973305661</v>
      </c>
      <c r="F24">
        <v>4.4272185776902976E-3</v>
      </c>
      <c r="G24">
        <v>139.77694287010851</v>
      </c>
      <c r="H24">
        <v>1.5085648423723661</v>
      </c>
      <c r="I24">
        <v>654.9431564000995</v>
      </c>
      <c r="J24">
        <v>29.931519419991648</v>
      </c>
      <c r="K24">
        <v>479.55002210844259</v>
      </c>
      <c r="L24">
        <v>1.630859494929825E-2</v>
      </c>
      <c r="M24">
        <v>0</v>
      </c>
      <c r="N24">
        <v>-3.8640235474798269E-3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170.47111932355719</v>
      </c>
      <c r="E25">
        <v>151.46007742240229</v>
      </c>
      <c r="F25">
        <v>3.5417748621522382E-3</v>
      </c>
      <c r="G25">
        <v>149.35869167882811</v>
      </c>
      <c r="H25">
        <v>1.5770777420389741</v>
      </c>
      <c r="I25">
        <v>658.86665488068775</v>
      </c>
      <c r="J25">
        <v>31.18082368258484</v>
      </c>
      <c r="K25">
        <v>513.85557197656146</v>
      </c>
      <c r="L25">
        <v>1.5711863744205488E-2</v>
      </c>
      <c r="M25">
        <v>0</v>
      </c>
      <c r="N25">
        <v>-3.7276211927318439E-3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180.6450475087232</v>
      </c>
      <c r="E26">
        <v>161.38985349118391</v>
      </c>
      <c r="F26">
        <v>2.8334198897217908E-3</v>
      </c>
      <c r="G26">
        <v>159.22075084974551</v>
      </c>
      <c r="H26">
        <v>1.6499924471604339</v>
      </c>
      <c r="I26">
        <v>662.81365744735854</v>
      </c>
      <c r="J26">
        <v>32.425968587341167</v>
      </c>
      <c r="K26">
        <v>549.57991463697442</v>
      </c>
      <c r="L26">
        <v>1.515556078316648E-2</v>
      </c>
      <c r="M26">
        <v>0</v>
      </c>
      <c r="N26">
        <v>-3.604859073458659E-3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191.26862139619249</v>
      </c>
      <c r="E27">
        <v>171.5881377407614</v>
      </c>
      <c r="F27">
        <v>2.2667359117774328E-3</v>
      </c>
      <c r="G27">
        <v>169.59430155255299</v>
      </c>
      <c r="H27">
        <v>1.72735611694227</v>
      </c>
      <c r="I27">
        <v>666.78430490354663</v>
      </c>
      <c r="J27">
        <v>33.668083994296502</v>
      </c>
      <c r="K27">
        <v>586.49412945328038</v>
      </c>
      <c r="L27">
        <v>1.463511539308978E-2</v>
      </c>
      <c r="M27">
        <v>0</v>
      </c>
      <c r="N27">
        <v>-3.4943731661127931E-3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201.97165017627671</v>
      </c>
      <c r="E28">
        <v>182.10374698274791</v>
      </c>
      <c r="F28">
        <v>1.813388729421946E-3</v>
      </c>
      <c r="G28">
        <v>180.15729893354251</v>
      </c>
      <c r="H28">
        <v>1.8097625786691951</v>
      </c>
      <c r="I28">
        <v>670.77873889618309</v>
      </c>
      <c r="J28">
        <v>34.908425001257598</v>
      </c>
      <c r="K28">
        <v>625.09172603590878</v>
      </c>
      <c r="L28">
        <v>1.4146602216166621E-2</v>
      </c>
      <c r="M28">
        <v>0</v>
      </c>
      <c r="N28">
        <v>-3.3949358495015138E-3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212.7648855073779</v>
      </c>
      <c r="E29">
        <v>192.88851308704301</v>
      </c>
      <c r="F29">
        <v>1.450710983537557E-3</v>
      </c>
      <c r="G29">
        <v>190.92171293999789</v>
      </c>
      <c r="H29">
        <v>1.8967636371190131</v>
      </c>
      <c r="I29">
        <v>674.7971019207481</v>
      </c>
      <c r="J29">
        <v>36.148341618949857</v>
      </c>
      <c r="K29">
        <v>664.7461093088026</v>
      </c>
      <c r="L29">
        <v>1.3686638552288881E-2</v>
      </c>
      <c r="M29">
        <v>0</v>
      </c>
      <c r="N29">
        <v>-3.305442264551363E-3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223.6705514679139</v>
      </c>
      <c r="E30">
        <v>203.9342279472543</v>
      </c>
      <c r="F30">
        <v>1.1605687868300461E-3</v>
      </c>
      <c r="G30">
        <v>201.91012456384209</v>
      </c>
      <c r="H30">
        <v>1.9882547410120179</v>
      </c>
      <c r="I30">
        <v>678.8395373263545</v>
      </c>
      <c r="J30">
        <v>37.389253104478612</v>
      </c>
      <c r="K30">
        <v>705.26848454753213</v>
      </c>
      <c r="L30">
        <v>1.3252299838516279E-2</v>
      </c>
      <c r="M30">
        <v>0</v>
      </c>
      <c r="N30">
        <v>-3.224898038096227E-3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234.71215881050131</v>
      </c>
      <c r="E31">
        <v>215.2493853912512</v>
      </c>
      <c r="F31">
        <v>9.2845502946403669E-4</v>
      </c>
      <c r="G31">
        <v>213.14678984116</v>
      </c>
      <c r="H31">
        <v>2.084263805871482</v>
      </c>
      <c r="I31">
        <v>682.90618932086147</v>
      </c>
      <c r="J31">
        <v>38.632626502528318</v>
      </c>
      <c r="K31">
        <v>746.64902396205287</v>
      </c>
      <c r="L31">
        <v>1.2841049721747721E-2</v>
      </c>
      <c r="M31">
        <v>0</v>
      </c>
      <c r="N31">
        <v>-3.1524082342866042E-3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246.1284736438902</v>
      </c>
      <c r="E32">
        <v>226.37540337828</v>
      </c>
      <c r="F32">
        <v>7.4276402357122942E-4</v>
      </c>
      <c r="G32">
        <v>224.18266454857951</v>
      </c>
      <c r="H32">
        <v>2.1833922283050691</v>
      </c>
      <c r="I32">
        <v>684.94864183998754</v>
      </c>
      <c r="J32">
        <v>39.879958933101449</v>
      </c>
      <c r="K32">
        <v>788.94445578335296</v>
      </c>
      <c r="L32">
        <v>1.24506819387527E-2</v>
      </c>
      <c r="M32">
        <v>0</v>
      </c>
      <c r="N32">
        <v>-3.0871674108579432E-3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3.8717679147140402E-4</v>
      </c>
      <c r="C2">
        <v>0.18690855254026759</v>
      </c>
      <c r="D2">
        <v>24.158742952468629</v>
      </c>
      <c r="E2">
        <v>3.842049750356455</v>
      </c>
      <c r="F2">
        <v>0.54156849752830361</v>
      </c>
      <c r="G2">
        <v>3.8379148535289032</v>
      </c>
      <c r="H2">
        <v>4.1348967526362301E-3</v>
      </c>
      <c r="I2">
        <v>129.169624</v>
      </c>
      <c r="J2">
        <v>9.0293442586263488</v>
      </c>
      <c r="K2">
        <v>6.870394150413591</v>
      </c>
      <c r="L2">
        <v>0.14101281781866939</v>
      </c>
      <c r="M2">
        <v>0.54156849752830361</v>
      </c>
      <c r="N2">
        <v>-8.6771428437664461E-3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0.13849299438629911</v>
      </c>
      <c r="C3">
        <v>0.20306631580236431</v>
      </c>
      <c r="D3">
        <v>29.130547232900149</v>
      </c>
      <c r="E3">
        <v>5.0941493597805652</v>
      </c>
      <c r="F3">
        <v>0.49076012514353112</v>
      </c>
      <c r="G3">
        <v>5.0777975015295373</v>
      </c>
      <c r="H3">
        <v>1.5289632365472551E-2</v>
      </c>
      <c r="I3">
        <v>138.91492796720149</v>
      </c>
      <c r="J3">
        <v>10.301207941786201</v>
      </c>
      <c r="K3">
        <v>9.5689494156971797</v>
      </c>
      <c r="L3">
        <v>0.11182496756157349</v>
      </c>
      <c r="M3">
        <v>0.49076012514353112</v>
      </c>
      <c r="N3">
        <v>-1.867714284376645E-2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0.2047627640488914</v>
      </c>
      <c r="C4">
        <v>0.2105552631686369</v>
      </c>
      <c r="D4">
        <v>35.267724421305417</v>
      </c>
      <c r="E4">
        <v>6.5767658440269354</v>
      </c>
      <c r="F4">
        <v>0.49312811132821771</v>
      </c>
      <c r="G4">
        <v>6.5461600788374597</v>
      </c>
      <c r="H4">
        <v>2.7304466055672071E-2</v>
      </c>
      <c r="I4">
        <v>146.53147333690461</v>
      </c>
      <c r="J4">
        <v>11.5170727164145</v>
      </c>
      <c r="K4">
        <v>13.64778266592163</v>
      </c>
      <c r="L4">
        <v>9.4286751663247528E-2</v>
      </c>
      <c r="M4">
        <v>0.49312811132821771</v>
      </c>
      <c r="N4">
        <v>-1.70594285593898E-2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0.27103253371148378</v>
      </c>
      <c r="C5">
        <v>0.2142997368517732</v>
      </c>
      <c r="D5">
        <v>42.170385112353479</v>
      </c>
      <c r="E5">
        <v>8.1712875627578239</v>
      </c>
      <c r="F5">
        <v>0.48048992159430381</v>
      </c>
      <c r="G5">
        <v>8.1165057455329084</v>
      </c>
      <c r="H5">
        <v>4.7430295721488117E-2</v>
      </c>
      <c r="I5">
        <v>151.223202802603</v>
      </c>
      <c r="J5">
        <v>12.76764546949024</v>
      </c>
      <c r="K5">
        <v>18.541972152213841</v>
      </c>
      <c r="L5">
        <v>8.0665093587448153E-2</v>
      </c>
      <c r="M5">
        <v>0.48048992159430381</v>
      </c>
      <c r="N5">
        <v>-1.560348570345082E-2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0.33730230337407618</v>
      </c>
      <c r="C6">
        <v>0.21804421053490949</v>
      </c>
      <c r="D6">
        <v>49.538420198205991</v>
      </c>
      <c r="E6">
        <v>9.7584916945258549</v>
      </c>
      <c r="F6">
        <v>0.45217811162420513</v>
      </c>
      <c r="G6">
        <v>9.6691568450335446</v>
      </c>
      <c r="H6">
        <v>7.5915627598883303E-2</v>
      </c>
      <c r="I6">
        <v>152.62604548083269</v>
      </c>
      <c r="J6">
        <v>14.045844719483579</v>
      </c>
      <c r="K6">
        <v>23.858836380647642</v>
      </c>
      <c r="L6">
        <v>6.9921603268684157E-2</v>
      </c>
      <c r="M6">
        <v>0.45217811162420513</v>
      </c>
      <c r="N6">
        <v>-1.4293137133105739E-2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0.40357207303666848</v>
      </c>
      <c r="C7">
        <v>0.22178868421804579</v>
      </c>
      <c r="D7">
        <v>57.417254928451463</v>
      </c>
      <c r="E7">
        <v>11.24459314752789</v>
      </c>
      <c r="F7">
        <v>0.41130171620353612</v>
      </c>
      <c r="G7">
        <v>11.11069140549216</v>
      </c>
      <c r="H7">
        <v>0.1124768003745399</v>
      </c>
      <c r="I7">
        <v>150.5900236556032</v>
      </c>
      <c r="J7">
        <v>15.34521248955558</v>
      </c>
      <c r="K7">
        <v>29.40209855994091</v>
      </c>
      <c r="L7">
        <v>6.1328000398806107E-2</v>
      </c>
      <c r="M7">
        <v>0.41130171620353612</v>
      </c>
      <c r="N7">
        <v>-1.3113823419795169E-2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0.46984184269926088</v>
      </c>
      <c r="C8">
        <v>0.22553315790118211</v>
      </c>
      <c r="D8">
        <v>65.615141927564068</v>
      </c>
      <c r="E8">
        <v>12.62307716039693</v>
      </c>
      <c r="F8">
        <v>0.36381989015726379</v>
      </c>
      <c r="G8">
        <v>12.435548417438531</v>
      </c>
      <c r="H8">
        <v>0.15632059506480231</v>
      </c>
      <c r="I8">
        <v>146.77892373154711</v>
      </c>
      <c r="J8">
        <v>16.659997037088459</v>
      </c>
      <c r="K8">
        <v>34.894134137315227</v>
      </c>
      <c r="L8">
        <v>5.4364544476716709E-2</v>
      </c>
      <c r="M8">
        <v>0.36381989015726379</v>
      </c>
      <c r="N8">
        <v>-1.205244107781565E-2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0.53611161236185323</v>
      </c>
      <c r="C9">
        <v>0.22927763158431841</v>
      </c>
      <c r="D9">
        <v>73.895822300994496</v>
      </c>
      <c r="E9">
        <v>13.96681247460824</v>
      </c>
      <c r="F9">
        <v>0.31523329026182589</v>
      </c>
      <c r="G9">
        <v>13.71680987196504</v>
      </c>
      <c r="H9">
        <v>0.20722956882781449</v>
      </c>
      <c r="I9">
        <v>143.06427430453289</v>
      </c>
      <c r="J9">
        <v>17.98519465307449</v>
      </c>
      <c r="K9">
        <v>40.21311730781882</v>
      </c>
      <c r="L9">
        <v>4.865430482744762E-2</v>
      </c>
      <c r="M9">
        <v>0.31523329026182589</v>
      </c>
      <c r="N9">
        <v>-1.109719697003409E-2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0.60238138202444558</v>
      </c>
      <c r="C10">
        <v>0.23302210526745479</v>
      </c>
      <c r="D10">
        <v>82.321486303530023</v>
      </c>
      <c r="E10">
        <v>15.28724581071342</v>
      </c>
      <c r="F10">
        <v>0.26696631268514898</v>
      </c>
      <c r="G10">
        <v>14.966803242129989</v>
      </c>
      <c r="H10">
        <v>0.26440014834780012</v>
      </c>
      <c r="I10">
        <v>139.44363442612979</v>
      </c>
      <c r="J10">
        <v>19.316558047118139</v>
      </c>
      <c r="K10">
        <v>45.471023817814007</v>
      </c>
      <c r="L10">
        <v>4.391981506689762E-2</v>
      </c>
      <c r="M10">
        <v>0.26696631268514898</v>
      </c>
      <c r="N10">
        <v>-1.023747727303068E-2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0.66865115168703793</v>
      </c>
      <c r="C11">
        <v>0.23676657895059111</v>
      </c>
      <c r="D11">
        <v>90.918975297798227</v>
      </c>
      <c r="E11">
        <v>16.588223695022599</v>
      </c>
      <c r="F11">
        <v>0.21960661808097759</v>
      </c>
      <c r="G11">
        <v>16.190614935316241</v>
      </c>
      <c r="H11">
        <v>0.32668430695410122</v>
      </c>
      <c r="I11">
        <v>135.91462492290461</v>
      </c>
      <c r="J11">
        <v>20.650578730285009</v>
      </c>
      <c r="K11">
        <v>50.73072566059431</v>
      </c>
      <c r="L11">
        <v>3.9953982514367083E-2</v>
      </c>
      <c r="M11">
        <v>0.21960661808097759</v>
      </c>
      <c r="N11">
        <v>-9.4637295457276113E-3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0.73492092134963027</v>
      </c>
      <c r="C12">
        <v>0.24051105263372741</v>
      </c>
      <c r="D12">
        <v>99.236216280027264</v>
      </c>
      <c r="E12">
        <v>18.06378246568449</v>
      </c>
      <c r="F12">
        <v>0.1752540657179249</v>
      </c>
      <c r="G12">
        <v>17.578545061510891</v>
      </c>
      <c r="H12">
        <v>0.39697424619470589</v>
      </c>
      <c r="I12">
        <v>134.53466068601529</v>
      </c>
      <c r="J12">
        <v>21.98445023669025</v>
      </c>
      <c r="K12">
        <v>56.022675381888789</v>
      </c>
      <c r="L12">
        <v>3.6600241830442991E-2</v>
      </c>
      <c r="M12">
        <v>0.1752540657179249</v>
      </c>
      <c r="N12">
        <v>-8.7673565911548495E-3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0.80119069101222262</v>
      </c>
      <c r="C13">
        <v>0.2442555263168637</v>
      </c>
      <c r="D13">
        <v>107.3973069215442</v>
      </c>
      <c r="E13">
        <v>19.80380378338678</v>
      </c>
      <c r="F13">
        <v>0.1328357712737967</v>
      </c>
      <c r="G13">
        <v>19.218571109453819</v>
      </c>
      <c r="H13">
        <v>0.47643020846785472</v>
      </c>
      <c r="I13">
        <v>135.2392282859235</v>
      </c>
      <c r="J13">
        <v>23.316018183553432</v>
      </c>
      <c r="K13">
        <v>61.812242827519611</v>
      </c>
      <c r="L13">
        <v>3.373880616815101E-2</v>
      </c>
      <c r="M13">
        <v>0.1328357712737967</v>
      </c>
      <c r="N13">
        <v>-8.1406209320393635E-3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0.86746046067481497</v>
      </c>
      <c r="C14">
        <v>0.248</v>
      </c>
      <c r="D14">
        <v>116.0046060289941</v>
      </c>
      <c r="E14">
        <v>21.665256083274191</v>
      </c>
      <c r="F14">
        <v>8.9812014936401743E-2</v>
      </c>
      <c r="G14">
        <v>20.97145548646138</v>
      </c>
      <c r="H14">
        <v>0.56172242772944059</v>
      </c>
      <c r="I14">
        <v>135.9474857565335</v>
      </c>
      <c r="J14">
        <v>24.643722209957851</v>
      </c>
      <c r="K14">
        <v>68.495018422159092</v>
      </c>
      <c r="L14">
        <v>3.1277004774080103E-2</v>
      </c>
      <c r="M14">
        <v>8.9812014936401743E-2</v>
      </c>
      <c r="N14">
        <v>-7.5765588388354271E-3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0.93373023033740732</v>
      </c>
      <c r="C15">
        <v>0.248</v>
      </c>
      <c r="D15">
        <v>125.5795680898002</v>
      </c>
      <c r="E15">
        <v>23.627646330493931</v>
      </c>
      <c r="F15">
        <v>4.563113215431773E-2</v>
      </c>
      <c r="G15">
        <v>22.821323152311781</v>
      </c>
      <c r="H15">
        <v>0.64822991702114807</v>
      </c>
      <c r="I15">
        <v>136.65945242196099</v>
      </c>
      <c r="J15">
        <v>25.966533864411929</v>
      </c>
      <c r="K15">
        <v>75.891945784483411</v>
      </c>
      <c r="L15">
        <v>2.9142400448682819E-2</v>
      </c>
      <c r="M15">
        <v>4.563113215431773E-2</v>
      </c>
      <c r="N15">
        <v>-7.0689029549518834E-3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0.99999999999999967</v>
      </c>
      <c r="C16">
        <v>0.248</v>
      </c>
      <c r="D16">
        <v>135.10560840510189</v>
      </c>
      <c r="E16">
        <v>25.601046082840249</v>
      </c>
      <c r="F16">
        <v>2.3259422664835191E-16</v>
      </c>
      <c r="G16">
        <v>24.681054402613938</v>
      </c>
      <c r="H16">
        <v>0.733702831972466</v>
      </c>
      <c r="I16">
        <v>137.3751477075233</v>
      </c>
      <c r="J16">
        <v>27.283893600783131</v>
      </c>
      <c r="K16">
        <v>83.058766690020661</v>
      </c>
      <c r="L16">
        <v>2.7277824743892461E-2</v>
      </c>
      <c r="M16">
        <v>2.3259422664835191E-16</v>
      </c>
      <c r="N16">
        <v>-6.6120126594566954E-3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144.8672763458641</v>
      </c>
      <c r="E17">
        <v>27.602091064886771</v>
      </c>
      <c r="F17">
        <v>0</v>
      </c>
      <c r="G17">
        <v>26.602908639077889</v>
      </c>
      <c r="H17">
        <v>0.81809601317255942</v>
      </c>
      <c r="I17">
        <v>138.0945911402697</v>
      </c>
      <c r="J17">
        <v>28.595649231905711</v>
      </c>
      <c r="K17">
        <v>90.16981612458882</v>
      </c>
      <c r="L17">
        <v>2.563775371111459E-2</v>
      </c>
      <c r="M17">
        <v>0</v>
      </c>
      <c r="N17">
        <v>-6.2008113935110246E-3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154.75989150782249</v>
      </c>
      <c r="E18">
        <v>29.648328522216779</v>
      </c>
      <c r="F18">
        <v>0</v>
      </c>
      <c r="G18">
        <v>28.568388339049381</v>
      </c>
      <c r="H18">
        <v>0.90384626941488833</v>
      </c>
      <c r="I18">
        <v>138.81780234951401</v>
      </c>
      <c r="J18">
        <v>29.901997498834909</v>
      </c>
      <c r="K18">
        <v>97.415484255338626</v>
      </c>
      <c r="L18">
        <v>2.4185632442336558E-2</v>
      </c>
      <c r="M18">
        <v>0</v>
      </c>
      <c r="N18">
        <v>-5.8307302541599224E-3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164.78226892992771</v>
      </c>
      <c r="E19">
        <v>31.74172478397546</v>
      </c>
      <c r="F19">
        <v>0</v>
      </c>
      <c r="G19">
        <v>30.577804437841259</v>
      </c>
      <c r="H19">
        <v>0.99260143152436209</v>
      </c>
      <c r="I19">
        <v>139.54480106737</v>
      </c>
      <c r="J19">
        <v>31.203429844781869</v>
      </c>
      <c r="K19">
        <v>104.8162821725801</v>
      </c>
      <c r="L19">
        <v>2.2891879045138661E-2</v>
      </c>
      <c r="M19">
        <v>0</v>
      </c>
      <c r="N19">
        <v>-5.4976572287439296E-3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174.9311282453493</v>
      </c>
      <c r="E20">
        <v>33.883390450477407</v>
      </c>
      <c r="F20">
        <v>0</v>
      </c>
      <c r="G20">
        <v>32.631077420782027</v>
      </c>
      <c r="H20">
        <v>1.0855561704863761</v>
      </c>
      <c r="I20">
        <v>140.27560712929011</v>
      </c>
      <c r="J20">
        <v>32.500683029893032</v>
      </c>
      <c r="K20">
        <v>112.380132770863</v>
      </c>
      <c r="L20">
        <v>2.173238057479367E-2</v>
      </c>
      <c r="M20">
        <v>0</v>
      </c>
      <c r="N20">
        <v>-5.1978915058695369E-3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185.20390842124681</v>
      </c>
      <c r="E21">
        <v>36.074249495111857</v>
      </c>
      <c r="F21">
        <v>0</v>
      </c>
      <c r="G21">
        <v>34.728254871432163</v>
      </c>
      <c r="H21">
        <v>1.1835957366444281</v>
      </c>
      <c r="I21">
        <v>141.01024047460629</v>
      </c>
      <c r="J21">
        <v>33.794694874312931</v>
      </c>
      <c r="K21">
        <v>120.1096013963148</v>
      </c>
      <c r="L21">
        <v>2.0687348923449499E-2</v>
      </c>
      <c r="M21">
        <v>0</v>
      </c>
      <c r="N21">
        <v>-4.928102355282583E-3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195.57629024477549</v>
      </c>
      <c r="E22">
        <v>38.326237270423313</v>
      </c>
      <c r="F22">
        <v>0</v>
      </c>
      <c r="G22">
        <v>36.88021253230017</v>
      </c>
      <c r="H22">
        <v>1.2877447076706401</v>
      </c>
      <c r="I22">
        <v>141.8061452621842</v>
      </c>
      <c r="J22">
        <v>35.086565157864342</v>
      </c>
      <c r="K22">
        <v>128.00570053705161</v>
      </c>
      <c r="L22">
        <v>1.9740442706630529E-2</v>
      </c>
      <c r="M22">
        <v>0</v>
      </c>
      <c r="N22">
        <v>-4.6852921197543251E-3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206.05770814818541</v>
      </c>
      <c r="E23">
        <v>40.6450092620845</v>
      </c>
      <c r="F23">
        <v>0</v>
      </c>
      <c r="G23">
        <v>39.091863801852497</v>
      </c>
      <c r="H23">
        <v>1.3987491884333769</v>
      </c>
      <c r="I23">
        <v>142.66431400786189</v>
      </c>
      <c r="J23">
        <v>36.377521520100593</v>
      </c>
      <c r="K23">
        <v>136.09575506727131</v>
      </c>
      <c r="L23">
        <v>1.8878087569583521E-2</v>
      </c>
      <c r="M23">
        <v>0</v>
      </c>
      <c r="N23">
        <v>-4.4667629077788928E-3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216.6828529119729</v>
      </c>
      <c r="E24">
        <v>43.023850168799108</v>
      </c>
      <c r="F24">
        <v>0</v>
      </c>
      <c r="G24">
        <v>41.356364809904569</v>
      </c>
      <c r="H24">
        <v>1.516788366959771</v>
      </c>
      <c r="I24">
        <v>143.5276761363418</v>
      </c>
      <c r="J24">
        <v>37.668890080044342</v>
      </c>
      <c r="K24">
        <v>144.40147780968201</v>
      </c>
      <c r="L24">
        <v>1.8088945831416431E-2</v>
      </c>
      <c r="M24">
        <v>0</v>
      </c>
      <c r="N24">
        <v>-4.2700866170010026E-3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227.45159953516</v>
      </c>
      <c r="E25">
        <v>45.463714424273668</v>
      </c>
      <c r="F25">
        <v>0</v>
      </c>
      <c r="G25">
        <v>43.674416228238471</v>
      </c>
      <c r="H25">
        <v>1.6421306279416381</v>
      </c>
      <c r="I25">
        <v>144.3962630764369</v>
      </c>
      <c r="J25">
        <v>38.962070417668137</v>
      </c>
      <c r="K25">
        <v>152.91346675937811</v>
      </c>
      <c r="L25">
        <v>1.7363499484661812E-2</v>
      </c>
      <c r="M25">
        <v>0</v>
      </c>
      <c r="N25">
        <v>-4.0930779553009031E-3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238.3684198829539</v>
      </c>
      <c r="E26">
        <v>47.966481462507318</v>
      </c>
      <c r="F26">
        <v>0</v>
      </c>
      <c r="G26">
        <v>46.047614002709473</v>
      </c>
      <c r="H26">
        <v>1.7750698596678911</v>
      </c>
      <c r="I26">
        <v>145.27010644715779</v>
      </c>
      <c r="J26">
        <v>40.258514517898789</v>
      </c>
      <c r="K26">
        <v>161.63018130597459</v>
      </c>
      <c r="L26">
        <v>1.6693719936614171E-2</v>
      </c>
      <c r="M26">
        <v>0</v>
      </c>
      <c r="N26">
        <v>-3.9337701597708134E-3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249.78901688046719</v>
      </c>
      <c r="E27">
        <v>50.534672855372513</v>
      </c>
      <c r="F27">
        <v>0</v>
      </c>
      <c r="G27">
        <v>48.545843740097148</v>
      </c>
      <c r="H27">
        <v>1.915898180272406</v>
      </c>
      <c r="I27">
        <v>146.14923805886431</v>
      </c>
      <c r="J27">
        <v>41.559709263277753</v>
      </c>
      <c r="K27">
        <v>170.55504221756689</v>
      </c>
      <c r="L27">
        <v>1.6072804641410952E-2</v>
      </c>
      <c r="M27">
        <v>0</v>
      </c>
      <c r="N27">
        <v>-3.7903931437937308E-3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261.26617610437631</v>
      </c>
      <c r="E28">
        <v>53.186175509442783</v>
      </c>
      <c r="F28">
        <v>0</v>
      </c>
      <c r="G28">
        <v>51.083683407523687</v>
      </c>
      <c r="H28">
        <v>2.065493097115076</v>
      </c>
      <c r="I28">
        <v>147.03368991442269</v>
      </c>
      <c r="J28">
        <v>42.867162065770302</v>
      </c>
      <c r="K28">
        <v>179.8625585470518</v>
      </c>
      <c r="L28">
        <v>1.5494965696438011E-2</v>
      </c>
      <c r="M28">
        <v>0</v>
      </c>
      <c r="N28">
        <v>-3.6613538294143579E-3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272.8303722781713</v>
      </c>
      <c r="E29">
        <v>55.910115661912222</v>
      </c>
      <c r="F29">
        <v>0</v>
      </c>
      <c r="G29">
        <v>53.667582438967493</v>
      </c>
      <c r="H29">
        <v>2.223763623805012</v>
      </c>
      <c r="I29">
        <v>147.92349421037139</v>
      </c>
      <c r="J29">
        <v>44.182389245551612</v>
      </c>
      <c r="K29">
        <v>189.40173119723971</v>
      </c>
      <c r="L29">
        <v>1.4955259092990071E-2</v>
      </c>
      <c r="M29">
        <v>0</v>
      </c>
      <c r="N29">
        <v>-3.545218446472923E-3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284.51996495086098</v>
      </c>
      <c r="E30">
        <v>58.705988935823001</v>
      </c>
      <c r="F30">
        <v>0</v>
      </c>
      <c r="G30">
        <v>56.305700222589692</v>
      </c>
      <c r="H30">
        <v>2.3907678949947142</v>
      </c>
      <c r="I30">
        <v>148.8186833380928</v>
      </c>
      <c r="J30">
        <v>45.506906790232257</v>
      </c>
      <c r="K30">
        <v>199.1359046347325</v>
      </c>
      <c r="L30">
        <v>1.444944598807796E-2</v>
      </c>
      <c r="M30">
        <v>0</v>
      </c>
      <c r="N30">
        <v>-3.4406966018256302E-3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296.36999261627409</v>
      </c>
      <c r="E31">
        <v>61.577354135489301</v>
      </c>
      <c r="F31">
        <v>0</v>
      </c>
      <c r="G31">
        <v>59.005724518256457</v>
      </c>
      <c r="H31">
        <v>2.5668007119398641</v>
      </c>
      <c r="I31">
        <v>149.71928988499189</v>
      </c>
      <c r="J31">
        <v>46.842223158389011</v>
      </c>
      <c r="K31">
        <v>209.0725331479633</v>
      </c>
      <c r="L31">
        <v>1.39738793610578E-2</v>
      </c>
      <c r="M31">
        <v>0</v>
      </c>
      <c r="N31">
        <v>-3.346626941643067E-3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308.68472885668302</v>
      </c>
      <c r="E32">
        <v>64.393037285516499</v>
      </c>
      <c r="F32">
        <v>0</v>
      </c>
      <c r="G32">
        <v>61.643205332103712</v>
      </c>
      <c r="H32">
        <v>2.7473881286719481</v>
      </c>
      <c r="I32">
        <v>150.17163492808919</v>
      </c>
      <c r="J32">
        <v>48.189833823839521</v>
      </c>
      <c r="K32">
        <v>219.2332815310634</v>
      </c>
      <c r="L32">
        <v>1.3525410919101911E-2</v>
      </c>
      <c r="M32">
        <v>0</v>
      </c>
      <c r="N32">
        <v>-3.261964247478761E-3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3.6890595990008481E-4</v>
      </c>
      <c r="C2">
        <v>0.24090677874281111</v>
      </c>
      <c r="D2">
        <v>2.1158342029235819</v>
      </c>
      <c r="E2">
        <v>2.6191887369437761</v>
      </c>
      <c r="F2">
        <v>1.063817838638015</v>
      </c>
      <c r="G2">
        <v>2.612262077849151</v>
      </c>
      <c r="H2">
        <v>6.9266590466727784E-3</v>
      </c>
      <c r="I2">
        <v>937.19556697899202</v>
      </c>
      <c r="J2">
        <v>1.754904330564854</v>
      </c>
      <c r="K2">
        <v>4.4201869312950182</v>
      </c>
      <c r="L2">
        <v>0.13895604299311179</v>
      </c>
      <c r="M2">
        <v>0.36381783863801531</v>
      </c>
      <c r="N2">
        <v>-1.0467712408165891E-3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0.1319575247249502</v>
      </c>
      <c r="C3">
        <v>0.27878900739472701</v>
      </c>
      <c r="D3">
        <v>2.7779550394214509</v>
      </c>
      <c r="E3">
        <v>4.1792615512088416</v>
      </c>
      <c r="F3">
        <v>1.1075093272282031</v>
      </c>
      <c r="G3">
        <v>4.1638375490211317</v>
      </c>
      <c r="H3">
        <v>1.430336939758748E-2</v>
      </c>
      <c r="I3">
        <v>1081.0129642710331</v>
      </c>
      <c r="J3">
        <v>2.1341119128687112</v>
      </c>
      <c r="K3">
        <v>7.834340308220769</v>
      </c>
      <c r="L3">
        <v>0.15092145862066561</v>
      </c>
      <c r="M3">
        <v>0.54750932722820356</v>
      </c>
      <c r="N3">
        <v>-1.9046771240816589E-2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0.1987300228230309</v>
      </c>
      <c r="C4">
        <v>0.27365750616227252</v>
      </c>
      <c r="D4">
        <v>4.1202075114123149</v>
      </c>
      <c r="E4">
        <v>6.9270445379535062</v>
      </c>
      <c r="F4">
        <v>1.151955149352732</v>
      </c>
      <c r="G4">
        <v>6.8901832568264059</v>
      </c>
      <c r="H4">
        <v>3.2168703104602521E-2</v>
      </c>
      <c r="I4">
        <v>1214.655542445427</v>
      </c>
      <c r="J4">
        <v>2.719356574420563</v>
      </c>
      <c r="K4">
        <v>14.33998693032791</v>
      </c>
      <c r="L4">
        <v>0.12682887485180661</v>
      </c>
      <c r="M4">
        <v>0.70395514935273162</v>
      </c>
      <c r="N4">
        <v>-1.7392094116734931E-2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0.26550252092111171</v>
      </c>
      <c r="C5">
        <v>0.2710917555460452</v>
      </c>
      <c r="D5">
        <v>5.83543587960098</v>
      </c>
      <c r="E5">
        <v>10.71303587682236</v>
      </c>
      <c r="F5">
        <v>1.2096472154243489</v>
      </c>
      <c r="G5">
        <v>10.63323092929137</v>
      </c>
      <c r="H5">
        <v>6.6494664875435344E-2</v>
      </c>
      <c r="I5">
        <v>1328.2040706911589</v>
      </c>
      <c r="J5">
        <v>3.3911763556741068</v>
      </c>
      <c r="K5">
        <v>23.855547944562709</v>
      </c>
      <c r="L5">
        <v>0.1081814592723316</v>
      </c>
      <c r="M5">
        <v>0.85124721542434889</v>
      </c>
      <c r="N5">
        <v>-1.5902884705061439E-2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0.33227501901919237</v>
      </c>
      <c r="C6">
        <v>0.26852600492981799</v>
      </c>
      <c r="D6">
        <v>8.002711288265326</v>
      </c>
      <c r="E6">
        <v>15.65411216460681</v>
      </c>
      <c r="F6">
        <v>1.264259672307138</v>
      </c>
      <c r="G6">
        <v>15.49826674878223</v>
      </c>
      <c r="H6">
        <v>0.12572936199852419</v>
      </c>
      <c r="I6">
        <v>1416.5922881684301</v>
      </c>
      <c r="J6">
        <v>4.1475476498716706</v>
      </c>
      <c r="K6">
        <v>37.143727642521917</v>
      </c>
      <c r="L6">
        <v>9.3520824298013908E-2</v>
      </c>
      <c r="M6">
        <v>0.97753967230713834</v>
      </c>
      <c r="N6">
        <v>-1.4562596234555291E-2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0.39904751711727321</v>
      </c>
      <c r="C7">
        <v>0.26596025431359072</v>
      </c>
      <c r="D7">
        <v>10.714918681002709</v>
      </c>
      <c r="E7">
        <v>21.514771695044871</v>
      </c>
      <c r="F7">
        <v>1.2873607505003879</v>
      </c>
      <c r="G7">
        <v>21.24108078660969</v>
      </c>
      <c r="H7">
        <v>0.21587667757254031</v>
      </c>
      <c r="I7">
        <v>1455.1484712946381</v>
      </c>
      <c r="J7">
        <v>4.9844815455975082</v>
      </c>
      <c r="K7">
        <v>54.568093547765123</v>
      </c>
      <c r="L7">
        <v>8.182811224071157E-2</v>
      </c>
      <c r="M7">
        <v>1.0579847505003881</v>
      </c>
      <c r="N7">
        <v>-1.3356336611099759E-2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0.46582001521535388</v>
      </c>
      <c r="C8">
        <v>0.2633945036973635</v>
      </c>
      <c r="D8">
        <v>13.94928933823485</v>
      </c>
      <c r="E8">
        <v>28.203849577437278</v>
      </c>
      <c r="F8">
        <v>1.27395538620414</v>
      </c>
      <c r="G8">
        <v>27.763079610048869</v>
      </c>
      <c r="H8">
        <v>0.34190518620484928</v>
      </c>
      <c r="I8">
        <v>1466.0558354750899</v>
      </c>
      <c r="J8">
        <v>5.8963765954027378</v>
      </c>
      <c r="K8">
        <v>75.519550216488</v>
      </c>
      <c r="L8">
        <v>7.2378833960037317E-2</v>
      </c>
      <c r="M8">
        <v>1.0904545862041399</v>
      </c>
      <c r="N8">
        <v>-1.227070294998979E-2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0.5325925133134346</v>
      </c>
      <c r="C9">
        <v>0.26082875308113618</v>
      </c>
      <c r="D9">
        <v>17.63760133920761</v>
      </c>
      <c r="E9">
        <v>35.911243940120883</v>
      </c>
      <c r="F9">
        <v>1.231951465838687</v>
      </c>
      <c r="G9">
        <v>35.244241762178333</v>
      </c>
      <c r="H9">
        <v>0.51049796126164138</v>
      </c>
      <c r="I9">
        <v>1477.0449580435779</v>
      </c>
      <c r="J9">
        <v>6.8764188727406248</v>
      </c>
      <c r="K9">
        <v>99.458464716530798</v>
      </c>
      <c r="L9">
        <v>6.4649324555221627E-2</v>
      </c>
      <c r="M9">
        <v>1.085150825838687</v>
      </c>
      <c r="N9">
        <v>-1.1293632654990809E-2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0.59936501141151532</v>
      </c>
      <c r="C10">
        <v>0.25826300246490902</v>
      </c>
      <c r="D10">
        <v>21.793489634432991</v>
      </c>
      <c r="E10">
        <v>44.683007299392372</v>
      </c>
      <c r="F10">
        <v>1.160302155695051</v>
      </c>
      <c r="G10">
        <v>43.723382513897192</v>
      </c>
      <c r="H10">
        <v>0.72590844302118818</v>
      </c>
      <c r="I10">
        <v>1488.1164518368871</v>
      </c>
      <c r="J10">
        <v>7.9169904863591407</v>
      </c>
      <c r="K10">
        <v>126.60613865329169</v>
      </c>
      <c r="L10">
        <v>5.8255297563413029E-2</v>
      </c>
      <c r="M10">
        <v>1.0428616436950511</v>
      </c>
      <c r="N10">
        <v>-1.0414269389491731E-2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0.66613750950959605</v>
      </c>
      <c r="C11">
        <v>0.25569725184868181</v>
      </c>
      <c r="D11">
        <v>26.415994943012571</v>
      </c>
      <c r="E11">
        <v>54.534125248328429</v>
      </c>
      <c r="F11">
        <v>1.057293220890922</v>
      </c>
      <c r="G11">
        <v>53.21051617323657</v>
      </c>
      <c r="H11">
        <v>0.99029247431170586</v>
      </c>
      <c r="I11">
        <v>1499.2709342854489</v>
      </c>
      <c r="J11">
        <v>9.0100559002715563</v>
      </c>
      <c r="K11">
        <v>157.06615139232201</v>
      </c>
      <c r="L11">
        <v>5.2910757513237962E-2</v>
      </c>
      <c r="M11">
        <v>0.96334081129092186</v>
      </c>
      <c r="N11">
        <v>-9.6228424505425542E-3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0.73291000760767677</v>
      </c>
      <c r="C12">
        <v>0.25313150123245448</v>
      </c>
      <c r="D12">
        <v>31.577059703432582</v>
      </c>
      <c r="E12">
        <v>65.046683338400427</v>
      </c>
      <c r="F12">
        <v>0.91603165159976663</v>
      </c>
      <c r="G12">
        <v>63.296478937968622</v>
      </c>
      <c r="H12">
        <v>1.2952010566215399</v>
      </c>
      <c r="I12">
        <v>1497.1041207023229</v>
      </c>
      <c r="J12">
        <v>10.1475046437928</v>
      </c>
      <c r="K12">
        <v>190.82340820944961</v>
      </c>
      <c r="L12">
        <v>4.8400064758648498E-2</v>
      </c>
      <c r="M12">
        <v>0.84086972391976667</v>
      </c>
      <c r="N12">
        <v>-8.910558205488299E-3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0.7996825057057575</v>
      </c>
      <c r="C13">
        <v>0.25056575061622732</v>
      </c>
      <c r="D13">
        <v>37.255161583812942</v>
      </c>
      <c r="E13">
        <v>75.874866190815482</v>
      </c>
      <c r="F13">
        <v>0.73737919585756373</v>
      </c>
      <c r="G13">
        <v>73.655551425761146</v>
      </c>
      <c r="H13">
        <v>1.621883913573875</v>
      </c>
      <c r="I13">
        <v>1481.6736943021911</v>
      </c>
      <c r="J13">
        <v>11.32143783060808</v>
      </c>
      <c r="K13">
        <v>226.75933567200079</v>
      </c>
      <c r="L13">
        <v>4.4558644855955842E-2</v>
      </c>
      <c r="M13">
        <v>0.67724965371356372</v>
      </c>
      <c r="N13">
        <v>-8.2695023849394689E-3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0.86645500380383822</v>
      </c>
      <c r="C14">
        <v>0.248</v>
      </c>
      <c r="D14">
        <v>43.310262176820842</v>
      </c>
      <c r="E14">
        <v>87.182281891896082</v>
      </c>
      <c r="F14">
        <v>0.52847766242903171</v>
      </c>
      <c r="G14">
        <v>84.455144111698544</v>
      </c>
      <c r="H14">
        <v>1.964756491728664</v>
      </c>
      <c r="I14">
        <v>1466.402306979968</v>
      </c>
      <c r="J14">
        <v>12.52439343687694</v>
      </c>
      <c r="K14">
        <v>263.6216767407052</v>
      </c>
      <c r="L14">
        <v>4.1259472127992552E-2</v>
      </c>
      <c r="M14">
        <v>0.48037402871383172</v>
      </c>
      <c r="N14">
        <v>-7.6925521464455216E-3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0.93322750190191894</v>
      </c>
      <c r="C15">
        <v>0.248</v>
      </c>
      <c r="D15">
        <v>49.563613807527879</v>
      </c>
      <c r="E15">
        <v>98.910857310526637</v>
      </c>
      <c r="F15">
        <v>0.29211957894078172</v>
      </c>
      <c r="G15">
        <v>95.653050256978773</v>
      </c>
      <c r="H15">
        <v>2.3078244263241392</v>
      </c>
      <c r="I15">
        <v>1451.288319543861</v>
      </c>
      <c r="J15">
        <v>13.749511100055431</v>
      </c>
      <c r="K15">
        <v>301.36795241950801</v>
      </c>
      <c r="L15">
        <v>3.8403468947922577E-2</v>
      </c>
      <c r="M15">
        <v>0.25363667196862172</v>
      </c>
      <c r="N15">
        <v>-7.1732969318009706E-3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0.99999999999999967</v>
      </c>
      <c r="C16">
        <v>0.248</v>
      </c>
      <c r="D16">
        <v>56.241084022682713</v>
      </c>
      <c r="E16">
        <v>111.2295789026218</v>
      </c>
      <c r="F16">
        <v>3.078632557772934E-2</v>
      </c>
      <c r="G16">
        <v>107.4212265741716</v>
      </c>
      <c r="H16">
        <v>2.6459001521029681</v>
      </c>
      <c r="I16">
        <v>1436.3301096969819</v>
      </c>
      <c r="J16">
        <v>14.990641238014639</v>
      </c>
      <c r="K16">
        <v>342.30007218307242</v>
      </c>
      <c r="L16">
        <v>3.5912598440436747E-2</v>
      </c>
      <c r="M16">
        <v>1.3304501506590461E-15</v>
      </c>
      <c r="N16">
        <v>-6.7059672386208732E-3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63.413791554242742</v>
      </c>
      <c r="E17">
        <v>124.01464670090201</v>
      </c>
      <c r="F17">
        <v>2.4629060462182412E-2</v>
      </c>
      <c r="G17">
        <v>119.8728165027328</v>
      </c>
      <c r="H17">
        <v>2.974280753632021</v>
      </c>
      <c r="I17">
        <v>1421.5260718632101</v>
      </c>
      <c r="J17">
        <v>16.242405728131281</v>
      </c>
      <c r="K17">
        <v>385.75729711885663</v>
      </c>
      <c r="L17">
        <v>3.3724834763350087E-2</v>
      </c>
      <c r="M17">
        <v>0</v>
      </c>
      <c r="N17">
        <v>-6.2853705147587861E-3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70.954785280282977</v>
      </c>
      <c r="E18">
        <v>137.21575279346109</v>
      </c>
      <c r="F18">
        <v>1.9703248369745931E-2</v>
      </c>
      <c r="G18">
        <v>132.74532761511901</v>
      </c>
      <c r="H18">
        <v>3.3017979184054251</v>
      </c>
      <c r="I18">
        <v>1406.8746170148561</v>
      </c>
      <c r="J18">
        <v>17.500218522483841</v>
      </c>
      <c r="K18">
        <v>431.78983754337253</v>
      </c>
      <c r="L18">
        <v>3.1790458819757408E-2</v>
      </c>
      <c r="M18">
        <v>0</v>
      </c>
      <c r="N18">
        <v>-5.9068334632829071E-3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78.809986741792812</v>
      </c>
      <c r="E19">
        <v>150.7220255630013</v>
      </c>
      <c r="F19">
        <v>1.5762598695796749E-2</v>
      </c>
      <c r="G19">
        <v>145.92152935439529</v>
      </c>
      <c r="H19">
        <v>3.634809184192108</v>
      </c>
      <c r="I19">
        <v>1392.3741725021009</v>
      </c>
      <c r="J19">
        <v>18.760274737400859</v>
      </c>
      <c r="K19">
        <v>479.76421949115058</v>
      </c>
      <c r="L19">
        <v>3.0069300788083609E-2</v>
      </c>
      <c r="M19">
        <v>0</v>
      </c>
      <c r="N19">
        <v>-5.5661501169546167E-3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86.933660649230745</v>
      </c>
      <c r="E20">
        <v>164.4414973374756</v>
      </c>
      <c r="F20">
        <v>1.26100789566374E-2</v>
      </c>
      <c r="G20">
        <v>159.3039889104962</v>
      </c>
      <c r="H20">
        <v>3.9785416082406448</v>
      </c>
      <c r="I20">
        <v>1378.0231818841869</v>
      </c>
      <c r="J20">
        <v>20.019516254318361</v>
      </c>
      <c r="K20">
        <v>529.16883246686893</v>
      </c>
      <c r="L20">
        <v>2.8528666625210041E-2</v>
      </c>
      <c r="M20">
        <v>0</v>
      </c>
      <c r="N20">
        <v>-5.2595351052591548E-3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95.287223211162157</v>
      </c>
      <c r="E21">
        <v>178.29790031944239</v>
      </c>
      <c r="F21">
        <v>1.008806316530992E-2</v>
      </c>
      <c r="G21">
        <v>172.81200896590639</v>
      </c>
      <c r="H21">
        <v>4.3370666575891494</v>
      </c>
      <c r="I21">
        <v>1363.82010476236</v>
      </c>
      <c r="J21">
        <v>21.2755809679864</v>
      </c>
      <c r="K21">
        <v>579.58365555211662</v>
      </c>
      <c r="L21">
        <v>2.7141763924368959E-2</v>
      </c>
      <c r="M21">
        <v>0</v>
      </c>
      <c r="N21">
        <v>-4.9835815947332392E-3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103.60075835466191</v>
      </c>
      <c r="E22">
        <v>193.25915659335519</v>
      </c>
      <c r="F22">
        <v>8.0704505322479365E-3</v>
      </c>
      <c r="G22">
        <v>187.3787551584409</v>
      </c>
      <c r="H22">
        <v>4.7386410710779909</v>
      </c>
      <c r="I22">
        <v>1360.1138265490979</v>
      </c>
      <c r="J22">
        <v>22.526741723316022</v>
      </c>
      <c r="K22">
        <v>630.66210716081559</v>
      </c>
      <c r="L22">
        <v>2.588649601422088E-2</v>
      </c>
      <c r="M22">
        <v>0</v>
      </c>
      <c r="N22">
        <v>-4.7352234352599151E-3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111.9100189705338</v>
      </c>
      <c r="E23">
        <v>209.74476186067341</v>
      </c>
      <c r="F23">
        <v>6.4563604257983492E-3</v>
      </c>
      <c r="G23">
        <v>203.40524811658091</v>
      </c>
      <c r="H23">
        <v>5.2002337180546059</v>
      </c>
      <c r="I23">
        <v>1366.819056870537</v>
      </c>
      <c r="J23">
        <v>23.77183984217687</v>
      </c>
      <c r="K23">
        <v>684.59759254794574</v>
      </c>
      <c r="L23">
        <v>2.4744530204534071E-2</v>
      </c>
      <c r="M23">
        <v>0</v>
      </c>
      <c r="N23">
        <v>-4.5117010917339242E-3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120.5053543590214</v>
      </c>
      <c r="E24">
        <v>226.95150295762599</v>
      </c>
      <c r="F24">
        <v>5.1650883406386804E-3</v>
      </c>
      <c r="G24">
        <v>220.10773190253829</v>
      </c>
      <c r="H24">
        <v>5.7075508603982144</v>
      </c>
      <c r="I24">
        <v>1373.557343332415</v>
      </c>
      <c r="J24">
        <v>25.010217054815211</v>
      </c>
      <c r="K24">
        <v>743.14943599495382</v>
      </c>
      <c r="L24">
        <v>2.3700571977521151E-2</v>
      </c>
      <c r="M24">
        <v>0</v>
      </c>
      <c r="N24">
        <v>-4.310530982560532E-3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129.31054556160211</v>
      </c>
      <c r="E25">
        <v>244.7460158358393</v>
      </c>
      <c r="F25">
        <v>4.1320706725109426E-3</v>
      </c>
      <c r="G25">
        <v>237.35515492747439</v>
      </c>
      <c r="H25">
        <v>6.2588805895154112</v>
      </c>
      <c r="I25">
        <v>1380.328848898326</v>
      </c>
      <c r="J25">
        <v>26.241648675645621</v>
      </c>
      <c r="K25">
        <v>804.98736122221021</v>
      </c>
      <c r="L25">
        <v>2.2741795224084191E-2</v>
      </c>
      <c r="M25">
        <v>0</v>
      </c>
      <c r="N25">
        <v>-4.1294778843044789E-3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138.27885094723979</v>
      </c>
      <c r="E26">
        <v>263.04918288370362</v>
      </c>
      <c r="F26">
        <v>3.3056565380087549E-3</v>
      </c>
      <c r="G26">
        <v>255.06816397456029</v>
      </c>
      <c r="H26">
        <v>6.854640011924281</v>
      </c>
      <c r="I26">
        <v>1387.133737335254</v>
      </c>
      <c r="J26">
        <v>27.466280028294761</v>
      </c>
      <c r="K26">
        <v>869.32252163131216</v>
      </c>
      <c r="L26">
        <v>2.185739168555411E-2</v>
      </c>
      <c r="M26">
        <v>0</v>
      </c>
      <c r="N26">
        <v>-3.9665300958740312E-3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147.67276025934589</v>
      </c>
      <c r="E27">
        <v>281.81545679787052</v>
      </c>
      <c r="F27">
        <v>2.6445252304070038E-3</v>
      </c>
      <c r="G27">
        <v>273.73898742520453</v>
      </c>
      <c r="H27">
        <v>7.4957145062620958</v>
      </c>
      <c r="I27">
        <v>1393.972173217544</v>
      </c>
      <c r="J27">
        <v>28.684567437272239</v>
      </c>
      <c r="K27">
        <v>935.68306744311406</v>
      </c>
      <c r="L27">
        <v>2.1038212171262241E-2</v>
      </c>
      <c r="M27">
        <v>0</v>
      </c>
      <c r="N27">
        <v>-3.8198770862866282E-3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157.10300243867599</v>
      </c>
      <c r="E28">
        <v>301.14096235065648</v>
      </c>
      <c r="F28">
        <v>2.1156201843256029E-3</v>
      </c>
      <c r="G28">
        <v>292.65538420812692</v>
      </c>
      <c r="H28">
        <v>8.186522777975604</v>
      </c>
      <c r="I28">
        <v>1400.844321930874</v>
      </c>
      <c r="J28">
        <v>29.89722455730665</v>
      </c>
      <c r="K28">
        <v>1005.125201198555</v>
      </c>
      <c r="L28">
        <v>2.027647896188943E-2</v>
      </c>
      <c r="M28">
        <v>0</v>
      </c>
      <c r="N28">
        <v>-3.687889377657965E-3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166.57187641796281</v>
      </c>
      <c r="E29">
        <v>320.90363927620439</v>
      </c>
      <c r="F29">
        <v>1.692496147460483E-3</v>
      </c>
      <c r="G29">
        <v>311.82395914044861</v>
      </c>
      <c r="H29">
        <v>8.9259262804790787</v>
      </c>
      <c r="I29">
        <v>1407.750349676257</v>
      </c>
      <c r="J29">
        <v>31.105174392188051</v>
      </c>
      <c r="K29">
        <v>1076.2508400952661</v>
      </c>
      <c r="L29">
        <v>1.956555382229648E-2</v>
      </c>
      <c r="M29">
        <v>0</v>
      </c>
      <c r="N29">
        <v>-3.5691004398921691E-3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176.09493246459539</v>
      </c>
      <c r="E30">
        <v>341.06935821452021</v>
      </c>
      <c r="F30">
        <v>1.3539969179683861E-3</v>
      </c>
      <c r="G30">
        <v>331.27634917549841</v>
      </c>
      <c r="H30">
        <v>9.7140816041558917</v>
      </c>
      <c r="I30">
        <v>1414.6904234740621</v>
      </c>
      <c r="J30">
        <v>32.309507045161411</v>
      </c>
      <c r="K30">
        <v>1148.5888827490439</v>
      </c>
      <c r="L30">
        <v>1.8899749752674101E-2</v>
      </c>
      <c r="M30">
        <v>0</v>
      </c>
      <c r="N30">
        <v>-3.4621903959029519E-3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185.68980838460831</v>
      </c>
      <c r="E31">
        <v>361.64147020693667</v>
      </c>
      <c r="F31">
        <v>1.0831975343747089E-3</v>
      </c>
      <c r="G31">
        <v>351.04873378185522</v>
      </c>
      <c r="H31">
        <v>10.552277410867379</v>
      </c>
      <c r="I31">
        <v>1421.6647111680529</v>
      </c>
      <c r="J31">
        <v>33.511443023852017</v>
      </c>
      <c r="K31">
        <v>1222.0535259083749</v>
      </c>
      <c r="L31">
        <v>1.8274177366119689E-2</v>
      </c>
      <c r="M31">
        <v>0</v>
      </c>
      <c r="N31">
        <v>-3.3659713563126571E-3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195.5131250129995</v>
      </c>
      <c r="E32">
        <v>381.9805710753472</v>
      </c>
      <c r="F32">
        <v>8.6655802749976735E-4</v>
      </c>
      <c r="G32">
        <v>370.52980261414058</v>
      </c>
      <c r="H32">
        <v>11.43009057137626</v>
      </c>
      <c r="I32">
        <v>1425.1647379034389</v>
      </c>
      <c r="J32">
        <v>34.712301776516391</v>
      </c>
      <c r="K32">
        <v>1296.7045769114379</v>
      </c>
      <c r="L32">
        <v>1.7684618850822328E-2</v>
      </c>
      <c r="M32">
        <v>0</v>
      </c>
      <c r="N32">
        <v>-3.279374220681391E-3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3.3862811311759981E-4</v>
      </c>
      <c r="C2">
        <v>0.17464278549877821</v>
      </c>
      <c r="D2">
        <v>21.921925291394629</v>
      </c>
      <c r="E2">
        <v>13.03105747782735</v>
      </c>
      <c r="F2">
        <v>1.1456625342073461</v>
      </c>
      <c r="G2">
        <v>13.01678979710767</v>
      </c>
      <c r="H2">
        <v>1.426768058107797E-2</v>
      </c>
      <c r="I2">
        <v>490.08019258719162</v>
      </c>
      <c r="J2">
        <v>8.3478215480070634</v>
      </c>
      <c r="K2">
        <v>23.302275318288661</v>
      </c>
      <c r="L2">
        <v>8.794762981562193E-2</v>
      </c>
      <c r="M2">
        <v>1.1456625342073461</v>
      </c>
      <c r="N2">
        <v>-1.6957232450682921E-2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0.1211271501858666</v>
      </c>
      <c r="C3">
        <v>0.19951187573456711</v>
      </c>
      <c r="D3">
        <v>25.548341296951602</v>
      </c>
      <c r="E3">
        <v>16.38071346926343</v>
      </c>
      <c r="F3">
        <v>0.84531030416596731</v>
      </c>
      <c r="G3">
        <v>16.336091346343249</v>
      </c>
      <c r="H3">
        <v>4.3053530058984157E-2</v>
      </c>
      <c r="I3">
        <v>511.84720634773242</v>
      </c>
      <c r="J3">
        <v>9.3567436161409301</v>
      </c>
      <c r="K3">
        <v>30.85788529295121</v>
      </c>
      <c r="L3">
        <v>5.8716113432676582E-2</v>
      </c>
      <c r="M3">
        <v>0.84531030416596731</v>
      </c>
      <c r="N3">
        <v>-1.445723245068292E-2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0.18873275401772299</v>
      </c>
      <c r="C4">
        <v>0.20759322977880601</v>
      </c>
      <c r="D4">
        <v>31.35282022905249</v>
      </c>
      <c r="E4">
        <v>20.81729739563853</v>
      </c>
      <c r="F4">
        <v>0.86846361014441809</v>
      </c>
      <c r="G4">
        <v>20.735265519802741</v>
      </c>
      <c r="H4">
        <v>7.6258704040605571E-2</v>
      </c>
      <c r="I4">
        <v>524.06018534181271</v>
      </c>
      <c r="J4">
        <v>10.562215511674481</v>
      </c>
      <c r="K4">
        <v>43.351921575532693</v>
      </c>
      <c r="L4">
        <v>5.1423701822542391E-2</v>
      </c>
      <c r="M4">
        <v>0.86846361014441809</v>
      </c>
      <c r="N4">
        <v>-1.3261509205614631E-2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0.25633835784957942</v>
      </c>
      <c r="C5">
        <v>0.21163390680092539</v>
      </c>
      <c r="D5">
        <v>37.918027595920499</v>
      </c>
      <c r="E5">
        <v>25.596270059751809</v>
      </c>
      <c r="F5">
        <v>0.86655293741590944</v>
      </c>
      <c r="G5">
        <v>25.450498016511709</v>
      </c>
      <c r="H5">
        <v>0.13162146303629291</v>
      </c>
      <c r="I5">
        <v>529.1496146652629</v>
      </c>
      <c r="J5">
        <v>11.81088488243792</v>
      </c>
      <c r="K5">
        <v>58.16088778606391</v>
      </c>
      <c r="L5">
        <v>4.5524274548006692E-2</v>
      </c>
      <c r="M5">
        <v>0.86655293741590944</v>
      </c>
      <c r="N5">
        <v>-1.2185358285053171E-2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0.32394396168143591</v>
      </c>
      <c r="C6">
        <v>0.21567458382304469</v>
      </c>
      <c r="D6">
        <v>44.888362219091618</v>
      </c>
      <c r="E6">
        <v>30.52264810100047</v>
      </c>
      <c r="F6">
        <v>0.83971890624633794</v>
      </c>
      <c r="G6">
        <v>30.283874483848109</v>
      </c>
      <c r="H6">
        <v>0.21100965297130109</v>
      </c>
      <c r="I6">
        <v>529.14410960381679</v>
      </c>
      <c r="J6">
        <v>13.09490403962389</v>
      </c>
      <c r="K6">
        <v>74.141330880711664</v>
      </c>
      <c r="L6">
        <v>4.0693873022447487E-2</v>
      </c>
      <c r="M6">
        <v>0.83971890624633794</v>
      </c>
      <c r="N6">
        <v>-1.1216822456547849E-2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0.39154956551329229</v>
      </c>
      <c r="C7">
        <v>0.21971526084516421</v>
      </c>
      <c r="D7">
        <v>52.390474423658013</v>
      </c>
      <c r="E7">
        <v>35.343526212322999</v>
      </c>
      <c r="F7">
        <v>0.78910676223398857</v>
      </c>
      <c r="G7">
        <v>34.981557013702307</v>
      </c>
      <c r="H7">
        <v>0.31485120370702357</v>
      </c>
      <c r="I7">
        <v>521.00263244306177</v>
      </c>
      <c r="J7">
        <v>14.406945588317949</v>
      </c>
      <c r="K7">
        <v>91.16610385695715</v>
      </c>
      <c r="L7">
        <v>3.6694475360957393E-2</v>
      </c>
      <c r="M7">
        <v>0.78910676223398857</v>
      </c>
      <c r="N7">
        <v>-1.034514021089307E-2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0.45915516934514872</v>
      </c>
      <c r="C8">
        <v>0.22375593786728359</v>
      </c>
      <c r="D8">
        <v>60.290964874202537</v>
      </c>
      <c r="E8">
        <v>40.028235192449841</v>
      </c>
      <c r="F8">
        <v>0.72196902416794129</v>
      </c>
      <c r="G8">
        <v>39.513816737663817</v>
      </c>
      <c r="H8">
        <v>0.44197652002282151</v>
      </c>
      <c r="I8">
        <v>508.73900722620641</v>
      </c>
      <c r="J8">
        <v>15.740336985250821</v>
      </c>
      <c r="K8">
        <v>108.6474741231943</v>
      </c>
      <c r="L8">
        <v>3.3348740682932511E-2</v>
      </c>
      <c r="M8">
        <v>0.72196902416794129</v>
      </c>
      <c r="N8">
        <v>-9.5606261898037587E-3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0.52676077317700509</v>
      </c>
      <c r="C9">
        <v>0.227796614889403</v>
      </c>
      <c r="D9">
        <v>68.425078668338003</v>
      </c>
      <c r="E9">
        <v>44.714040658215481</v>
      </c>
      <c r="F9">
        <v>0.64587613406175703</v>
      </c>
      <c r="G9">
        <v>44.018350371860777</v>
      </c>
      <c r="H9">
        <v>0.59161243285929077</v>
      </c>
      <c r="I9">
        <v>496.76404946339858</v>
      </c>
      <c r="J9">
        <v>17.089145039039249</v>
      </c>
      <c r="K9">
        <v>126.2975430265998</v>
      </c>
      <c r="L9">
        <v>3.0522814942190789E-2</v>
      </c>
      <c r="M9">
        <v>0.64587613406175703</v>
      </c>
      <c r="N9">
        <v>-8.8545635708233827E-3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0.59436637700886152</v>
      </c>
      <c r="C10">
        <v>0.23183729191152239</v>
      </c>
      <c r="D10">
        <v>76.814021629510847</v>
      </c>
      <c r="E10">
        <v>49.409063840700213</v>
      </c>
      <c r="F10">
        <v>0.56346902933500076</v>
      </c>
      <c r="G10">
        <v>48.505676148207343</v>
      </c>
      <c r="H10">
        <v>0.76124971686195264</v>
      </c>
      <c r="I10">
        <v>485.07096435313798</v>
      </c>
      <c r="J10">
        <v>18.448217707207501</v>
      </c>
      <c r="K10">
        <v>144.30954236823331</v>
      </c>
      <c r="L10">
        <v>2.8114442661458641E-2</v>
      </c>
      <c r="M10">
        <v>0.56346902933500076</v>
      </c>
      <c r="N10">
        <v>-8.2191072137410438E-3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0.66197198084071796</v>
      </c>
      <c r="C11">
        <v>0.2358779689336418</v>
      </c>
      <c r="D11">
        <v>85.458428560732031</v>
      </c>
      <c r="E11">
        <v>54.106633950328423</v>
      </c>
      <c r="F11">
        <v>0.47634473090842527</v>
      </c>
      <c r="G11">
        <v>52.972757516336387</v>
      </c>
      <c r="H11">
        <v>0.94726765111777278</v>
      </c>
      <c r="I11">
        <v>473.65311703342098</v>
      </c>
      <c r="J11">
        <v>19.813191145408521</v>
      </c>
      <c r="K11">
        <v>162.77187212987761</v>
      </c>
      <c r="L11">
        <v>2.6044627385603911E-2</v>
      </c>
      <c r="M11">
        <v>0.47634473090842527</v>
      </c>
      <c r="N11">
        <v>-7.6471964923669391E-3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0.72957758467257439</v>
      </c>
      <c r="C12">
        <v>0.23991864595576121</v>
      </c>
      <c r="D12">
        <v>93.950401002919449</v>
      </c>
      <c r="E12">
        <v>59.376789738244057</v>
      </c>
      <c r="F12">
        <v>0.389405083522818</v>
      </c>
      <c r="G12">
        <v>57.980478840243201</v>
      </c>
      <c r="H12">
        <v>1.1565890965045631</v>
      </c>
      <c r="I12">
        <v>469.07602729291108</v>
      </c>
      <c r="J12">
        <v>21.180469823320418</v>
      </c>
      <c r="K12">
        <v>181.7061069840797</v>
      </c>
      <c r="L12">
        <v>2.4251701602057009E-2</v>
      </c>
      <c r="M12">
        <v>0.389405083522818</v>
      </c>
      <c r="N12">
        <v>-7.1324768431302449E-3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0.79718318850443082</v>
      </c>
      <c r="C13">
        <v>0.24395932297788059</v>
      </c>
      <c r="D13">
        <v>102.37992672110479</v>
      </c>
      <c r="E13">
        <v>65.494330936280591</v>
      </c>
      <c r="F13">
        <v>0.30136013515757071</v>
      </c>
      <c r="G13">
        <v>63.800406712945119</v>
      </c>
      <c r="H13">
        <v>1.390269615672185</v>
      </c>
      <c r="I13">
        <v>471.14414153607902</v>
      </c>
      <c r="J13">
        <v>22.547186893902438</v>
      </c>
      <c r="K13">
        <v>202.46298169203081</v>
      </c>
      <c r="L13">
        <v>2.2687055903935861E-2</v>
      </c>
      <c r="M13">
        <v>0.30136013515757071</v>
      </c>
      <c r="N13">
        <v>-6.6692291588172203E-3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0.86478879233628725</v>
      </c>
      <c r="C14">
        <v>0.248</v>
      </c>
      <c r="D14">
        <v>111.26149481499451</v>
      </c>
      <c r="E14">
        <v>72.030631366760957</v>
      </c>
      <c r="F14">
        <v>0.207565252327438</v>
      </c>
      <c r="G14">
        <v>70.015049786736142</v>
      </c>
      <c r="H14">
        <v>1.638036872670855</v>
      </c>
      <c r="I14">
        <v>473.22137390994192</v>
      </c>
      <c r="J14">
        <v>23.911151097593979</v>
      </c>
      <c r="K14">
        <v>226.24151690840739</v>
      </c>
      <c r="L14">
        <v>2.131202605649966E-2</v>
      </c>
      <c r="M14">
        <v>0.207565252327438</v>
      </c>
      <c r="N14">
        <v>-6.2523062429354981E-3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0.93239439616814368</v>
      </c>
      <c r="C15">
        <v>0.248</v>
      </c>
      <c r="D15">
        <v>121.14765460512059</v>
      </c>
      <c r="E15">
        <v>78.920783517873616</v>
      </c>
      <c r="F15">
        <v>0.10721980792447521</v>
      </c>
      <c r="G15">
        <v>76.572368216453796</v>
      </c>
      <c r="H15">
        <v>1.886827511339503</v>
      </c>
      <c r="I15">
        <v>475.30776461552239</v>
      </c>
      <c r="J15">
        <v>25.270785460111309</v>
      </c>
      <c r="K15">
        <v>252.52286267258691</v>
      </c>
      <c r="L15">
        <v>2.0095598285746329E-2</v>
      </c>
      <c r="M15">
        <v>0.10721980792447521</v>
      </c>
      <c r="N15">
        <v>-5.8770756186419483E-3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130.9933941720775</v>
      </c>
      <c r="E16">
        <v>85.842008817079105</v>
      </c>
      <c r="F16">
        <v>0</v>
      </c>
      <c r="G16">
        <v>83.16048634795996</v>
      </c>
      <c r="H16">
        <v>2.1274093646689538</v>
      </c>
      <c r="I16">
        <v>477.403354031086</v>
      </c>
      <c r="J16">
        <v>26.625062014365351</v>
      </c>
      <c r="K16">
        <v>277.94875102306958</v>
      </c>
      <c r="L16">
        <v>1.9012699621492851E-2</v>
      </c>
      <c r="M16">
        <v>0</v>
      </c>
      <c r="N16">
        <v>-5.5393680567777537E-3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141.0643330210622</v>
      </c>
      <c r="E17">
        <v>92.854184076806121</v>
      </c>
      <c r="F17">
        <v>0</v>
      </c>
      <c r="G17">
        <v>89.948805814547796</v>
      </c>
      <c r="H17">
        <v>2.3597368156808809</v>
      </c>
      <c r="I17">
        <v>479.50818271292201</v>
      </c>
      <c r="J17">
        <v>27.973435816563061</v>
      </c>
      <c r="K17">
        <v>303.15274307740788</v>
      </c>
      <c r="L17">
        <v>1.8042911261067149E-2</v>
      </c>
      <c r="M17">
        <v>0</v>
      </c>
      <c r="N17">
        <v>-5.2354312510999781E-3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151.27781703622509</v>
      </c>
      <c r="E18">
        <v>100.015209249637</v>
      </c>
      <c r="F18">
        <v>0</v>
      </c>
      <c r="G18">
        <v>96.886660742541324</v>
      </c>
      <c r="H18">
        <v>2.5918313197416141</v>
      </c>
      <c r="I18">
        <v>481.62229139612879</v>
      </c>
      <c r="J18">
        <v>29.315780675339699</v>
      </c>
      <c r="K18">
        <v>328.77586398834518</v>
      </c>
      <c r="L18">
        <v>1.716949103602074E-2</v>
      </c>
      <c r="M18">
        <v>0</v>
      </c>
      <c r="N18">
        <v>-4.96188812598998E-3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161.63466770900081</v>
      </c>
      <c r="E19">
        <v>107.3329652720233</v>
      </c>
      <c r="F19">
        <v>0</v>
      </c>
      <c r="G19">
        <v>103.9761687084347</v>
      </c>
      <c r="H19">
        <v>2.829276185113391</v>
      </c>
      <c r="I19">
        <v>483.74572099540239</v>
      </c>
      <c r="J19">
        <v>30.65232828931158</v>
      </c>
      <c r="K19">
        <v>354.9159740394885</v>
      </c>
      <c r="L19">
        <v>1.6378624006761121E-2</v>
      </c>
      <c r="M19">
        <v>0</v>
      </c>
      <c r="N19">
        <v>-4.7156993133909818E-3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172.13145997679021</v>
      </c>
      <c r="E20">
        <v>114.811040152985</v>
      </c>
      <c r="F20">
        <v>0</v>
      </c>
      <c r="G20">
        <v>111.21672572631969</v>
      </c>
      <c r="H20">
        <v>3.0761492567347761</v>
      </c>
      <c r="I20">
        <v>485.87851260582801</v>
      </c>
      <c r="J20">
        <v>31.983611895363101</v>
      </c>
      <c r="K20">
        <v>381.61244659157899</v>
      </c>
      <c r="L20">
        <v>1.5658843023558081E-2</v>
      </c>
      <c r="M20">
        <v>0</v>
      </c>
      <c r="N20">
        <v>-4.4941293820518844E-3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182.76449680035239</v>
      </c>
      <c r="E21">
        <v>122.4516910419531</v>
      </c>
      <c r="F21">
        <v>0</v>
      </c>
      <c r="G21">
        <v>118.6075253125813</v>
      </c>
      <c r="H21">
        <v>3.335433785383727</v>
      </c>
      <c r="I21">
        <v>488.02070750367523</v>
      </c>
      <c r="J21">
        <v>33.310415059826859</v>
      </c>
      <c r="K21">
        <v>408.87751240156922</v>
      </c>
      <c r="L21">
        <v>1.5000577063834701E-2</v>
      </c>
      <c r="M21">
        <v>0</v>
      </c>
      <c r="N21">
        <v>-4.2947164438466951E-3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193.47714803556849</v>
      </c>
      <c r="E22">
        <v>130.34312542372101</v>
      </c>
      <c r="F22">
        <v>0</v>
      </c>
      <c r="G22">
        <v>126.2318382035553</v>
      </c>
      <c r="H22">
        <v>3.6116759442842241</v>
      </c>
      <c r="I22">
        <v>490.63335537498438</v>
      </c>
      <c r="J22">
        <v>34.633725884318459</v>
      </c>
      <c r="K22">
        <v>436.71343599134929</v>
      </c>
      <c r="L22">
        <v>1.4395796452859891E-2</v>
      </c>
      <c r="M22">
        <v>0</v>
      </c>
      <c r="N22">
        <v>-4.1152447994620258E-3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204.2870728059269</v>
      </c>
      <c r="E23">
        <v>138.5230855584297</v>
      </c>
      <c r="F23">
        <v>0</v>
      </c>
      <c r="G23">
        <v>134.12421647680469</v>
      </c>
      <c r="H23">
        <v>3.9079679727633301</v>
      </c>
      <c r="I23">
        <v>493.72390237524041</v>
      </c>
      <c r="J23">
        <v>35.954696631636118</v>
      </c>
      <c r="K23">
        <v>465.32751837699209</v>
      </c>
      <c r="L23">
        <v>1.3837732144498261E-2</v>
      </c>
      <c r="M23">
        <v>0</v>
      </c>
      <c r="N23">
        <v>-3.9537203195158226E-3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215.26737336850729</v>
      </c>
      <c r="E24">
        <v>146.929949739714</v>
      </c>
      <c r="F24">
        <v>0</v>
      </c>
      <c r="G24">
        <v>142.22358021207901</v>
      </c>
      <c r="H24">
        <v>4.2240295957314729</v>
      </c>
      <c r="I24">
        <v>496.833917030225</v>
      </c>
      <c r="J24">
        <v>37.274608588666332</v>
      </c>
      <c r="K24">
        <v>494.87773010576927</v>
      </c>
      <c r="L24">
        <v>1.332065205659886E-2</v>
      </c>
      <c r="M24">
        <v>0</v>
      </c>
      <c r="N24">
        <v>-3.8083482875642411E-3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226.40843121957559</v>
      </c>
      <c r="E25">
        <v>155.5608441375027</v>
      </c>
      <c r="F25">
        <v>0</v>
      </c>
      <c r="G25">
        <v>150.5265381328723</v>
      </c>
      <c r="H25">
        <v>4.5603916771666269</v>
      </c>
      <c r="I25">
        <v>499.96352196857993</v>
      </c>
      <c r="J25">
        <v>38.594841857359832</v>
      </c>
      <c r="K25">
        <v>525.2676738994644</v>
      </c>
      <c r="L25">
        <v>1.283968168749523E-2</v>
      </c>
      <c r="M25">
        <v>0</v>
      </c>
      <c r="N25">
        <v>-3.6775134588078171E-3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237.70910429418069</v>
      </c>
      <c r="E26">
        <v>164.41867016467461</v>
      </c>
      <c r="F26">
        <v>0</v>
      </c>
      <c r="G26">
        <v>159.03524294665129</v>
      </c>
      <c r="H26">
        <v>4.9177965771739238</v>
      </c>
      <c r="I26">
        <v>503.11284059139638</v>
      </c>
      <c r="J26">
        <v>39.916849687861152</v>
      </c>
      <c r="K26">
        <v>556.45532773974412</v>
      </c>
      <c r="L26">
        <v>1.239065934439923E-2</v>
      </c>
      <c r="M26">
        <v>0</v>
      </c>
      <c r="N26">
        <v>-3.5597621129270359E-3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249.50075349810771</v>
      </c>
      <c r="E27">
        <v>173.51005443515251</v>
      </c>
      <c r="F27">
        <v>0</v>
      </c>
      <c r="G27">
        <v>167.97571775699279</v>
      </c>
      <c r="H27">
        <v>5.2969887314692814</v>
      </c>
      <c r="I27">
        <v>506.28199707708143</v>
      </c>
      <c r="J27">
        <v>41.242136928009657</v>
      </c>
      <c r="K27">
        <v>588.43137816932358</v>
      </c>
      <c r="L27">
        <v>1.1970018610040741E-2</v>
      </c>
      <c r="M27">
        <v>0</v>
      </c>
      <c r="N27">
        <v>-3.4537859016343319E-3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261.3642419582373</v>
      </c>
      <c r="E28">
        <v>182.8923801835671</v>
      </c>
      <c r="F28">
        <v>0</v>
      </c>
      <c r="G28">
        <v>177.07118634828461</v>
      </c>
      <c r="H28">
        <v>5.7002340293571159</v>
      </c>
      <c r="I28">
        <v>509.4711163862533</v>
      </c>
      <c r="J28">
        <v>42.572242150877372</v>
      </c>
      <c r="K28">
        <v>621.75311508331515</v>
      </c>
      <c r="L28">
        <v>1.1574692384521971E-2</v>
      </c>
      <c r="M28">
        <v>0</v>
      </c>
      <c r="N28">
        <v>-3.3584073114708989E-3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273.32664074744042</v>
      </c>
      <c r="E29">
        <v>192.53088287933821</v>
      </c>
      <c r="F29">
        <v>0</v>
      </c>
      <c r="G29">
        <v>186.34200905467731</v>
      </c>
      <c r="H29">
        <v>6.1272564330764556</v>
      </c>
      <c r="I29">
        <v>512.6803242666698</v>
      </c>
      <c r="J29">
        <v>43.908723028826977</v>
      </c>
      <c r="K29">
        <v>655.92844843831176</v>
      </c>
      <c r="L29">
        <v>1.12020341234729E-2</v>
      </c>
      <c r="M29">
        <v>0</v>
      </c>
      <c r="N29">
        <v>-3.2725665803238092E-3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285.42348236565908</v>
      </c>
      <c r="E30">
        <v>202.42442724146301</v>
      </c>
      <c r="F30">
        <v>0</v>
      </c>
      <c r="G30">
        <v>195.81483596917349</v>
      </c>
      <c r="H30">
        <v>6.5782180746516419</v>
      </c>
      <c r="I30">
        <v>515.9097472581858</v>
      </c>
      <c r="J30">
        <v>45.253144542492457</v>
      </c>
      <c r="K30">
        <v>690.83629067428353</v>
      </c>
      <c r="L30">
        <v>1.0849752864353459E-2</v>
      </c>
      <c r="M30">
        <v>0</v>
      </c>
      <c r="N30">
        <v>-3.195309922291428E-3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297.68806576615179</v>
      </c>
      <c r="E31">
        <v>212.5852592318198</v>
      </c>
      <c r="F31">
        <v>0</v>
      </c>
      <c r="G31">
        <v>205.5154137753843</v>
      </c>
      <c r="H31">
        <v>7.0538784337857221</v>
      </c>
      <c r="I31">
        <v>519.15951269774303</v>
      </c>
      <c r="J31">
        <v>46.607069641271877</v>
      </c>
      <c r="K31">
        <v>726.50051340032962</v>
      </c>
      <c r="L31">
        <v>1.0515859371581679E-2</v>
      </c>
      <c r="M31">
        <v>0</v>
      </c>
      <c r="N31">
        <v>-3.1257789300622851E-3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310.43676248474429</v>
      </c>
      <c r="E32">
        <v>222.54075751480411</v>
      </c>
      <c r="F32">
        <v>0</v>
      </c>
      <c r="G32">
        <v>214.9906944528887</v>
      </c>
      <c r="H32">
        <v>7.5419577999393859</v>
      </c>
      <c r="I32">
        <v>520.79206384751978</v>
      </c>
      <c r="J32">
        <v>47.972052004743503</v>
      </c>
      <c r="K32">
        <v>762.99329190722926</v>
      </c>
      <c r="L32">
        <v>1.0198621297139811E-2</v>
      </c>
      <c r="M32">
        <v>0</v>
      </c>
      <c r="N32">
        <v>-3.0632010370560572E-3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3.3862811311759981E-4</v>
      </c>
      <c r="C2">
        <v>0.15130516850935349</v>
      </c>
      <c r="D2">
        <v>25.678620699718309</v>
      </c>
      <c r="E2">
        <v>3.870283785358521</v>
      </c>
      <c r="F2">
        <v>0.36984064487913121</v>
      </c>
      <c r="G2">
        <v>3.865976651350997</v>
      </c>
      <c r="H2">
        <v>4.3071339627815952E-3</v>
      </c>
      <c r="I2">
        <v>127.773</v>
      </c>
      <c r="J2">
        <v>9.062435156822831</v>
      </c>
      <c r="K2">
        <v>7.1334854586257519</v>
      </c>
      <c r="L2">
        <v>9.559142074854636E-2</v>
      </c>
      <c r="M2">
        <v>0.36984064487913121</v>
      </c>
      <c r="N2">
        <v>-2.4892488570607461E-3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0.1211271501858666</v>
      </c>
      <c r="C3">
        <v>0.180288798704244</v>
      </c>
      <c r="D3">
        <v>28.713761151642249</v>
      </c>
      <c r="E3">
        <v>4.4256246320386454</v>
      </c>
      <c r="F3">
        <v>0.3358232743951246</v>
      </c>
      <c r="G3">
        <v>4.4175497255057454</v>
      </c>
      <c r="H3">
        <v>7.4517389360504466E-3</v>
      </c>
      <c r="I3">
        <v>126.1107861542181</v>
      </c>
      <c r="J3">
        <v>9.9804362504698432</v>
      </c>
      <c r="K3">
        <v>8.3367150690485481</v>
      </c>
      <c r="L3">
        <v>8.6339626935116015E-2</v>
      </c>
      <c r="M3">
        <v>0.3358232743951246</v>
      </c>
      <c r="N3">
        <v>-1.7489248857060741E-2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0.18873275401772299</v>
      </c>
      <c r="C4">
        <v>0.19157399892020341</v>
      </c>
      <c r="D4">
        <v>34.746644157946037</v>
      </c>
      <c r="E4">
        <v>5.2199609204294921</v>
      </c>
      <c r="F4">
        <v>0.31159918541158649</v>
      </c>
      <c r="G4">
        <v>5.2049556846337186</v>
      </c>
      <c r="H4">
        <v>1.293385870224166E-2</v>
      </c>
      <c r="I4">
        <v>121.1000835303322</v>
      </c>
      <c r="J4">
        <v>11.18363885040664</v>
      </c>
      <c r="K4">
        <v>10.871180138110949</v>
      </c>
      <c r="L4">
        <v>7.3580904112884885E-2</v>
      </c>
      <c r="M4">
        <v>0.31159918541158649</v>
      </c>
      <c r="N4">
        <v>-1.5990323971354671E-2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0.25633835784957942</v>
      </c>
      <c r="C5">
        <v>0.197216599028183</v>
      </c>
      <c r="D5">
        <v>41.827054893986343</v>
      </c>
      <c r="E5">
        <v>5.9666335357244229</v>
      </c>
      <c r="F5">
        <v>0.28202238907429988</v>
      </c>
      <c r="G5">
        <v>5.9408432006850767</v>
      </c>
      <c r="H5">
        <v>2.1184984040520959E-2</v>
      </c>
      <c r="I5">
        <v>114.02214000900049</v>
      </c>
      <c r="J5">
        <v>12.42320148221167</v>
      </c>
      <c r="K5">
        <v>13.76188787967989</v>
      </c>
      <c r="L5">
        <v>6.3559261319946478E-2</v>
      </c>
      <c r="M5">
        <v>0.28202238907429988</v>
      </c>
      <c r="N5">
        <v>-1.4641291574219201E-2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0.32394396168143591</v>
      </c>
      <c r="C6">
        <v>0.20285919913616271</v>
      </c>
      <c r="D6">
        <v>49.329607317357393</v>
      </c>
      <c r="E6">
        <v>6.6003281250644994</v>
      </c>
      <c r="F6">
        <v>0.24797829947936281</v>
      </c>
      <c r="G6">
        <v>6.5601631429040346</v>
      </c>
      <c r="H6">
        <v>3.1965975834403138E-2</v>
      </c>
      <c r="I6">
        <v>106.00882484000461</v>
      </c>
      <c r="J6">
        <v>13.691911925430791</v>
      </c>
      <c r="K6">
        <v>16.514802512706041</v>
      </c>
      <c r="L6">
        <v>5.5573206408361137E-2</v>
      </c>
      <c r="M6">
        <v>0.24797829947936281</v>
      </c>
      <c r="N6">
        <v>-1.342716241679728E-2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0.39154956551329229</v>
      </c>
      <c r="C7">
        <v>0.20850179924414239</v>
      </c>
      <c r="D7">
        <v>56.85075738869206</v>
      </c>
      <c r="E7">
        <v>7.234270396433983</v>
      </c>
      <c r="F7">
        <v>0.216230829779166</v>
      </c>
      <c r="G7">
        <v>7.1758718038580964</v>
      </c>
      <c r="H7">
        <v>4.5487331862735431E-2</v>
      </c>
      <c r="I7">
        <v>99.905258654268977</v>
      </c>
      <c r="J7">
        <v>14.983156249717849</v>
      </c>
      <c r="K7">
        <v>19.06624999241075</v>
      </c>
      <c r="L7">
        <v>4.9124446708389488E-2</v>
      </c>
      <c r="M7">
        <v>0.216230829779166</v>
      </c>
      <c r="N7">
        <v>-1.233444617511755E-2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0.45915516934514872</v>
      </c>
      <c r="C8">
        <v>0.21414439935212201</v>
      </c>
      <c r="D8">
        <v>64.351502646279343</v>
      </c>
      <c r="E8">
        <v>7.9420189632074329</v>
      </c>
      <c r="F8">
        <v>0.18836687568811511</v>
      </c>
      <c r="G8">
        <v>7.8611098938572699</v>
      </c>
      <c r="H8">
        <v>6.200845109182021E-2</v>
      </c>
      <c r="I8">
        <v>95.999269377641497</v>
      </c>
      <c r="J8">
        <v>16.291012349314229</v>
      </c>
      <c r="K8">
        <v>21.60981212840764</v>
      </c>
      <c r="L8">
        <v>4.3853163854405609E-2</v>
      </c>
      <c r="M8">
        <v>0.18836687568811511</v>
      </c>
      <c r="N8">
        <v>-1.13510015576058E-2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0.52676077317700509</v>
      </c>
      <c r="C9">
        <v>0.21978699946010169</v>
      </c>
      <c r="D9">
        <v>72.302716400366862</v>
      </c>
      <c r="E9">
        <v>8.655284552882085</v>
      </c>
      <c r="F9">
        <v>0.1617745559904129</v>
      </c>
      <c r="G9">
        <v>8.5484807559941558</v>
      </c>
      <c r="H9">
        <v>8.0735100972862892E-2</v>
      </c>
      <c r="I9">
        <v>92.245992304902359</v>
      </c>
      <c r="J9">
        <v>17.610300696682391</v>
      </c>
      <c r="K9">
        <v>24.369002148398131</v>
      </c>
      <c r="L9">
        <v>3.9495546722545571E-2</v>
      </c>
      <c r="M9">
        <v>0.1617745559904129</v>
      </c>
      <c r="N9">
        <v>-1.046590140184522E-2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0.59436637700886152</v>
      </c>
      <c r="C10">
        <v>0.22542959956808131</v>
      </c>
      <c r="D10">
        <v>80.636649877066446</v>
      </c>
      <c r="E10">
        <v>9.3631080466885059</v>
      </c>
      <c r="F10">
        <v>0.1361785966914742</v>
      </c>
      <c r="G10">
        <v>9.2278104661585463</v>
      </c>
      <c r="H10">
        <v>0.10094582550834209</v>
      </c>
      <c r="I10">
        <v>88.639456857136778</v>
      </c>
      <c r="J10">
        <v>18.93659979947995</v>
      </c>
      <c r="K10">
        <v>27.28539500892078</v>
      </c>
      <c r="L10">
        <v>3.5855424864176609E-2</v>
      </c>
      <c r="M10">
        <v>0.1361785966914742</v>
      </c>
      <c r="N10">
        <v>-9.6693112616606965E-3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0.66197198084071796</v>
      </c>
      <c r="C11">
        <v>0.23107219967606099</v>
      </c>
      <c r="D11">
        <v>89.302370665231976</v>
      </c>
      <c r="E11">
        <v>10.05748699628163</v>
      </c>
      <c r="F11">
        <v>0.1114595759385191</v>
      </c>
      <c r="G11">
        <v>9.8919996095184306</v>
      </c>
      <c r="H11">
        <v>0.1218229260145713</v>
      </c>
      <c r="I11">
        <v>85.173925886758113</v>
      </c>
      <c r="J11">
        <v>20.266233883227851</v>
      </c>
      <c r="K11">
        <v>30.316045151985531</v>
      </c>
      <c r="L11">
        <v>3.278500137441636E-2</v>
      </c>
      <c r="M11">
        <v>0.1114595759385191</v>
      </c>
      <c r="N11">
        <v>-8.952380135494627E-3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0.72957758467257439</v>
      </c>
      <c r="C12">
        <v>0.2367147997840407</v>
      </c>
      <c r="D12">
        <v>97.601064421096581</v>
      </c>
      <c r="E12">
        <v>10.90267312014498</v>
      </c>
      <c r="F12">
        <v>8.8955631994646525E-2</v>
      </c>
      <c r="G12">
        <v>10.703156121956649</v>
      </c>
      <c r="H12">
        <v>0.14475499004483</v>
      </c>
      <c r="I12">
        <v>83.703602127155591</v>
      </c>
      <c r="J12">
        <v>21.596239836447801</v>
      </c>
      <c r="K12">
        <v>33.428212423257087</v>
      </c>
      <c r="L12">
        <v>3.0171560346023911E-2</v>
      </c>
      <c r="M12">
        <v>8.8955631994646525E-2</v>
      </c>
      <c r="N12">
        <v>-8.307142121945164E-3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0.79718318850443082</v>
      </c>
      <c r="C13">
        <v>0.24235739989202029</v>
      </c>
      <c r="D13">
        <v>105.6793217720959</v>
      </c>
      <c r="E13">
        <v>11.97251102565192</v>
      </c>
      <c r="F13">
        <v>6.7815901547102778E-2</v>
      </c>
      <c r="G13">
        <v>11.73451556299594</v>
      </c>
      <c r="H13">
        <v>0.16966322963899011</v>
      </c>
      <c r="I13">
        <v>84.127800340438142</v>
      </c>
      <c r="J13">
        <v>22.924319655902661</v>
      </c>
      <c r="K13">
        <v>36.991651547735692</v>
      </c>
      <c r="L13">
        <v>2.7928161239093741E-2</v>
      </c>
      <c r="M13">
        <v>6.7815901547102778E-2</v>
      </c>
      <c r="N13">
        <v>-7.7264279097506473E-3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0.86478879233628725</v>
      </c>
      <c r="C14">
        <v>0.248</v>
      </c>
      <c r="D14">
        <v>114.38693910468039</v>
      </c>
      <c r="E14">
        <v>13.13978211539812</v>
      </c>
      <c r="F14">
        <v>4.6169755907737392E-2</v>
      </c>
      <c r="G14">
        <v>12.86155613858566</v>
      </c>
      <c r="H14">
        <v>0.1942468580180805</v>
      </c>
      <c r="I14">
        <v>84.554148331264059</v>
      </c>
      <c r="J14">
        <v>24.248783680379351</v>
      </c>
      <c r="K14">
        <v>41.337658166788678</v>
      </c>
      <c r="L14">
        <v>2.598703449672277E-2</v>
      </c>
      <c r="M14">
        <v>4.6169755907737392E-2</v>
      </c>
      <c r="N14">
        <v>-7.2037851187755821E-3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0.93239439616814368</v>
      </c>
      <c r="C15">
        <v>0.248</v>
      </c>
      <c r="D15">
        <v>124.4783870684057</v>
      </c>
      <c r="E15">
        <v>14.38597493728153</v>
      </c>
      <c r="F15">
        <v>2.362848761733026E-2</v>
      </c>
      <c r="G15">
        <v>14.067159669483161</v>
      </c>
      <c r="H15">
        <v>0.21709319243421121</v>
      </c>
      <c r="I15">
        <v>84.982656994406923</v>
      </c>
      <c r="J15">
        <v>25.5684889204068</v>
      </c>
      <c r="K15">
        <v>46.31020939067534</v>
      </c>
      <c r="L15">
        <v>2.4294833623678829E-2</v>
      </c>
      <c r="M15">
        <v>2.362848761733026E-2</v>
      </c>
      <c r="N15">
        <v>-6.733406606898024E-3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134.44944009838821</v>
      </c>
      <c r="E16">
        <v>15.627870094671341</v>
      </c>
      <c r="F16">
        <v>0</v>
      </c>
      <c r="G16">
        <v>15.27097789123815</v>
      </c>
      <c r="H16">
        <v>0.2358702289891414</v>
      </c>
      <c r="I16">
        <v>85.413337279853508</v>
      </c>
      <c r="J16">
        <v>26.88277585716542</v>
      </c>
      <c r="K16">
        <v>51.033927551363313</v>
      </c>
      <c r="L16">
        <v>2.2809180368160469E-2</v>
      </c>
      <c r="M16">
        <v>0</v>
      </c>
      <c r="N16">
        <v>-6.3100659462082213E-3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144.64332242482109</v>
      </c>
      <c r="E17">
        <v>16.881054194654851</v>
      </c>
      <c r="F17">
        <v>0</v>
      </c>
      <c r="G17">
        <v>16.512073954087679</v>
      </c>
      <c r="H17">
        <v>0.25079617012733141</v>
      </c>
      <c r="I17">
        <v>85.846200193083604</v>
      </c>
      <c r="J17">
        <v>28.191406243664279</v>
      </c>
      <c r="K17">
        <v>55.666455421056376</v>
      </c>
      <c r="L17">
        <v>2.1496122048159962E-2</v>
      </c>
      <c r="M17">
        <v>0</v>
      </c>
      <c r="N17">
        <v>-5.9290593515873994E-3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154.97230454832729</v>
      </c>
      <c r="E18">
        <v>18.159613498752719</v>
      </c>
      <c r="F18">
        <v>0</v>
      </c>
      <c r="G18">
        <v>17.780857985241489</v>
      </c>
      <c r="H18">
        <v>0.26337607685490411</v>
      </c>
      <c r="I18">
        <v>86.281256795351226</v>
      </c>
      <c r="J18">
        <v>29.49450371822698</v>
      </c>
      <c r="K18">
        <v>60.359636248247568</v>
      </c>
      <c r="L18">
        <v>2.0328240002022841E-2</v>
      </c>
      <c r="M18">
        <v>0</v>
      </c>
      <c r="N18">
        <v>-5.5861534164286589E-3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165.4477417292951</v>
      </c>
      <c r="E19">
        <v>19.466273084968979</v>
      </c>
      <c r="F19">
        <v>0</v>
      </c>
      <c r="G19">
        <v>19.07896675925155</v>
      </c>
      <c r="H19">
        <v>0.27466668660184312</v>
      </c>
      <c r="I19">
        <v>86.718518203967307</v>
      </c>
      <c r="J19">
        <v>30.792498440827071</v>
      </c>
      <c r="K19">
        <v>65.142631615441275</v>
      </c>
      <c r="L19">
        <v>1.9283228089105368E-2</v>
      </c>
      <c r="M19">
        <v>0</v>
      </c>
      <c r="N19">
        <v>-5.277538074785793E-3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176.07279250925239</v>
      </c>
      <c r="E20">
        <v>20.802536840876051</v>
      </c>
      <c r="F20">
        <v>0</v>
      </c>
      <c r="G20">
        <v>20.407116587094869</v>
      </c>
      <c r="H20">
        <v>0.28544191364675658</v>
      </c>
      <c r="I20">
        <v>87.15799559258376</v>
      </c>
      <c r="J20">
        <v>32.086076482256843</v>
      </c>
      <c r="K20">
        <v>70.029668738624849</v>
      </c>
      <c r="L20">
        <v>1.8342814146009141E-2</v>
      </c>
      <c r="M20">
        <v>0</v>
      </c>
      <c r="N20">
        <v>-4.9997842673072139E-3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186.8481621578949</v>
      </c>
      <c r="E21">
        <v>22.169402312898121</v>
      </c>
      <c r="F21">
        <v>0</v>
      </c>
      <c r="G21">
        <v>21.765748652075061</v>
      </c>
      <c r="H21">
        <v>0.29625272277243292</v>
      </c>
      <c r="I21">
        <v>87.599700191479002</v>
      </c>
      <c r="J21">
        <v>33.376134323426697</v>
      </c>
      <c r="K21">
        <v>75.027484792498726</v>
      </c>
      <c r="L21">
        <v>1.7491934197426159E-2</v>
      </c>
      <c r="M21">
        <v>0</v>
      </c>
      <c r="N21">
        <v>-4.7498058405764931E-3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197.74192326514179</v>
      </c>
      <c r="E22">
        <v>23.576927583516259</v>
      </c>
      <c r="F22">
        <v>0</v>
      </c>
      <c r="G22">
        <v>23.164375891261312</v>
      </c>
      <c r="H22">
        <v>0.3076017038454939</v>
      </c>
      <c r="I22">
        <v>88.09265320470999</v>
      </c>
      <c r="J22">
        <v>34.663738542998011</v>
      </c>
      <c r="K22">
        <v>80.139523019221073</v>
      </c>
      <c r="L22">
        <v>1.6718094728987259E-2</v>
      </c>
      <c r="M22">
        <v>0</v>
      </c>
      <c r="N22">
        <v>-4.524825256518844E-3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208.76763812833039</v>
      </c>
      <c r="E23">
        <v>25.02971381682319</v>
      </c>
      <c r="F23">
        <v>0</v>
      </c>
      <c r="G23">
        <v>24.60728975483757</v>
      </c>
      <c r="H23">
        <v>0.31979321359299262</v>
      </c>
      <c r="I23">
        <v>88.637693377854589</v>
      </c>
      <c r="J23">
        <v>35.950090570819228</v>
      </c>
      <c r="K23">
        <v>85.390576087028109</v>
      </c>
      <c r="L23">
        <v>1.6010876160097189E-2</v>
      </c>
      <c r="M23">
        <v>0</v>
      </c>
      <c r="N23">
        <v>-4.3223427308669597E-3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219.97283970890669</v>
      </c>
      <c r="E24">
        <v>26.521770130063711</v>
      </c>
      <c r="F24">
        <v>0</v>
      </c>
      <c r="G24">
        <v>26.088458712075919</v>
      </c>
      <c r="H24">
        <v>0.33290655270066583</v>
      </c>
      <c r="I24">
        <v>89.186105782161874</v>
      </c>
      <c r="J24">
        <v>37.236496247521472</v>
      </c>
      <c r="K24">
        <v>90.799931461262503</v>
      </c>
      <c r="L24">
        <v>1.5361543248566119E-2</v>
      </c>
      <c r="M24">
        <v>0</v>
      </c>
      <c r="N24">
        <v>-4.1401084577802633E-3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231.35526930994851</v>
      </c>
      <c r="E25">
        <v>28.053467028944969</v>
      </c>
      <c r="F25">
        <v>0</v>
      </c>
      <c r="G25">
        <v>27.608163074427718</v>
      </c>
      <c r="H25">
        <v>0.34703898605363143</v>
      </c>
      <c r="I25">
        <v>89.737911282044379</v>
      </c>
      <c r="J25">
        <v>38.524339843714337</v>
      </c>
      <c r="K25">
        <v>96.359356069048218</v>
      </c>
      <c r="L25">
        <v>1.476273714207286E-2</v>
      </c>
      <c r="M25">
        <v>0</v>
      </c>
      <c r="N25">
        <v>-3.9760976120022367E-3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242.91856441452421</v>
      </c>
      <c r="E26">
        <v>29.625854517283329</v>
      </c>
      <c r="F26">
        <v>0</v>
      </c>
      <c r="G26">
        <v>29.167390595315659</v>
      </c>
      <c r="H26">
        <v>0.36225687696504022</v>
      </c>
      <c r="I26">
        <v>90.293130871005346</v>
      </c>
      <c r="J26">
        <v>39.81506214381978</v>
      </c>
      <c r="K26">
        <v>102.066674387777</v>
      </c>
      <c r="L26">
        <v>1.4208230259616759E-2</v>
      </c>
      <c r="M26">
        <v>0</v>
      </c>
      <c r="N26">
        <v>-3.8284878508020128E-3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255.0456047697991</v>
      </c>
      <c r="E27">
        <v>31.240451804923669</v>
      </c>
      <c r="F27">
        <v>0</v>
      </c>
      <c r="G27">
        <v>30.812963592078411</v>
      </c>
      <c r="H27">
        <v>0.37860346781420362</v>
      </c>
      <c r="I27">
        <v>90.851785672437401</v>
      </c>
      <c r="J27">
        <v>41.110142179855913</v>
      </c>
      <c r="K27">
        <v>107.9235774881075</v>
      </c>
      <c r="L27">
        <v>1.369272988503829E-2</v>
      </c>
      <c r="M27">
        <v>0</v>
      </c>
      <c r="N27">
        <v>-3.6956390657218118E-3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267.25497321887559</v>
      </c>
      <c r="E28">
        <v>32.908858067346188</v>
      </c>
      <c r="F28">
        <v>0</v>
      </c>
      <c r="G28">
        <v>32.487790663093968</v>
      </c>
      <c r="H28">
        <v>0.39622416747526079</v>
      </c>
      <c r="I28">
        <v>91.413896940426241</v>
      </c>
      <c r="J28">
        <v>42.411082201393249</v>
      </c>
      <c r="K28">
        <v>114.0467743569193</v>
      </c>
      <c r="L28">
        <v>1.3211719797461821E-2</v>
      </c>
      <c r="M28">
        <v>0</v>
      </c>
      <c r="N28">
        <v>-3.5760751591496311E-3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279.57936808755522</v>
      </c>
      <c r="E29">
        <v>34.623887259772332</v>
      </c>
      <c r="F29">
        <v>0</v>
      </c>
      <c r="G29">
        <v>34.196232167326123</v>
      </c>
      <c r="H29">
        <v>0.41503164890958888</v>
      </c>
      <c r="I29">
        <v>91.979486060559225</v>
      </c>
      <c r="J29">
        <v>43.719395483045552</v>
      </c>
      <c r="K29">
        <v>120.3353722256804</v>
      </c>
      <c r="L29">
        <v>1.2761331806460901E-2</v>
      </c>
      <c r="M29">
        <v>0</v>
      </c>
      <c r="N29">
        <v>-3.468467643234668E-3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292.05949533990571</v>
      </c>
      <c r="E30">
        <v>36.385151823635439</v>
      </c>
      <c r="F30">
        <v>0</v>
      </c>
      <c r="G30">
        <v>35.943736672495298</v>
      </c>
      <c r="H30">
        <v>0.43500226603508779</v>
      </c>
      <c r="I30">
        <v>92.548574550738991</v>
      </c>
      <c r="J30">
        <v>45.036596595241491</v>
      </c>
      <c r="K30">
        <v>126.7650056514719</v>
      </c>
      <c r="L30">
        <v>1.2338240952634571E-2</v>
      </c>
      <c r="M30">
        <v>0</v>
      </c>
      <c r="N30">
        <v>-3.3716208789112008E-3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304.73303304143502</v>
      </c>
      <c r="E31">
        <v>38.194907789284137</v>
      </c>
      <c r="F31">
        <v>0</v>
      </c>
      <c r="G31">
        <v>37.735506462265477</v>
      </c>
      <c r="H31">
        <v>0.4561441562832752</v>
      </c>
      <c r="I31">
        <v>93.121184062002101</v>
      </c>
      <c r="J31">
        <v>46.364193793867372</v>
      </c>
      <c r="K31">
        <v>133.34069137761131</v>
      </c>
      <c r="L31">
        <v>1.1939579553744009E-2</v>
      </c>
      <c r="M31">
        <v>0</v>
      </c>
      <c r="N31">
        <v>-3.2844587910200811E-3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317.92146808881603</v>
      </c>
      <c r="E32">
        <v>39.969944360214328</v>
      </c>
      <c r="F32">
        <v>0</v>
      </c>
      <c r="G32">
        <v>39.490249888486893</v>
      </c>
      <c r="H32">
        <v>0.47804397343825511</v>
      </c>
      <c r="I32">
        <v>93.408816003095268</v>
      </c>
      <c r="J32">
        <v>47.703683216874673</v>
      </c>
      <c r="K32">
        <v>140.07708029781941</v>
      </c>
      <c r="L32">
        <v>1.1562866348559339E-2</v>
      </c>
      <c r="M32">
        <v>0</v>
      </c>
      <c r="N32">
        <v>-3.206012911918073E-3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5.4219381367119363E-4</v>
      </c>
      <c r="C2">
        <v>0.19116870416633869</v>
      </c>
      <c r="D2">
        <v>9.5862577620326217</v>
      </c>
      <c r="E2">
        <v>1.6979566948188101</v>
      </c>
      <c r="F2">
        <v>0.43100236821563381</v>
      </c>
      <c r="G2">
        <v>1.696611896329469</v>
      </c>
      <c r="H2">
        <v>1.3447984058363449E-3</v>
      </c>
      <c r="I2">
        <v>143.15</v>
      </c>
      <c r="J2">
        <v>4.8677307749233343</v>
      </c>
      <c r="K2">
        <v>2.78710743212834</v>
      </c>
      <c r="L2">
        <v>0.25397360434546151</v>
      </c>
      <c r="M2">
        <v>0.43100236821563381</v>
      </c>
      <c r="N2">
        <v>-3.7272563727421479E-2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0.19394252560356939</v>
      </c>
      <c r="C3">
        <v>0.18903154012827161</v>
      </c>
      <c r="D3">
        <v>14.49656390658679</v>
      </c>
      <c r="E3">
        <v>2.2469586302804809</v>
      </c>
      <c r="F3">
        <v>0.34119299999210861</v>
      </c>
      <c r="G3">
        <v>2.2433675831289501</v>
      </c>
      <c r="H3">
        <v>2.4857328991201499E-3</v>
      </c>
      <c r="I3">
        <v>137.96372801773131</v>
      </c>
      <c r="J3">
        <v>5.8386752846963832</v>
      </c>
      <c r="K3">
        <v>4.2151952487706188</v>
      </c>
      <c r="L3">
        <v>0.18838183653552981</v>
      </c>
      <c r="M3">
        <v>0.34119299999210861</v>
      </c>
      <c r="N3">
        <v>-1.7272563727421478E-2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0.25594694671098722</v>
      </c>
      <c r="C4">
        <v>0.19885961677355971</v>
      </c>
      <c r="D4">
        <v>16.646884517903349</v>
      </c>
      <c r="E4">
        <v>2.7565650579678151</v>
      </c>
      <c r="F4">
        <v>0.32992336593976312</v>
      </c>
      <c r="G4">
        <v>2.7496108418341891</v>
      </c>
      <c r="H4">
        <v>4.5492626764771253E-3</v>
      </c>
      <c r="I4">
        <v>132.3265191863095</v>
      </c>
      <c r="J4">
        <v>6.7330991413321053</v>
      </c>
      <c r="K4">
        <v>5.7104199971853102</v>
      </c>
      <c r="L4">
        <v>0.16085735543063759</v>
      </c>
      <c r="M4">
        <v>0.32992336593976312</v>
      </c>
      <c r="N4">
        <v>-1.5795307354679329E-2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0.31795136781840488</v>
      </c>
      <c r="C5">
        <v>0.20377365509620371</v>
      </c>
      <c r="D5">
        <v>20.742332110633861</v>
      </c>
      <c r="E5">
        <v>3.278111148505777</v>
      </c>
      <c r="F5">
        <v>0.3112116987323964</v>
      </c>
      <c r="G5">
        <v>3.265975467943437</v>
      </c>
      <c r="H5">
        <v>7.795076267229418E-3</v>
      </c>
      <c r="I5">
        <v>125.36949536416429</v>
      </c>
      <c r="J5">
        <v>7.6751305883661143</v>
      </c>
      <c r="K5">
        <v>7.4589659197701383</v>
      </c>
      <c r="L5">
        <v>0.13919284034308721</v>
      </c>
      <c r="M5">
        <v>0.3112116987323964</v>
      </c>
      <c r="N5">
        <v>-1.4465776619211401E-2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0.3799557889258226</v>
      </c>
      <c r="C6">
        <v>0.2086876934188478</v>
      </c>
      <c r="D6">
        <v>25.160748546373849</v>
      </c>
      <c r="E6">
        <v>3.805678228084564</v>
      </c>
      <c r="F6">
        <v>0.28763667500940032</v>
      </c>
      <c r="G6">
        <v>3.7863389333567699</v>
      </c>
      <c r="H6">
        <v>1.2393659807053091E-2</v>
      </c>
      <c r="I6">
        <v>119.0813774610204</v>
      </c>
      <c r="J6">
        <v>8.6579420411890986</v>
      </c>
      <c r="K6">
        <v>9.2559781872382008</v>
      </c>
      <c r="L6">
        <v>0.1218960231329738</v>
      </c>
      <c r="M6">
        <v>0.28763667500940032</v>
      </c>
      <c r="N6">
        <v>-1.326919895729026E-2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0.44196021003324032</v>
      </c>
      <c r="C7">
        <v>0.2136017317414918</v>
      </c>
      <c r="D7">
        <v>29.928844878155331</v>
      </c>
      <c r="E7">
        <v>4.3402203442866449</v>
      </c>
      <c r="F7">
        <v>0.26134615939013911</v>
      </c>
      <c r="G7">
        <v>4.311585888136273</v>
      </c>
      <c r="H7">
        <v>1.8398688908271468E-2</v>
      </c>
      <c r="I7">
        <v>113.2894934529518</v>
      </c>
      <c r="J7">
        <v>9.6748086724035929</v>
      </c>
      <c r="K7">
        <v>11.12898342096789</v>
      </c>
      <c r="L7">
        <v>0.1079044057629753</v>
      </c>
      <c r="M7">
        <v>0.26134615939013911</v>
      </c>
      <c r="N7">
        <v>-1.219227906156123E-2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0.50396463114065804</v>
      </c>
      <c r="C8">
        <v>0.21851577006413581</v>
      </c>
      <c r="D8">
        <v>35.049936781743789</v>
      </c>
      <c r="E8">
        <v>4.8795859265423696</v>
      </c>
      <c r="F8">
        <v>0.23344992165229439</v>
      </c>
      <c r="G8">
        <v>4.8396633513508824</v>
      </c>
      <c r="H8">
        <v>2.5716239049269111E-2</v>
      </c>
      <c r="I8">
        <v>107.9066307831184</v>
      </c>
      <c r="J8">
        <v>10.71930921565257</v>
      </c>
      <c r="K8">
        <v>13.090058701702709</v>
      </c>
      <c r="L8">
        <v>9.6449086422770655E-2</v>
      </c>
      <c r="M8">
        <v>0.23344992165229439</v>
      </c>
      <c r="N8">
        <v>-1.122305115540511E-2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0.56596905224807581</v>
      </c>
      <c r="C9">
        <v>0.22342980838677981</v>
      </c>
      <c r="D9">
        <v>40.525295033490792</v>
      </c>
      <c r="E9">
        <v>5.4164727725699899</v>
      </c>
      <c r="F9">
        <v>0.20444791750062291</v>
      </c>
      <c r="G9">
        <v>5.3635471059774158</v>
      </c>
      <c r="H9">
        <v>3.4103181746170899E-2</v>
      </c>
      <c r="I9">
        <v>102.77953067024551</v>
      </c>
      <c r="J9">
        <v>11.78547747709816</v>
      </c>
      <c r="K9">
        <v>15.139648889643279</v>
      </c>
      <c r="L9">
        <v>8.6965185900353084E-2</v>
      </c>
      <c r="M9">
        <v>0.20444791750062291</v>
      </c>
      <c r="N9">
        <v>-1.03507460398646E-2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0.62797347335549358</v>
      </c>
      <c r="C10">
        <v>0.2283438467094239</v>
      </c>
      <c r="D10">
        <v>46.333265636539693</v>
      </c>
      <c r="E10">
        <v>5.9453253012345186</v>
      </c>
      <c r="F10">
        <v>0.17480417624980871</v>
      </c>
      <c r="G10">
        <v>5.8780627118556588</v>
      </c>
      <c r="H10">
        <v>4.3226770886739277E-2</v>
      </c>
      <c r="I10">
        <v>97.896040754231208</v>
      </c>
      <c r="J10">
        <v>12.867907420137371</v>
      </c>
      <c r="K10">
        <v>17.26263218012253</v>
      </c>
      <c r="L10">
        <v>7.9031872975625014E-2</v>
      </c>
      <c r="M10">
        <v>0.17480417624980871</v>
      </c>
      <c r="N10">
        <v>-9.5656714358781387E-3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0.68997789446291136</v>
      </c>
      <c r="C11">
        <v>0.2332578850320679</v>
      </c>
      <c r="D11">
        <v>52.449599832224948</v>
      </c>
      <c r="E11">
        <v>6.4609455992956812</v>
      </c>
      <c r="F11">
        <v>0.14488267138039571</v>
      </c>
      <c r="G11">
        <v>6.3784695417212802</v>
      </c>
      <c r="H11">
        <v>5.2691029904316233E-2</v>
      </c>
      <c r="I11">
        <v>93.244586084965874</v>
      </c>
      <c r="J11">
        <v>13.96181700194991</v>
      </c>
      <c r="K11">
        <v>19.441302168828681</v>
      </c>
      <c r="L11">
        <v>7.2331537918172623E-2</v>
      </c>
      <c r="M11">
        <v>0.14488267138039571</v>
      </c>
      <c r="N11">
        <v>-8.8591042922903252E-3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0.75198231557032913</v>
      </c>
      <c r="C12">
        <v>0.23817192335471191</v>
      </c>
      <c r="D12">
        <v>58.345309486229382</v>
      </c>
      <c r="E12">
        <v>7.0998444513149064</v>
      </c>
      <c r="F12">
        <v>0.1173130506496505</v>
      </c>
      <c r="G12">
        <v>6.9997932424115392</v>
      </c>
      <c r="H12">
        <v>6.3321566162605258E-2</v>
      </c>
      <c r="I12">
        <v>91.397904471475528</v>
      </c>
      <c r="J12">
        <v>15.063077165429039</v>
      </c>
      <c r="K12">
        <v>21.657046064173631</v>
      </c>
      <c r="L12">
        <v>6.6621567392103384E-2</v>
      </c>
      <c r="M12">
        <v>0.1173130506496505</v>
      </c>
      <c r="N12">
        <v>-8.2231938630612927E-3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0.8139867366777469</v>
      </c>
      <c r="C13">
        <v>0.24308596167735599</v>
      </c>
      <c r="D13">
        <v>64.10712733669024</v>
      </c>
      <c r="E13">
        <v>7.9290629363527021</v>
      </c>
      <c r="F13">
        <v>9.1023455737128625E-2</v>
      </c>
      <c r="G13">
        <v>7.8084120586220482</v>
      </c>
      <c r="H13">
        <v>7.5215264037484908E-2</v>
      </c>
      <c r="I13">
        <v>92.194065616729375</v>
      </c>
      <c r="J13">
        <v>16.168212772924019</v>
      </c>
      <c r="K13">
        <v>24.222887235134621</v>
      </c>
      <c r="L13">
        <v>6.1714546602533553E-2</v>
      </c>
      <c r="M13">
        <v>9.1023455737128625E-2</v>
      </c>
      <c r="N13">
        <v>-7.6508744767551633E-3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0.87599115778516468</v>
      </c>
      <c r="C14">
        <v>0.248</v>
      </c>
      <c r="D14">
        <v>70.383758769149964</v>
      </c>
      <c r="E14">
        <v>8.8467859985453554</v>
      </c>
      <c r="F14">
        <v>6.3042787691240346E-2</v>
      </c>
      <c r="G14">
        <v>8.7041088049356663</v>
      </c>
      <c r="H14">
        <v>8.7127269093381601E-2</v>
      </c>
      <c r="I14">
        <v>92.99716206944872</v>
      </c>
      <c r="J14">
        <v>17.274382053299689</v>
      </c>
      <c r="K14">
        <v>27.427152080296981</v>
      </c>
      <c r="L14">
        <v>5.7464182705440618E-2</v>
      </c>
      <c r="M14">
        <v>6.3042787691240346E-2</v>
      </c>
      <c r="N14">
        <v>-7.135787029079646E-3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0.93799557889258245</v>
      </c>
      <c r="C15">
        <v>0.248</v>
      </c>
      <c r="D15">
        <v>77.543708520047247</v>
      </c>
      <c r="E15">
        <v>9.8385369603931263</v>
      </c>
      <c r="F15">
        <v>3.2792414870242627E-2</v>
      </c>
      <c r="G15">
        <v>9.6730882713528761</v>
      </c>
      <c r="H15">
        <v>9.83646622458028E-2</v>
      </c>
      <c r="I15">
        <v>93.807254242641562</v>
      </c>
      <c r="J15">
        <v>18.379340536363159</v>
      </c>
      <c r="K15">
        <v>31.149446439983869</v>
      </c>
      <c r="L15">
        <v>5.3755167711877362E-2</v>
      </c>
      <c r="M15">
        <v>3.2792414870242627E-2</v>
      </c>
      <c r="N15">
        <v>-6.6722083261716806E-3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84.74819371986456</v>
      </c>
      <c r="E16">
        <v>10.851370168566859</v>
      </c>
      <c r="F16">
        <v>0</v>
      </c>
      <c r="G16">
        <v>10.6638926096741</v>
      </c>
      <c r="H16">
        <v>0.1077482996164385</v>
      </c>
      <c r="I16">
        <v>94.62440307556966</v>
      </c>
      <c r="J16">
        <v>19.481394642565402</v>
      </c>
      <c r="K16">
        <v>34.850399307627207</v>
      </c>
      <c r="L16">
        <v>5.0495790329856502E-2</v>
      </c>
      <c r="M16">
        <v>0</v>
      </c>
      <c r="N16">
        <v>-6.2549874935545124E-3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92.158181957825448</v>
      </c>
      <c r="E17">
        <v>11.89159521657901</v>
      </c>
      <c r="F17">
        <v>0</v>
      </c>
      <c r="G17">
        <v>11.697308379022751</v>
      </c>
      <c r="H17">
        <v>0.11525838310855301</v>
      </c>
      <c r="I17">
        <v>95.448670038332679</v>
      </c>
      <c r="J17">
        <v>20.57934921119714</v>
      </c>
      <c r="K17">
        <v>38.598036539437359</v>
      </c>
      <c r="L17">
        <v>4.761249015867336E-2</v>
      </c>
      <c r="M17">
        <v>0</v>
      </c>
      <c r="N17">
        <v>-5.8794887441990613E-3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99.710032806128012</v>
      </c>
      <c r="E18">
        <v>12.96585276077977</v>
      </c>
      <c r="F18">
        <v>0</v>
      </c>
      <c r="G18">
        <v>12.76608196576794</v>
      </c>
      <c r="H18">
        <v>0.12153587477334141</v>
      </c>
      <c r="I18">
        <v>96.280117136492265</v>
      </c>
      <c r="J18">
        <v>21.672452377231039</v>
      </c>
      <c r="K18">
        <v>42.467627951470227</v>
      </c>
      <c r="L18">
        <v>4.5045800618140633E-2</v>
      </c>
      <c r="M18">
        <v>0</v>
      </c>
      <c r="N18">
        <v>-5.5415398697791548E-3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107.397912827323</v>
      </c>
      <c r="E19">
        <v>14.07458780550934</v>
      </c>
      <c r="F19">
        <v>0</v>
      </c>
      <c r="G19">
        <v>13.87015579658229</v>
      </c>
      <c r="H19">
        <v>0.1270577954130466</v>
      </c>
      <c r="I19">
        <v>97.118806915736471</v>
      </c>
      <c r="J19">
        <v>22.760340402381321</v>
      </c>
      <c r="K19">
        <v>46.46742954397029</v>
      </c>
      <c r="L19">
        <v>4.2747295921645542E-2</v>
      </c>
      <c r="M19">
        <v>0</v>
      </c>
      <c r="N19">
        <v>-5.237385882801239E-3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115.21450926044599</v>
      </c>
      <c r="E20">
        <v>15.21791914433919</v>
      </c>
      <c r="F20">
        <v>0</v>
      </c>
      <c r="G20">
        <v>15.0092641502448</v>
      </c>
      <c r="H20">
        <v>0.1321913136738018</v>
      </c>
      <c r="I20">
        <v>97.9648024665847</v>
      </c>
      <c r="J20">
        <v>23.84298436092773</v>
      </c>
      <c r="K20">
        <v>50.600177224372302</v>
      </c>
      <c r="L20">
        <v>4.0677271657450477E-2</v>
      </c>
      <c r="M20">
        <v>0</v>
      </c>
      <c r="N20">
        <v>-4.9636472945211157E-3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123.1532395587756</v>
      </c>
      <c r="E21">
        <v>16.395940442027239</v>
      </c>
      <c r="F21">
        <v>0</v>
      </c>
      <c r="G21">
        <v>16.18321468904163</v>
      </c>
      <c r="H21">
        <v>0.13720944770383331</v>
      </c>
      <c r="I21">
        <v>98.818167429133752</v>
      </c>
      <c r="J21">
        <v>24.920639987766108</v>
      </c>
      <c r="K21">
        <v>54.866165955984783</v>
      </c>
      <c r="L21">
        <v>3.8802966760690789E-2</v>
      </c>
      <c r="M21">
        <v>0</v>
      </c>
      <c r="N21">
        <v>-4.7172825650690043E-3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131.2717823443495</v>
      </c>
      <c r="E22">
        <v>17.589329916183871</v>
      </c>
      <c r="F22">
        <v>0</v>
      </c>
      <c r="G22">
        <v>17.372718129131378</v>
      </c>
      <c r="H22">
        <v>0.14215197874292679</v>
      </c>
      <c r="I22">
        <v>99.520885599289201</v>
      </c>
      <c r="J22">
        <v>25.993801514768862</v>
      </c>
      <c r="K22">
        <v>59.265021588623753</v>
      </c>
      <c r="L22">
        <v>3.7097188822511222E-2</v>
      </c>
      <c r="M22">
        <v>0</v>
      </c>
      <c r="N22">
        <v>-4.4955543085621044E-3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139.54782189436881</v>
      </c>
      <c r="E23">
        <v>18.790213863352811</v>
      </c>
      <c r="F23">
        <v>0</v>
      </c>
      <c r="G23">
        <v>18.569815878857931</v>
      </c>
      <c r="H23">
        <v>0.14710783602828251</v>
      </c>
      <c r="I23">
        <v>100.06964889406611</v>
      </c>
      <c r="J23">
        <v>27.063159943829049</v>
      </c>
      <c r="K23">
        <v>63.748776240259993</v>
      </c>
      <c r="L23">
        <v>3.5537242599525863E-2</v>
      </c>
      <c r="M23">
        <v>0</v>
      </c>
      <c r="N23">
        <v>-4.2959988777058929E-3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147.89956238289969</v>
      </c>
      <c r="E24">
        <v>20.014110525009311</v>
      </c>
      <c r="F24">
        <v>0</v>
      </c>
      <c r="G24">
        <v>19.789716304553551</v>
      </c>
      <c r="H24">
        <v>0.15230283744151471</v>
      </c>
      <c r="I24">
        <v>100.6214380979462</v>
      </c>
      <c r="J24">
        <v>28.12956591867912</v>
      </c>
      <c r="K24">
        <v>68.280967237305461</v>
      </c>
      <c r="L24">
        <v>3.4104088404886698E-2</v>
      </c>
      <c r="M24">
        <v>0</v>
      </c>
      <c r="N24">
        <v>-4.1163989899353041E-3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156.3456306191224</v>
      </c>
      <c r="E25">
        <v>21.263900398427911</v>
      </c>
      <c r="F25">
        <v>0</v>
      </c>
      <c r="G25">
        <v>21.03519643693161</v>
      </c>
      <c r="H25">
        <v>0.15782087976323289</v>
      </c>
      <c r="I25">
        <v>101.17626989594839</v>
      </c>
      <c r="J25">
        <v>29.193997148789251</v>
      </c>
      <c r="K25">
        <v>72.886597580115691</v>
      </c>
      <c r="L25">
        <v>3.2781676217042123E-2</v>
      </c>
      <c r="M25">
        <v>0</v>
      </c>
      <c r="N25">
        <v>-3.9547590909417736E-3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164.8991199962841</v>
      </c>
      <c r="E26">
        <v>22.541733461953029</v>
      </c>
      <c r="F26">
        <v>0</v>
      </c>
      <c r="G26">
        <v>22.308342597332629</v>
      </c>
      <c r="H26">
        <v>0.16371310327510721</v>
      </c>
      <c r="I26">
        <v>101.7341610650934</v>
      </c>
      <c r="J26">
        <v>30.257530193410041</v>
      </c>
      <c r="K26">
        <v>77.581272312021582</v>
      </c>
      <c r="L26">
        <v>3.1556415151524693E-2</v>
      </c>
      <c r="M26">
        <v>0</v>
      </c>
      <c r="N26">
        <v>-3.8092831818475961E-3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173.8128589401723</v>
      </c>
      <c r="E27">
        <v>23.849433072310081</v>
      </c>
      <c r="F27">
        <v>0</v>
      </c>
      <c r="G27">
        <v>23.643894595580591</v>
      </c>
      <c r="H27">
        <v>0.17000971582717869</v>
      </c>
      <c r="I27">
        <v>102.29512847491161</v>
      </c>
      <c r="J27">
        <v>31.321316319156789</v>
      </c>
      <c r="K27">
        <v>82.37560665211393</v>
      </c>
      <c r="L27">
        <v>3.041674798520844E-2</v>
      </c>
      <c r="M27">
        <v>0</v>
      </c>
      <c r="N27">
        <v>-3.678354863662837E-3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182.78073718824831</v>
      </c>
      <c r="E28">
        <v>25.195790011920941</v>
      </c>
      <c r="F28">
        <v>0</v>
      </c>
      <c r="G28">
        <v>25.000902138406111</v>
      </c>
      <c r="H28">
        <v>0.17677710593337639</v>
      </c>
      <c r="I28">
        <v>102.8591890879526</v>
      </c>
      <c r="J28">
        <v>32.386561088973608</v>
      </c>
      <c r="K28">
        <v>87.359456626790148</v>
      </c>
      <c r="L28">
        <v>2.93528077899315E-2</v>
      </c>
      <c r="M28">
        <v>0</v>
      </c>
      <c r="N28">
        <v>-3.5605193772965532E-3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191.8245271513965</v>
      </c>
      <c r="E29">
        <v>26.575799084641169</v>
      </c>
      <c r="F29">
        <v>0</v>
      </c>
      <c r="G29">
        <v>26.38259653507232</v>
      </c>
      <c r="H29">
        <v>0.1839755040763911</v>
      </c>
      <c r="I29">
        <v>103.4263599602985</v>
      </c>
      <c r="J29">
        <v>33.45450731412032</v>
      </c>
      <c r="K29">
        <v>92.462596367859959</v>
      </c>
      <c r="L29">
        <v>2.8356139180162051E-2</v>
      </c>
      <c r="M29">
        <v>0</v>
      </c>
      <c r="N29">
        <v>-3.4544674395668982E-3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200.971055576352</v>
      </c>
      <c r="E30">
        <v>27.989269068276592</v>
      </c>
      <c r="F30">
        <v>0</v>
      </c>
      <c r="G30">
        <v>27.792976307611479</v>
      </c>
      <c r="H30">
        <v>0.19159436205046931</v>
      </c>
      <c r="I30">
        <v>103.99665824207941</v>
      </c>
      <c r="J30">
        <v>34.526420995957423</v>
      </c>
      <c r="K30">
        <v>97.66855327612069</v>
      </c>
      <c r="L30">
        <v>2.7419470738766449E-2</v>
      </c>
      <c r="M30">
        <v>0</v>
      </c>
      <c r="N30">
        <v>-3.3590206956102082E-3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210.24529838320521</v>
      </c>
      <c r="E31">
        <v>29.43789159954817</v>
      </c>
      <c r="F31">
        <v>0</v>
      </c>
      <c r="G31">
        <v>29.2358671863417</v>
      </c>
      <c r="H31">
        <v>0.19963319039704611</v>
      </c>
      <c r="I31">
        <v>104.5701011779924</v>
      </c>
      <c r="J31">
        <v>35.603579894322507</v>
      </c>
      <c r="K31">
        <v>102.981500046018</v>
      </c>
      <c r="L31">
        <v>2.653652823206781E-2</v>
      </c>
      <c r="M31">
        <v>0</v>
      </c>
      <c r="N31">
        <v>-3.273118626049188E-3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219.84781534560551</v>
      </c>
      <c r="E32">
        <v>30.864561587358619</v>
      </c>
      <c r="F32">
        <v>0</v>
      </c>
      <c r="G32">
        <v>30.655324239045409</v>
      </c>
      <c r="H32">
        <v>0.2080232209231867</v>
      </c>
      <c r="I32">
        <v>104.8580073062024</v>
      </c>
      <c r="J32">
        <v>36.687264379155557</v>
      </c>
      <c r="K32">
        <v>108.4123794173311</v>
      </c>
      <c r="L32">
        <v>2.570188052882413E-2</v>
      </c>
      <c r="M32">
        <v>0</v>
      </c>
      <c r="N32">
        <v>-3.195806763444269E-3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5.4219381367119363E-4</v>
      </c>
      <c r="C2">
        <v>0.1950068390972948</v>
      </c>
      <c r="D2">
        <v>4.1638149162040836</v>
      </c>
      <c r="E2">
        <v>0.8073350542869363</v>
      </c>
      <c r="F2">
        <v>0.25652713039837899</v>
      </c>
      <c r="G2">
        <v>0.8066100532534547</v>
      </c>
      <c r="H2">
        <v>7.2500098378058819E-4</v>
      </c>
      <c r="I2">
        <v>155.94246849385479</v>
      </c>
      <c r="J2">
        <v>2.7019694302576229</v>
      </c>
      <c r="K2">
        <v>1.362472205916512</v>
      </c>
      <c r="L2">
        <v>0.3179179349538665</v>
      </c>
      <c r="M2">
        <v>0.25652713039837899</v>
      </c>
      <c r="N2">
        <v>-3.800067688523797E-2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0.19394252560356939</v>
      </c>
      <c r="C3">
        <v>0.22579565828348311</v>
      </c>
      <c r="D3">
        <v>12.67982556688912</v>
      </c>
      <c r="E3">
        <v>1.093215480609649</v>
      </c>
      <c r="F3">
        <v>0.18818946512064061</v>
      </c>
      <c r="G3">
        <v>1.0912066970661001</v>
      </c>
      <c r="H3">
        <v>1.399132999850009E-3</v>
      </c>
      <c r="I3">
        <v>157.73087645800169</v>
      </c>
      <c r="J3">
        <v>3.2119182595874012</v>
      </c>
      <c r="K3">
        <v>2.0480094521291439</v>
      </c>
      <c r="L3">
        <v>0.2135617768161816</v>
      </c>
      <c r="M3">
        <v>0.18818946512064061</v>
      </c>
      <c r="N3">
        <v>-2.4000676885237968E-2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0.25594694671098722</v>
      </c>
      <c r="C4">
        <v>0.22949638190290261</v>
      </c>
      <c r="D4">
        <v>12.56055690079358</v>
      </c>
      <c r="E4">
        <v>1.5357461353630439</v>
      </c>
      <c r="F4">
        <v>0.1961331184964345</v>
      </c>
      <c r="G4">
        <v>1.531392992835823</v>
      </c>
      <c r="H4">
        <v>2.9234437847696802E-3</v>
      </c>
      <c r="I4">
        <v>159.22860871508331</v>
      </c>
      <c r="J4">
        <v>3.928789273705064</v>
      </c>
      <c r="K4">
        <v>3.177994085952299</v>
      </c>
      <c r="L4">
        <v>0.17164359391687231</v>
      </c>
      <c r="M4">
        <v>0.1961331184964345</v>
      </c>
      <c r="N4">
        <v>-2.185060919671418E-2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0.31795136781840488</v>
      </c>
      <c r="C5">
        <v>0.23134674371261241</v>
      </c>
      <c r="D5">
        <v>12.675306562533139</v>
      </c>
      <c r="E5">
        <v>2.0524820794362171</v>
      </c>
      <c r="F5">
        <v>0.19689298651944981</v>
      </c>
      <c r="G5">
        <v>2.0441118692091571</v>
      </c>
      <c r="H5">
        <v>5.6240585031874374E-3</v>
      </c>
      <c r="I5">
        <v>157.78711072060281</v>
      </c>
      <c r="J5">
        <v>4.7224101954210234</v>
      </c>
      <c r="K5">
        <v>4.6225895318096626</v>
      </c>
      <c r="L5">
        <v>0.14064863779038961</v>
      </c>
      <c r="M5">
        <v>0.19689298651944981</v>
      </c>
      <c r="N5">
        <v>-1.9915548277042758E-2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0.3799557889258226</v>
      </c>
      <c r="C6">
        <v>0.23319710552232209</v>
      </c>
      <c r="D6">
        <v>12.974941561908629</v>
      </c>
      <c r="E6">
        <v>2.6361833939404389</v>
      </c>
      <c r="F6">
        <v>0.19169253903239941</v>
      </c>
      <c r="G6">
        <v>2.62166909684567</v>
      </c>
      <c r="H6">
        <v>9.8854492849230254E-3</v>
      </c>
      <c r="I6">
        <v>154.93738004383121</v>
      </c>
      <c r="J6">
        <v>5.5875753900231748</v>
      </c>
      <c r="K6">
        <v>6.3407835544323818</v>
      </c>
      <c r="L6">
        <v>0.1172754026440939</v>
      </c>
      <c r="M6">
        <v>0.19169253903239941</v>
      </c>
      <c r="N6">
        <v>-1.8173993449338479E-2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0.44196021003324032</v>
      </c>
      <c r="C7">
        <v>0.2350474673320318</v>
      </c>
      <c r="D7">
        <v>16.504014184571599</v>
      </c>
      <c r="E7">
        <v>3.2683262301403149</v>
      </c>
      <c r="F7">
        <v>0.18116572043377391</v>
      </c>
      <c r="G7">
        <v>3.2452841472605871</v>
      </c>
      <c r="H7">
        <v>1.5946626987301919E-2</v>
      </c>
      <c r="I7">
        <v>150.41724394510589</v>
      </c>
      <c r="J7">
        <v>6.517916845857874</v>
      </c>
      <c r="K7">
        <v>8.3245509689885218</v>
      </c>
      <c r="L7">
        <v>9.9331149053576692E-2</v>
      </c>
      <c r="M7">
        <v>0.18116572043377391</v>
      </c>
      <c r="N7">
        <v>-1.660659410440464E-2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0.50396463114065804</v>
      </c>
      <c r="C8">
        <v>0.23689782914174159</v>
      </c>
      <c r="D8">
        <v>20.51545283249942</v>
      </c>
      <c r="E8">
        <v>3.9467956458765938</v>
      </c>
      <c r="F8">
        <v>0.1670504625381872</v>
      </c>
      <c r="G8">
        <v>3.912693166761418</v>
      </c>
      <c r="H8">
        <v>2.393680843628394E-2</v>
      </c>
      <c r="I8">
        <v>145.53832537042521</v>
      </c>
      <c r="J8">
        <v>7.5062870277112834</v>
      </c>
      <c r="K8">
        <v>10.5305496422638</v>
      </c>
      <c r="L8">
        <v>8.5327770435562528E-2</v>
      </c>
      <c r="M8">
        <v>0.1670504625381872</v>
      </c>
      <c r="N8">
        <v>-1.519593469396417E-2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0.56596905224807581</v>
      </c>
      <c r="C9">
        <v>0.23874819095145131</v>
      </c>
      <c r="D9">
        <v>24.990816781848569</v>
      </c>
      <c r="E9">
        <v>4.6705414195307888</v>
      </c>
      <c r="F9">
        <v>0.15048632349752539</v>
      </c>
      <c r="G9">
        <v>4.622843941478286</v>
      </c>
      <c r="H9">
        <v>3.3842964011710441E-2</v>
      </c>
      <c r="I9">
        <v>140.8176589072315</v>
      </c>
      <c r="J9">
        <v>8.5451225250216822</v>
      </c>
      <c r="K9">
        <v>12.940860795695221</v>
      </c>
      <c r="L9">
        <v>7.4235067393273416E-2</v>
      </c>
      <c r="M9">
        <v>0.15048632349752539</v>
      </c>
      <c r="N9">
        <v>-1.392634122456776E-2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0.62797347335549358</v>
      </c>
      <c r="C10">
        <v>0.24059855276116099</v>
      </c>
      <c r="D10">
        <v>29.925864609193081</v>
      </c>
      <c r="E10">
        <v>5.4328580414912011</v>
      </c>
      <c r="F10">
        <v>0.13203603517789381</v>
      </c>
      <c r="G10">
        <v>5.3692317874038826</v>
      </c>
      <c r="H10">
        <v>4.5471114753462702E-2</v>
      </c>
      <c r="I10">
        <v>136.25011150597561</v>
      </c>
      <c r="J10">
        <v>9.626768079813294</v>
      </c>
      <c r="K10">
        <v>15.54915543658243</v>
      </c>
      <c r="L10">
        <v>6.5326623246511395E-2</v>
      </c>
      <c r="M10">
        <v>0.13203603517789381</v>
      </c>
      <c r="N10">
        <v>-1.2783707102110979E-2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0.68997789446291136</v>
      </c>
      <c r="C11">
        <v>0.24244891457087081</v>
      </c>
      <c r="D11">
        <v>35.306788045711897</v>
      </c>
      <c r="E11">
        <v>6.2256817092230952</v>
      </c>
      <c r="F11">
        <v>0.1121029501709651</v>
      </c>
      <c r="G11">
        <v>6.1441654019994481</v>
      </c>
      <c r="H11">
        <v>5.8470145519645633E-2</v>
      </c>
      <c r="I11">
        <v>131.83071661218659</v>
      </c>
      <c r="J11">
        <v>10.743748802947531</v>
      </c>
      <c r="K11">
        <v>18.339949237385959</v>
      </c>
      <c r="L11">
        <v>5.8081452280350512E-2</v>
      </c>
      <c r="M11">
        <v>0.1121029501709651</v>
      </c>
      <c r="N11">
        <v>-1.1755336391899881E-2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0.75198231557032913</v>
      </c>
      <c r="C12">
        <v>0.24429927638058049</v>
      </c>
      <c r="D12">
        <v>40.910235232896468</v>
      </c>
      <c r="E12">
        <v>7.1220422853902026</v>
      </c>
      <c r="F12">
        <v>9.2064343209320956E-2</v>
      </c>
      <c r="G12">
        <v>7.020027360105626</v>
      </c>
      <c r="H12">
        <v>7.3190421817013768E-2</v>
      </c>
      <c r="I12">
        <v>129.6751222685244</v>
      </c>
      <c r="J12">
        <v>11.88898544914211</v>
      </c>
      <c r="K12">
        <v>21.29120721819157</v>
      </c>
      <c r="L12">
        <v>5.2119982701068199E-2</v>
      </c>
      <c r="M12">
        <v>9.2064343209320956E-2</v>
      </c>
      <c r="N12">
        <v>-1.0829802752709901E-2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0.8139867366777469</v>
      </c>
      <c r="C13">
        <v>0.24614963819029029</v>
      </c>
      <c r="D13">
        <v>46.738357363924528</v>
      </c>
      <c r="E13">
        <v>8.1648734682710611</v>
      </c>
      <c r="F13">
        <v>7.1627866319162722E-2</v>
      </c>
      <c r="G13">
        <v>8.0398014498404038</v>
      </c>
      <c r="H13">
        <v>8.9317980777526687E-2</v>
      </c>
      <c r="I13">
        <v>129.67522980425741</v>
      </c>
      <c r="J13">
        <v>13.055953113582429</v>
      </c>
      <c r="K13">
        <v>24.573660963141709</v>
      </c>
      <c r="L13">
        <v>4.7161612293605548E-2</v>
      </c>
      <c r="M13">
        <v>7.1627866319162722E-2</v>
      </c>
      <c r="N13">
        <v>-9.9968224774389051E-3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0.87599115778516468</v>
      </c>
      <c r="C14">
        <v>0.248</v>
      </c>
      <c r="D14">
        <v>53.039881033315197</v>
      </c>
      <c r="E14">
        <v>9.2955908512980603</v>
      </c>
      <c r="F14">
        <v>4.956310473163638E-2</v>
      </c>
      <c r="G14">
        <v>9.1462293423840855</v>
      </c>
      <c r="H14">
        <v>0.1056891583174164</v>
      </c>
      <c r="I14">
        <v>129.67533734007949</v>
      </c>
      <c r="J14">
        <v>14.238787566762481</v>
      </c>
      <c r="K14">
        <v>28.358247952174381</v>
      </c>
      <c r="L14">
        <v>4.2996078881120517E-2</v>
      </c>
      <c r="M14">
        <v>4.956310473163638E-2</v>
      </c>
      <c r="N14">
        <v>-9.2471402296950139E-3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0.93799557889258245</v>
      </c>
      <c r="C15">
        <v>0.248</v>
      </c>
      <c r="D15">
        <v>59.894449717671343</v>
      </c>
      <c r="E15">
        <v>10.50219143709478</v>
      </c>
      <c r="F15">
        <v>2.569815176885417E-2</v>
      </c>
      <c r="G15">
        <v>10.328243899922461</v>
      </c>
      <c r="H15">
        <v>0.1213763706799721</v>
      </c>
      <c r="I15">
        <v>129.67544487599079</v>
      </c>
      <c r="J15">
        <v>15.4323458090755</v>
      </c>
      <c r="K15">
        <v>32.570558429045718</v>
      </c>
      <c r="L15">
        <v>3.9463836397923932E-2</v>
      </c>
      <c r="M15">
        <v>2.569815176885417E-2</v>
      </c>
      <c r="N15">
        <v>-8.5724262067255128E-3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67.036326811850145</v>
      </c>
      <c r="E16">
        <v>11.757321896494339</v>
      </c>
      <c r="F16">
        <v>0</v>
      </c>
      <c r="G16">
        <v>11.559804136964701</v>
      </c>
      <c r="H16">
        <v>0.135173946911749</v>
      </c>
      <c r="I16">
        <v>129.6755524119913</v>
      </c>
      <c r="J16">
        <v>16.63222856708806</v>
      </c>
      <c r="K16">
        <v>36.970696378033281</v>
      </c>
      <c r="L16">
        <v>3.6442400150286082E-2</v>
      </c>
      <c r="M16">
        <v>0</v>
      </c>
      <c r="N16">
        <v>-7.965183586052962E-3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74.513919634789218</v>
      </c>
      <c r="E17">
        <v>13.05775919837467</v>
      </c>
      <c r="F17">
        <v>0</v>
      </c>
      <c r="G17">
        <v>12.849257585052611</v>
      </c>
      <c r="H17">
        <v>0.1468308575232542</v>
      </c>
      <c r="I17">
        <v>129.67565994808089</v>
      </c>
      <c r="J17">
        <v>17.83477267095115</v>
      </c>
      <c r="K17">
        <v>41.559199002175824</v>
      </c>
      <c r="L17">
        <v>3.3836710875535692E-2</v>
      </c>
      <c r="M17">
        <v>0</v>
      </c>
      <c r="N17">
        <v>-7.4186652274476662E-3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82.257123240916059</v>
      </c>
      <c r="E18">
        <v>14.402392286421721</v>
      </c>
      <c r="F18">
        <v>0</v>
      </c>
      <c r="G18">
        <v>14.184515408661079</v>
      </c>
      <c r="H18">
        <v>0.15696733483920791</v>
      </c>
      <c r="I18">
        <v>129.67576748425981</v>
      </c>
      <c r="J18">
        <v>19.037020834982471</v>
      </c>
      <c r="K18">
        <v>46.356955490814613</v>
      </c>
      <c r="L18">
        <v>3.1572244411317008E-2</v>
      </c>
      <c r="M18">
        <v>0</v>
      </c>
      <c r="N18">
        <v>-6.9267987047028998E-3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90.234457332792331</v>
      </c>
      <c r="E19">
        <v>15.786308295589571</v>
      </c>
      <c r="F19">
        <v>0</v>
      </c>
      <c r="G19">
        <v>15.56014921759618</v>
      </c>
      <c r="H19">
        <v>0.16608628835915371</v>
      </c>
      <c r="I19">
        <v>129.6758750205278</v>
      </c>
      <c r="J19">
        <v>20.23667555752932</v>
      </c>
      <c r="K19">
        <v>51.341269141801853</v>
      </c>
      <c r="L19">
        <v>2.9590023141524299E-2</v>
      </c>
      <c r="M19">
        <v>0</v>
      </c>
      <c r="N19">
        <v>-6.4841188342326089E-3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98.418204811780882</v>
      </c>
      <c r="E20">
        <v>17.205150897617589</v>
      </c>
      <c r="F20">
        <v>0</v>
      </c>
      <c r="G20">
        <v>16.971379535176109</v>
      </c>
      <c r="H20">
        <v>0.174598574862766</v>
      </c>
      <c r="I20">
        <v>129.675982556885</v>
      </c>
      <c r="J20">
        <v>21.432042855649438</v>
      </c>
      <c r="K20">
        <v>56.490763696756261</v>
      </c>
      <c r="L20">
        <v>2.7842961900513899E-2</v>
      </c>
      <c r="M20">
        <v>0</v>
      </c>
      <c r="N20">
        <v>-6.0857069508093477E-3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106.7848088823096</v>
      </c>
      <c r="E21">
        <v>18.655189739041429</v>
      </c>
      <c r="F21">
        <v>0</v>
      </c>
      <c r="G21">
        <v>18.414144278220149</v>
      </c>
      <c r="H21">
        <v>0.1828241534596485</v>
      </c>
      <c r="I21">
        <v>129.6760900933314</v>
      </c>
      <c r="J21">
        <v>22.62197049616076</v>
      </c>
      <c r="K21">
        <v>61.786132613079438</v>
      </c>
      <c r="L21">
        <v>2.629316175022689E-2</v>
      </c>
      <c r="M21">
        <v>0</v>
      </c>
      <c r="N21">
        <v>-5.7271362557284131E-3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115.22259801765431</v>
      </c>
      <c r="E22">
        <v>20.171022629843939</v>
      </c>
      <c r="F22">
        <v>0</v>
      </c>
      <c r="G22">
        <v>19.922325573543219</v>
      </c>
      <c r="H22">
        <v>0.1913605462780863</v>
      </c>
      <c r="I22">
        <v>130.02300841202211</v>
      </c>
      <c r="J22">
        <v>23.805784371938721</v>
      </c>
      <c r="K22">
        <v>67.210570149326259</v>
      </c>
      <c r="L22">
        <v>2.490988483275881E-2</v>
      </c>
      <c r="M22">
        <v>0</v>
      </c>
      <c r="N22">
        <v>-5.4044226301555717E-3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123.7427947045273</v>
      </c>
      <c r="E23">
        <v>21.767162866914848</v>
      </c>
      <c r="F23">
        <v>0</v>
      </c>
      <c r="G23">
        <v>21.510105254738569</v>
      </c>
      <c r="H23">
        <v>0.20051264216248871</v>
      </c>
      <c r="I23">
        <v>130.7195234291213</v>
      </c>
      <c r="J23">
        <v>24.98322575803002</v>
      </c>
      <c r="K23">
        <v>72.842244180285888</v>
      </c>
      <c r="L23">
        <v>2.3668023948317751E-2</v>
      </c>
      <c r="M23">
        <v>0</v>
      </c>
      <c r="N23">
        <v>-5.1139803671400152E-3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132.455168309019</v>
      </c>
      <c r="E24">
        <v>23.413786725854351</v>
      </c>
      <c r="F24">
        <v>0</v>
      </c>
      <c r="G24">
        <v>23.14790917391003</v>
      </c>
      <c r="H24">
        <v>0.2101205013027253</v>
      </c>
      <c r="I24">
        <v>131.4197695794636</v>
      </c>
      <c r="J24">
        <v>26.154391394819971</v>
      </c>
      <c r="K24">
        <v>78.743581105917045</v>
      </c>
      <c r="L24">
        <v>2.2546935213319439E-2</v>
      </c>
      <c r="M24">
        <v>0</v>
      </c>
      <c r="N24">
        <v>-4.8525823304260141E-3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141.32793532887601</v>
      </c>
      <c r="E25">
        <v>25.10601328028568</v>
      </c>
      <c r="F25">
        <v>0</v>
      </c>
      <c r="G25">
        <v>24.83082337342212</v>
      </c>
      <c r="H25">
        <v>0.22022556832707119</v>
      </c>
      <c r="I25">
        <v>132.12376685020629</v>
      </c>
      <c r="J25">
        <v>27.31967769371925</v>
      </c>
      <c r="K25">
        <v>84.863003779195864</v>
      </c>
      <c r="L25">
        <v>2.1529539794771908E-2</v>
      </c>
      <c r="M25">
        <v>0</v>
      </c>
      <c r="N25">
        <v>-4.6173240973834129E-3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150.34290571733069</v>
      </c>
      <c r="E26">
        <v>26.841252329361971</v>
      </c>
      <c r="F26">
        <v>0</v>
      </c>
      <c r="G26">
        <v>26.556222065484921</v>
      </c>
      <c r="H26">
        <v>0.2308646698439891</v>
      </c>
      <c r="I26">
        <v>132.83153533557521</v>
      </c>
      <c r="J26">
        <v>28.479729840133171</v>
      </c>
      <c r="K26">
        <v>91.170341746017286</v>
      </c>
      <c r="L26">
        <v>2.0601626908895339E-2</v>
      </c>
      <c r="M26">
        <v>0</v>
      </c>
      <c r="N26">
        <v>-4.4055916876450706E-3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159.635304756332</v>
      </c>
      <c r="E27">
        <v>28.618409995141391</v>
      </c>
      <c r="F27">
        <v>0</v>
      </c>
      <c r="G27">
        <v>28.348660513739759</v>
      </c>
      <c r="H27">
        <v>0.24206536925793781</v>
      </c>
      <c r="I27">
        <v>133.54309523743811</v>
      </c>
      <c r="J27">
        <v>29.63539616665452</v>
      </c>
      <c r="K27">
        <v>97.648563265787814</v>
      </c>
      <c r="L27">
        <v>1.975130869126638E-2</v>
      </c>
      <c r="M27">
        <v>0</v>
      </c>
      <c r="N27">
        <v>-4.215032518880564E-3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169.01403165384269</v>
      </c>
      <c r="E28">
        <v>30.442987487321961</v>
      </c>
      <c r="F28">
        <v>0</v>
      </c>
      <c r="G28">
        <v>30.17495314982239</v>
      </c>
      <c r="H28">
        <v>0.25389329070332461</v>
      </c>
      <c r="I28">
        <v>134.25846686588119</v>
      </c>
      <c r="J28">
        <v>30.787687870500449</v>
      </c>
      <c r="K28">
        <v>104.3526267915957</v>
      </c>
      <c r="L28">
        <v>1.8968590630353339E-2</v>
      </c>
      <c r="M28">
        <v>0</v>
      </c>
      <c r="N28">
        <v>-4.0435292669925077E-3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178.48648218192301</v>
      </c>
      <c r="E29">
        <v>32.310356014853078</v>
      </c>
      <c r="F29">
        <v>0</v>
      </c>
      <c r="G29">
        <v>32.036821284050831</v>
      </c>
      <c r="H29">
        <v>0.2663167525182667</v>
      </c>
      <c r="I29">
        <v>134.9776706397893</v>
      </c>
      <c r="J29">
        <v>31.937743936098109</v>
      </c>
      <c r="K29">
        <v>111.21939494159059</v>
      </c>
      <c r="L29">
        <v>1.824503064066171E-2</v>
      </c>
      <c r="M29">
        <v>0</v>
      </c>
      <c r="N29">
        <v>-3.8891763402932569E-3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188.066230995876</v>
      </c>
      <c r="E30">
        <v>34.220144933110547</v>
      </c>
      <c r="F30">
        <v>0</v>
      </c>
      <c r="G30">
        <v>33.937133360016688</v>
      </c>
      <c r="H30">
        <v>0.27932995682033118</v>
      </c>
      <c r="I30">
        <v>135.70072708742799</v>
      </c>
      <c r="J30">
        <v>33.086800979880692</v>
      </c>
      <c r="K30">
        <v>118.23112192154569</v>
      </c>
      <c r="L30">
        <v>1.757346664382612E-2</v>
      </c>
      <c r="M30">
        <v>0</v>
      </c>
      <c r="N30">
        <v>-3.7502587062639308E-3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197.7679237203742</v>
      </c>
      <c r="E31">
        <v>36.173821696474043</v>
      </c>
      <c r="F31">
        <v>0</v>
      </c>
      <c r="G31">
        <v>35.879008554086191</v>
      </c>
      <c r="H31">
        <v>0.29293651997548159</v>
      </c>
      <c r="I31">
        <v>136.42765684702999</v>
      </c>
      <c r="J31">
        <v>34.236167644801952</v>
      </c>
      <c r="K31">
        <v>125.3887338957189</v>
      </c>
      <c r="L31">
        <v>1.6947797484737862E-2</v>
      </c>
      <c r="M31">
        <v>0</v>
      </c>
      <c r="N31">
        <v>-3.6252328356375378E-3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207.76968501981031</v>
      </c>
      <c r="E32">
        <v>38.1023340235676</v>
      </c>
      <c r="F32">
        <v>0</v>
      </c>
      <c r="G32">
        <v>37.794350272300477</v>
      </c>
      <c r="H32">
        <v>0.30702953108904291</v>
      </c>
      <c r="I32">
        <v>136.79258069847899</v>
      </c>
      <c r="J32">
        <v>35.387203123827021</v>
      </c>
      <c r="K32">
        <v>132.70028935500699</v>
      </c>
      <c r="L32">
        <v>1.6362805660106131E-2</v>
      </c>
      <c r="M32">
        <v>0</v>
      </c>
      <c r="N32">
        <v>-3.512709552073784E-3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4.9769341790313962E-4</v>
      </c>
      <c r="C2">
        <v>0.35708144186291391</v>
      </c>
      <c r="D2">
        <v>2.6244810885327881</v>
      </c>
      <c r="E2">
        <v>5.3332327426145003</v>
      </c>
      <c r="F2">
        <v>1.599944449703419</v>
      </c>
      <c r="G2">
        <v>5.3251466094108579</v>
      </c>
      <c r="H2">
        <v>8.0861329191144193E-3</v>
      </c>
      <c r="I2">
        <v>1304.5</v>
      </c>
      <c r="J2">
        <v>2.2708227004455939</v>
      </c>
      <c r="K2">
        <v>9.2609350350421433</v>
      </c>
      <c r="L2">
        <v>0.30014462246061219</v>
      </c>
      <c r="M2">
        <v>1.599944449703419</v>
      </c>
      <c r="N2">
        <v>-2.286147327313913E-2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0.1780247505792148</v>
      </c>
      <c r="C3">
        <v>0.2267610075161593</v>
      </c>
      <c r="D3">
        <v>6.6171797149522638</v>
      </c>
      <c r="E3">
        <v>11.94050574085016</v>
      </c>
      <c r="F3">
        <v>2.3373176813829999</v>
      </c>
      <c r="G3">
        <v>11.87600770288654</v>
      </c>
      <c r="H3">
        <v>5.7682219574907059E-2</v>
      </c>
      <c r="I3">
        <v>1387.7501634359901</v>
      </c>
      <c r="J3">
        <v>3.743172065406668</v>
      </c>
      <c r="K3">
        <v>22.244198676084299</v>
      </c>
      <c r="L3">
        <v>0.23814215648152859</v>
      </c>
      <c r="M3">
        <v>2.3373176813829999</v>
      </c>
      <c r="N3">
        <v>-2.4861473273139131E-2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0.24125361591927519</v>
      </c>
      <c r="C4">
        <v>0.23030083959679939</v>
      </c>
      <c r="D4">
        <v>8.9272065697850422</v>
      </c>
      <c r="E4">
        <v>16.887900758375981</v>
      </c>
      <c r="F4">
        <v>2.4335939027512552</v>
      </c>
      <c r="G4">
        <v>16.754385670789379</v>
      </c>
      <c r="H4">
        <v>0.11631611011413701</v>
      </c>
      <c r="I4">
        <v>1444.5545180420879</v>
      </c>
      <c r="J4">
        <v>4.5052074429648634</v>
      </c>
      <c r="K4">
        <v>34.686227215413773</v>
      </c>
      <c r="L4">
        <v>0.18992223221357951</v>
      </c>
      <c r="M4">
        <v>2.4335939027512552</v>
      </c>
      <c r="N4">
        <v>-2.2625325945825218E-2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0.30448248125933558</v>
      </c>
      <c r="C5">
        <v>0.23207075563711951</v>
      </c>
      <c r="D5">
        <v>11.763690845743231</v>
      </c>
      <c r="E5">
        <v>22.51581438382571</v>
      </c>
      <c r="F5">
        <v>2.4202006621568888</v>
      </c>
      <c r="G5">
        <v>22.268988948113272</v>
      </c>
      <c r="H5">
        <v>0.21261455691797801</v>
      </c>
      <c r="I5">
        <v>1453.7110911783329</v>
      </c>
      <c r="J5">
        <v>5.3370643718355639</v>
      </c>
      <c r="K5">
        <v>50.67983046753843</v>
      </c>
      <c r="L5">
        <v>0.15454524314716489</v>
      </c>
      <c r="M5">
        <v>2.4202006621568888</v>
      </c>
      <c r="N5">
        <v>-2.0612793351242699E-2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0.36771134659939603</v>
      </c>
      <c r="C6">
        <v>0.23384067167743949</v>
      </c>
      <c r="D6">
        <v>15.07309776551735</v>
      </c>
      <c r="E6">
        <v>28.58282965519177</v>
      </c>
      <c r="F6">
        <v>2.314314458600446</v>
      </c>
      <c r="G6">
        <v>28.168229347882299</v>
      </c>
      <c r="H6">
        <v>0.35626772228291581</v>
      </c>
      <c r="I6">
        <v>1431.779453230967</v>
      </c>
      <c r="J6">
        <v>6.232704502080697</v>
      </c>
      <c r="K6">
        <v>69.350775156586849</v>
      </c>
      <c r="L6">
        <v>0.12805653878868981</v>
      </c>
      <c r="M6">
        <v>2.314314458600446</v>
      </c>
      <c r="N6">
        <v>-1.8801514016118431E-2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0.43094021193945642</v>
      </c>
      <c r="C7">
        <v>0.23561058771775961</v>
      </c>
      <c r="D7">
        <v>18.860008415426019</v>
      </c>
      <c r="E7">
        <v>34.825958503307092</v>
      </c>
      <c r="F7">
        <v>2.1374132881799981</v>
      </c>
      <c r="G7">
        <v>34.183575628595747</v>
      </c>
      <c r="H7">
        <v>0.55314656097247228</v>
      </c>
      <c r="I7">
        <v>1385.448124353745</v>
      </c>
      <c r="J7">
        <v>7.1853003070882391</v>
      </c>
      <c r="K7">
        <v>90.049896808054143</v>
      </c>
      <c r="L7">
        <v>0.1078518326248613</v>
      </c>
      <c r="M7">
        <v>2.1374132881799981</v>
      </c>
      <c r="N7">
        <v>-1.717136261450659E-2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0.49416907727951681</v>
      </c>
      <c r="C8">
        <v>0.23738050375807959</v>
      </c>
      <c r="D8">
        <v>23.017066621875081</v>
      </c>
      <c r="E8">
        <v>41.386173117944637</v>
      </c>
      <c r="F8">
        <v>1.9296814938328311</v>
      </c>
      <c r="G8">
        <v>40.447587268699387</v>
      </c>
      <c r="H8">
        <v>0.81142322971491532</v>
      </c>
      <c r="I8">
        <v>1340.141171496673</v>
      </c>
      <c r="J8">
        <v>8.1875873461134265</v>
      </c>
      <c r="K8">
        <v>111.9385809916776</v>
      </c>
      <c r="L8">
        <v>9.2177513003505601E-2</v>
      </c>
      <c r="M8">
        <v>1.9296814938328311</v>
      </c>
      <c r="N8">
        <v>-1.570422635305593E-2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0.5573979426195772</v>
      </c>
      <c r="C9">
        <v>0.23915041979839971</v>
      </c>
      <c r="D9">
        <v>27.541487622707109</v>
      </c>
      <c r="E9">
        <v>48.23315359263254</v>
      </c>
      <c r="F9">
        <v>1.7041822948618759</v>
      </c>
      <c r="G9">
        <v>46.924474691312057</v>
      </c>
      <c r="H9">
        <v>1.136687051071438</v>
      </c>
      <c r="I9">
        <v>1296.315847537219</v>
      </c>
      <c r="J9">
        <v>9.2321802862819737</v>
      </c>
      <c r="K9">
        <v>135.04525622361311</v>
      </c>
      <c r="L9">
        <v>7.9828315050935933E-2</v>
      </c>
      <c r="M9">
        <v>1.7041822948618759</v>
      </c>
      <c r="N9">
        <v>-1.438380371775033E-2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0.62062680795963754</v>
      </c>
      <c r="C10">
        <v>0.2409203358387198</v>
      </c>
      <c r="D10">
        <v>32.419926519941278</v>
      </c>
      <c r="E10">
        <v>55.309123534871567</v>
      </c>
      <c r="F10">
        <v>1.467957292840286</v>
      </c>
      <c r="G10">
        <v>53.55447674594533</v>
      </c>
      <c r="H10">
        <v>1.5312049787732669</v>
      </c>
      <c r="I10">
        <v>1253.923700216915</v>
      </c>
      <c r="J10">
        <v>10.31184021682231</v>
      </c>
      <c r="K10">
        <v>159.30744749542089</v>
      </c>
      <c r="L10">
        <v>6.9960033011970499E-2</v>
      </c>
      <c r="M10">
        <v>1.467957292840286</v>
      </c>
      <c r="N10">
        <v>-1.31954233459753E-2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0.68385567329969787</v>
      </c>
      <c r="C11">
        <v>0.24269025187903981</v>
      </c>
      <c r="D11">
        <v>37.630005109594421</v>
      </c>
      <c r="E11">
        <v>62.543909740759823</v>
      </c>
      <c r="F11">
        <v>1.225345127199658</v>
      </c>
      <c r="G11">
        <v>60.268741355761513</v>
      </c>
      <c r="H11">
        <v>1.9940715048262889</v>
      </c>
      <c r="I11">
        <v>1212.9178617640371</v>
      </c>
      <c r="J11">
        <v>11.4196876723156</v>
      </c>
      <c r="K11">
        <v>184.57069752201659</v>
      </c>
      <c r="L11">
        <v>6.1970929339874012E-2</v>
      </c>
      <c r="M11">
        <v>1.225345127199658</v>
      </c>
      <c r="N11">
        <v>-1.212588101137777E-2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0.74708453863975821</v>
      </c>
      <c r="C12">
        <v>0.2444601679193599</v>
      </c>
      <c r="D12">
        <v>42.91921859086348</v>
      </c>
      <c r="E12">
        <v>70.720663738759029</v>
      </c>
      <c r="F12">
        <v>0.99135267832499396</v>
      </c>
      <c r="G12">
        <v>67.81980694773344</v>
      </c>
      <c r="H12">
        <v>2.5521932331602919</v>
      </c>
      <c r="I12">
        <v>1193.8839344092789</v>
      </c>
      <c r="J12">
        <v>12.54936119654977</v>
      </c>
      <c r="K12">
        <v>210.6221831007704</v>
      </c>
      <c r="L12">
        <v>5.5425098875861507E-2</v>
      </c>
      <c r="M12">
        <v>0.99135267832499396</v>
      </c>
      <c r="N12">
        <v>-1.1163292910239989E-2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0.81031340397981855</v>
      </c>
      <c r="C13">
        <v>0.24623008395967991</v>
      </c>
      <c r="D13">
        <v>48.292458677453062</v>
      </c>
      <c r="E13">
        <v>80.274197880055695</v>
      </c>
      <c r="F13">
        <v>0.76137739664519977</v>
      </c>
      <c r="G13">
        <v>76.613230812389801</v>
      </c>
      <c r="H13">
        <v>3.2316313092514819</v>
      </c>
      <c r="I13">
        <v>1195.812972429889</v>
      </c>
      <c r="J13">
        <v>13.69512512858665</v>
      </c>
      <c r="K13">
        <v>239.2318282010481</v>
      </c>
      <c r="L13">
        <v>5.0001998394989339E-2</v>
      </c>
      <c r="M13">
        <v>0.76137739664519977</v>
      </c>
      <c r="N13">
        <v>-1.029696361921599E-2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0.87354226931987888</v>
      </c>
      <c r="C14">
        <v>0.248</v>
      </c>
      <c r="D14">
        <v>54.019584713706188</v>
      </c>
      <c r="E14">
        <v>90.581055174632439</v>
      </c>
      <c r="F14">
        <v>0.52075947748091511</v>
      </c>
      <c r="G14">
        <v>86.039487195505487</v>
      </c>
      <c r="H14">
        <v>4.0206911106975456</v>
      </c>
      <c r="I14">
        <v>1197.7451273260831</v>
      </c>
      <c r="J14">
        <v>14.85193270189037</v>
      </c>
      <c r="K14">
        <v>272.05980323298343</v>
      </c>
      <c r="L14">
        <v>4.546261609597705E-2</v>
      </c>
      <c r="M14">
        <v>0.52075947748091511</v>
      </c>
      <c r="N14">
        <v>-9.5172672572943935E-3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0.93677113465993922</v>
      </c>
      <c r="C15">
        <v>0.248</v>
      </c>
      <c r="D15">
        <v>60.184141410212142</v>
      </c>
      <c r="E15">
        <v>101.51997423040071</v>
      </c>
      <c r="F15">
        <v>0.26719967771109532</v>
      </c>
      <c r="G15">
        <v>96.012945597687988</v>
      </c>
      <c r="H15">
        <v>4.8839436322017624</v>
      </c>
      <c r="I15">
        <v>1199.680404134004</v>
      </c>
      <c r="J15">
        <v>16.015451758701399</v>
      </c>
      <c r="K15">
        <v>308.23931605004333</v>
      </c>
      <c r="L15">
        <v>4.1626418173596122E-2</v>
      </c>
      <c r="M15">
        <v>0.26719967771109532</v>
      </c>
      <c r="N15">
        <v>-8.8155405315649537E-3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0.99999999999999956</v>
      </c>
      <c r="C16">
        <v>0.248</v>
      </c>
      <c r="D16">
        <v>66.515566700635219</v>
      </c>
      <c r="E16">
        <v>112.84432905170409</v>
      </c>
      <c r="F16">
        <v>1.9221019743327139E-15</v>
      </c>
      <c r="G16">
        <v>106.28504782642671</v>
      </c>
      <c r="H16">
        <v>5.8245458166064674</v>
      </c>
      <c r="I16">
        <v>1201.6188078979351</v>
      </c>
      <c r="J16">
        <v>17.182060680530888</v>
      </c>
      <c r="K16">
        <v>345.5885089800862</v>
      </c>
      <c r="L16">
        <v>3.8355395473203831E-2</v>
      </c>
      <c r="M16">
        <v>1.9221019743327139E-15</v>
      </c>
      <c r="N16">
        <v>-8.1839864784084577E-3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73.08337977703961</v>
      </c>
      <c r="E17">
        <v>124.5272209616263</v>
      </c>
      <c r="F17">
        <v>0</v>
      </c>
      <c r="G17">
        <v>116.96842776734221</v>
      </c>
      <c r="H17">
        <v>6.8380410047498623</v>
      </c>
      <c r="I17">
        <v>1203.5603436703061</v>
      </c>
      <c r="J17">
        <v>18.348821798503071</v>
      </c>
      <c r="K17">
        <v>384.08618083719949</v>
      </c>
      <c r="L17">
        <v>3.5542863161456481E-2</v>
      </c>
      <c r="M17">
        <v>0</v>
      </c>
      <c r="N17">
        <v>-7.6155878305676113E-3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79.806380993201628</v>
      </c>
      <c r="E18">
        <v>136.57248001355609</v>
      </c>
      <c r="F18">
        <v>0</v>
      </c>
      <c r="G18">
        <v>127.93483063424149</v>
      </c>
      <c r="H18">
        <v>7.931079275050176</v>
      </c>
      <c r="I18">
        <v>1205.5050165117141</v>
      </c>
      <c r="J18">
        <v>19.513438813973199</v>
      </c>
      <c r="K18">
        <v>424.00427126128977</v>
      </c>
      <c r="L18">
        <v>3.3105490291223283E-2</v>
      </c>
      <c r="M18">
        <v>0</v>
      </c>
      <c r="N18">
        <v>-7.1040290475108507E-3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86.655620405069868</v>
      </c>
      <c r="E19">
        <v>148.93860698918789</v>
      </c>
      <c r="F19">
        <v>0</v>
      </c>
      <c r="G19">
        <v>139.1390614663627</v>
      </c>
      <c r="H19">
        <v>9.1073111916283711</v>
      </c>
      <c r="I19">
        <v>1207.4528314909289</v>
      </c>
      <c r="J19">
        <v>20.674203820875711</v>
      </c>
      <c r="K19">
        <v>465.11952787204291</v>
      </c>
      <c r="L19">
        <v>3.0977555363224531E-2</v>
      </c>
      <c r="M19">
        <v>0</v>
      </c>
      <c r="N19">
        <v>-6.6436261427597664E-3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93.607480036819453</v>
      </c>
      <c r="E20">
        <v>161.59094068271909</v>
      </c>
      <c r="F20">
        <v>0</v>
      </c>
      <c r="G20">
        <v>150.54420408751909</v>
      </c>
      <c r="H20">
        <v>10.368930108209639</v>
      </c>
      <c r="I20">
        <v>1209.4037936849149</v>
      </c>
      <c r="J20">
        <v>21.829938516826271</v>
      </c>
      <c r="K20">
        <v>507.24202387505193</v>
      </c>
      <c r="L20">
        <v>2.910675647010999E-2</v>
      </c>
      <c r="M20">
        <v>0</v>
      </c>
      <c r="N20">
        <v>-6.2292635284837876E-3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100.643036028935</v>
      </c>
      <c r="E21">
        <v>174.5014277178004</v>
      </c>
      <c r="F21">
        <v>0</v>
      </c>
      <c r="G21">
        <v>162.12066169784291</v>
      </c>
      <c r="H21">
        <v>11.71741206308714</v>
      </c>
      <c r="I21">
        <v>1211.357908178835</v>
      </c>
      <c r="J21">
        <v>22.979933215321111</v>
      </c>
      <c r="K21">
        <v>550.21398377496746</v>
      </c>
      <c r="L21">
        <v>2.7451120751806619E-2</v>
      </c>
      <c r="M21">
        <v>0</v>
      </c>
      <c r="N21">
        <v>-5.8563371756354104E-3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107.6638061025315</v>
      </c>
      <c r="E22">
        <v>187.9891721842726</v>
      </c>
      <c r="F22">
        <v>0</v>
      </c>
      <c r="G22">
        <v>174.16140902940259</v>
      </c>
      <c r="H22">
        <v>13.17764060616404</v>
      </c>
      <c r="I22">
        <v>1216.4661860958599</v>
      </c>
      <c r="J22">
        <v>24.123886384810518</v>
      </c>
      <c r="K22">
        <v>593.90699459451275</v>
      </c>
      <c r="L22">
        <v>2.597670041906941E-2</v>
      </c>
      <c r="M22">
        <v>0</v>
      </c>
      <c r="N22">
        <v>-5.5207034580718687E-3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114.68107390619561</v>
      </c>
      <c r="E23">
        <v>202.18724058421131</v>
      </c>
      <c r="F23">
        <v>0</v>
      </c>
      <c r="G23">
        <v>186.77894790251071</v>
      </c>
      <c r="H23">
        <v>14.769955044900961</v>
      </c>
      <c r="I23">
        <v>1224.7685170578079</v>
      </c>
      <c r="J23">
        <v>25.26184667226255</v>
      </c>
      <c r="K23">
        <v>639.00285883261222</v>
      </c>
      <c r="L23">
        <v>2.4655837860822819E-2</v>
      </c>
      <c r="M23">
        <v>0</v>
      </c>
      <c r="N23">
        <v>-5.2186331122646822E-3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121.79386586085219</v>
      </c>
      <c r="E24">
        <v>216.82738262044231</v>
      </c>
      <c r="F24">
        <v>0</v>
      </c>
      <c r="G24">
        <v>199.7172429176405</v>
      </c>
      <c r="H24">
        <v>16.483182687055361</v>
      </c>
      <c r="I24">
        <v>1233.127511082148</v>
      </c>
      <c r="J24">
        <v>26.394158729393851</v>
      </c>
      <c r="K24">
        <v>686.01831083542243</v>
      </c>
      <c r="L24">
        <v>2.3465846832410889E-2</v>
      </c>
      <c r="M24">
        <v>0</v>
      </c>
      <c r="N24">
        <v>-4.9467698010382142E-3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128.97654908451719</v>
      </c>
      <c r="E25">
        <v>231.86830843799609</v>
      </c>
      <c r="F25">
        <v>0</v>
      </c>
      <c r="G25">
        <v>212.93883410649391</v>
      </c>
      <c r="H25">
        <v>18.313628503052669</v>
      </c>
      <c r="I25">
        <v>1241.5435548919179</v>
      </c>
      <c r="J25">
        <v>27.521413646142491</v>
      </c>
      <c r="K25">
        <v>734.49855693788049</v>
      </c>
      <c r="L25">
        <v>2.2388000899036059E-2</v>
      </c>
      <c r="M25">
        <v>0</v>
      </c>
      <c r="N25">
        <v>-4.7020928209343931E-3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136.21451533575819</v>
      </c>
      <c r="E26">
        <v>247.29064726549481</v>
      </c>
      <c r="F26">
        <v>0</v>
      </c>
      <c r="G26">
        <v>226.42349065440521</v>
      </c>
      <c r="H26">
        <v>20.262199683325999</v>
      </c>
      <c r="I26">
        <v>1250.017037849522</v>
      </c>
      <c r="J26">
        <v>28.64440439739618</v>
      </c>
      <c r="K26">
        <v>784.19211967290607</v>
      </c>
      <c r="L26">
        <v>2.1406750922445109E-2</v>
      </c>
      <c r="M26">
        <v>0</v>
      </c>
      <c r="N26">
        <v>-4.4818835388409544E-3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143.67161803296329</v>
      </c>
      <c r="E27">
        <v>263.08820007687262</v>
      </c>
      <c r="F27">
        <v>0</v>
      </c>
      <c r="G27">
        <v>240.4490400278344</v>
      </c>
      <c r="H27">
        <v>22.330852401170091</v>
      </c>
      <c r="I27">
        <v>1258.5483519747479</v>
      </c>
      <c r="J27">
        <v>29.764086410636239</v>
      </c>
      <c r="K27">
        <v>834.96114184918633</v>
      </c>
      <c r="L27">
        <v>2.0509114824439009E-2</v>
      </c>
      <c r="M27">
        <v>0</v>
      </c>
      <c r="N27">
        <v>-4.2836951849568577E-3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151.1226129049397</v>
      </c>
      <c r="E28">
        <v>279.33050899454258</v>
      </c>
      <c r="F28">
        <v>0</v>
      </c>
      <c r="G28">
        <v>254.64519833017411</v>
      </c>
      <c r="H28">
        <v>24.528222988444352</v>
      </c>
      <c r="I28">
        <v>1267.1378919629019</v>
      </c>
      <c r="J28">
        <v>30.88154314781594</v>
      </c>
      <c r="K28">
        <v>887.44656775311842</v>
      </c>
      <c r="L28">
        <v>1.9684198038892219E-2</v>
      </c>
      <c r="M28">
        <v>0</v>
      </c>
      <c r="N28">
        <v>-4.1053256664611718E-3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158.57649487744149</v>
      </c>
      <c r="E29">
        <v>295.96284798503939</v>
      </c>
      <c r="F29">
        <v>0</v>
      </c>
      <c r="G29">
        <v>269.02883091438929</v>
      </c>
      <c r="H29">
        <v>26.854015422051319</v>
      </c>
      <c r="I29">
        <v>1275.7860552030691</v>
      </c>
      <c r="J29">
        <v>31.997956448622759</v>
      </c>
      <c r="K29">
        <v>940.95357677508821</v>
      </c>
      <c r="L29">
        <v>1.89228139116553E-2</v>
      </c>
      <c r="M29">
        <v>0</v>
      </c>
      <c r="N29">
        <v>-3.9447930998150549E-3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166.04925482529379</v>
      </c>
      <c r="E30">
        <v>312.97911175905273</v>
      </c>
      <c r="F30">
        <v>0</v>
      </c>
      <c r="G30">
        <v>283.62918301653508</v>
      </c>
      <c r="H30">
        <v>29.309205480851588</v>
      </c>
      <c r="I30">
        <v>1284.4932417964981</v>
      </c>
      <c r="J30">
        <v>33.114581289792753</v>
      </c>
      <c r="K30">
        <v>995.28172602413906</v>
      </c>
      <c r="L30">
        <v>1.8217181132760229E-2</v>
      </c>
      <c r="M30">
        <v>0</v>
      </c>
      <c r="N30">
        <v>-3.8003137898335502E-3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173.5565274547333</v>
      </c>
      <c r="E31">
        <v>330.39396920308349</v>
      </c>
      <c r="F31">
        <v>0</v>
      </c>
      <c r="G31">
        <v>298.47565087323107</v>
      </c>
      <c r="H31">
        <v>31.897598342133989</v>
      </c>
      <c r="I31">
        <v>1293.2598545751109</v>
      </c>
      <c r="J31">
        <v>34.23272456372591</v>
      </c>
      <c r="K31">
        <v>1050.43365357114</v>
      </c>
      <c r="L31">
        <v>1.7560680980065479E-2</v>
      </c>
      <c r="M31">
        <v>0</v>
      </c>
      <c r="N31">
        <v>-3.670282410850195E-3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181.29438350304491</v>
      </c>
      <c r="E32">
        <v>347.40223068457118</v>
      </c>
      <c r="F32">
        <v>0</v>
      </c>
      <c r="G32">
        <v>312.84505311838598</v>
      </c>
      <c r="H32">
        <v>34.546664523858652</v>
      </c>
      <c r="I32">
        <v>1297.6655724200909</v>
      </c>
      <c r="J32">
        <v>35.353727458679167</v>
      </c>
      <c r="K32">
        <v>1106.4831819213421</v>
      </c>
      <c r="L32">
        <v>1.6947661332857258E-2</v>
      </c>
      <c r="M32">
        <v>0</v>
      </c>
      <c r="N32">
        <v>-3.5532541697651751E-3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3.8717679147140402E-4</v>
      </c>
      <c r="C2">
        <v>0.2948464854719452</v>
      </c>
      <c r="D2">
        <v>1.564918822916791</v>
      </c>
      <c r="E2">
        <v>2.4408315128007598</v>
      </c>
      <c r="F2">
        <v>0.4049947244000992</v>
      </c>
      <c r="G2">
        <v>2.4291640113162631</v>
      </c>
      <c r="H2">
        <v>1.16675014284735E-2</v>
      </c>
      <c r="I2">
        <v>1094.5830000000001</v>
      </c>
      <c r="J2">
        <v>1.498373969027345</v>
      </c>
      <c r="K2">
        <v>4.1191882823091737</v>
      </c>
      <c r="L2">
        <v>0.1659891670391293</v>
      </c>
      <c r="M2">
        <v>0.4049947244000992</v>
      </c>
      <c r="N2">
        <v>-2.957899467381012E-2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0.13849299438629911</v>
      </c>
      <c r="C3">
        <v>0.26865630507701338</v>
      </c>
      <c r="D3">
        <v>2.6686371410804588</v>
      </c>
      <c r="E3">
        <v>4.6005441896724761</v>
      </c>
      <c r="F3">
        <v>0.62284220227314679</v>
      </c>
      <c r="G3">
        <v>4.5719290211211199</v>
      </c>
      <c r="H3">
        <v>2.7267057578246851E-2</v>
      </c>
      <c r="I3">
        <v>1252.9434638231101</v>
      </c>
      <c r="J3">
        <v>2.0602940147666851</v>
      </c>
      <c r="K3">
        <v>8.5985768584690891</v>
      </c>
      <c r="L3">
        <v>0.15714841737358001</v>
      </c>
      <c r="M3">
        <v>0.62284220227314679</v>
      </c>
      <c r="N3">
        <v>-2.207899467381012E-2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0.2047627640488914</v>
      </c>
      <c r="C4">
        <v>0.26521358756417779</v>
      </c>
      <c r="D4">
        <v>3.8942655573508498</v>
      </c>
      <c r="E4">
        <v>7.4057238796906457</v>
      </c>
      <c r="F4">
        <v>0.75681457426453513</v>
      </c>
      <c r="G4">
        <v>7.3437749016686649</v>
      </c>
      <c r="H4">
        <v>5.6882401525784138E-2</v>
      </c>
      <c r="I4">
        <v>1385.6543510618101</v>
      </c>
      <c r="J4">
        <v>2.6011433057257718</v>
      </c>
      <c r="K4">
        <v>15.28091394497863</v>
      </c>
      <c r="L4">
        <v>0.12850654998374941</v>
      </c>
      <c r="M4">
        <v>0.75681457426453513</v>
      </c>
      <c r="N4">
        <v>-2.0121095206429108E-2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0.27103253371148378</v>
      </c>
      <c r="C5">
        <v>0.26349222880776008</v>
      </c>
      <c r="D5">
        <v>5.4596342582447468</v>
      </c>
      <c r="E5">
        <v>11.086946810216009</v>
      </c>
      <c r="F5">
        <v>0.86439722971495092</v>
      </c>
      <c r="G5">
        <v>10.964981262034319</v>
      </c>
      <c r="H5">
        <v>0.108740224327516</v>
      </c>
      <c r="I5">
        <v>1479.1822177960159</v>
      </c>
      <c r="J5">
        <v>3.216888416373064</v>
      </c>
      <c r="K5">
        <v>24.804814116990631</v>
      </c>
      <c r="L5">
        <v>0.106953070234011</v>
      </c>
      <c r="M5">
        <v>0.86439722971495092</v>
      </c>
      <c r="N5">
        <v>-1.83589856857862E-2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0.33730230337407618</v>
      </c>
      <c r="C6">
        <v>0.26177087005134231</v>
      </c>
      <c r="D6">
        <v>7.4053887582249471</v>
      </c>
      <c r="E6">
        <v>15.697960077825449</v>
      </c>
      <c r="F6">
        <v>0.9408218491510475</v>
      </c>
      <c r="G6">
        <v>15.47880322273592</v>
      </c>
      <c r="H6">
        <v>0.1912362264005498</v>
      </c>
      <c r="I6">
        <v>1543.052472846249</v>
      </c>
      <c r="J6">
        <v>3.9050424142374909</v>
      </c>
      <c r="K6">
        <v>37.540777408970243</v>
      </c>
      <c r="L6">
        <v>9.0437534327151139E-2</v>
      </c>
      <c r="M6">
        <v>0.9408218491510475</v>
      </c>
      <c r="N6">
        <v>-1.6773087117207579E-2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0.40357207303666848</v>
      </c>
      <c r="C7">
        <v>0.26004951129492448</v>
      </c>
      <c r="D7">
        <v>9.8065689224010981</v>
      </c>
      <c r="E7">
        <v>20.96331523836685</v>
      </c>
      <c r="F7">
        <v>0.96988630040460488</v>
      </c>
      <c r="G7">
        <v>20.605034604620538</v>
      </c>
      <c r="H7">
        <v>0.30775870158429491</v>
      </c>
      <c r="I7">
        <v>1554.744125710062</v>
      </c>
      <c r="J7">
        <v>4.6615273675946192</v>
      </c>
      <c r="K7">
        <v>53.608657576792098</v>
      </c>
      <c r="L7">
        <v>7.7571625001896682E-2</v>
      </c>
      <c r="M7">
        <v>0.96988630040460488</v>
      </c>
      <c r="N7">
        <v>-1.534577840548682E-2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0.46984184269926088</v>
      </c>
      <c r="C8">
        <v>0.25832815253850672</v>
      </c>
      <c r="D8">
        <v>12.63747414647217</v>
      </c>
      <c r="E8">
        <v>26.77599386034791</v>
      </c>
      <c r="F8">
        <v>0.95672464207747399</v>
      </c>
      <c r="G8">
        <v>26.23375379479857</v>
      </c>
      <c r="H8">
        <v>0.46017307325130152</v>
      </c>
      <c r="I8">
        <v>1539.6143578477429</v>
      </c>
      <c r="J8">
        <v>5.481001827040445</v>
      </c>
      <c r="K8">
        <v>72.275474891196723</v>
      </c>
      <c r="L8">
        <v>6.7396277880060432E-2</v>
      </c>
      <c r="M8">
        <v>0.95672464207747399</v>
      </c>
      <c r="N8">
        <v>-1.4061200564938141E-2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0.53611161236185323</v>
      </c>
      <c r="C9">
        <v>0.25660679378208889</v>
      </c>
      <c r="D9">
        <v>15.84122298171352</v>
      </c>
      <c r="E9">
        <v>33.26483173081656</v>
      </c>
      <c r="F9">
        <v>0.91408951925026571</v>
      </c>
      <c r="G9">
        <v>32.488906911304262</v>
      </c>
      <c r="H9">
        <v>0.65189482926378584</v>
      </c>
      <c r="I9">
        <v>1524.6318231357429</v>
      </c>
      <c r="J9">
        <v>6.3572149398115094</v>
      </c>
      <c r="K9">
        <v>92.970071362152737</v>
      </c>
      <c r="L9">
        <v>5.9236569178271678E-2</v>
      </c>
      <c r="M9">
        <v>0.91408951925026571</v>
      </c>
      <c r="N9">
        <v>-1.2905080508444329E-2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0.60238138202444558</v>
      </c>
      <c r="C10">
        <v>0.25488543502567113</v>
      </c>
      <c r="D10">
        <v>19.428246010650842</v>
      </c>
      <c r="E10">
        <v>40.426886714603583</v>
      </c>
      <c r="F10">
        <v>0.84566772800578871</v>
      </c>
      <c r="G10">
        <v>39.366658215586376</v>
      </c>
      <c r="H10">
        <v>0.88270323106884807</v>
      </c>
      <c r="I10">
        <v>1509.7950887959289</v>
      </c>
      <c r="J10">
        <v>7.2833561903439792</v>
      </c>
      <c r="K10">
        <v>115.78540181848651</v>
      </c>
      <c r="L10">
        <v>5.2609327294566043E-2</v>
      </c>
      <c r="M10">
        <v>0.84566772800578871</v>
      </c>
      <c r="N10">
        <v>-1.1864572457599899E-2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0.66865115168703793</v>
      </c>
      <c r="C11">
        <v>0.25316407626925341</v>
      </c>
      <c r="D11">
        <v>23.39770782800132</v>
      </c>
      <c r="E11">
        <v>48.233404482888567</v>
      </c>
      <c r="F11">
        <v>0.7537649894084002</v>
      </c>
      <c r="G11">
        <v>46.840244125994182</v>
      </c>
      <c r="H11">
        <v>1.1497233883514539</v>
      </c>
      <c r="I11">
        <v>1495.1027359930399</v>
      </c>
      <c r="J11">
        <v>8.2523774020655836</v>
      </c>
      <c r="K11">
        <v>140.71175134028809</v>
      </c>
      <c r="L11">
        <v>4.7163125620118283E-2</v>
      </c>
      <c r="M11">
        <v>0.7537649894084002</v>
      </c>
      <c r="N11">
        <v>-1.0928115211839911E-2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0.73492092134963027</v>
      </c>
      <c r="C12">
        <v>0.25144271751283559</v>
      </c>
      <c r="D12">
        <v>27.74601565791021</v>
      </c>
      <c r="E12">
        <v>56.609562593966068</v>
      </c>
      <c r="F12">
        <v>0.63983492614726145</v>
      </c>
      <c r="G12">
        <v>54.840661726067452</v>
      </c>
      <c r="H12">
        <v>1.446660976141442</v>
      </c>
      <c r="I12">
        <v>1479.541322891145</v>
      </c>
      <c r="J12">
        <v>9.2572716218884441</v>
      </c>
      <c r="K12">
        <v>167.64582532490709</v>
      </c>
      <c r="L12">
        <v>4.2638575910887801E-2</v>
      </c>
      <c r="M12">
        <v>0.63983492614726145</v>
      </c>
      <c r="N12">
        <v>-1.008530369065592E-2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0.80119069101222262</v>
      </c>
      <c r="C13">
        <v>0.24972135875641779</v>
      </c>
      <c r="D13">
        <v>32.461215808161477</v>
      </c>
      <c r="E13">
        <v>65.475392834622227</v>
      </c>
      <c r="F13">
        <v>0.50560561128359449</v>
      </c>
      <c r="G13">
        <v>63.303598209856943</v>
      </c>
      <c r="H13">
        <v>1.7576656854507491</v>
      </c>
      <c r="I13">
        <v>1463.141058283459</v>
      </c>
      <c r="J13">
        <v>10.291300775629001</v>
      </c>
      <c r="K13">
        <v>196.34733500961119</v>
      </c>
      <c r="L13">
        <v>3.8841595091941468E-2</v>
      </c>
      <c r="M13">
        <v>0.50560561128359449</v>
      </c>
      <c r="N13">
        <v>-9.3267733215903238E-3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0.86746046067481497</v>
      </c>
      <c r="C14">
        <v>0.248</v>
      </c>
      <c r="D14">
        <v>37.518367758484089</v>
      </c>
      <c r="E14">
        <v>74.779697241185119</v>
      </c>
      <c r="F14">
        <v>0.35308999292947513</v>
      </c>
      <c r="G14">
        <v>72.189060751305078</v>
      </c>
      <c r="H14">
        <v>2.071379909111756</v>
      </c>
      <c r="I14">
        <v>1446.922585610233</v>
      </c>
      <c r="J14">
        <v>11.348169930523129</v>
      </c>
      <c r="K14">
        <v>226.54468808030151</v>
      </c>
      <c r="L14">
        <v>3.5625112949956947E-2</v>
      </c>
      <c r="M14">
        <v>0.35308999292947513</v>
      </c>
      <c r="N14">
        <v>-8.6440959894312913E-3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0.93373023033740732</v>
      </c>
      <c r="C15">
        <v>0.248</v>
      </c>
      <c r="D15">
        <v>42.801950218040297</v>
      </c>
      <c r="E15">
        <v>84.453165136982165</v>
      </c>
      <c r="F15">
        <v>0.18399888035386691</v>
      </c>
      <c r="G15">
        <v>81.442315182771196</v>
      </c>
      <c r="H15">
        <v>2.3733688821494172</v>
      </c>
      <c r="I15">
        <v>1430.8838897632841</v>
      </c>
      <c r="J15">
        <v>12.42215041035313</v>
      </c>
      <c r="K15">
        <v>258.02011911601721</v>
      </c>
      <c r="L15">
        <v>3.2876364627425672E-2</v>
      </c>
      <c r="M15">
        <v>0.18399888035386691</v>
      </c>
      <c r="N15">
        <v>-8.0296863904881621E-3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0.99999999999999967</v>
      </c>
      <c r="C16">
        <v>0.248</v>
      </c>
      <c r="D16">
        <v>48.43573286395965</v>
      </c>
      <c r="E16">
        <v>94.562720754214283</v>
      </c>
      <c r="F16">
        <v>9.6086921963512414E-16</v>
      </c>
      <c r="G16">
        <v>91.140525209284391</v>
      </c>
      <c r="H16">
        <v>2.652618316691028</v>
      </c>
      <c r="I16">
        <v>1415.0229779712861</v>
      </c>
      <c r="J16">
        <v>13.508156925636561</v>
      </c>
      <c r="K16">
        <v>291.94299430106162</v>
      </c>
      <c r="L16">
        <v>3.0507936778089311E-2</v>
      </c>
      <c r="M16">
        <v>9.6086921963512414E-16</v>
      </c>
      <c r="N16">
        <v>-7.4767177514393464E-3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54.462584056673649</v>
      </c>
      <c r="E17">
        <v>105.0131043113236</v>
      </c>
      <c r="F17">
        <v>0</v>
      </c>
      <c r="G17">
        <v>101.3451554372313</v>
      </c>
      <c r="H17">
        <v>2.9033904932344359</v>
      </c>
      <c r="I17">
        <v>1399.337879552178</v>
      </c>
      <c r="J17">
        <v>14.6017855094771</v>
      </c>
      <c r="K17">
        <v>327.82273037004268</v>
      </c>
      <c r="L17">
        <v>2.8451374128448371E-2</v>
      </c>
      <c r="M17">
        <v>0</v>
      </c>
      <c r="N17">
        <v>-6.9790459762954114E-3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60.791053933126364</v>
      </c>
      <c r="E18">
        <v>115.7588957803179</v>
      </c>
      <c r="F18">
        <v>0</v>
      </c>
      <c r="G18">
        <v>111.8673939506908</v>
      </c>
      <c r="H18">
        <v>3.1338320983632282</v>
      </c>
      <c r="I18">
        <v>1383.8266456683091</v>
      </c>
      <c r="J18">
        <v>15.69931966282595</v>
      </c>
      <c r="K18">
        <v>365.64070373908311</v>
      </c>
      <c r="L18">
        <v>2.6652556889246431E-2</v>
      </c>
      <c r="M18">
        <v>0</v>
      </c>
      <c r="N18">
        <v>-6.5311413786658676E-3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67.379295200038811</v>
      </c>
      <c r="E19">
        <v>126.7156184100371</v>
      </c>
      <c r="F19">
        <v>0</v>
      </c>
      <c r="G19">
        <v>122.61663972269881</v>
      </c>
      <c r="H19">
        <v>3.3500357837102919</v>
      </c>
      <c r="I19">
        <v>1368.487349084299</v>
      </c>
      <c r="J19">
        <v>16.797711993792529</v>
      </c>
      <c r="K19">
        <v>404.92216721452297</v>
      </c>
      <c r="L19">
        <v>2.5068319011652729E-2</v>
      </c>
      <c r="M19">
        <v>0</v>
      </c>
      <c r="N19">
        <v>-6.128027240799281E-3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74.191634442226615</v>
      </c>
      <c r="E20">
        <v>137.81284617538151</v>
      </c>
      <c r="F20">
        <v>0</v>
      </c>
      <c r="G20">
        <v>133.5171284133109</v>
      </c>
      <c r="H20">
        <v>3.557190682142604</v>
      </c>
      <c r="I20">
        <v>1353.3180839275831</v>
      </c>
      <c r="J20">
        <v>17.89454803894953</v>
      </c>
      <c r="K20">
        <v>445.27689613856438</v>
      </c>
      <c r="L20">
        <v>2.3663946656140071E-2</v>
      </c>
      <c r="M20">
        <v>0</v>
      </c>
      <c r="N20">
        <v>-5.7652245167193524E-3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81.19792304912221</v>
      </c>
      <c r="E21">
        <v>148.99216465534471</v>
      </c>
      <c r="F21">
        <v>0</v>
      </c>
      <c r="G21">
        <v>144.50606113839771</v>
      </c>
      <c r="H21">
        <v>3.759476494206393</v>
      </c>
      <c r="I21">
        <v>1338.3169654516171</v>
      </c>
      <c r="J21">
        <v>18.987998088940031</v>
      </c>
      <c r="K21">
        <v>486.38093202317549</v>
      </c>
      <c r="L21">
        <v>2.2411308330992651E-2</v>
      </c>
      <c r="M21">
        <v>0</v>
      </c>
      <c r="N21">
        <v>-5.4387020650474172E-3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88.159004343554841</v>
      </c>
      <c r="E22">
        <v>161.1148415371382</v>
      </c>
      <c r="F22">
        <v>0</v>
      </c>
      <c r="G22">
        <v>156.41474508710499</v>
      </c>
      <c r="H22">
        <v>3.9825795967292552</v>
      </c>
      <c r="I22">
        <v>1334.224327751295</v>
      </c>
      <c r="J22">
        <v>20.076761863983709</v>
      </c>
      <c r="K22">
        <v>527.96557629545146</v>
      </c>
      <c r="L22">
        <v>2.128744332661358E-2</v>
      </c>
      <c r="M22">
        <v>0</v>
      </c>
      <c r="N22">
        <v>-5.1448318585426752E-3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95.111983854477558</v>
      </c>
      <c r="E23">
        <v>174.5504802475869</v>
      </c>
      <c r="F23">
        <v>0</v>
      </c>
      <c r="G23">
        <v>169.60041090226821</v>
      </c>
      <c r="H23">
        <v>4.2380020029387033</v>
      </c>
      <c r="I23">
        <v>1340.9404770028</v>
      </c>
      <c r="J23">
        <v>21.16000990753809</v>
      </c>
      <c r="K23">
        <v>571.99878138521603</v>
      </c>
      <c r="L23">
        <v>2.0273486118215809E-2</v>
      </c>
      <c r="M23">
        <v>0</v>
      </c>
      <c r="N23">
        <v>-4.8803486726884081E-3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102.32191068714241</v>
      </c>
      <c r="E24">
        <v>188.59241050328791</v>
      </c>
      <c r="F24">
        <v>0</v>
      </c>
      <c r="G24">
        <v>183.3753459929429</v>
      </c>
      <c r="H24">
        <v>4.5103021716563347</v>
      </c>
      <c r="I24">
        <v>1347.690433658224</v>
      </c>
      <c r="J24">
        <v>22.237324658835352</v>
      </c>
      <c r="K24">
        <v>620.05266187012319</v>
      </c>
      <c r="L24">
        <v>1.9353839488559611E-2</v>
      </c>
      <c r="M24">
        <v>0</v>
      </c>
      <c r="N24">
        <v>-4.6423138054195673E-3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109.72225583542119</v>
      </c>
      <c r="E25">
        <v>203.126905720667</v>
      </c>
      <c r="F25">
        <v>0</v>
      </c>
      <c r="G25">
        <v>197.6276371233422</v>
      </c>
      <c r="H25">
        <v>4.7981142633593299</v>
      </c>
      <c r="I25">
        <v>1354.474367895526</v>
      </c>
      <c r="J25">
        <v>23.308643366497868</v>
      </c>
      <c r="K25">
        <v>670.96985298322579</v>
      </c>
      <c r="L25">
        <v>1.8515533501583699E-2</v>
      </c>
      <c r="M25">
        <v>0</v>
      </c>
      <c r="N25">
        <v>-4.4280824248776104E-3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117.2730790438851</v>
      </c>
      <c r="E26">
        <v>218.08735542337021</v>
      </c>
      <c r="F26">
        <v>0</v>
      </c>
      <c r="G26">
        <v>212.2911664608595</v>
      </c>
      <c r="H26">
        <v>5.1011105202610798</v>
      </c>
      <c r="I26">
        <v>1361.292450749296</v>
      </c>
      <c r="J26">
        <v>24.374204332409509</v>
      </c>
      <c r="K26">
        <v>724.06926175820627</v>
      </c>
      <c r="L26">
        <v>1.774772458261839E-2</v>
      </c>
      <c r="M26">
        <v>0</v>
      </c>
      <c r="N26">
        <v>-4.2352741823898504E-3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125.1330516763729</v>
      </c>
      <c r="E27">
        <v>233.43630340212951</v>
      </c>
      <c r="F27">
        <v>0</v>
      </c>
      <c r="G27">
        <v>227.65976161003249</v>
      </c>
      <c r="H27">
        <v>5.4193497255247776</v>
      </c>
      <c r="I27">
        <v>1368.144854115068</v>
      </c>
      <c r="J27">
        <v>25.434497428534311</v>
      </c>
      <c r="K27">
        <v>778.94943353714143</v>
      </c>
      <c r="L27">
        <v>1.70413011125327E-2</v>
      </c>
      <c r="M27">
        <v>0</v>
      </c>
      <c r="N27">
        <v>-4.0617467641508647E-3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133.05453619663001</v>
      </c>
      <c r="E28">
        <v>249.2283084244192</v>
      </c>
      <c r="F28">
        <v>0</v>
      </c>
      <c r="G28">
        <v>243.29017533532999</v>
      </c>
      <c r="H28">
        <v>5.754758519024862</v>
      </c>
      <c r="I28">
        <v>1375.0317507536579</v>
      </c>
      <c r="J28">
        <v>26.49021940090002</v>
      </c>
      <c r="K28">
        <v>836.19908219538991</v>
      </c>
      <c r="L28">
        <v>1.6388570649344739E-2</v>
      </c>
      <c r="M28">
        <v>0</v>
      </c>
      <c r="N28">
        <v>-3.9055720877357778E-3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141.03869703639151</v>
      </c>
      <c r="E29">
        <v>265.38746488651321</v>
      </c>
      <c r="F29">
        <v>0</v>
      </c>
      <c r="G29">
        <v>259.18736012415161</v>
      </c>
      <c r="H29">
        <v>6.1060802893139199</v>
      </c>
      <c r="I29">
        <v>1381.9533142955131</v>
      </c>
      <c r="J29">
        <v>27.54223415075775</v>
      </c>
      <c r="K29">
        <v>894.92422642455858</v>
      </c>
      <c r="L29">
        <v>1.5783010185848208E-2</v>
      </c>
      <c r="M29">
        <v>0</v>
      </c>
      <c r="N29">
        <v>-3.7650148789622E-3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149.09581267321201</v>
      </c>
      <c r="E30">
        <v>281.89444821623272</v>
      </c>
      <c r="F30">
        <v>0</v>
      </c>
      <c r="G30">
        <v>275.37316930926852</v>
      </c>
      <c r="H30">
        <v>6.4731268130812198</v>
      </c>
      <c r="I30">
        <v>1388.9097192450929</v>
      </c>
      <c r="J30">
        <v>28.591537947102982</v>
      </c>
      <c r="K30">
        <v>954.82543638531047</v>
      </c>
      <c r="L30">
        <v>1.52190654433037E-2</v>
      </c>
      <c r="M30">
        <v>0</v>
      </c>
      <c r="N30">
        <v>-3.6385133910659798E-3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157.23818939390279</v>
      </c>
      <c r="E31">
        <v>298.75443952628262</v>
      </c>
      <c r="F31">
        <v>0</v>
      </c>
      <c r="G31">
        <v>291.87362763484992</v>
      </c>
      <c r="H31">
        <v>6.8561795540784018</v>
      </c>
      <c r="I31">
        <v>1395.901140985271</v>
      </c>
      <c r="J31">
        <v>29.639229361288859</v>
      </c>
      <c r="K31">
        <v>1015.852503613618</v>
      </c>
      <c r="L31">
        <v>1.4691988578157331E-2</v>
      </c>
      <c r="M31">
        <v>0</v>
      </c>
      <c r="N31">
        <v>-3.524662051959383E-3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165.59845488934431</v>
      </c>
      <c r="E32">
        <v>315.4282476945088</v>
      </c>
      <c r="F32">
        <v>0</v>
      </c>
      <c r="G32">
        <v>308.16507989707623</v>
      </c>
      <c r="H32">
        <v>7.2506017282584869</v>
      </c>
      <c r="I32">
        <v>1399.41003820026</v>
      </c>
      <c r="J32">
        <v>30.686483608467199</v>
      </c>
      <c r="K32">
        <v>1078.052462866104</v>
      </c>
      <c r="L32">
        <v>1.419770618214017E-2</v>
      </c>
      <c r="M32">
        <v>0</v>
      </c>
      <c r="N32">
        <v>-3.4221958467634439E-3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4.0823031558425869E-4</v>
      </c>
      <c r="C2">
        <v>0.25700191079110363</v>
      </c>
      <c r="D2">
        <v>6.2430772936210088</v>
      </c>
      <c r="E2">
        <v>3.4801033488396902</v>
      </c>
      <c r="F2">
        <v>0.5894342372393615</v>
      </c>
      <c r="G2">
        <v>3.4683114493174818</v>
      </c>
      <c r="H2">
        <v>1.1791899436235379E-2</v>
      </c>
      <c r="I2">
        <v>412.76900131562951</v>
      </c>
      <c r="J2">
        <v>3.8948608362974029</v>
      </c>
      <c r="K2">
        <v>5.4160684888199064</v>
      </c>
      <c r="L2">
        <v>0.16944179563838441</v>
      </c>
      <c r="M2">
        <v>0.5894342372393615</v>
      </c>
      <c r="N2">
        <v>2.7370023855416519E-2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0.14602383213536049</v>
      </c>
      <c r="C3">
        <v>0.25015233122002573</v>
      </c>
      <c r="D3">
        <v>8.6185364466721097</v>
      </c>
      <c r="E3">
        <v>5.7670217020579866</v>
      </c>
      <c r="F3">
        <v>0.68943472722441024</v>
      </c>
      <c r="G3">
        <v>5.7390019506631651</v>
      </c>
      <c r="H3">
        <v>2.6432485202901059E-2</v>
      </c>
      <c r="I3">
        <v>499.31647449146323</v>
      </c>
      <c r="J3">
        <v>4.5923616884158553</v>
      </c>
      <c r="K3">
        <v>10.80209300908904</v>
      </c>
      <c r="L3">
        <v>0.1399896148508184</v>
      </c>
      <c r="M3">
        <v>0.68943472722441024</v>
      </c>
      <c r="N3">
        <v>-1.7629976144583479E-2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0.2117143065864866</v>
      </c>
      <c r="C4">
        <v>0.2497936093500214</v>
      </c>
      <c r="D4">
        <v>11.211704457647979</v>
      </c>
      <c r="E4">
        <v>8.7632779899811553</v>
      </c>
      <c r="F4">
        <v>0.82309687085686445</v>
      </c>
      <c r="G4">
        <v>8.7046909109255957</v>
      </c>
      <c r="H4">
        <v>5.3038340403081759E-2</v>
      </c>
      <c r="I4">
        <v>582.45512755685945</v>
      </c>
      <c r="J4">
        <v>5.364335818218513</v>
      </c>
      <c r="K4">
        <v>18.122704108570939</v>
      </c>
      <c r="L4">
        <v>0.1191518301325737</v>
      </c>
      <c r="M4">
        <v>0.82309687085686445</v>
      </c>
      <c r="N4">
        <v>-1.6116978530125139E-2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0.27740478103761268</v>
      </c>
      <c r="C5">
        <v>0.24961424841501931</v>
      </c>
      <c r="D5">
        <v>14.194918993175641</v>
      </c>
      <c r="E5">
        <v>12.52180904838405</v>
      </c>
      <c r="F5">
        <v>0.93021117196449876</v>
      </c>
      <c r="G5">
        <v>12.40892127112973</v>
      </c>
      <c r="H5">
        <v>9.8957687179931281E-2</v>
      </c>
      <c r="I5">
        <v>655.97258560419641</v>
      </c>
      <c r="J5">
        <v>6.1859725635515233</v>
      </c>
      <c r="K5">
        <v>28.06275780813468</v>
      </c>
      <c r="L5">
        <v>0.102806219875021</v>
      </c>
      <c r="M5">
        <v>0.93021117196449876</v>
      </c>
      <c r="N5">
        <v>-1.475528067711262E-2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0.34309525548873882</v>
      </c>
      <c r="C6">
        <v>0.2494348874800171</v>
      </c>
      <c r="D6">
        <v>17.563930131297589</v>
      </c>
      <c r="E6">
        <v>17.019453259704989</v>
      </c>
      <c r="F6">
        <v>1.003941632319008</v>
      </c>
      <c r="G6">
        <v>16.820367829490309</v>
      </c>
      <c r="H6">
        <v>0.1704269090959048</v>
      </c>
      <c r="I6">
        <v>718.79022395292361</v>
      </c>
      <c r="J6">
        <v>7.0510863118733207</v>
      </c>
      <c r="K6">
        <v>40.759314184786433</v>
      </c>
      <c r="L6">
        <v>8.9796717458500569E-2</v>
      </c>
      <c r="M6">
        <v>1.003941632319008</v>
      </c>
      <c r="N6">
        <v>-1.352975260940136E-2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0.40878572993986478</v>
      </c>
      <c r="C7">
        <v>0.24925552654501501</v>
      </c>
      <c r="D7">
        <v>21.415630756703059</v>
      </c>
      <c r="E7">
        <v>21.920728376884789</v>
      </c>
      <c r="F7">
        <v>1.0277596848036821</v>
      </c>
      <c r="G7">
        <v>21.600523245911649</v>
      </c>
      <c r="H7">
        <v>0.26930955646903548</v>
      </c>
      <c r="I7">
        <v>757.22604833987327</v>
      </c>
      <c r="J7">
        <v>7.9533660035894336</v>
      </c>
      <c r="K7">
        <v>56.16775965871129</v>
      </c>
      <c r="L7">
        <v>7.9303378425585991E-2</v>
      </c>
      <c r="M7">
        <v>1.0277596848036821</v>
      </c>
      <c r="N7">
        <v>-1.242677734846123E-2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0.47447620439099092</v>
      </c>
      <c r="C8">
        <v>0.24907616561001281</v>
      </c>
      <c r="D8">
        <v>25.590541777826601</v>
      </c>
      <c r="E8">
        <v>27.194975479234301</v>
      </c>
      <c r="F8">
        <v>1.010916106605477</v>
      </c>
      <c r="G8">
        <v>26.715836125860228</v>
      </c>
      <c r="H8">
        <v>0.39739594567496039</v>
      </c>
      <c r="I8">
        <v>783.94425083833949</v>
      </c>
      <c r="J8">
        <v>8.886605198326933</v>
      </c>
      <c r="K8">
        <v>73.424984774786623</v>
      </c>
      <c r="L8">
        <v>7.0734951312760613E-2</v>
      </c>
      <c r="M8">
        <v>1.010916106605477</v>
      </c>
      <c r="N8">
        <v>-1.1434099613615099E-2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0.540166678842117</v>
      </c>
      <c r="C9">
        <v>0.24889680467501071</v>
      </c>
      <c r="D9">
        <v>29.94999161572315</v>
      </c>
      <c r="E9">
        <v>33.044022043883572</v>
      </c>
      <c r="F9">
        <v>0.96727463205172293</v>
      </c>
      <c r="G9">
        <v>32.362488525703377</v>
      </c>
      <c r="H9">
        <v>0.55859970051603813</v>
      </c>
      <c r="I9">
        <v>811.60518681291114</v>
      </c>
      <c r="J9">
        <v>9.8448867171302226</v>
      </c>
      <c r="K9">
        <v>92.144489388586123</v>
      </c>
      <c r="L9">
        <v>6.3658508090101262E-2</v>
      </c>
      <c r="M9">
        <v>0.96727463205172293</v>
      </c>
      <c r="N9">
        <v>-1.054068965225359E-2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0.60585715329324308</v>
      </c>
      <c r="C10">
        <v>0.24871744374000859</v>
      </c>
      <c r="D10">
        <v>34.516218814013229</v>
      </c>
      <c r="E10">
        <v>39.534051682566719</v>
      </c>
      <c r="F10">
        <v>0.89990331768897835</v>
      </c>
      <c r="G10">
        <v>38.603293298814229</v>
      </c>
      <c r="H10">
        <v>0.75469339315539063</v>
      </c>
      <c r="I10">
        <v>840.24211996862311</v>
      </c>
      <c r="J10">
        <v>10.82272134789514</v>
      </c>
      <c r="K10">
        <v>112.67799667761589</v>
      </c>
      <c r="L10">
        <v>5.7752511902833328E-2</v>
      </c>
      <c r="M10">
        <v>0.89990331768897835</v>
      </c>
      <c r="N10">
        <v>-9.7366206870282326E-3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0.67154762774436916</v>
      </c>
      <c r="C11">
        <v>0.24853808280500639</v>
      </c>
      <c r="D11">
        <v>39.293468767507903</v>
      </c>
      <c r="E11">
        <v>46.714816920744937</v>
      </c>
      <c r="F11">
        <v>0.80975786844169129</v>
      </c>
      <c r="G11">
        <v>45.485971589373392</v>
      </c>
      <c r="H11">
        <v>0.98608241497630977</v>
      </c>
      <c r="I11">
        <v>869.8894876975603</v>
      </c>
      <c r="J11">
        <v>11.815143426331881</v>
      </c>
      <c r="K11">
        <v>135.3015124074129</v>
      </c>
      <c r="L11">
        <v>5.2774985503617408E-2</v>
      </c>
      <c r="M11">
        <v>0.80975786844169129</v>
      </c>
      <c r="N11">
        <v>-9.0129586183254097E-3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0.73723810219549524</v>
      </c>
      <c r="C12">
        <v>0.2483587218700043</v>
      </c>
      <c r="D12">
        <v>44.576778110023668</v>
      </c>
      <c r="E12">
        <v>53.770233455071462</v>
      </c>
      <c r="F12">
        <v>0.68583274899603996</v>
      </c>
      <c r="G12">
        <v>52.218606272679729</v>
      </c>
      <c r="H12">
        <v>1.232048347374479</v>
      </c>
      <c r="I12">
        <v>880.49566669194087</v>
      </c>
      <c r="J12">
        <v>12.8177682223149</v>
      </c>
      <c r="K12">
        <v>160.22668202284609</v>
      </c>
      <c r="L12">
        <v>4.8541579878115727E-2</v>
      </c>
      <c r="M12">
        <v>0.68583274899603996</v>
      </c>
      <c r="N12">
        <v>-8.361662756492869E-3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0.80292857664662132</v>
      </c>
      <c r="C13">
        <v>0.24817936093500209</v>
      </c>
      <c r="D13">
        <v>50.306367855337832</v>
      </c>
      <c r="E13">
        <v>60.172931281493582</v>
      </c>
      <c r="F13">
        <v>0.5325620300061743</v>
      </c>
      <c r="G13">
        <v>58.304568781877293</v>
      </c>
      <c r="H13">
        <v>1.4658780287237361</v>
      </c>
      <c r="I13">
        <v>871.35247545702066</v>
      </c>
      <c r="J13">
        <v>13.826817164880049</v>
      </c>
      <c r="K13">
        <v>185.55705266728191</v>
      </c>
      <c r="L13">
        <v>4.4910240184963729E-2</v>
      </c>
      <c r="M13">
        <v>0.5325620300061743</v>
      </c>
      <c r="N13">
        <v>-7.7754964808435818E-3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0.8686190510977474</v>
      </c>
      <c r="C14">
        <v>0.248</v>
      </c>
      <c r="D14">
        <v>56.067274204955382</v>
      </c>
      <c r="E14">
        <v>66.475744980554254</v>
      </c>
      <c r="F14">
        <v>0.36480734440237511</v>
      </c>
      <c r="G14">
        <v>64.291286731850818</v>
      </c>
      <c r="H14">
        <v>1.690598531308281</v>
      </c>
      <c r="I14">
        <v>862.30422840992628</v>
      </c>
      <c r="J14">
        <v>14.83911726168007</v>
      </c>
      <c r="K14">
        <v>209.39964987235331</v>
      </c>
      <c r="L14">
        <v>4.1770335712774553E-2</v>
      </c>
      <c r="M14">
        <v>0.36480734440237511</v>
      </c>
      <c r="N14">
        <v>-7.2479468327592226E-3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0.93430952554887348</v>
      </c>
      <c r="C15">
        <v>0.248</v>
      </c>
      <c r="D15">
        <v>61.90589472920125</v>
      </c>
      <c r="E15">
        <v>72.740663651241604</v>
      </c>
      <c r="F15">
        <v>0.18652292491299979</v>
      </c>
      <c r="G15">
        <v>70.249190864796475</v>
      </c>
      <c r="H15">
        <v>1.8977839155138709</v>
      </c>
      <c r="I15">
        <v>853.34993963681552</v>
      </c>
      <c r="J15">
        <v>15.852080840338219</v>
      </c>
      <c r="K15">
        <v>232.45553436996829</v>
      </c>
      <c r="L15">
        <v>3.9034854014989642E-2</v>
      </c>
      <c r="M15">
        <v>0.18652292491299979</v>
      </c>
      <c r="N15">
        <v>-6.7731521494833E-3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0.99999999999999956</v>
      </c>
      <c r="C16">
        <v>0.248</v>
      </c>
      <c r="D16">
        <v>67.875308256995567</v>
      </c>
      <c r="E16">
        <v>79.007412707240874</v>
      </c>
      <c r="F16">
        <v>1.28537846494209E-15</v>
      </c>
      <c r="G16">
        <v>76.223306270934572</v>
      </c>
      <c r="H16">
        <v>2.0821865855034818</v>
      </c>
      <c r="I16">
        <v>844.48863346171436</v>
      </c>
      <c r="J16">
        <v>16.86367116129011</v>
      </c>
      <c r="K16">
        <v>255.2702264614278</v>
      </c>
      <c r="L16">
        <v>3.6634726903370191E-2</v>
      </c>
      <c r="M16">
        <v>1.28537846494209E-15</v>
      </c>
      <c r="N16">
        <v>-6.3458369345349699E-3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74.103508088350182</v>
      </c>
      <c r="E17">
        <v>85.281897360520858</v>
      </c>
      <c r="F17">
        <v>0</v>
      </c>
      <c r="G17">
        <v>82.353371267161108</v>
      </c>
      <c r="H17">
        <v>2.2437766930180612</v>
      </c>
      <c r="I17">
        <v>835.71934434020591</v>
      </c>
      <c r="J17">
        <v>17.872358686181389</v>
      </c>
      <c r="K17">
        <v>278.04102391846209</v>
      </c>
      <c r="L17">
        <v>3.4514658599621072E-2</v>
      </c>
      <c r="M17">
        <v>0</v>
      </c>
      <c r="N17">
        <v>-5.9612532410814731E-3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80.499569035177942</v>
      </c>
      <c r="E18">
        <v>91.591011634944124</v>
      </c>
      <c r="F18">
        <v>0</v>
      </c>
      <c r="G18">
        <v>88.532517916339373</v>
      </c>
      <c r="H18">
        <v>2.3912810841615468</v>
      </c>
      <c r="I18">
        <v>827.04111675422268</v>
      </c>
      <c r="J18">
        <v>18.877071953144771</v>
      </c>
      <c r="K18">
        <v>301.18327124625569</v>
      </c>
      <c r="L18">
        <v>3.2630025083973072E-2</v>
      </c>
      <c r="M18">
        <v>0</v>
      </c>
      <c r="N18">
        <v>-5.6151279169733264E-3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87.042235936281344</v>
      </c>
      <c r="E19">
        <v>97.914019772645759</v>
      </c>
      <c r="F19">
        <v>0</v>
      </c>
      <c r="G19">
        <v>94.734015390110457</v>
      </c>
      <c r="H19">
        <v>2.5305783992460729</v>
      </c>
      <c r="I19">
        <v>818.45300510793163</v>
      </c>
      <c r="J19">
        <v>19.87714619320483</v>
      </c>
      <c r="K19">
        <v>324.57675763488129</v>
      </c>
      <c r="L19">
        <v>3.0944545996094901E-2</v>
      </c>
      <c r="M19">
        <v>0</v>
      </c>
      <c r="N19">
        <v>-5.3036151252759938E-3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93.713970619845554</v>
      </c>
      <c r="E20">
        <v>104.23370589001659</v>
      </c>
      <c r="F20">
        <v>0</v>
      </c>
      <c r="G20">
        <v>100.9361865147465</v>
      </c>
      <c r="H20">
        <v>2.6660192295892289</v>
      </c>
      <c r="I20">
        <v>809.95407362470019</v>
      </c>
      <c r="J20">
        <v>20.87227207244495</v>
      </c>
      <c r="K20">
        <v>348.1132757123201</v>
      </c>
      <c r="L20">
        <v>2.94285196841827E-2</v>
      </c>
      <c r="M20">
        <v>0</v>
      </c>
      <c r="N20">
        <v>-5.0232536127483947E-3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100.50105437354109</v>
      </c>
      <c r="E21">
        <v>110.53655384669371</v>
      </c>
      <c r="F21">
        <v>0</v>
      </c>
      <c r="G21">
        <v>107.122282511682</v>
      </c>
      <c r="H21">
        <v>2.8007316028050999</v>
      </c>
      <c r="I21">
        <v>801.5433962451325</v>
      </c>
      <c r="J21">
        <v>21.862446290251299</v>
      </c>
      <c r="K21">
        <v>371.70133651004443</v>
      </c>
      <c r="L21">
        <v>2.8057472927247699E-2</v>
      </c>
      <c r="M21">
        <v>0</v>
      </c>
      <c r="N21">
        <v>-4.7709282514735553E-3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107.1508455183567</v>
      </c>
      <c r="E22">
        <v>117.43057537786829</v>
      </c>
      <c r="F22">
        <v>0</v>
      </c>
      <c r="G22">
        <v>113.8793630104422</v>
      </c>
      <c r="H22">
        <v>2.9524196688629152</v>
      </c>
      <c r="I22">
        <v>799.22170067413469</v>
      </c>
      <c r="J22">
        <v>22.847925215507111</v>
      </c>
      <c r="K22">
        <v>395.2675028263788</v>
      </c>
      <c r="L22">
        <v>2.6811118940264961E-2</v>
      </c>
      <c r="M22">
        <v>0</v>
      </c>
      <c r="N22">
        <v>-4.5438354263261996E-3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113.73067719945389</v>
      </c>
      <c r="E23">
        <v>125.15141161972871</v>
      </c>
      <c r="F23">
        <v>0</v>
      </c>
      <c r="G23">
        <v>121.4341562817314</v>
      </c>
      <c r="H23">
        <v>3.1295175619480662</v>
      </c>
      <c r="I23">
        <v>802.9362681426162</v>
      </c>
      <c r="J23">
        <v>23.829182299068641</v>
      </c>
      <c r="K23">
        <v>420.24207657362069</v>
      </c>
      <c r="L23">
        <v>2.5672546661568599E-2</v>
      </c>
      <c r="M23">
        <v>0</v>
      </c>
      <c r="N23">
        <v>-4.3394518836935786E-3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120.551449224143</v>
      </c>
      <c r="E24">
        <v>133.2141794361637</v>
      </c>
      <c r="F24">
        <v>0</v>
      </c>
      <c r="G24">
        <v>129.31517086225551</v>
      </c>
      <c r="H24">
        <v>3.3214957274148511</v>
      </c>
      <c r="I24">
        <v>806.66809992144636</v>
      </c>
      <c r="J24">
        <v>24.806869654154731</v>
      </c>
      <c r="K24">
        <v>447.68605930276868</v>
      </c>
      <c r="L24">
        <v>2.4627585061314409E-2</v>
      </c>
      <c r="M24">
        <v>0</v>
      </c>
      <c r="N24">
        <v>-4.1555066953242216E-3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127.5475079114828</v>
      </c>
      <c r="E25">
        <v>141.55002466885139</v>
      </c>
      <c r="F25">
        <v>0</v>
      </c>
      <c r="G25">
        <v>137.45572334330109</v>
      </c>
      <c r="H25">
        <v>3.5265987238266829</v>
      </c>
      <c r="I25">
        <v>810.41727625049555</v>
      </c>
      <c r="J25">
        <v>25.781783934622041</v>
      </c>
      <c r="K25">
        <v>476.80010055059921</v>
      </c>
      <c r="L25">
        <v>2.366430099071572E-2</v>
      </c>
      <c r="M25">
        <v>0</v>
      </c>
      <c r="N25">
        <v>-3.9899560257917986E-3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134.68310243497601</v>
      </c>
      <c r="E26">
        <v>150.12272440232749</v>
      </c>
      <c r="F26">
        <v>0</v>
      </c>
      <c r="G26">
        <v>145.82022687088849</v>
      </c>
      <c r="H26">
        <v>3.7443782618110428</v>
      </c>
      <c r="I26">
        <v>814.18387774256746</v>
      </c>
      <c r="J26">
        <v>26.7548364512452</v>
      </c>
      <c r="K26">
        <v>507.14010919089282</v>
      </c>
      <c r="L26">
        <v>2.2772599725679171E-2</v>
      </c>
      <c r="M26">
        <v>0</v>
      </c>
      <c r="N26">
        <v>-3.8409604232126191E-3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142.18306233488249</v>
      </c>
      <c r="E27">
        <v>158.91521547380469</v>
      </c>
      <c r="F27">
        <v>0</v>
      </c>
      <c r="G27">
        <v>154.65584182706451</v>
      </c>
      <c r="H27">
        <v>3.9747195957769339</v>
      </c>
      <c r="I27">
        <v>817.96798538513224</v>
      </c>
      <c r="J27">
        <v>27.72702733493389</v>
      </c>
      <c r="K27">
        <v>538.46298482462771</v>
      </c>
      <c r="L27">
        <v>2.1943905077759712E-2</v>
      </c>
      <c r="M27">
        <v>0</v>
      </c>
      <c r="N27">
        <v>-3.7068643808913569E-3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149.72419002644131</v>
      </c>
      <c r="E28">
        <v>167.9797061663383</v>
      </c>
      <c r="F28">
        <v>0</v>
      </c>
      <c r="G28">
        <v>163.61542527586249</v>
      </c>
      <c r="H28">
        <v>4.2191351996489566</v>
      </c>
      <c r="I28">
        <v>821.76968054206816</v>
      </c>
      <c r="J28">
        <v>28.69942347115099</v>
      </c>
      <c r="K28">
        <v>571.29692133136109</v>
      </c>
      <c r="L28">
        <v>2.117090159690397E-2</v>
      </c>
      <c r="M28">
        <v>0</v>
      </c>
      <c r="N28">
        <v>-3.586177942802222E-3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157.31743766105839</v>
      </c>
      <c r="E29">
        <v>177.26270049826181</v>
      </c>
      <c r="F29">
        <v>0</v>
      </c>
      <c r="G29">
        <v>172.7121716933851</v>
      </c>
      <c r="H29">
        <v>4.4765628525194954</v>
      </c>
      <c r="I29">
        <v>825.58904495541083</v>
      </c>
      <c r="J29">
        <v>29.673139880964449</v>
      </c>
      <c r="K29">
        <v>604.96517404789029</v>
      </c>
      <c r="L29">
        <v>2.0447325561937381E-2</v>
      </c>
      <c r="M29">
        <v>0</v>
      </c>
      <c r="N29">
        <v>-3.477560148522E-3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164.9827823006068</v>
      </c>
      <c r="E30">
        <v>186.75381812137871</v>
      </c>
      <c r="F30">
        <v>0</v>
      </c>
      <c r="G30">
        <v>181.96946238426679</v>
      </c>
      <c r="H30">
        <v>4.7466874655147002</v>
      </c>
      <c r="I30">
        <v>829.42616074711077</v>
      </c>
      <c r="J30">
        <v>30.64932420212412</v>
      </c>
      <c r="K30">
        <v>639.26449900143848</v>
      </c>
      <c r="L30">
        <v>1.9767794557786818E-2</v>
      </c>
      <c r="M30">
        <v>0</v>
      </c>
      <c r="N30">
        <v>-3.3798041336698002E-3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172.74045441931099</v>
      </c>
      <c r="E31">
        <v>196.4602363105349</v>
      </c>
      <c r="F31">
        <v>0</v>
      </c>
      <c r="G31">
        <v>191.411379884464</v>
      </c>
      <c r="H31">
        <v>5.0296849888915256</v>
      </c>
      <c r="I31">
        <v>833.28111042079945</v>
      </c>
      <c r="J31">
        <v>31.629143920874029</v>
      </c>
      <c r="K31">
        <v>674.18201503611135</v>
      </c>
      <c r="L31">
        <v>1.9127667763875471E-2</v>
      </c>
      <c r="M31">
        <v>0</v>
      </c>
      <c r="N31">
        <v>-3.2918237203028201E-3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180.7304490345625</v>
      </c>
      <c r="E32">
        <v>206.0610113500492</v>
      </c>
      <c r="F32">
        <v>0</v>
      </c>
      <c r="G32">
        <v>200.72983510877791</v>
      </c>
      <c r="H32">
        <v>5.3214399507270178</v>
      </c>
      <c r="I32">
        <v>835.21529885057657</v>
      </c>
      <c r="J32">
        <v>32.61377601595521</v>
      </c>
      <c r="K32">
        <v>709.77295545973686</v>
      </c>
      <c r="L32">
        <v>1.8522930833262331E-2</v>
      </c>
      <c r="M32">
        <v>0</v>
      </c>
      <c r="N32">
        <v>-3.212641348272538E-3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3.8717679147140402E-4</v>
      </c>
      <c r="C2">
        <v>0.29788860940944312</v>
      </c>
      <c r="D2">
        <v>1.190954855680205</v>
      </c>
      <c r="E2">
        <v>1.3005301355519889</v>
      </c>
      <c r="F2">
        <v>0.49130298725162169</v>
      </c>
      <c r="G2">
        <v>1.295095512004838</v>
      </c>
      <c r="H2">
        <v>5.434623520687909E-3</v>
      </c>
      <c r="I2">
        <v>763.50611154103387</v>
      </c>
      <c r="J2">
        <v>1.2512595399070261</v>
      </c>
      <c r="K2">
        <v>2.1347524454330218</v>
      </c>
      <c r="L2">
        <v>0.14715313300736829</v>
      </c>
      <c r="M2">
        <v>0.1913029872516217</v>
      </c>
      <c r="N2">
        <v>-2.4620078299639761E-2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0.13849299438629911</v>
      </c>
      <c r="C3">
        <v>0.30359077514848781</v>
      </c>
      <c r="D3">
        <v>2.1135091821799459</v>
      </c>
      <c r="E3">
        <v>2.45678464108037</v>
      </c>
      <c r="F3">
        <v>0.45020630581553728</v>
      </c>
      <c r="G3">
        <v>2.4413418185604399</v>
      </c>
      <c r="H3">
        <v>1.498784142447273E-2</v>
      </c>
      <c r="I3">
        <v>946.29349939096596</v>
      </c>
      <c r="J3">
        <v>1.615314009234746</v>
      </c>
      <c r="K3">
        <v>4.6022841639085668</v>
      </c>
      <c r="L3">
        <v>9.9316141404971026E-2</v>
      </c>
      <c r="M3">
        <v>0.2102063058155374</v>
      </c>
      <c r="N3">
        <v>-2.2120078299639759E-2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0.2047627640488914</v>
      </c>
      <c r="C4">
        <v>0.29432564595707322</v>
      </c>
      <c r="D4">
        <v>2.6805032943001361</v>
      </c>
      <c r="E4">
        <v>4.3587916369289976</v>
      </c>
      <c r="F4">
        <v>0.47340857399020358</v>
      </c>
      <c r="G4">
        <v>4.3215477134436808</v>
      </c>
      <c r="H4">
        <v>3.5360003546020098E-2</v>
      </c>
      <c r="I4">
        <v>1137.698803666754</v>
      </c>
      <c r="J4">
        <v>2.0589081031991618</v>
      </c>
      <c r="K4">
        <v>9.016405814160402</v>
      </c>
      <c r="L4">
        <v>8.1184759661261763E-2</v>
      </c>
      <c r="M4">
        <v>0.28140857399020358</v>
      </c>
      <c r="N4">
        <v>-2.0158070469675791E-2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0.27103253371148378</v>
      </c>
      <c r="C5">
        <v>0.28969308136136579</v>
      </c>
      <c r="D5">
        <v>3.79722560715462</v>
      </c>
      <c r="E5">
        <v>7.1686793902102783</v>
      </c>
      <c r="F5">
        <v>0.50657608490372152</v>
      </c>
      <c r="G5">
        <v>7.0863693184192353</v>
      </c>
      <c r="H5">
        <v>7.6909518810128377E-2</v>
      </c>
      <c r="I5">
        <v>1325.572319279044</v>
      </c>
      <c r="J5">
        <v>2.5682607357155289</v>
      </c>
      <c r="K5">
        <v>15.86324953752626</v>
      </c>
      <c r="L5">
        <v>6.7545742169522249E-2</v>
      </c>
      <c r="M5">
        <v>0.35297608490372151</v>
      </c>
      <c r="N5">
        <v>-1.8392263422708211E-2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0.33730230337407618</v>
      </c>
      <c r="C6">
        <v>0.28506051676565852</v>
      </c>
      <c r="D6">
        <v>5.2075074062712918</v>
      </c>
      <c r="E6">
        <v>11.11436281932475</v>
      </c>
      <c r="F6">
        <v>0.5434355756442677</v>
      </c>
      <c r="G6">
        <v>10.94888561971209</v>
      </c>
      <c r="H6">
        <v>0.15299643496924059</v>
      </c>
      <c r="I6">
        <v>1503.1741707216829</v>
      </c>
      <c r="J6">
        <v>3.1418558788753641</v>
      </c>
      <c r="K6">
        <v>26.0598947388368</v>
      </c>
      <c r="L6">
        <v>5.7098324465046632E-2</v>
      </c>
      <c r="M6">
        <v>0.42055557564426771</v>
      </c>
      <c r="N6">
        <v>-1.6803037080437389E-2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0.40357207303666848</v>
      </c>
      <c r="C7">
        <v>0.2804279521699512</v>
      </c>
      <c r="D7">
        <v>7.0054259767492857</v>
      </c>
      <c r="E7">
        <v>15.98614736059635</v>
      </c>
      <c r="F7">
        <v>0.56513776374537339</v>
      </c>
      <c r="G7">
        <v>15.68825557890281</v>
      </c>
      <c r="H7">
        <v>0.27357414391162571</v>
      </c>
      <c r="I7">
        <v>1611.440936105733</v>
      </c>
      <c r="J7">
        <v>3.776681774700251</v>
      </c>
      <c r="K7">
        <v>40.297473374339972</v>
      </c>
      <c r="L7">
        <v>4.8962149579141551E-2</v>
      </c>
      <c r="M7">
        <v>0.46683376374537339</v>
      </c>
      <c r="N7">
        <v>-1.537273337239365E-2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0.46984184269926088</v>
      </c>
      <c r="C8">
        <v>0.27579538757424388</v>
      </c>
      <c r="D8">
        <v>9.1741365016107075</v>
      </c>
      <c r="E8">
        <v>21.620861622143629</v>
      </c>
      <c r="F8">
        <v>0.56613418302983431</v>
      </c>
      <c r="G8">
        <v>21.133114099282629</v>
      </c>
      <c r="H8">
        <v>0.44593097817286098</v>
      </c>
      <c r="I8">
        <v>1668.244057948473</v>
      </c>
      <c r="J8">
        <v>4.4684981864829929</v>
      </c>
      <c r="K8">
        <v>58.045114007241438</v>
      </c>
      <c r="L8">
        <v>4.2529290910543048E-2</v>
      </c>
      <c r="M8">
        <v>0.48749098302983429</v>
      </c>
      <c r="N8">
        <v>-1.408546003515429E-2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0.53611161236185323</v>
      </c>
      <c r="C9">
        <v>0.27116282297853661</v>
      </c>
      <c r="D9">
        <v>11.62191957341863</v>
      </c>
      <c r="E9">
        <v>28.28973444692738</v>
      </c>
      <c r="F9">
        <v>0.55335884380984057</v>
      </c>
      <c r="G9">
        <v>27.53925133470689</v>
      </c>
      <c r="H9">
        <v>0.68393623857482111</v>
      </c>
      <c r="I9">
        <v>1727.0494838029761</v>
      </c>
      <c r="J9">
        <v>5.2121399818884084</v>
      </c>
      <c r="K9">
        <v>78.523233744095336</v>
      </c>
      <c r="L9">
        <v>3.7372083046051788E-2</v>
      </c>
      <c r="M9">
        <v>0.49044428380984051</v>
      </c>
      <c r="N9">
        <v>-1.2926914031638859E-2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0.60238138202444558</v>
      </c>
      <c r="C10">
        <v>0.26653025838282929</v>
      </c>
      <c r="D10">
        <v>14.360820533345681</v>
      </c>
      <c r="E10">
        <v>36.106010566953628</v>
      </c>
      <c r="F10">
        <v>0.52674182831257321</v>
      </c>
      <c r="G10">
        <v>35.006365946696029</v>
      </c>
      <c r="H10">
        <v>0.99963507500422577</v>
      </c>
      <c r="I10">
        <v>1787.9277946729851</v>
      </c>
      <c r="J10">
        <v>6.0018274849219013</v>
      </c>
      <c r="K10">
        <v>102.05556999984439</v>
      </c>
      <c r="L10">
        <v>3.3184464734629257E-2</v>
      </c>
      <c r="M10">
        <v>0.47641018031257321</v>
      </c>
      <c r="N10">
        <v>-1.188422262847497E-2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0.66865115168703793</v>
      </c>
      <c r="C11">
        <v>0.26189769378712202</v>
      </c>
      <c r="D11">
        <v>17.391383850466511</v>
      </c>
      <c r="E11">
        <v>45.159906499278989</v>
      </c>
      <c r="F11">
        <v>0.48534353722105661</v>
      </c>
      <c r="G11">
        <v>43.612677382561678</v>
      </c>
      <c r="H11">
        <v>1.403486048417836</v>
      </c>
      <c r="I11">
        <v>1850.952059535131</v>
      </c>
      <c r="J11">
        <v>6.8314602268425144</v>
      </c>
      <c r="K11">
        <v>128.88713455922979</v>
      </c>
      <c r="L11">
        <v>2.974389517403624E-2</v>
      </c>
      <c r="M11">
        <v>0.44507821882105658</v>
      </c>
      <c r="N11">
        <v>-1.094580036562748E-2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0.73492092134963027</v>
      </c>
      <c r="C12">
        <v>0.25726512919141459</v>
      </c>
      <c r="D12">
        <v>20.880778169008611</v>
      </c>
      <c r="E12">
        <v>54.439954747510839</v>
      </c>
      <c r="F12">
        <v>0.42020359883510883</v>
      </c>
      <c r="G12">
        <v>52.377999511302477</v>
      </c>
      <c r="H12">
        <v>1.866551259930892</v>
      </c>
      <c r="I12">
        <v>1863.099468102173</v>
      </c>
      <c r="J12">
        <v>7.69487773935401</v>
      </c>
      <c r="K12">
        <v>159.16076129081779</v>
      </c>
      <c r="L12">
        <v>2.688616309967419E-2</v>
      </c>
      <c r="M12">
        <v>0.38799134411510883</v>
      </c>
      <c r="N12">
        <v>-1.010122032906473E-2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0.80119069101222262</v>
      </c>
      <c r="C13">
        <v>0.25263256459570732</v>
      </c>
      <c r="D13">
        <v>24.81112791710752</v>
      </c>
      <c r="E13">
        <v>63.124865282682407</v>
      </c>
      <c r="F13">
        <v>0.33309499590635561</v>
      </c>
      <c r="G13">
        <v>60.531986577532393</v>
      </c>
      <c r="H13">
        <v>2.3411563092721779</v>
      </c>
      <c r="I13">
        <v>1823.360700066532</v>
      </c>
      <c r="J13">
        <v>8.5860777529673893</v>
      </c>
      <c r="K13">
        <v>190.24625408264171</v>
      </c>
      <c r="L13">
        <v>2.4488432206832909E-2</v>
      </c>
      <c r="M13">
        <v>0.30732519213035547</v>
      </c>
      <c r="N13">
        <v>-9.341098296158255E-3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0.86746046067481497</v>
      </c>
      <c r="C14">
        <v>0.248</v>
      </c>
      <c r="D14">
        <v>28.926634864722011</v>
      </c>
      <c r="E14">
        <v>71.785845174848319</v>
      </c>
      <c r="F14">
        <v>0.234288257970414</v>
      </c>
      <c r="G14">
        <v>68.641886545712524</v>
      </c>
      <c r="H14">
        <v>2.8297305008597178</v>
      </c>
      <c r="I14">
        <v>1784.4695355604019</v>
      </c>
      <c r="J14">
        <v>9.4993878992156802</v>
      </c>
      <c r="K14">
        <v>219.2582771999532</v>
      </c>
      <c r="L14">
        <v>2.245764351897879E-2</v>
      </c>
      <c r="M14">
        <v>0.213672414949614</v>
      </c>
      <c r="N14">
        <v>-8.6569884665424288E-3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0.93373023033740732</v>
      </c>
      <c r="C15">
        <v>0.248</v>
      </c>
      <c r="D15">
        <v>33.041485341412979</v>
      </c>
      <c r="E15">
        <v>80.428651234631246</v>
      </c>
      <c r="F15">
        <v>0.12694314665021139</v>
      </c>
      <c r="G15">
        <v>76.733924051311092</v>
      </c>
      <c r="H15">
        <v>3.3120613469099092</v>
      </c>
      <c r="I15">
        <v>1746.4078957207771</v>
      </c>
      <c r="J15">
        <v>10.42959144729155</v>
      </c>
      <c r="K15">
        <v>246.68251270646019</v>
      </c>
      <c r="L15">
        <v>2.0722460963010308E-2</v>
      </c>
      <c r="M15">
        <v>0.11045047223357141</v>
      </c>
      <c r="N15">
        <v>-8.041289619888186E-3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0.99999999999999967</v>
      </c>
      <c r="C16">
        <v>0.248</v>
      </c>
      <c r="D16">
        <v>37.451607904979568</v>
      </c>
      <c r="E16">
        <v>89.372770550035881</v>
      </c>
      <c r="F16">
        <v>1.319413953331258E-2</v>
      </c>
      <c r="G16">
        <v>85.120636347105872</v>
      </c>
      <c r="H16">
        <v>3.7937288723104121</v>
      </c>
      <c r="I16">
        <v>1709.1580872957061</v>
      </c>
      <c r="J16">
        <v>11.372010689443989</v>
      </c>
      <c r="K16">
        <v>276.31300537768851</v>
      </c>
      <c r="L16">
        <v>1.9227597685926981E-2</v>
      </c>
      <c r="M16">
        <v>5.7235005941772087E-16</v>
      </c>
      <c r="N16">
        <v>-7.4871606578993666E-3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42.159390638712829</v>
      </c>
      <c r="E17">
        <v>98.49710843099686</v>
      </c>
      <c r="F17">
        <v>1.055531162664961E-2</v>
      </c>
      <c r="G17">
        <v>93.776769324994234</v>
      </c>
      <c r="H17">
        <v>4.2684186409968001</v>
      </c>
      <c r="I17">
        <v>1672.702794419439</v>
      </c>
      <c r="J17">
        <v>12.322553457128381</v>
      </c>
      <c r="K17">
        <v>307.44356583525791</v>
      </c>
      <c r="L17">
        <v>1.7929765834615401E-2</v>
      </c>
      <c r="M17">
        <v>0</v>
      </c>
      <c r="N17">
        <v>-6.9884445921094291E-3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47.103296476958583</v>
      </c>
      <c r="E18">
        <v>107.7249384132335</v>
      </c>
      <c r="F18">
        <v>8.4442493013196888E-3</v>
      </c>
      <c r="G18">
        <v>102.5389324985953</v>
      </c>
      <c r="H18">
        <v>4.7417057727721286</v>
      </c>
      <c r="I18">
        <v>1637.025070563014</v>
      </c>
      <c r="J18">
        <v>13.27772912419784</v>
      </c>
      <c r="K18">
        <v>339.76533088020511</v>
      </c>
      <c r="L18">
        <v>1.679474886876996E-2</v>
      </c>
      <c r="M18">
        <v>0</v>
      </c>
      <c r="N18">
        <v>-6.5396001328984852E-3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52.248593846897577</v>
      </c>
      <c r="E19">
        <v>116.9665010937421</v>
      </c>
      <c r="F19">
        <v>6.7553994410557514E-3</v>
      </c>
      <c r="G19">
        <v>111.3137067383034</v>
      </c>
      <c r="H19">
        <v>5.2172006108668567</v>
      </c>
      <c r="I19">
        <v>1602.1083306565299</v>
      </c>
      <c r="J19">
        <v>14.2346405844477</v>
      </c>
      <c r="K19">
        <v>372.7653981678867</v>
      </c>
      <c r="L19">
        <v>1.579526024113494E-2</v>
      </c>
      <c r="M19">
        <v>0</v>
      </c>
      <c r="N19">
        <v>-6.1356401196086367E-3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57.565654060829083</v>
      </c>
      <c r="E20">
        <v>126.1489240409752</v>
      </c>
      <c r="F20">
        <v>5.4043195528446011E-3</v>
      </c>
      <c r="G20">
        <v>120.0256398037003</v>
      </c>
      <c r="H20">
        <v>5.697360259380341</v>
      </c>
      <c r="I20">
        <v>1567.9363433794481</v>
      </c>
      <c r="J20">
        <v>15.19095831512235</v>
      </c>
      <c r="K20">
        <v>406.03325026742652</v>
      </c>
      <c r="L20">
        <v>1.490935976735904E-2</v>
      </c>
      <c r="M20">
        <v>0</v>
      </c>
      <c r="N20">
        <v>-5.7720761076477736E-3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63.029383397697323</v>
      </c>
      <c r="E21">
        <v>135.21364303597679</v>
      </c>
      <c r="F21">
        <v>4.3234556422756809E-3</v>
      </c>
      <c r="G21">
        <v>128.6145767452382</v>
      </c>
      <c r="H21">
        <v>6.1836211673197372</v>
      </c>
      <c r="I21">
        <v>1534.49322361533</v>
      </c>
      <c r="J21">
        <v>16.144881956461511</v>
      </c>
      <c r="K21">
        <v>439.23862704515591</v>
      </c>
      <c r="L21">
        <v>1.4119270122612781E-2</v>
      </c>
      <c r="M21">
        <v>0</v>
      </c>
      <c r="N21">
        <v>-5.4448684968829968E-3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68.447837036314127</v>
      </c>
      <c r="E22">
        <v>144.9559093868514</v>
      </c>
      <c r="F22">
        <v>3.4587645138205452E-3</v>
      </c>
      <c r="G22">
        <v>137.83370870516609</v>
      </c>
      <c r="H22">
        <v>6.7155201180865429</v>
      </c>
      <c r="I22">
        <v>1514.3056878670141</v>
      </c>
      <c r="J22">
        <v>17.095094006895131</v>
      </c>
      <c r="K22">
        <v>472.11718963796142</v>
      </c>
      <c r="L22">
        <v>1.34104835810248E-2</v>
      </c>
      <c r="M22">
        <v>0</v>
      </c>
      <c r="N22">
        <v>-5.150381647194697E-3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73.846762761753382</v>
      </c>
      <c r="E23">
        <v>155.69158104440561</v>
      </c>
      <c r="F23">
        <v>2.7670116110564361E-3</v>
      </c>
      <c r="G23">
        <v>147.97480763461041</v>
      </c>
      <c r="H23">
        <v>7.3166772427309112</v>
      </c>
      <c r="I23">
        <v>1506.864365879278</v>
      </c>
      <c r="J23">
        <v>18.040709367493079</v>
      </c>
      <c r="K23">
        <v>506.44468281617242</v>
      </c>
      <c r="L23">
        <v>1.277108148423E-2</v>
      </c>
      <c r="M23">
        <v>0</v>
      </c>
      <c r="N23">
        <v>-4.8853434824752268E-3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79.197003441182815</v>
      </c>
      <c r="E24">
        <v>167.9166569967783</v>
      </c>
      <c r="F24">
        <v>2.2136092888451488E-3</v>
      </c>
      <c r="G24">
        <v>159.5029144886646</v>
      </c>
      <c r="H24">
        <v>8.0173525115337387</v>
      </c>
      <c r="I24">
        <v>1514.529420100549</v>
      </c>
      <c r="J24">
        <v>18.981223643050619</v>
      </c>
      <c r="K24">
        <v>543.56386493511604</v>
      </c>
      <c r="L24">
        <v>1.2191211165022489E-2</v>
      </c>
      <c r="M24">
        <v>0</v>
      </c>
      <c r="N24">
        <v>-4.6468091342277036E-3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84.76651754220704</v>
      </c>
      <c r="E25">
        <v>180.7662194189094</v>
      </c>
      <c r="F25">
        <v>1.7708874310761191E-3</v>
      </c>
      <c r="G25">
        <v>171.58833734054829</v>
      </c>
      <c r="H25">
        <v>8.7848521760634846</v>
      </c>
      <c r="I25">
        <v>1522.233464596954</v>
      </c>
      <c r="J25">
        <v>19.916462365428561</v>
      </c>
      <c r="K25">
        <v>585.09622845219167</v>
      </c>
      <c r="L25">
        <v>1.1662680504834169E-2</v>
      </c>
      <c r="M25">
        <v>0</v>
      </c>
      <c r="N25">
        <v>-4.4321282208049338E-3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90.486932056486694</v>
      </c>
      <c r="E26">
        <v>194.09849616183419</v>
      </c>
      <c r="F26">
        <v>1.416709944860895E-3</v>
      </c>
      <c r="G26">
        <v>184.0995977300818</v>
      </c>
      <c r="H26">
        <v>9.6092509819462535</v>
      </c>
      <c r="I26">
        <v>1529.9766977025829</v>
      </c>
      <c r="J26">
        <v>20.846532669220981</v>
      </c>
      <c r="K26">
        <v>629.54951684966318</v>
      </c>
      <c r="L26">
        <v>1.1178641156081E-2</v>
      </c>
      <c r="M26">
        <v>0</v>
      </c>
      <c r="N26">
        <v>-4.23891539872444E-3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96.408570754924554</v>
      </c>
      <c r="E27">
        <v>207.83308213818461</v>
      </c>
      <c r="F27">
        <v>1.133367955888716E-3</v>
      </c>
      <c r="G27">
        <v>197.14518362600651</v>
      </c>
      <c r="H27">
        <v>10.487598863428319</v>
      </c>
      <c r="I27">
        <v>1537.7593187604029</v>
      </c>
      <c r="J27">
        <v>21.771778426223481</v>
      </c>
      <c r="K27">
        <v>676.07734587145205</v>
      </c>
      <c r="L27">
        <v>1.0733339159634109E-2</v>
      </c>
      <c r="M27">
        <v>0</v>
      </c>
      <c r="N27">
        <v>-4.0650238588519957E-3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102.3913539453895</v>
      </c>
      <c r="E28">
        <v>221.96802332908899</v>
      </c>
      <c r="F28">
        <v>9.0669436471097322E-4</v>
      </c>
      <c r="G28">
        <v>210.44439534301591</v>
      </c>
      <c r="H28">
        <v>11.42076681918884</v>
      </c>
      <c r="I28">
        <v>1545.5815281273931</v>
      </c>
      <c r="J28">
        <v>22.692739428907949</v>
      </c>
      <c r="K28">
        <v>724.65364973790236</v>
      </c>
      <c r="L28">
        <v>1.032191720281919E-2</v>
      </c>
      <c r="M28">
        <v>0</v>
      </c>
      <c r="N28">
        <v>-3.9085214729667958E-3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108.4264403761366</v>
      </c>
      <c r="E29">
        <v>236.44148051484279</v>
      </c>
      <c r="F29">
        <v>7.253554917687786E-4</v>
      </c>
      <c r="G29">
        <v>223.9818510338358</v>
      </c>
      <c r="H29">
        <v>12.406871041965299</v>
      </c>
      <c r="I29">
        <v>1553.4435271796949</v>
      </c>
      <c r="J29">
        <v>23.610114893572831</v>
      </c>
      <c r="K29">
        <v>774.57320465406292</v>
      </c>
      <c r="L29">
        <v>9.940256750378948E-3</v>
      </c>
      <c r="M29">
        <v>0</v>
      </c>
      <c r="N29">
        <v>-3.7676693256701158E-3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114.5141245503978</v>
      </c>
      <c r="E30">
        <v>251.2331235051935</v>
      </c>
      <c r="F30">
        <v>5.8028439341502292E-4</v>
      </c>
      <c r="G30">
        <v>237.7607914240038</v>
      </c>
      <c r="H30">
        <v>13.445304763771549</v>
      </c>
      <c r="I30">
        <v>1561.3455183178071</v>
      </c>
      <c r="J30">
        <v>24.524731317576759</v>
      </c>
      <c r="K30">
        <v>825.55196730594957</v>
      </c>
      <c r="L30">
        <v>9.5848511884218824E-3</v>
      </c>
      <c r="M30">
        <v>0</v>
      </c>
      <c r="N30">
        <v>-3.640902393103104E-3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120.6582996480534</v>
      </c>
      <c r="E31">
        <v>266.34248965573403</v>
      </c>
      <c r="F31">
        <v>4.6422751473201829E-4</v>
      </c>
      <c r="G31">
        <v>251.79200284639879</v>
      </c>
      <c r="H31">
        <v>14.53665688629332</v>
      </c>
      <c r="I31">
        <v>1569.287704971787</v>
      </c>
      <c r="J31">
        <v>25.437514557897352</v>
      </c>
      <c r="K31">
        <v>877.49893491325406</v>
      </c>
      <c r="L31">
        <v>9.2527032594833334E-3</v>
      </c>
      <c r="M31">
        <v>0</v>
      </c>
      <c r="N31">
        <v>-3.5268121537927939E-3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126.95756388333299</v>
      </c>
      <c r="E32">
        <v>281.27883091788789</v>
      </c>
      <c r="F32">
        <v>3.7138201178561471E-4</v>
      </c>
      <c r="G32">
        <v>265.61040713917578</v>
      </c>
      <c r="H32">
        <v>15.661366852777411</v>
      </c>
      <c r="I32">
        <v>1573.2739354719299</v>
      </c>
      <c r="J32">
        <v>26.349465886607831</v>
      </c>
      <c r="K32">
        <v>930.40912687403397</v>
      </c>
      <c r="L32">
        <v>8.9412416516095796E-3</v>
      </c>
      <c r="M32">
        <v>0</v>
      </c>
      <c r="N32">
        <v>-3.4241309384135149E-3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</vt:lpstr>
      <vt:lpstr>OECD-Europe</vt:lpstr>
      <vt:lpstr>Japan</vt:lpstr>
      <vt:lpstr>Russia</vt:lpstr>
      <vt:lpstr>Non-Russia Eurasia</vt:lpstr>
      <vt:lpstr>China</vt:lpstr>
      <vt:lpstr>India</vt:lpstr>
      <vt:lpstr>Middle East</vt:lpstr>
      <vt:lpstr>Africa</vt:lpstr>
      <vt:lpstr>Latin America</vt:lpstr>
      <vt:lpstr>OHI</vt:lpstr>
      <vt:lpstr>Other non-OECD Asia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Stijn Daemen</cp:lastModifiedBy>
  <dcterms:created xsi:type="dcterms:W3CDTF">2023-07-10T11:00:26Z</dcterms:created>
  <dcterms:modified xsi:type="dcterms:W3CDTF">2023-07-10T13:59:34Z</dcterms:modified>
</cp:coreProperties>
</file>