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\UsersG$\gss34\Home\Desktop\Lockdown Matlab\Directional Contours\Updated Restults\Parula\P09\"/>
    </mc:Choice>
  </mc:AlternateContent>
  <bookViews>
    <workbookView xWindow="0" yWindow="0" windowWidth="26505" windowHeight="11505" activeTab="1"/>
  </bookViews>
  <sheets>
    <sheet name="Sheet1" sheetId="1" r:id="rId1"/>
    <sheet name="Format for Tab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G19" i="2"/>
  <c r="I19" i="2"/>
  <c r="K19" i="2"/>
  <c r="M19" i="2"/>
  <c r="O19" i="2"/>
  <c r="Q19" i="2"/>
  <c r="S19" i="2"/>
  <c r="U19" i="2"/>
  <c r="W19" i="2"/>
  <c r="Y19" i="2"/>
  <c r="E20" i="2"/>
  <c r="G20" i="2"/>
  <c r="I20" i="2"/>
  <c r="K20" i="2"/>
  <c r="M20" i="2"/>
  <c r="O20" i="2"/>
  <c r="Q20" i="2"/>
  <c r="S20" i="2"/>
  <c r="U20" i="2"/>
  <c r="W20" i="2"/>
  <c r="Y20" i="2"/>
  <c r="E21" i="2"/>
  <c r="G21" i="2"/>
  <c r="I21" i="2"/>
  <c r="K21" i="2"/>
  <c r="M21" i="2"/>
  <c r="O21" i="2"/>
  <c r="Q21" i="2"/>
  <c r="S21" i="2"/>
  <c r="U21" i="2"/>
  <c r="W21" i="2"/>
  <c r="Y21" i="2"/>
  <c r="E22" i="2"/>
  <c r="G22" i="2"/>
  <c r="I22" i="2"/>
  <c r="K22" i="2"/>
  <c r="M22" i="2"/>
  <c r="O22" i="2"/>
  <c r="Q22" i="2"/>
  <c r="S22" i="2"/>
  <c r="U22" i="2"/>
  <c r="W22" i="2"/>
  <c r="Y22" i="2"/>
  <c r="E23" i="2"/>
  <c r="G23" i="2"/>
  <c r="I23" i="2"/>
  <c r="K23" i="2"/>
  <c r="M23" i="2"/>
  <c r="O23" i="2"/>
  <c r="Q23" i="2"/>
  <c r="S23" i="2"/>
  <c r="U23" i="2"/>
  <c r="W23" i="2"/>
  <c r="Y23" i="2"/>
  <c r="E24" i="2"/>
  <c r="G24" i="2"/>
  <c r="I24" i="2"/>
  <c r="K24" i="2"/>
  <c r="M24" i="2"/>
  <c r="O24" i="2"/>
  <c r="Q24" i="2"/>
  <c r="S24" i="2"/>
  <c r="U24" i="2"/>
  <c r="W24" i="2"/>
  <c r="Y24" i="2"/>
  <c r="E25" i="2"/>
  <c r="G25" i="2"/>
  <c r="I25" i="2"/>
  <c r="K25" i="2"/>
  <c r="M25" i="2"/>
  <c r="O25" i="2"/>
  <c r="Q25" i="2"/>
  <c r="S25" i="2"/>
  <c r="U25" i="2"/>
  <c r="W25" i="2"/>
  <c r="Y25" i="2"/>
  <c r="E26" i="2"/>
  <c r="G26" i="2"/>
  <c r="I26" i="2"/>
  <c r="K26" i="2"/>
  <c r="M26" i="2"/>
  <c r="O26" i="2"/>
  <c r="Q26" i="2"/>
  <c r="S26" i="2"/>
  <c r="U26" i="2"/>
  <c r="W26" i="2"/>
  <c r="Y26" i="2"/>
  <c r="E27" i="2"/>
  <c r="G27" i="2"/>
  <c r="I27" i="2"/>
  <c r="K27" i="2"/>
  <c r="M27" i="2"/>
  <c r="O27" i="2"/>
  <c r="Q27" i="2"/>
  <c r="S27" i="2"/>
  <c r="U27" i="2"/>
  <c r="W27" i="2"/>
  <c r="Y27" i="2"/>
  <c r="E28" i="2"/>
  <c r="G28" i="2"/>
  <c r="I28" i="2"/>
  <c r="K28" i="2"/>
  <c r="M28" i="2"/>
  <c r="O28" i="2"/>
  <c r="Q28" i="2"/>
  <c r="S28" i="2"/>
  <c r="U28" i="2"/>
  <c r="W28" i="2"/>
  <c r="Y28" i="2"/>
  <c r="E29" i="2"/>
  <c r="G29" i="2"/>
  <c r="I29" i="2"/>
  <c r="K29" i="2"/>
  <c r="M29" i="2"/>
  <c r="O29" i="2"/>
  <c r="Q29" i="2"/>
  <c r="S29" i="2"/>
  <c r="U29" i="2"/>
  <c r="W29" i="2"/>
  <c r="Y29" i="2"/>
  <c r="E30" i="2"/>
  <c r="G30" i="2"/>
  <c r="I30" i="2"/>
  <c r="K30" i="2"/>
  <c r="M30" i="2"/>
  <c r="O30" i="2"/>
  <c r="Q30" i="2"/>
  <c r="S30" i="2"/>
  <c r="U30" i="2"/>
  <c r="W30" i="2"/>
  <c r="Y30" i="2"/>
  <c r="E31" i="2"/>
  <c r="G31" i="2"/>
  <c r="I31" i="2"/>
  <c r="K31" i="2"/>
  <c r="M31" i="2"/>
  <c r="O31" i="2"/>
  <c r="Q31" i="2"/>
  <c r="S31" i="2"/>
  <c r="U31" i="2"/>
  <c r="W31" i="2"/>
  <c r="Y31" i="2"/>
  <c r="E32" i="2"/>
  <c r="G32" i="2"/>
  <c r="I32" i="2"/>
  <c r="K32" i="2"/>
  <c r="M32" i="2"/>
  <c r="O32" i="2"/>
  <c r="Q32" i="2"/>
  <c r="S32" i="2"/>
  <c r="U32" i="2"/>
  <c r="W32" i="2"/>
  <c r="Y32" i="2"/>
  <c r="E33" i="2"/>
  <c r="G33" i="2"/>
  <c r="I33" i="2"/>
  <c r="K33" i="2"/>
  <c r="M33" i="2"/>
  <c r="O33" i="2"/>
  <c r="Q33" i="2"/>
  <c r="S33" i="2"/>
  <c r="U33" i="2"/>
  <c r="W33" i="2"/>
  <c r="Y33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19" i="2"/>
</calcChain>
</file>

<file path=xl/sharedStrings.xml><?xml version="1.0" encoding="utf-8"?>
<sst xmlns="http://schemas.openxmlformats.org/spreadsheetml/2006/main" count="454" uniqueCount="29">
  <si>
    <t>&amp;</t>
  </si>
  <si>
    <t>p00</t>
  </si>
  <si>
    <t>p10</t>
  </si>
  <si>
    <t>p01</t>
  </si>
  <si>
    <t>p22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</si>
  <si>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</si>
  <si>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</si>
  <si>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</si>
  <si>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</si>
  <si>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</si>
  <si>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</si>
  <si>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</si>
  <si>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</si>
  <si>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</si>
  <si>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p13</t>
  </si>
  <si>
    <t>p04</t>
  </si>
  <si>
    <t>0/360$^{\circ}$</t>
  </si>
  <si>
    <t>330$^{\circ}$</t>
  </si>
  <si>
    <t>300$^{\circ}$</t>
  </si>
  <si>
    <t>270$^{\circ}$</t>
  </si>
  <si>
    <t>240$^{\circ}$</t>
  </si>
  <si>
    <t>210$^{\circ}$</t>
  </si>
  <si>
    <t>180$^{\circ}$</t>
  </si>
  <si>
    <t>150$^{\circ}$</t>
  </si>
  <si>
    <t>120$^{\circ}$</t>
  </si>
  <si>
    <t>90$^{\circ}$</t>
  </si>
  <si>
    <t>60$^{\circ}$</t>
  </si>
  <si>
    <t>30$^{\circ}$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</si>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</sst>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 applyAlignment="1">
      <alignment vertical="center"/>
    </xf>
    <xf numFmtId="0" fontId="1" fillId="0" borderId="0" xfId="1"/>
    <xf numFmtId="11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164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5"/>
    </sheetView>
  </sheetViews>
  <sheetFormatPr defaultRowHeight="15" x14ac:dyDescent="0.25"/>
  <sheetData>
    <row r="1" spans="1:12" x14ac:dyDescent="0.25">
      <c r="A1">
        <v>8.6852375675859197E-5</v>
      </c>
      <c r="B1">
        <v>-5.9592260973128776E-5</v>
      </c>
      <c r="C1">
        <v>1.293077317830029E-4</v>
      </c>
      <c r="D1">
        <v>3.8954954585742538E-5</v>
      </c>
      <c r="E1">
        <v>8.7162618528365113E-5</v>
      </c>
      <c r="F1">
        <v>-4.8520358207623722E-5</v>
      </c>
      <c r="G1">
        <v>-2.4336947973386465E-6</v>
      </c>
      <c r="H1">
        <v>-1.0604143995802961E-5</v>
      </c>
      <c r="I1">
        <v>3.7728066717276433E-5</v>
      </c>
      <c r="J1">
        <v>1.8621944106618154E-5</v>
      </c>
      <c r="K1">
        <v>3.0514058572419626E-5</v>
      </c>
      <c r="L1">
        <v>-2.2614977034163559E-5</v>
      </c>
    </row>
    <row r="2" spans="1:12" x14ac:dyDescent="0.25">
      <c r="A2">
        <v>3.8587019324144562</v>
      </c>
      <c r="B2">
        <v>-3.9479397994690539</v>
      </c>
      <c r="C2">
        <v>4.2776138476022254</v>
      </c>
      <c r="D2">
        <v>-0.38849959194342315</v>
      </c>
      <c r="E2">
        <v>-1.8871653509494453</v>
      </c>
      <c r="F2">
        <v>8.1249330205359377E-2</v>
      </c>
      <c r="G2">
        <v>3.1606764302736359</v>
      </c>
      <c r="H2">
        <v>7.5819482111547538</v>
      </c>
      <c r="I2">
        <v>4.685198205274312</v>
      </c>
      <c r="J2">
        <v>0.27680070081261693</v>
      </c>
      <c r="K2">
        <v>-0.40043614302140079</v>
      </c>
      <c r="L2">
        <v>-2.6142618205990513</v>
      </c>
    </row>
    <row r="3" spans="1:12" x14ac:dyDescent="0.25">
      <c r="A3">
        <v>3.1632990813757074</v>
      </c>
      <c r="B3">
        <v>-4.2785282546474805</v>
      </c>
      <c r="C3">
        <v>-2.68907419358225</v>
      </c>
      <c r="D3">
        <v>-0.6976068844594322</v>
      </c>
      <c r="E3">
        <v>-0.57108793148531234</v>
      </c>
      <c r="F3">
        <v>-0.30751164833361366</v>
      </c>
      <c r="G3">
        <v>2.1921602780671621</v>
      </c>
      <c r="H3">
        <v>9.6675811162026051</v>
      </c>
      <c r="I3">
        <v>-5.611628982101915</v>
      </c>
      <c r="J3">
        <v>-1.9650164328992394</v>
      </c>
      <c r="K3">
        <v>-2.0712831062944264</v>
      </c>
      <c r="L3">
        <v>-4.8872963241419392</v>
      </c>
    </row>
    <row r="4" spans="1:12" x14ac:dyDescent="0.25">
      <c r="A4">
        <v>-10.426921756163875</v>
      </c>
      <c r="B4">
        <v>10.120268555575095</v>
      </c>
      <c r="C4">
        <v>-11.889562614135476</v>
      </c>
      <c r="D4">
        <v>5.9341753305573164</v>
      </c>
      <c r="E4">
        <v>13.667469020937885</v>
      </c>
      <c r="F4">
        <v>1.9972476648440505</v>
      </c>
      <c r="G4">
        <v>-4.2407039635973334</v>
      </c>
      <c r="H4">
        <v>-31.009634553105542</v>
      </c>
      <c r="I4">
        <v>-29.686314965548657</v>
      </c>
      <c r="J4">
        <v>-5.9525324219880318</v>
      </c>
      <c r="K4">
        <v>-3.7861239091380243</v>
      </c>
      <c r="L4">
        <v>6.8744709930064998</v>
      </c>
    </row>
    <row r="5" spans="1:12" x14ac:dyDescent="0.25">
      <c r="A5">
        <v>-1.7847314872955182</v>
      </c>
      <c r="B5">
        <v>-8.8026856236244448</v>
      </c>
      <c r="C5">
        <v>12.388559323726335</v>
      </c>
      <c r="D5">
        <v>10.265800955916914</v>
      </c>
      <c r="E5">
        <v>9.3037690838844345</v>
      </c>
      <c r="F5">
        <v>4.3546960907786056</v>
      </c>
      <c r="G5">
        <v>12.487569025616617</v>
      </c>
      <c r="H5">
        <v>-28.333914771211951</v>
      </c>
      <c r="I5">
        <v>-8.49319526375821</v>
      </c>
      <c r="J5">
        <v>-4.4387890437550626</v>
      </c>
      <c r="K5">
        <v>-7.2986509735912062</v>
      </c>
      <c r="L5">
        <v>2.9731743976449816</v>
      </c>
    </row>
    <row r="6" spans="1:12" x14ac:dyDescent="0.25">
      <c r="A6">
        <v>8.6045592232921795</v>
      </c>
      <c r="B6">
        <v>-6.4933656486101858</v>
      </c>
      <c r="C6">
        <v>-2.0930376878534318</v>
      </c>
      <c r="D6">
        <v>2.8104238315990879</v>
      </c>
      <c r="E6">
        <v>3.1409845228814541</v>
      </c>
      <c r="F6">
        <v>0.3509038799799532</v>
      </c>
      <c r="G6">
        <v>9.2174273775035473</v>
      </c>
      <c r="H6">
        <v>19.827412299856711</v>
      </c>
      <c r="I6">
        <v>-16.752821348279461</v>
      </c>
      <c r="J6">
        <v>-5.1677541452892202</v>
      </c>
      <c r="K6">
        <v>-6.9284085842261138</v>
      </c>
      <c r="L6">
        <v>-11.436219262361194</v>
      </c>
    </row>
    <row r="7" spans="1:12" x14ac:dyDescent="0.25">
      <c r="A7">
        <v>3.7658230977179685</v>
      </c>
      <c r="B7">
        <v>-5.6188748267660849</v>
      </c>
      <c r="C7">
        <v>20.377695392279524</v>
      </c>
      <c r="D7">
        <v>1.0237496000275008</v>
      </c>
      <c r="E7">
        <v>-15.118018857497797</v>
      </c>
      <c r="F7">
        <v>8.3575851168588219E-2</v>
      </c>
      <c r="G7">
        <v>10.176712909350913</v>
      </c>
      <c r="H7">
        <v>35.253591016141911</v>
      </c>
      <c r="I7">
        <v>41.911180355326763</v>
      </c>
      <c r="J7">
        <v>7.7972693765816103</v>
      </c>
      <c r="K7">
        <v>5.0194534917108209</v>
      </c>
      <c r="L7">
        <v>-4.5859963613814836</v>
      </c>
    </row>
    <row r="8" spans="1:12" x14ac:dyDescent="0.25">
      <c r="A8">
        <v>-13.603576116145918</v>
      </c>
      <c r="B8">
        <v>30.718609924458736</v>
      </c>
      <c r="C8">
        <v>12.874771303977216</v>
      </c>
      <c r="D8">
        <v>19.181676816290761</v>
      </c>
      <c r="E8">
        <v>11.443243474159846</v>
      </c>
      <c r="F8">
        <v>8.4344842404678371</v>
      </c>
      <c r="G8">
        <v>7.3488400668548595</v>
      </c>
      <c r="H8">
        <v>19.0245597131022</v>
      </c>
      <c r="I8">
        <v>6.9815744567949718</v>
      </c>
      <c r="J8">
        <v>-2.6559273225545899</v>
      </c>
      <c r="K8">
        <v>2.6454987550064537</v>
      </c>
      <c r="L8">
        <v>7.8922631383062232</v>
      </c>
    </row>
    <row r="9" spans="1:12" x14ac:dyDescent="0.25">
      <c r="A9">
        <v>-8.2533431141410833</v>
      </c>
      <c r="B9">
        <v>8.1247991759970493</v>
      </c>
      <c r="C9">
        <v>30.071858175020175</v>
      </c>
      <c r="D9">
        <v>28.334479209572127</v>
      </c>
      <c r="E9">
        <v>22.126157553179524</v>
      </c>
      <c r="F9">
        <v>15.100340188070374</v>
      </c>
      <c r="G9">
        <v>25.330761650496708</v>
      </c>
      <c r="H9">
        <v>-27.636384420999807</v>
      </c>
      <c r="I9">
        <v>-3.5942604665319204</v>
      </c>
      <c r="J9">
        <v>-10.631430750626798</v>
      </c>
      <c r="K9">
        <v>-9.6329018343941613</v>
      </c>
      <c r="L9">
        <v>12.500841786897277</v>
      </c>
    </row>
    <row r="10" spans="1:12" x14ac:dyDescent="0.25">
      <c r="A10">
        <v>6.6675117172519318</v>
      </c>
      <c r="B10">
        <v>-0.46925419030477822</v>
      </c>
      <c r="C10">
        <v>4.4561392493376362</v>
      </c>
      <c r="D10">
        <v>7.9903288408830058</v>
      </c>
      <c r="E10">
        <v>7.3724224010773565</v>
      </c>
      <c r="F10">
        <v>2.2752125316083531</v>
      </c>
      <c r="G10">
        <v>12.107946176950593</v>
      </c>
      <c r="H10">
        <v>16.42426630673247</v>
      </c>
      <c r="I10">
        <v>-15.13414228891661</v>
      </c>
      <c r="J10">
        <v>-6.7365872677483871</v>
      </c>
      <c r="K10">
        <v>-8.5625438134682916</v>
      </c>
      <c r="L10">
        <v>-9.4080402296473356</v>
      </c>
    </row>
    <row r="11" spans="1:12" x14ac:dyDescent="0.25">
      <c r="A11">
        <v>2.385854085478242</v>
      </c>
      <c r="B11">
        <v>2.3213290251098031</v>
      </c>
      <c r="C11">
        <v>-8.6741803846781789</v>
      </c>
      <c r="D11">
        <v>-3.7704058339557713</v>
      </c>
      <c r="E11">
        <v>5.6457098498757325</v>
      </c>
      <c r="F11">
        <v>3.9053059000211854</v>
      </c>
      <c r="G11">
        <v>-6.7077783694351956</v>
      </c>
      <c r="H11">
        <v>-11.087422789861762</v>
      </c>
      <c r="I11">
        <v>-19.916623180260963</v>
      </c>
      <c r="J11">
        <v>-5.6450542629186806</v>
      </c>
      <c r="K11">
        <v>-3.4813874106423972</v>
      </c>
      <c r="L11">
        <v>1.9275646458589262</v>
      </c>
    </row>
    <row r="12" spans="1:12" x14ac:dyDescent="0.25">
      <c r="A12">
        <v>9.3844337243492681</v>
      </c>
      <c r="B12">
        <v>-7.3271494215536404</v>
      </c>
      <c r="C12">
        <v>-4.5398247354518011</v>
      </c>
      <c r="D12">
        <v>-15.129007770288075</v>
      </c>
      <c r="E12">
        <v>-9.1865533031697613</v>
      </c>
      <c r="F12">
        <v>10.096189180949006</v>
      </c>
      <c r="G12">
        <v>-6.2528302891015821</v>
      </c>
      <c r="H12">
        <v>1.0555001501239285</v>
      </c>
      <c r="I12">
        <v>-7.4091634149012657</v>
      </c>
      <c r="J12">
        <v>-6.4397828751157782</v>
      </c>
      <c r="K12">
        <v>-6.1810459147211567</v>
      </c>
      <c r="L12">
        <v>-0.98557549183461346</v>
      </c>
    </row>
    <row r="13" spans="1:12" x14ac:dyDescent="0.25">
      <c r="A13">
        <v>-0.18758607904516553</v>
      </c>
      <c r="B13">
        <v>10.843504410809963</v>
      </c>
      <c r="C13">
        <v>-0.74076208992343928</v>
      </c>
      <c r="D13">
        <v>-8.3505831044024532</v>
      </c>
      <c r="E13">
        <v>-6.8043141479071325</v>
      </c>
      <c r="F13">
        <v>11.659615276730605</v>
      </c>
      <c r="G13">
        <v>-3.1460730634586564</v>
      </c>
      <c r="H13">
        <v>13.890924942702334</v>
      </c>
      <c r="I13">
        <v>-3.8090227159946211</v>
      </c>
      <c r="J13">
        <v>-7.225894135718077</v>
      </c>
      <c r="K13">
        <v>-4.4556802932267354</v>
      </c>
      <c r="L13">
        <v>2.6537272766845956</v>
      </c>
    </row>
    <row r="14" spans="1:12" x14ac:dyDescent="0.25">
      <c r="A14">
        <v>-2.5586591903682985</v>
      </c>
      <c r="B14">
        <v>6.933091390517073</v>
      </c>
      <c r="C14">
        <v>11.797324008758647</v>
      </c>
      <c r="D14">
        <v>7.2466187032315919</v>
      </c>
      <c r="E14">
        <v>5.3090711473130634</v>
      </c>
      <c r="F14">
        <v>9.6888724058194509</v>
      </c>
      <c r="G14">
        <v>9.5670576444316104</v>
      </c>
      <c r="H14">
        <v>-6.4390800736029608</v>
      </c>
      <c r="I14">
        <v>-2.233541246953151</v>
      </c>
      <c r="J14">
        <v>-7.3979857107203593</v>
      </c>
      <c r="K14">
        <v>-5.9446261806918397</v>
      </c>
      <c r="L14">
        <v>6.3386697934671163</v>
      </c>
    </row>
    <row r="15" spans="1:12" x14ac:dyDescent="0.25">
      <c r="A15">
        <v>1.7073535514029257</v>
      </c>
      <c r="B15">
        <v>1.4013713186605676</v>
      </c>
      <c r="C15">
        <v>2.9884194119723326</v>
      </c>
      <c r="D15">
        <v>3.3031553834414189</v>
      </c>
      <c r="E15">
        <v>2.9019893454094166</v>
      </c>
      <c r="F15">
        <v>1.3941290437367744</v>
      </c>
      <c r="G15">
        <v>4.4449031208421035</v>
      </c>
      <c r="H15">
        <v>4.8291426773839259</v>
      </c>
      <c r="I15">
        <v>-4.565867831108025</v>
      </c>
      <c r="J15">
        <v>-2.9255274244439664</v>
      </c>
      <c r="K15">
        <v>-3.4209399669180924</v>
      </c>
      <c r="L15">
        <v>-2.5544220260303914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E10" workbookViewId="0">
      <selection activeCell="E19" sqref="E19:Z33"/>
    </sheetView>
  </sheetViews>
  <sheetFormatPr defaultRowHeight="15" x14ac:dyDescent="0.25"/>
  <cols>
    <col min="3" max="3" width="17.28515625" bestFit="1" customWidth="1"/>
    <col min="5" max="5" width="13.140625" bestFit="1" customWidth="1"/>
    <col min="7" max="7" width="12.28515625" bestFit="1" customWidth="1"/>
    <col min="9" max="9" width="12.28515625" bestFit="1" customWidth="1"/>
    <col min="11" max="11" width="12.28515625" bestFit="1" customWidth="1"/>
    <col min="13" max="13" width="13.140625" bestFit="1" customWidth="1"/>
    <col min="15" max="15" width="13.140625" bestFit="1" customWidth="1"/>
    <col min="17" max="17" width="13.140625" bestFit="1" customWidth="1"/>
    <col min="19" max="19" width="12.28515625" bestFit="1" customWidth="1"/>
    <col min="21" max="21" width="12.28515625" bestFit="1" customWidth="1"/>
    <col min="23" max="23" width="12.28515625" bestFit="1" customWidth="1"/>
    <col min="25" max="25" width="13.140625" bestFit="1" customWidth="1"/>
  </cols>
  <sheetData>
    <row r="1" spans="1:25" x14ac:dyDescent="0.25">
      <c r="C1" t="s">
        <v>27</v>
      </c>
      <c r="E1" t="s">
        <v>26</v>
      </c>
      <c r="G1" t="s">
        <v>25</v>
      </c>
      <c r="I1" t="s">
        <v>24</v>
      </c>
      <c r="K1" t="s">
        <v>23</v>
      </c>
      <c r="M1" t="s">
        <v>22</v>
      </c>
      <c r="O1" t="s">
        <v>21</v>
      </c>
      <c r="Q1" t="s">
        <v>20</v>
      </c>
      <c r="S1" t="s">
        <v>19</v>
      </c>
      <c r="U1" t="s">
        <v>18</v>
      </c>
      <c r="W1" t="s">
        <v>17</v>
      </c>
      <c r="Y1" t="s">
        <v>16</v>
      </c>
    </row>
    <row r="2" spans="1:25" x14ac:dyDescent="0.25">
      <c r="A2" t="s">
        <v>1</v>
      </c>
      <c r="B2" t="s">
        <v>0</v>
      </c>
      <c r="C2" s="1">
        <v>8.6852375675859197E-5</v>
      </c>
      <c r="D2" s="1" t="s">
        <v>0</v>
      </c>
      <c r="E2" s="1">
        <v>-5.9592260973128776E-5</v>
      </c>
      <c r="F2" s="1" t="s">
        <v>0</v>
      </c>
      <c r="G2" s="1">
        <v>1.293077317830029E-4</v>
      </c>
      <c r="H2" s="1" t="s">
        <v>0</v>
      </c>
      <c r="I2" s="1">
        <v>3.8954954585742538E-5</v>
      </c>
      <c r="J2" s="1" t="s">
        <v>0</v>
      </c>
      <c r="K2" s="1">
        <v>8.7162618528365113E-5</v>
      </c>
      <c r="L2" s="1" t="s">
        <v>0</v>
      </c>
      <c r="M2" s="1">
        <v>-4.8520358207623722E-5</v>
      </c>
      <c r="N2" s="1" t="s">
        <v>0</v>
      </c>
      <c r="O2" s="1">
        <v>-2.4336947973386465E-6</v>
      </c>
      <c r="P2" s="1" t="s">
        <v>0</v>
      </c>
      <c r="Q2" s="1">
        <v>-1.0604143995802961E-5</v>
      </c>
      <c r="R2" s="1" t="s">
        <v>0</v>
      </c>
      <c r="S2" s="1">
        <v>3.7728066717276433E-5</v>
      </c>
      <c r="T2" s="1" t="s">
        <v>0</v>
      </c>
      <c r="U2" s="1">
        <v>1.8621944106618154E-5</v>
      </c>
      <c r="V2" s="1" t="s">
        <v>0</v>
      </c>
      <c r="W2" s="1">
        <v>3.0514058572419626E-5</v>
      </c>
      <c r="X2" s="1" t="s">
        <v>0</v>
      </c>
      <c r="Y2" s="1">
        <v>-2.2614977034163559E-5</v>
      </c>
    </row>
    <row r="3" spans="1:25" x14ac:dyDescent="0.25">
      <c r="A3" t="s">
        <v>2</v>
      </c>
      <c r="B3" t="s">
        <v>0</v>
      </c>
      <c r="C3">
        <v>3.8587019324144562</v>
      </c>
      <c r="D3" t="s">
        <v>0</v>
      </c>
      <c r="E3">
        <v>-3.9479397994690539</v>
      </c>
      <c r="F3" t="s">
        <v>0</v>
      </c>
      <c r="G3">
        <v>4.2776138476022254</v>
      </c>
      <c r="H3" t="s">
        <v>0</v>
      </c>
      <c r="I3">
        <v>-0.38849959194342315</v>
      </c>
      <c r="J3" t="s">
        <v>0</v>
      </c>
      <c r="K3">
        <v>-1.8871653509494453</v>
      </c>
      <c r="L3" t="s">
        <v>0</v>
      </c>
      <c r="M3">
        <v>8.1249330205359377E-2</v>
      </c>
      <c r="N3" t="s">
        <v>0</v>
      </c>
      <c r="O3">
        <v>3.1606764302736359</v>
      </c>
      <c r="P3" t="s">
        <v>0</v>
      </c>
      <c r="Q3">
        <v>7.5819482111547538</v>
      </c>
      <c r="R3" t="s">
        <v>0</v>
      </c>
      <c r="S3">
        <v>4.685198205274312</v>
      </c>
      <c r="T3" t="s">
        <v>0</v>
      </c>
      <c r="U3">
        <v>0.27680070081261693</v>
      </c>
      <c r="V3" t="s">
        <v>0</v>
      </c>
      <c r="W3">
        <v>-0.40043614302140079</v>
      </c>
      <c r="X3" t="s">
        <v>0</v>
      </c>
      <c r="Y3">
        <v>-2.6142618205990513</v>
      </c>
    </row>
    <row r="4" spans="1:25" x14ac:dyDescent="0.25">
      <c r="A4" t="s">
        <v>3</v>
      </c>
      <c r="B4" t="s">
        <v>0</v>
      </c>
      <c r="C4">
        <v>3.1632990813757074</v>
      </c>
      <c r="D4" t="s">
        <v>0</v>
      </c>
      <c r="E4">
        <v>-4.2785282546474805</v>
      </c>
      <c r="F4" t="s">
        <v>0</v>
      </c>
      <c r="G4">
        <v>-2.68907419358225</v>
      </c>
      <c r="H4" t="s">
        <v>0</v>
      </c>
      <c r="I4">
        <v>-0.6976068844594322</v>
      </c>
      <c r="J4" t="s">
        <v>0</v>
      </c>
      <c r="K4">
        <v>-0.57108793148531234</v>
      </c>
      <c r="L4" t="s">
        <v>0</v>
      </c>
      <c r="M4">
        <v>-0.30751164833361366</v>
      </c>
      <c r="N4" t="s">
        <v>0</v>
      </c>
      <c r="O4">
        <v>2.1921602780671621</v>
      </c>
      <c r="P4" t="s">
        <v>0</v>
      </c>
      <c r="Q4">
        <v>9.6675811162026051</v>
      </c>
      <c r="R4" t="s">
        <v>0</v>
      </c>
      <c r="S4">
        <v>-5.611628982101915</v>
      </c>
      <c r="T4" t="s">
        <v>0</v>
      </c>
      <c r="U4">
        <v>-1.9650164328992394</v>
      </c>
      <c r="V4" t="s">
        <v>0</v>
      </c>
      <c r="W4">
        <v>-2.0712831062944264</v>
      </c>
      <c r="X4" t="s">
        <v>0</v>
      </c>
      <c r="Y4">
        <v>-4.8872963241419392</v>
      </c>
    </row>
    <row r="5" spans="1:25" x14ac:dyDescent="0.25">
      <c r="A5" t="s">
        <v>5</v>
      </c>
      <c r="B5" t="s">
        <v>0</v>
      </c>
      <c r="C5">
        <v>-10.426921756163875</v>
      </c>
      <c r="D5" t="s">
        <v>0</v>
      </c>
      <c r="E5">
        <v>10.120268555575095</v>
      </c>
      <c r="F5" t="s">
        <v>0</v>
      </c>
      <c r="G5">
        <v>-11.889562614135476</v>
      </c>
      <c r="H5" t="s">
        <v>0</v>
      </c>
      <c r="I5">
        <v>5.9341753305573164</v>
      </c>
      <c r="J5" t="s">
        <v>0</v>
      </c>
      <c r="K5">
        <v>13.667469020937885</v>
      </c>
      <c r="L5" t="s">
        <v>0</v>
      </c>
      <c r="M5">
        <v>1.9972476648440505</v>
      </c>
      <c r="N5" t="s">
        <v>0</v>
      </c>
      <c r="O5">
        <v>-4.2407039635973334</v>
      </c>
      <c r="P5" t="s">
        <v>0</v>
      </c>
      <c r="Q5">
        <v>-31.009634553105542</v>
      </c>
      <c r="R5" t="s">
        <v>0</v>
      </c>
      <c r="S5">
        <v>-29.686314965548657</v>
      </c>
      <c r="T5" t="s">
        <v>0</v>
      </c>
      <c r="U5">
        <v>-5.9525324219880318</v>
      </c>
      <c r="V5" t="s">
        <v>0</v>
      </c>
      <c r="W5">
        <v>-3.7861239091380243</v>
      </c>
      <c r="X5" t="s">
        <v>0</v>
      </c>
      <c r="Y5">
        <v>6.8744709930064998</v>
      </c>
    </row>
    <row r="6" spans="1:25" x14ac:dyDescent="0.25">
      <c r="A6" t="s">
        <v>6</v>
      </c>
      <c r="B6" t="s">
        <v>0</v>
      </c>
      <c r="C6">
        <v>-1.7847314872955182</v>
      </c>
      <c r="D6" t="s">
        <v>0</v>
      </c>
      <c r="E6">
        <v>-8.8026856236244448</v>
      </c>
      <c r="F6" t="s">
        <v>0</v>
      </c>
      <c r="G6">
        <v>12.388559323726335</v>
      </c>
      <c r="H6" t="s">
        <v>0</v>
      </c>
      <c r="I6">
        <v>10.265800955916914</v>
      </c>
      <c r="J6" t="s">
        <v>0</v>
      </c>
      <c r="K6">
        <v>9.3037690838844345</v>
      </c>
      <c r="L6" t="s">
        <v>0</v>
      </c>
      <c r="M6">
        <v>4.3546960907786056</v>
      </c>
      <c r="N6" t="s">
        <v>0</v>
      </c>
      <c r="O6">
        <v>12.487569025616617</v>
      </c>
      <c r="P6" t="s">
        <v>0</v>
      </c>
      <c r="Q6">
        <v>-28.333914771211951</v>
      </c>
      <c r="R6" t="s">
        <v>0</v>
      </c>
      <c r="S6">
        <v>-8.49319526375821</v>
      </c>
      <c r="T6" t="s">
        <v>0</v>
      </c>
      <c r="U6">
        <v>-4.4387890437550626</v>
      </c>
      <c r="V6" t="s">
        <v>0</v>
      </c>
      <c r="W6">
        <v>-7.2986509735912062</v>
      </c>
      <c r="X6" t="s">
        <v>0</v>
      </c>
      <c r="Y6">
        <v>2.9731743976449816</v>
      </c>
    </row>
    <row r="7" spans="1:25" x14ac:dyDescent="0.25">
      <c r="A7" t="s">
        <v>7</v>
      </c>
      <c r="B7" t="s">
        <v>0</v>
      </c>
      <c r="C7">
        <v>8.6045592232921795</v>
      </c>
      <c r="D7" t="s">
        <v>0</v>
      </c>
      <c r="E7">
        <v>-6.4933656486101858</v>
      </c>
      <c r="F7" t="s">
        <v>0</v>
      </c>
      <c r="G7">
        <v>-2.0930376878534318</v>
      </c>
      <c r="H7" t="s">
        <v>0</v>
      </c>
      <c r="I7">
        <v>2.8104238315990879</v>
      </c>
      <c r="J7" t="s">
        <v>0</v>
      </c>
      <c r="K7">
        <v>3.1409845228814541</v>
      </c>
      <c r="L7" t="s">
        <v>0</v>
      </c>
      <c r="M7">
        <v>0.3509038799799532</v>
      </c>
      <c r="N7" t="s">
        <v>0</v>
      </c>
      <c r="O7">
        <v>9.2174273775035473</v>
      </c>
      <c r="P7" t="s">
        <v>0</v>
      </c>
      <c r="Q7">
        <v>19.827412299856711</v>
      </c>
      <c r="R7" t="s">
        <v>0</v>
      </c>
      <c r="S7">
        <v>-16.752821348279461</v>
      </c>
      <c r="T7" t="s">
        <v>0</v>
      </c>
      <c r="U7">
        <v>-5.1677541452892202</v>
      </c>
      <c r="V7" t="s">
        <v>0</v>
      </c>
      <c r="W7">
        <v>-6.9284085842261138</v>
      </c>
      <c r="X7" t="s">
        <v>0</v>
      </c>
      <c r="Y7">
        <v>-11.436219262361194</v>
      </c>
    </row>
    <row r="8" spans="1:25" x14ac:dyDescent="0.25">
      <c r="A8" t="s">
        <v>8</v>
      </c>
      <c r="B8" t="s">
        <v>0</v>
      </c>
      <c r="C8">
        <v>3.7658230977179685</v>
      </c>
      <c r="D8" t="s">
        <v>0</v>
      </c>
      <c r="E8">
        <v>-5.6188748267660849</v>
      </c>
      <c r="F8" t="s">
        <v>0</v>
      </c>
      <c r="G8">
        <v>20.377695392279524</v>
      </c>
      <c r="H8" t="s">
        <v>0</v>
      </c>
      <c r="I8">
        <v>1.0237496000275008</v>
      </c>
      <c r="J8" t="s">
        <v>0</v>
      </c>
      <c r="K8">
        <v>-15.118018857497797</v>
      </c>
      <c r="L8" t="s">
        <v>0</v>
      </c>
      <c r="M8">
        <v>8.3575851168588219E-2</v>
      </c>
      <c r="N8" t="s">
        <v>0</v>
      </c>
      <c r="O8">
        <v>10.176712909350913</v>
      </c>
      <c r="P8" t="s">
        <v>0</v>
      </c>
      <c r="Q8">
        <v>35.253591016141911</v>
      </c>
      <c r="R8" t="s">
        <v>0</v>
      </c>
      <c r="S8">
        <v>41.911180355326763</v>
      </c>
      <c r="T8" t="s">
        <v>0</v>
      </c>
      <c r="U8">
        <v>7.7972693765816103</v>
      </c>
      <c r="V8" t="s">
        <v>0</v>
      </c>
      <c r="W8">
        <v>5.0194534917108209</v>
      </c>
      <c r="X8" t="s">
        <v>0</v>
      </c>
      <c r="Y8">
        <v>-4.5859963613814836</v>
      </c>
    </row>
    <row r="9" spans="1:25" x14ac:dyDescent="0.25">
      <c r="A9" t="s">
        <v>9</v>
      </c>
      <c r="B9" t="s">
        <v>0</v>
      </c>
      <c r="C9">
        <v>-13.603576116145918</v>
      </c>
      <c r="D9" t="s">
        <v>0</v>
      </c>
      <c r="E9">
        <v>30.718609924458736</v>
      </c>
      <c r="F9" t="s">
        <v>0</v>
      </c>
      <c r="G9">
        <v>12.874771303977216</v>
      </c>
      <c r="H9" t="s">
        <v>0</v>
      </c>
      <c r="I9">
        <v>19.181676816290761</v>
      </c>
      <c r="J9" t="s">
        <v>0</v>
      </c>
      <c r="K9">
        <v>11.443243474159846</v>
      </c>
      <c r="L9" t="s">
        <v>0</v>
      </c>
      <c r="M9">
        <v>8.4344842404678371</v>
      </c>
      <c r="N9" t="s">
        <v>0</v>
      </c>
      <c r="O9">
        <v>7.3488400668548595</v>
      </c>
      <c r="P9" t="s">
        <v>0</v>
      </c>
      <c r="Q9">
        <v>19.0245597131022</v>
      </c>
      <c r="R9" t="s">
        <v>0</v>
      </c>
      <c r="S9">
        <v>6.9815744567949718</v>
      </c>
      <c r="T9" t="s">
        <v>0</v>
      </c>
      <c r="U9">
        <v>-2.6559273225545899</v>
      </c>
      <c r="V9" t="s">
        <v>0</v>
      </c>
      <c r="W9">
        <v>2.6454987550064537</v>
      </c>
      <c r="X9" t="s">
        <v>0</v>
      </c>
      <c r="Y9">
        <v>7.8922631383062232</v>
      </c>
    </row>
    <row r="10" spans="1:25" x14ac:dyDescent="0.25">
      <c r="A10" t="s">
        <v>10</v>
      </c>
      <c r="B10" t="s">
        <v>0</v>
      </c>
      <c r="C10">
        <v>-8.2533431141410833</v>
      </c>
      <c r="D10" t="s">
        <v>0</v>
      </c>
      <c r="E10">
        <v>8.1247991759970493</v>
      </c>
      <c r="F10" t="s">
        <v>0</v>
      </c>
      <c r="G10">
        <v>30.071858175020175</v>
      </c>
      <c r="H10" t="s">
        <v>0</v>
      </c>
      <c r="I10">
        <v>28.334479209572127</v>
      </c>
      <c r="J10" t="s">
        <v>0</v>
      </c>
      <c r="K10">
        <v>22.126157553179524</v>
      </c>
      <c r="L10" t="s">
        <v>0</v>
      </c>
      <c r="M10">
        <v>15.100340188070374</v>
      </c>
      <c r="N10" t="s">
        <v>0</v>
      </c>
      <c r="O10">
        <v>25.330761650496708</v>
      </c>
      <c r="P10" t="s">
        <v>0</v>
      </c>
      <c r="Q10">
        <v>-27.636384420999807</v>
      </c>
      <c r="R10" t="s">
        <v>0</v>
      </c>
      <c r="S10">
        <v>-3.5942604665319204</v>
      </c>
      <c r="T10" t="s">
        <v>0</v>
      </c>
      <c r="U10">
        <v>-10.631430750626798</v>
      </c>
      <c r="V10" t="s">
        <v>0</v>
      </c>
      <c r="W10">
        <v>-9.6329018343941613</v>
      </c>
      <c r="X10" t="s">
        <v>0</v>
      </c>
      <c r="Y10">
        <v>12.500841786897277</v>
      </c>
    </row>
    <row r="11" spans="1:25" x14ac:dyDescent="0.25">
      <c r="A11" t="s">
        <v>11</v>
      </c>
      <c r="B11" t="s">
        <v>0</v>
      </c>
      <c r="C11">
        <v>6.6675117172519318</v>
      </c>
      <c r="D11" t="s">
        <v>0</v>
      </c>
      <c r="E11">
        <v>-0.46925419030477822</v>
      </c>
      <c r="F11" t="s">
        <v>0</v>
      </c>
      <c r="G11">
        <v>4.4561392493376362</v>
      </c>
      <c r="H11" t="s">
        <v>0</v>
      </c>
      <c r="I11">
        <v>7.9903288408830058</v>
      </c>
      <c r="J11" t="s">
        <v>0</v>
      </c>
      <c r="K11">
        <v>7.3724224010773565</v>
      </c>
      <c r="L11" t="s">
        <v>0</v>
      </c>
      <c r="M11">
        <v>2.2752125316083531</v>
      </c>
      <c r="N11" t="s">
        <v>0</v>
      </c>
      <c r="O11">
        <v>12.107946176950593</v>
      </c>
      <c r="P11" t="s">
        <v>0</v>
      </c>
      <c r="Q11">
        <v>16.42426630673247</v>
      </c>
      <c r="R11" t="s">
        <v>0</v>
      </c>
      <c r="S11">
        <v>-15.13414228891661</v>
      </c>
      <c r="T11" t="s">
        <v>0</v>
      </c>
      <c r="U11">
        <v>-6.7365872677483871</v>
      </c>
      <c r="V11" t="s">
        <v>0</v>
      </c>
      <c r="W11">
        <v>-8.5625438134682916</v>
      </c>
      <c r="X11" t="s">
        <v>0</v>
      </c>
      <c r="Y11">
        <v>-9.4080402296473356</v>
      </c>
    </row>
    <row r="12" spans="1:25" x14ac:dyDescent="0.25">
      <c r="A12" t="s">
        <v>12</v>
      </c>
      <c r="B12" t="s">
        <v>0</v>
      </c>
      <c r="C12">
        <v>2.385854085478242</v>
      </c>
      <c r="D12" t="s">
        <v>0</v>
      </c>
      <c r="E12">
        <v>2.3213290251098031</v>
      </c>
      <c r="F12" t="s">
        <v>0</v>
      </c>
      <c r="G12">
        <v>-8.6741803846781789</v>
      </c>
      <c r="H12" t="s">
        <v>0</v>
      </c>
      <c r="I12">
        <v>-3.7704058339557713</v>
      </c>
      <c r="J12" t="s">
        <v>0</v>
      </c>
      <c r="K12">
        <v>5.6457098498757325</v>
      </c>
      <c r="L12" t="s">
        <v>0</v>
      </c>
      <c r="M12">
        <v>3.9053059000211854</v>
      </c>
      <c r="N12" t="s">
        <v>0</v>
      </c>
      <c r="O12">
        <v>-6.7077783694351956</v>
      </c>
      <c r="P12" t="s">
        <v>0</v>
      </c>
      <c r="Q12">
        <v>-11.087422789861762</v>
      </c>
      <c r="R12" t="s">
        <v>0</v>
      </c>
      <c r="S12">
        <v>-19.916623180260963</v>
      </c>
      <c r="T12" t="s">
        <v>0</v>
      </c>
      <c r="U12">
        <v>-5.6450542629186806</v>
      </c>
      <c r="V12" t="s">
        <v>0</v>
      </c>
      <c r="W12">
        <v>-3.4813874106423972</v>
      </c>
      <c r="X12" t="s">
        <v>0</v>
      </c>
      <c r="Y12">
        <v>1.9275646458589262</v>
      </c>
    </row>
    <row r="13" spans="1:25" x14ac:dyDescent="0.25">
      <c r="A13" t="s">
        <v>13</v>
      </c>
      <c r="B13" t="s">
        <v>0</v>
      </c>
      <c r="C13">
        <v>9.3844337243492681</v>
      </c>
      <c r="D13" t="s">
        <v>0</v>
      </c>
      <c r="E13">
        <v>-7.3271494215536404</v>
      </c>
      <c r="F13" t="s">
        <v>0</v>
      </c>
      <c r="G13">
        <v>-4.5398247354518011</v>
      </c>
      <c r="H13" t="s">
        <v>0</v>
      </c>
      <c r="I13">
        <v>-15.129007770288075</v>
      </c>
      <c r="J13" t="s">
        <v>0</v>
      </c>
      <c r="K13">
        <v>-9.1865533031697613</v>
      </c>
      <c r="L13" t="s">
        <v>0</v>
      </c>
      <c r="M13">
        <v>10.096189180949006</v>
      </c>
      <c r="N13" t="s">
        <v>0</v>
      </c>
      <c r="O13">
        <v>-6.2528302891015821</v>
      </c>
      <c r="P13" t="s">
        <v>0</v>
      </c>
      <c r="Q13">
        <v>1.0555001501239285</v>
      </c>
      <c r="R13" t="s">
        <v>0</v>
      </c>
      <c r="S13">
        <v>-7.4091634149012657</v>
      </c>
      <c r="T13" t="s">
        <v>0</v>
      </c>
      <c r="U13">
        <v>-6.4397828751157782</v>
      </c>
      <c r="V13" t="s">
        <v>0</v>
      </c>
      <c r="W13">
        <v>-6.1810459147211567</v>
      </c>
      <c r="X13" t="s">
        <v>0</v>
      </c>
      <c r="Y13">
        <v>-0.98557549183461346</v>
      </c>
    </row>
    <row r="14" spans="1:25" x14ac:dyDescent="0.25">
      <c r="A14" t="s">
        <v>4</v>
      </c>
      <c r="B14" t="s">
        <v>0</v>
      </c>
      <c r="C14">
        <v>-0.18758607904516553</v>
      </c>
      <c r="D14" t="s">
        <v>0</v>
      </c>
      <c r="E14">
        <v>10.843504410809963</v>
      </c>
      <c r="F14" t="s">
        <v>0</v>
      </c>
      <c r="G14">
        <v>-0.74076208992343928</v>
      </c>
      <c r="H14" t="s">
        <v>0</v>
      </c>
      <c r="I14">
        <v>-8.3505831044024532</v>
      </c>
      <c r="J14" t="s">
        <v>0</v>
      </c>
      <c r="K14">
        <v>-6.8043141479071325</v>
      </c>
      <c r="L14" t="s">
        <v>0</v>
      </c>
      <c r="M14">
        <v>11.659615276730605</v>
      </c>
      <c r="N14" t="s">
        <v>0</v>
      </c>
      <c r="O14">
        <v>-3.1460730634586564</v>
      </c>
      <c r="P14" t="s">
        <v>0</v>
      </c>
      <c r="Q14">
        <v>13.890924942702334</v>
      </c>
      <c r="R14" t="s">
        <v>0</v>
      </c>
      <c r="S14">
        <v>-3.8090227159946211</v>
      </c>
      <c r="T14" t="s">
        <v>0</v>
      </c>
      <c r="U14">
        <v>-7.225894135718077</v>
      </c>
      <c r="V14" t="s">
        <v>0</v>
      </c>
      <c r="W14">
        <v>-4.4556802932267354</v>
      </c>
      <c r="X14" t="s">
        <v>0</v>
      </c>
      <c r="Y14">
        <v>2.6537272766845956</v>
      </c>
    </row>
    <row r="15" spans="1:25" x14ac:dyDescent="0.25">
      <c r="A15" t="s">
        <v>14</v>
      </c>
      <c r="B15" t="s">
        <v>0</v>
      </c>
      <c r="C15">
        <v>-2.5586591903682985</v>
      </c>
      <c r="D15" t="s">
        <v>0</v>
      </c>
      <c r="E15">
        <v>6.933091390517073</v>
      </c>
      <c r="F15" t="s">
        <v>0</v>
      </c>
      <c r="G15">
        <v>11.797324008758647</v>
      </c>
      <c r="H15" t="s">
        <v>0</v>
      </c>
      <c r="I15">
        <v>7.2466187032315919</v>
      </c>
      <c r="J15" t="s">
        <v>0</v>
      </c>
      <c r="K15">
        <v>5.3090711473130634</v>
      </c>
      <c r="L15" t="s">
        <v>0</v>
      </c>
      <c r="M15">
        <v>9.6888724058194509</v>
      </c>
      <c r="N15" t="s">
        <v>0</v>
      </c>
      <c r="O15">
        <v>9.5670576444316104</v>
      </c>
      <c r="P15" t="s">
        <v>0</v>
      </c>
      <c r="Q15">
        <v>-6.4390800736029608</v>
      </c>
      <c r="R15" t="s">
        <v>0</v>
      </c>
      <c r="S15">
        <v>-2.233541246953151</v>
      </c>
      <c r="T15" t="s">
        <v>0</v>
      </c>
      <c r="U15">
        <v>-7.3979857107203593</v>
      </c>
      <c r="V15" t="s">
        <v>0</v>
      </c>
      <c r="W15">
        <v>-5.9446261806918397</v>
      </c>
      <c r="X15" t="s">
        <v>0</v>
      </c>
      <c r="Y15">
        <v>6.3386697934671163</v>
      </c>
    </row>
    <row r="16" spans="1:25" x14ac:dyDescent="0.25">
      <c r="A16" t="s">
        <v>15</v>
      </c>
      <c r="B16" t="s">
        <v>0</v>
      </c>
      <c r="C16">
        <v>1.7073535514029257</v>
      </c>
      <c r="D16" t="s">
        <v>0</v>
      </c>
      <c r="E16">
        <v>1.4013713186605676</v>
      </c>
      <c r="F16" t="s">
        <v>0</v>
      </c>
      <c r="G16">
        <v>2.9884194119723326</v>
      </c>
      <c r="H16" t="s">
        <v>0</v>
      </c>
      <c r="I16">
        <v>3.3031553834414189</v>
      </c>
      <c r="J16" t="s">
        <v>0</v>
      </c>
      <c r="K16">
        <v>2.9019893454094166</v>
      </c>
      <c r="L16" t="s">
        <v>0</v>
      </c>
      <c r="M16">
        <v>1.3941290437367744</v>
      </c>
      <c r="N16" t="s">
        <v>0</v>
      </c>
      <c r="O16">
        <v>4.4449031208421035</v>
      </c>
      <c r="P16" t="s">
        <v>0</v>
      </c>
      <c r="Q16">
        <v>4.8291426773839259</v>
      </c>
      <c r="R16" t="s">
        <v>0</v>
      </c>
      <c r="S16">
        <v>-4.565867831108025</v>
      </c>
      <c r="T16" t="s">
        <v>0</v>
      </c>
      <c r="U16">
        <v>-2.9255274244439664</v>
      </c>
      <c r="V16" t="s">
        <v>0</v>
      </c>
      <c r="W16">
        <v>-3.4209399669180924</v>
      </c>
      <c r="X16" t="s">
        <v>0</v>
      </c>
      <c r="Y16">
        <v>-2.5544220260303914</v>
      </c>
    </row>
    <row r="18" spans="1:26" x14ac:dyDescent="0.25">
      <c r="B18" t="s">
        <v>0</v>
      </c>
      <c r="C18" t="s">
        <v>27</v>
      </c>
      <c r="D18" t="s">
        <v>0</v>
      </c>
      <c r="E18" t="s">
        <v>26</v>
      </c>
      <c r="F18" t="s">
        <v>0</v>
      </c>
      <c r="G18" t="s">
        <v>25</v>
      </c>
      <c r="H18" t="s">
        <v>0</v>
      </c>
      <c r="I18" t="s">
        <v>24</v>
      </c>
      <c r="J18" t="s">
        <v>0</v>
      </c>
      <c r="K18" t="s">
        <v>23</v>
      </c>
      <c r="L18" t="s">
        <v>0</v>
      </c>
      <c r="M18" t="s">
        <v>22</v>
      </c>
      <c r="N18" t="s">
        <v>0</v>
      </c>
      <c r="O18" t="s">
        <v>21</v>
      </c>
      <c r="P18" t="s">
        <v>0</v>
      </c>
      <c r="Q18" t="s">
        <v>20</v>
      </c>
      <c r="R18" t="s">
        <v>0</v>
      </c>
      <c r="S18" t="s">
        <v>19</v>
      </c>
      <c r="T18" t="s">
        <v>0</v>
      </c>
      <c r="U18" t="s">
        <v>18</v>
      </c>
      <c r="V18" t="s">
        <v>0</v>
      </c>
      <c r="W18" t="s">
        <v>17</v>
      </c>
      <c r="X18" t="s">
        <v>0</v>
      </c>
      <c r="Y18" t="s">
        <v>16</v>
      </c>
      <c r="Z18" s="4" t="s">
        <v>28</v>
      </c>
    </row>
    <row r="19" spans="1:26" x14ac:dyDescent="0.25">
      <c r="A19" t="s">
        <v>1</v>
      </c>
      <c r="B19" t="s">
        <v>0</v>
      </c>
      <c r="C19" s="5">
        <f>ROUND(C2,4-(1+INT(LOG10(ABS(C2)))))</f>
        <v>8.6849999999999997E-5</v>
      </c>
      <c r="D19" s="2" t="s">
        <v>0</v>
      </c>
      <c r="E19" s="6">
        <f t="shared" ref="D19:Y31" si="0">ROUND(E2,4-(1+INT(LOG10(ABS(E2)))))</f>
        <v>-5.9589999999999997E-5</v>
      </c>
      <c r="F19" s="1" t="s">
        <v>0</v>
      </c>
      <c r="G19" s="6">
        <f t="shared" si="0"/>
        <v>1.293E-4</v>
      </c>
      <c r="H19" s="1" t="s">
        <v>0</v>
      </c>
      <c r="I19" s="6">
        <f t="shared" si="0"/>
        <v>3.8949999999999998E-5</v>
      </c>
      <c r="J19" s="1" t="s">
        <v>0</v>
      </c>
      <c r="K19" s="6">
        <f t="shared" si="0"/>
        <v>8.7159999999999999E-5</v>
      </c>
      <c r="L19" s="1" t="s">
        <v>0</v>
      </c>
      <c r="M19" s="6">
        <f t="shared" si="0"/>
        <v>-4.8520000000000003E-5</v>
      </c>
      <c r="N19" s="1" t="s">
        <v>0</v>
      </c>
      <c r="O19" s="6">
        <f t="shared" si="0"/>
        <v>-2.4339999999999999E-6</v>
      </c>
      <c r="P19" s="1" t="s">
        <v>0</v>
      </c>
      <c r="Q19" s="6">
        <f t="shared" si="0"/>
        <v>-1.06E-5</v>
      </c>
      <c r="R19" s="1" t="s">
        <v>0</v>
      </c>
      <c r="S19" s="6">
        <f t="shared" si="0"/>
        <v>3.773E-5</v>
      </c>
      <c r="T19" s="1" t="s">
        <v>0</v>
      </c>
      <c r="U19" s="6">
        <f t="shared" si="0"/>
        <v>1.8620000000000001E-5</v>
      </c>
      <c r="V19" s="1" t="s">
        <v>0</v>
      </c>
      <c r="W19" s="6">
        <f t="shared" si="0"/>
        <v>3.0510000000000001E-5</v>
      </c>
      <c r="X19" s="1" t="s">
        <v>0</v>
      </c>
      <c r="Y19" s="6">
        <f t="shared" si="0"/>
        <v>-2.2609999999999999E-5</v>
      </c>
      <c r="Z19" s="7" t="s">
        <v>28</v>
      </c>
    </row>
    <row r="20" spans="1:26" x14ac:dyDescent="0.25">
      <c r="A20" t="s">
        <v>2</v>
      </c>
      <c r="B20" t="s">
        <v>0</v>
      </c>
      <c r="C20" s="3">
        <f t="shared" ref="C20:R33" si="1">ROUND(C3,4-(1+INT(LOG10(ABS(C3)))))</f>
        <v>3.859</v>
      </c>
      <c r="D20" t="s">
        <v>0</v>
      </c>
      <c r="E20" s="6">
        <f t="shared" si="1"/>
        <v>-3.948</v>
      </c>
      <c r="F20" s="1" t="s">
        <v>0</v>
      </c>
      <c r="G20" s="6">
        <f t="shared" si="1"/>
        <v>4.2779999999999996</v>
      </c>
      <c r="H20" s="1" t="s">
        <v>0</v>
      </c>
      <c r="I20" s="6">
        <f t="shared" si="1"/>
        <v>-0.38850000000000001</v>
      </c>
      <c r="J20" s="1" t="s">
        <v>0</v>
      </c>
      <c r="K20" s="6">
        <f t="shared" si="1"/>
        <v>-1.887</v>
      </c>
      <c r="L20" s="1" t="s">
        <v>0</v>
      </c>
      <c r="M20" s="6">
        <f t="shared" si="1"/>
        <v>8.1250000000000003E-2</v>
      </c>
      <c r="N20" s="1" t="s">
        <v>0</v>
      </c>
      <c r="O20" s="6">
        <f t="shared" si="1"/>
        <v>3.161</v>
      </c>
      <c r="P20" s="1" t="s">
        <v>0</v>
      </c>
      <c r="Q20" s="6">
        <f t="shared" si="1"/>
        <v>7.5819999999999999</v>
      </c>
      <c r="R20" s="1" t="s">
        <v>0</v>
      </c>
      <c r="S20" s="6">
        <f t="shared" si="0"/>
        <v>4.6849999999999996</v>
      </c>
      <c r="T20" s="1" t="s">
        <v>0</v>
      </c>
      <c r="U20" s="6">
        <f t="shared" si="0"/>
        <v>0.27679999999999999</v>
      </c>
      <c r="V20" s="1" t="s">
        <v>0</v>
      </c>
      <c r="W20" s="6">
        <f t="shared" si="0"/>
        <v>-0.40039999999999998</v>
      </c>
      <c r="X20" s="1" t="s">
        <v>0</v>
      </c>
      <c r="Y20" s="6">
        <f t="shared" si="0"/>
        <v>-2.6139999999999999</v>
      </c>
      <c r="Z20" s="7" t="s">
        <v>28</v>
      </c>
    </row>
    <row r="21" spans="1:26" x14ac:dyDescent="0.25">
      <c r="A21" t="s">
        <v>3</v>
      </c>
      <c r="B21" t="s">
        <v>0</v>
      </c>
      <c r="C21" s="3">
        <f t="shared" si="1"/>
        <v>3.1629999999999998</v>
      </c>
      <c r="D21" t="s">
        <v>0</v>
      </c>
      <c r="E21" s="6">
        <f t="shared" si="0"/>
        <v>-4.2789999999999999</v>
      </c>
      <c r="F21" s="1" t="s">
        <v>0</v>
      </c>
      <c r="G21" s="6">
        <f t="shared" si="0"/>
        <v>-2.6890000000000001</v>
      </c>
      <c r="H21" s="1" t="s">
        <v>0</v>
      </c>
      <c r="I21" s="6">
        <f t="shared" si="0"/>
        <v>-0.6976</v>
      </c>
      <c r="J21" s="1" t="s">
        <v>0</v>
      </c>
      <c r="K21" s="6">
        <f t="shared" si="0"/>
        <v>-0.57110000000000005</v>
      </c>
      <c r="L21" s="1" t="s">
        <v>0</v>
      </c>
      <c r="M21" s="6">
        <f t="shared" si="0"/>
        <v>-0.3075</v>
      </c>
      <c r="N21" s="1" t="s">
        <v>0</v>
      </c>
      <c r="O21" s="6">
        <f t="shared" si="0"/>
        <v>2.1920000000000002</v>
      </c>
      <c r="P21" s="1" t="s">
        <v>0</v>
      </c>
      <c r="Q21" s="6">
        <f t="shared" si="0"/>
        <v>9.6679999999999993</v>
      </c>
      <c r="R21" s="1" t="s">
        <v>0</v>
      </c>
      <c r="S21" s="6">
        <f t="shared" si="0"/>
        <v>-5.6120000000000001</v>
      </c>
      <c r="T21" s="1" t="s">
        <v>0</v>
      </c>
      <c r="U21" s="6">
        <f t="shared" si="0"/>
        <v>-1.9650000000000001</v>
      </c>
      <c r="V21" s="1" t="s">
        <v>0</v>
      </c>
      <c r="W21" s="6">
        <f t="shared" si="0"/>
        <v>-2.0710000000000002</v>
      </c>
      <c r="X21" s="1" t="s">
        <v>0</v>
      </c>
      <c r="Y21" s="6">
        <f t="shared" si="0"/>
        <v>-4.8869999999999996</v>
      </c>
      <c r="Z21" s="7" t="s">
        <v>28</v>
      </c>
    </row>
    <row r="22" spans="1:26" x14ac:dyDescent="0.25">
      <c r="A22" t="s">
        <v>5</v>
      </c>
      <c r="B22" t="s">
        <v>0</v>
      </c>
      <c r="C22" s="3">
        <f t="shared" si="1"/>
        <v>-10.43</v>
      </c>
      <c r="D22" t="s">
        <v>0</v>
      </c>
      <c r="E22" s="6">
        <f t="shared" si="0"/>
        <v>10.119999999999999</v>
      </c>
      <c r="F22" s="1" t="s">
        <v>0</v>
      </c>
      <c r="G22" s="6">
        <f t="shared" si="0"/>
        <v>-11.89</v>
      </c>
      <c r="H22" s="1" t="s">
        <v>0</v>
      </c>
      <c r="I22" s="6">
        <f t="shared" si="0"/>
        <v>5.9340000000000002</v>
      </c>
      <c r="J22" s="1" t="s">
        <v>0</v>
      </c>
      <c r="K22" s="6">
        <f t="shared" si="0"/>
        <v>13.67</v>
      </c>
      <c r="L22" s="1" t="s">
        <v>0</v>
      </c>
      <c r="M22" s="6">
        <f t="shared" si="0"/>
        <v>1.9970000000000001</v>
      </c>
      <c r="N22" s="1" t="s">
        <v>0</v>
      </c>
      <c r="O22" s="6">
        <f t="shared" si="0"/>
        <v>-4.2409999999999997</v>
      </c>
      <c r="P22" s="1" t="s">
        <v>0</v>
      </c>
      <c r="Q22" s="6">
        <f t="shared" si="0"/>
        <v>-31.01</v>
      </c>
      <c r="R22" s="1" t="s">
        <v>0</v>
      </c>
      <c r="S22" s="6">
        <f t="shared" si="0"/>
        <v>-29.69</v>
      </c>
      <c r="T22" s="1" t="s">
        <v>0</v>
      </c>
      <c r="U22" s="6">
        <f t="shared" si="0"/>
        <v>-5.9530000000000003</v>
      </c>
      <c r="V22" s="1" t="s">
        <v>0</v>
      </c>
      <c r="W22" s="6">
        <f t="shared" si="0"/>
        <v>-3.786</v>
      </c>
      <c r="X22" s="1" t="s">
        <v>0</v>
      </c>
      <c r="Y22" s="6">
        <f t="shared" si="0"/>
        <v>6.8739999999999997</v>
      </c>
      <c r="Z22" s="7" t="s">
        <v>28</v>
      </c>
    </row>
    <row r="23" spans="1:26" x14ac:dyDescent="0.25">
      <c r="A23" t="s">
        <v>6</v>
      </c>
      <c r="B23" t="s">
        <v>0</v>
      </c>
      <c r="C23" s="3">
        <f t="shared" si="1"/>
        <v>-1.7849999999999999</v>
      </c>
      <c r="D23" t="s">
        <v>0</v>
      </c>
      <c r="E23" s="6">
        <f t="shared" si="0"/>
        <v>-8.8030000000000008</v>
      </c>
      <c r="F23" s="1" t="s">
        <v>0</v>
      </c>
      <c r="G23" s="6">
        <f t="shared" si="0"/>
        <v>12.39</v>
      </c>
      <c r="H23" s="1" t="s">
        <v>0</v>
      </c>
      <c r="I23" s="6">
        <f t="shared" si="0"/>
        <v>10.27</v>
      </c>
      <c r="J23" s="1" t="s">
        <v>0</v>
      </c>
      <c r="K23" s="6">
        <f t="shared" si="0"/>
        <v>9.3040000000000003</v>
      </c>
      <c r="L23" s="1" t="s">
        <v>0</v>
      </c>
      <c r="M23" s="6">
        <f t="shared" si="0"/>
        <v>4.3550000000000004</v>
      </c>
      <c r="N23" s="1" t="s">
        <v>0</v>
      </c>
      <c r="O23" s="6">
        <f t="shared" si="0"/>
        <v>12.49</v>
      </c>
      <c r="P23" s="1" t="s">
        <v>0</v>
      </c>
      <c r="Q23" s="6">
        <f t="shared" si="0"/>
        <v>-28.33</v>
      </c>
      <c r="R23" s="1" t="s">
        <v>0</v>
      </c>
      <c r="S23" s="6">
        <f t="shared" si="0"/>
        <v>-8.4930000000000003</v>
      </c>
      <c r="T23" s="1" t="s">
        <v>0</v>
      </c>
      <c r="U23" s="6">
        <f t="shared" si="0"/>
        <v>-4.4390000000000001</v>
      </c>
      <c r="V23" s="1" t="s">
        <v>0</v>
      </c>
      <c r="W23" s="6">
        <f t="shared" si="0"/>
        <v>-7.2990000000000004</v>
      </c>
      <c r="X23" s="1" t="s">
        <v>0</v>
      </c>
      <c r="Y23" s="6">
        <f t="shared" si="0"/>
        <v>2.9729999999999999</v>
      </c>
      <c r="Z23" s="7" t="s">
        <v>28</v>
      </c>
    </row>
    <row r="24" spans="1:26" x14ac:dyDescent="0.25">
      <c r="A24" t="s">
        <v>7</v>
      </c>
      <c r="B24" t="s">
        <v>0</v>
      </c>
      <c r="C24" s="3">
        <f t="shared" si="1"/>
        <v>8.6050000000000004</v>
      </c>
      <c r="D24" t="s">
        <v>0</v>
      </c>
      <c r="E24" s="6">
        <f t="shared" si="0"/>
        <v>-6.4930000000000003</v>
      </c>
      <c r="F24" s="1" t="s">
        <v>0</v>
      </c>
      <c r="G24" s="6">
        <f t="shared" si="0"/>
        <v>-2.093</v>
      </c>
      <c r="H24" s="1" t="s">
        <v>0</v>
      </c>
      <c r="I24" s="6">
        <f t="shared" si="0"/>
        <v>2.81</v>
      </c>
      <c r="J24" s="1" t="s">
        <v>0</v>
      </c>
      <c r="K24" s="6">
        <f t="shared" si="0"/>
        <v>3.141</v>
      </c>
      <c r="L24" s="1" t="s">
        <v>0</v>
      </c>
      <c r="M24" s="6">
        <f t="shared" si="0"/>
        <v>0.35089999999999999</v>
      </c>
      <c r="N24" s="1" t="s">
        <v>0</v>
      </c>
      <c r="O24" s="6">
        <f t="shared" si="0"/>
        <v>9.2170000000000005</v>
      </c>
      <c r="P24" s="1" t="s">
        <v>0</v>
      </c>
      <c r="Q24" s="6">
        <f t="shared" si="0"/>
        <v>19.829999999999998</v>
      </c>
      <c r="R24" s="1" t="s">
        <v>0</v>
      </c>
      <c r="S24" s="6">
        <f t="shared" si="0"/>
        <v>-16.75</v>
      </c>
      <c r="T24" s="1" t="s">
        <v>0</v>
      </c>
      <c r="U24" s="6">
        <f t="shared" si="0"/>
        <v>-5.1680000000000001</v>
      </c>
      <c r="V24" s="1" t="s">
        <v>0</v>
      </c>
      <c r="W24" s="6">
        <f t="shared" si="0"/>
        <v>-6.9279999999999999</v>
      </c>
      <c r="X24" s="1" t="s">
        <v>0</v>
      </c>
      <c r="Y24" s="6">
        <f t="shared" si="0"/>
        <v>-11.44</v>
      </c>
      <c r="Z24" s="7" t="s">
        <v>28</v>
      </c>
    </row>
    <row r="25" spans="1:26" x14ac:dyDescent="0.25">
      <c r="A25" t="s">
        <v>8</v>
      </c>
      <c r="B25" t="s">
        <v>0</v>
      </c>
      <c r="C25" s="3">
        <f t="shared" si="1"/>
        <v>3.766</v>
      </c>
      <c r="D25" t="s">
        <v>0</v>
      </c>
      <c r="E25" s="6">
        <f t="shared" si="0"/>
        <v>-5.6189999999999998</v>
      </c>
      <c r="F25" s="1" t="s">
        <v>0</v>
      </c>
      <c r="G25" s="6">
        <f t="shared" si="0"/>
        <v>20.38</v>
      </c>
      <c r="H25" s="1" t="s">
        <v>0</v>
      </c>
      <c r="I25" s="6">
        <f t="shared" si="0"/>
        <v>1.024</v>
      </c>
      <c r="J25" s="1" t="s">
        <v>0</v>
      </c>
      <c r="K25" s="6">
        <f t="shared" si="0"/>
        <v>-15.12</v>
      </c>
      <c r="L25" s="1" t="s">
        <v>0</v>
      </c>
      <c r="M25" s="6">
        <f t="shared" si="0"/>
        <v>8.3580000000000002E-2</v>
      </c>
      <c r="N25" s="1" t="s">
        <v>0</v>
      </c>
      <c r="O25" s="6">
        <f t="shared" si="0"/>
        <v>10.18</v>
      </c>
      <c r="P25" s="1" t="s">
        <v>0</v>
      </c>
      <c r="Q25" s="6">
        <f t="shared" si="0"/>
        <v>35.25</v>
      </c>
      <c r="R25" s="1" t="s">
        <v>0</v>
      </c>
      <c r="S25" s="6">
        <f t="shared" si="0"/>
        <v>41.91</v>
      </c>
      <c r="T25" s="1" t="s">
        <v>0</v>
      </c>
      <c r="U25" s="6">
        <f t="shared" si="0"/>
        <v>7.7969999999999997</v>
      </c>
      <c r="V25" s="1" t="s">
        <v>0</v>
      </c>
      <c r="W25" s="6">
        <f t="shared" si="0"/>
        <v>5.0190000000000001</v>
      </c>
      <c r="X25" s="1" t="s">
        <v>0</v>
      </c>
      <c r="Y25" s="6">
        <f t="shared" si="0"/>
        <v>-4.5860000000000003</v>
      </c>
      <c r="Z25" s="7" t="s">
        <v>28</v>
      </c>
    </row>
    <row r="26" spans="1:26" x14ac:dyDescent="0.25">
      <c r="A26" t="s">
        <v>9</v>
      </c>
      <c r="B26" t="s">
        <v>0</v>
      </c>
      <c r="C26" s="3">
        <f t="shared" si="1"/>
        <v>-13.6</v>
      </c>
      <c r="D26" t="s">
        <v>0</v>
      </c>
      <c r="E26" s="6">
        <f t="shared" si="0"/>
        <v>30.72</v>
      </c>
      <c r="F26" s="1" t="s">
        <v>0</v>
      </c>
      <c r="G26" s="6">
        <f t="shared" si="0"/>
        <v>12.87</v>
      </c>
      <c r="H26" s="1" t="s">
        <v>0</v>
      </c>
      <c r="I26" s="6">
        <f t="shared" si="0"/>
        <v>19.18</v>
      </c>
      <c r="J26" s="1" t="s">
        <v>0</v>
      </c>
      <c r="K26" s="6">
        <f t="shared" si="0"/>
        <v>11.44</v>
      </c>
      <c r="L26" s="1" t="s">
        <v>0</v>
      </c>
      <c r="M26" s="6">
        <f t="shared" si="0"/>
        <v>8.4339999999999993</v>
      </c>
      <c r="N26" s="1" t="s">
        <v>0</v>
      </c>
      <c r="O26" s="6">
        <f t="shared" si="0"/>
        <v>7.3490000000000002</v>
      </c>
      <c r="P26" s="1" t="s">
        <v>0</v>
      </c>
      <c r="Q26" s="6">
        <f t="shared" si="0"/>
        <v>19.02</v>
      </c>
      <c r="R26" s="1" t="s">
        <v>0</v>
      </c>
      <c r="S26" s="6">
        <f t="shared" si="0"/>
        <v>6.9820000000000002</v>
      </c>
      <c r="T26" s="1" t="s">
        <v>0</v>
      </c>
      <c r="U26" s="6">
        <f t="shared" si="0"/>
        <v>-2.6560000000000001</v>
      </c>
      <c r="V26" s="1" t="s">
        <v>0</v>
      </c>
      <c r="W26" s="6">
        <f t="shared" si="0"/>
        <v>2.645</v>
      </c>
      <c r="X26" s="1" t="s">
        <v>0</v>
      </c>
      <c r="Y26" s="6">
        <f t="shared" si="0"/>
        <v>7.8920000000000003</v>
      </c>
      <c r="Z26" s="7" t="s">
        <v>28</v>
      </c>
    </row>
    <row r="27" spans="1:26" x14ac:dyDescent="0.25">
      <c r="A27" t="s">
        <v>10</v>
      </c>
      <c r="B27" t="s">
        <v>0</v>
      </c>
      <c r="C27" s="3">
        <f t="shared" si="1"/>
        <v>-8.2530000000000001</v>
      </c>
      <c r="D27" t="s">
        <v>0</v>
      </c>
      <c r="E27" s="6">
        <f t="shared" si="0"/>
        <v>8.125</v>
      </c>
      <c r="F27" s="1" t="s">
        <v>0</v>
      </c>
      <c r="G27" s="6">
        <f t="shared" si="0"/>
        <v>30.07</v>
      </c>
      <c r="H27" s="1" t="s">
        <v>0</v>
      </c>
      <c r="I27" s="6">
        <f t="shared" si="0"/>
        <v>28.33</v>
      </c>
      <c r="J27" s="1" t="s">
        <v>0</v>
      </c>
      <c r="K27" s="6">
        <f t="shared" si="0"/>
        <v>22.13</v>
      </c>
      <c r="L27" s="1" t="s">
        <v>0</v>
      </c>
      <c r="M27" s="6">
        <f t="shared" si="0"/>
        <v>15.1</v>
      </c>
      <c r="N27" s="1" t="s">
        <v>0</v>
      </c>
      <c r="O27" s="6">
        <f t="shared" si="0"/>
        <v>25.33</v>
      </c>
      <c r="P27" s="1" t="s">
        <v>0</v>
      </c>
      <c r="Q27" s="6">
        <f t="shared" si="0"/>
        <v>-27.64</v>
      </c>
      <c r="R27" s="1" t="s">
        <v>0</v>
      </c>
      <c r="S27" s="6">
        <f t="shared" si="0"/>
        <v>-3.5939999999999999</v>
      </c>
      <c r="T27" s="1" t="s">
        <v>0</v>
      </c>
      <c r="U27" s="6">
        <f t="shared" si="0"/>
        <v>-10.63</v>
      </c>
      <c r="V27" s="1" t="s">
        <v>0</v>
      </c>
      <c r="W27" s="6">
        <f t="shared" si="0"/>
        <v>-9.6329999999999991</v>
      </c>
      <c r="X27" s="1" t="s">
        <v>0</v>
      </c>
      <c r="Y27" s="6">
        <f t="shared" si="0"/>
        <v>12.5</v>
      </c>
      <c r="Z27" s="7" t="s">
        <v>28</v>
      </c>
    </row>
    <row r="28" spans="1:26" x14ac:dyDescent="0.25">
      <c r="A28" t="s">
        <v>11</v>
      </c>
      <c r="B28" t="s">
        <v>0</v>
      </c>
      <c r="C28" s="3">
        <f t="shared" si="1"/>
        <v>6.6680000000000001</v>
      </c>
      <c r="D28" t="s">
        <v>0</v>
      </c>
      <c r="E28" s="6">
        <f t="shared" si="0"/>
        <v>-0.46929999999999999</v>
      </c>
      <c r="F28" s="1" t="s">
        <v>0</v>
      </c>
      <c r="G28" s="6">
        <f t="shared" si="0"/>
        <v>4.4560000000000004</v>
      </c>
      <c r="H28" s="1" t="s">
        <v>0</v>
      </c>
      <c r="I28" s="6">
        <f t="shared" si="0"/>
        <v>7.99</v>
      </c>
      <c r="J28" s="1" t="s">
        <v>0</v>
      </c>
      <c r="K28" s="6">
        <f t="shared" si="0"/>
        <v>7.3719999999999999</v>
      </c>
      <c r="L28" s="1" t="s">
        <v>0</v>
      </c>
      <c r="M28" s="6">
        <f t="shared" si="0"/>
        <v>2.2749999999999999</v>
      </c>
      <c r="N28" s="1" t="s">
        <v>0</v>
      </c>
      <c r="O28" s="6">
        <f t="shared" si="0"/>
        <v>12.11</v>
      </c>
      <c r="P28" s="1" t="s">
        <v>0</v>
      </c>
      <c r="Q28" s="6">
        <f t="shared" si="0"/>
        <v>16.420000000000002</v>
      </c>
      <c r="R28" s="1" t="s">
        <v>0</v>
      </c>
      <c r="S28" s="6">
        <f t="shared" si="0"/>
        <v>-15.13</v>
      </c>
      <c r="T28" s="1" t="s">
        <v>0</v>
      </c>
      <c r="U28" s="6">
        <f t="shared" si="0"/>
        <v>-6.7370000000000001</v>
      </c>
      <c r="V28" s="1" t="s">
        <v>0</v>
      </c>
      <c r="W28" s="6">
        <f t="shared" si="0"/>
        <v>-8.5630000000000006</v>
      </c>
      <c r="X28" s="1" t="s">
        <v>0</v>
      </c>
      <c r="Y28" s="6">
        <f t="shared" si="0"/>
        <v>-9.4079999999999995</v>
      </c>
      <c r="Z28" s="7" t="s">
        <v>28</v>
      </c>
    </row>
    <row r="29" spans="1:26" x14ac:dyDescent="0.25">
      <c r="A29" t="s">
        <v>12</v>
      </c>
      <c r="B29" t="s">
        <v>0</v>
      </c>
      <c r="C29" s="3">
        <f t="shared" si="1"/>
        <v>2.3860000000000001</v>
      </c>
      <c r="D29" t="s">
        <v>0</v>
      </c>
      <c r="E29" s="6">
        <f t="shared" si="0"/>
        <v>2.3210000000000002</v>
      </c>
      <c r="F29" s="1" t="s">
        <v>0</v>
      </c>
      <c r="G29" s="6">
        <f t="shared" si="0"/>
        <v>-8.6739999999999995</v>
      </c>
      <c r="H29" s="1" t="s">
        <v>0</v>
      </c>
      <c r="I29" s="6">
        <f t="shared" si="0"/>
        <v>-3.77</v>
      </c>
      <c r="J29" s="1" t="s">
        <v>0</v>
      </c>
      <c r="K29" s="6">
        <f t="shared" si="0"/>
        <v>5.6459999999999999</v>
      </c>
      <c r="L29" s="1" t="s">
        <v>0</v>
      </c>
      <c r="M29" s="6">
        <f t="shared" si="0"/>
        <v>3.9049999999999998</v>
      </c>
      <c r="N29" s="1" t="s">
        <v>0</v>
      </c>
      <c r="O29" s="6">
        <f t="shared" si="0"/>
        <v>-6.7080000000000002</v>
      </c>
      <c r="P29" s="1" t="s">
        <v>0</v>
      </c>
      <c r="Q29" s="6">
        <f t="shared" si="0"/>
        <v>-11.09</v>
      </c>
      <c r="R29" s="1" t="s">
        <v>0</v>
      </c>
      <c r="S29" s="6">
        <f t="shared" si="0"/>
        <v>-19.920000000000002</v>
      </c>
      <c r="T29" s="1" t="s">
        <v>0</v>
      </c>
      <c r="U29" s="6">
        <f t="shared" si="0"/>
        <v>-5.6449999999999996</v>
      </c>
      <c r="V29" s="1" t="s">
        <v>0</v>
      </c>
      <c r="W29" s="6">
        <f t="shared" si="0"/>
        <v>-3.4809999999999999</v>
      </c>
      <c r="X29" s="1" t="s">
        <v>0</v>
      </c>
      <c r="Y29" s="6">
        <f t="shared" si="0"/>
        <v>1.9279999999999999</v>
      </c>
      <c r="Z29" s="7" t="s">
        <v>28</v>
      </c>
    </row>
    <row r="30" spans="1:26" x14ac:dyDescent="0.25">
      <c r="A30" t="s">
        <v>13</v>
      </c>
      <c r="B30" t="s">
        <v>0</v>
      </c>
      <c r="C30" s="3">
        <f t="shared" si="1"/>
        <v>9.3840000000000003</v>
      </c>
      <c r="D30" t="s">
        <v>0</v>
      </c>
      <c r="E30" s="6">
        <f t="shared" si="0"/>
        <v>-7.327</v>
      </c>
      <c r="F30" s="1" t="s">
        <v>0</v>
      </c>
      <c r="G30" s="6">
        <f t="shared" si="0"/>
        <v>-4.54</v>
      </c>
      <c r="H30" s="1" t="s">
        <v>0</v>
      </c>
      <c r="I30" s="6">
        <f t="shared" si="0"/>
        <v>-15.13</v>
      </c>
      <c r="J30" s="1" t="s">
        <v>0</v>
      </c>
      <c r="K30" s="6">
        <f t="shared" si="0"/>
        <v>-9.1869999999999994</v>
      </c>
      <c r="L30" s="1" t="s">
        <v>0</v>
      </c>
      <c r="M30" s="6">
        <f t="shared" si="0"/>
        <v>10.1</v>
      </c>
      <c r="N30" s="1" t="s">
        <v>0</v>
      </c>
      <c r="O30" s="6">
        <f t="shared" si="0"/>
        <v>-6.2530000000000001</v>
      </c>
      <c r="P30" s="1" t="s">
        <v>0</v>
      </c>
      <c r="Q30" s="6">
        <f t="shared" si="0"/>
        <v>1.056</v>
      </c>
      <c r="R30" s="1" t="s">
        <v>0</v>
      </c>
      <c r="S30" s="6">
        <f t="shared" si="0"/>
        <v>-7.4089999999999998</v>
      </c>
      <c r="T30" s="1" t="s">
        <v>0</v>
      </c>
      <c r="U30" s="6">
        <f t="shared" si="0"/>
        <v>-6.44</v>
      </c>
      <c r="V30" s="1" t="s">
        <v>0</v>
      </c>
      <c r="W30" s="6">
        <f t="shared" si="0"/>
        <v>-6.181</v>
      </c>
      <c r="X30" s="1" t="s">
        <v>0</v>
      </c>
      <c r="Y30" s="6">
        <f t="shared" si="0"/>
        <v>-0.98560000000000003</v>
      </c>
      <c r="Z30" s="7" t="s">
        <v>28</v>
      </c>
    </row>
    <row r="31" spans="1:26" x14ac:dyDescent="0.25">
      <c r="A31" t="s">
        <v>4</v>
      </c>
      <c r="B31" t="s">
        <v>0</v>
      </c>
      <c r="C31" s="3">
        <f t="shared" si="1"/>
        <v>-0.18759999999999999</v>
      </c>
      <c r="D31" t="s">
        <v>0</v>
      </c>
      <c r="E31" s="6">
        <f t="shared" si="0"/>
        <v>10.84</v>
      </c>
      <c r="F31" s="1" t="s">
        <v>0</v>
      </c>
      <c r="G31" s="6">
        <f t="shared" si="0"/>
        <v>-0.74080000000000001</v>
      </c>
      <c r="H31" s="1" t="s">
        <v>0</v>
      </c>
      <c r="I31" s="6">
        <f t="shared" si="0"/>
        <v>-8.3510000000000009</v>
      </c>
      <c r="J31" s="1" t="s">
        <v>0</v>
      </c>
      <c r="K31" s="6">
        <f t="shared" ref="D31:Y33" si="2">ROUND(K14,4-(1+INT(LOG10(ABS(K14)))))</f>
        <v>-6.8040000000000003</v>
      </c>
      <c r="L31" s="1" t="s">
        <v>0</v>
      </c>
      <c r="M31" s="6">
        <f t="shared" si="2"/>
        <v>11.66</v>
      </c>
      <c r="N31" s="1" t="s">
        <v>0</v>
      </c>
      <c r="O31" s="6">
        <f t="shared" si="2"/>
        <v>-3.1459999999999999</v>
      </c>
      <c r="P31" s="1" t="s">
        <v>0</v>
      </c>
      <c r="Q31" s="6">
        <f t="shared" si="2"/>
        <v>13.89</v>
      </c>
      <c r="R31" s="1" t="s">
        <v>0</v>
      </c>
      <c r="S31" s="6">
        <f t="shared" si="2"/>
        <v>-3.8090000000000002</v>
      </c>
      <c r="T31" s="1" t="s">
        <v>0</v>
      </c>
      <c r="U31" s="6">
        <f t="shared" si="2"/>
        <v>-7.226</v>
      </c>
      <c r="V31" s="1" t="s">
        <v>0</v>
      </c>
      <c r="W31" s="6">
        <f t="shared" si="2"/>
        <v>-4.4560000000000004</v>
      </c>
      <c r="X31" s="1" t="s">
        <v>0</v>
      </c>
      <c r="Y31" s="6">
        <f t="shared" si="2"/>
        <v>2.6539999999999999</v>
      </c>
      <c r="Z31" s="7" t="s">
        <v>28</v>
      </c>
    </row>
    <row r="32" spans="1:26" x14ac:dyDescent="0.25">
      <c r="A32" t="s">
        <v>14</v>
      </c>
      <c r="B32" t="s">
        <v>0</v>
      </c>
      <c r="C32" s="3">
        <f t="shared" si="1"/>
        <v>-2.5590000000000002</v>
      </c>
      <c r="D32" t="s">
        <v>0</v>
      </c>
      <c r="E32" s="6">
        <f t="shared" si="2"/>
        <v>6.9329999999999998</v>
      </c>
      <c r="F32" s="1" t="s">
        <v>0</v>
      </c>
      <c r="G32" s="6">
        <f t="shared" si="2"/>
        <v>11.8</v>
      </c>
      <c r="H32" s="1" t="s">
        <v>0</v>
      </c>
      <c r="I32" s="6">
        <f t="shared" si="2"/>
        <v>7.2469999999999999</v>
      </c>
      <c r="J32" s="1" t="s">
        <v>0</v>
      </c>
      <c r="K32" s="6">
        <f t="shared" si="2"/>
        <v>5.3090000000000002</v>
      </c>
      <c r="L32" s="1" t="s">
        <v>0</v>
      </c>
      <c r="M32" s="6">
        <f t="shared" si="2"/>
        <v>9.6890000000000001</v>
      </c>
      <c r="N32" s="1" t="s">
        <v>0</v>
      </c>
      <c r="O32" s="6">
        <f t="shared" si="2"/>
        <v>9.5670000000000002</v>
      </c>
      <c r="P32" s="1" t="s">
        <v>0</v>
      </c>
      <c r="Q32" s="6">
        <f t="shared" si="2"/>
        <v>-6.4390000000000001</v>
      </c>
      <c r="R32" s="1" t="s">
        <v>0</v>
      </c>
      <c r="S32" s="6">
        <f t="shared" si="2"/>
        <v>-2.234</v>
      </c>
      <c r="T32" s="1" t="s">
        <v>0</v>
      </c>
      <c r="U32" s="6">
        <f t="shared" si="2"/>
        <v>-7.3979999999999997</v>
      </c>
      <c r="V32" s="1" t="s">
        <v>0</v>
      </c>
      <c r="W32" s="6">
        <f t="shared" si="2"/>
        <v>-5.9450000000000003</v>
      </c>
      <c r="X32" s="1" t="s">
        <v>0</v>
      </c>
      <c r="Y32" s="6">
        <f t="shared" si="2"/>
        <v>6.3390000000000004</v>
      </c>
      <c r="Z32" s="7" t="s">
        <v>28</v>
      </c>
    </row>
    <row r="33" spans="1:26" x14ac:dyDescent="0.25">
      <c r="A33" t="s">
        <v>15</v>
      </c>
      <c r="B33" t="s">
        <v>0</v>
      </c>
      <c r="C33" s="3">
        <f t="shared" si="1"/>
        <v>1.7070000000000001</v>
      </c>
      <c r="D33" t="s">
        <v>0</v>
      </c>
      <c r="E33" s="6">
        <f t="shared" si="2"/>
        <v>1.401</v>
      </c>
      <c r="F33" s="1" t="s">
        <v>0</v>
      </c>
      <c r="G33" s="6">
        <f t="shared" si="2"/>
        <v>2.988</v>
      </c>
      <c r="H33" s="1" t="s">
        <v>0</v>
      </c>
      <c r="I33" s="6">
        <f t="shared" si="2"/>
        <v>3.3029999999999999</v>
      </c>
      <c r="J33" s="1" t="s">
        <v>0</v>
      </c>
      <c r="K33" s="6">
        <f t="shared" si="2"/>
        <v>2.9020000000000001</v>
      </c>
      <c r="L33" s="1" t="s">
        <v>0</v>
      </c>
      <c r="M33" s="6">
        <f t="shared" si="2"/>
        <v>1.3939999999999999</v>
      </c>
      <c r="N33" s="1" t="s">
        <v>0</v>
      </c>
      <c r="O33" s="6">
        <f t="shared" si="2"/>
        <v>4.4450000000000003</v>
      </c>
      <c r="P33" s="1" t="s">
        <v>0</v>
      </c>
      <c r="Q33" s="6">
        <f t="shared" si="2"/>
        <v>4.8289999999999997</v>
      </c>
      <c r="R33" s="1" t="s">
        <v>0</v>
      </c>
      <c r="S33" s="6">
        <f t="shared" si="2"/>
        <v>-4.5659999999999998</v>
      </c>
      <c r="T33" s="1" t="s">
        <v>0</v>
      </c>
      <c r="U33" s="6">
        <f t="shared" si="2"/>
        <v>-2.9260000000000002</v>
      </c>
      <c r="V33" s="1" t="s">
        <v>0</v>
      </c>
      <c r="W33" s="6">
        <f t="shared" si="2"/>
        <v>-3.4209999999999998</v>
      </c>
      <c r="X33" s="1" t="s">
        <v>0</v>
      </c>
      <c r="Y33" s="6">
        <f t="shared" si="2"/>
        <v>-2.5539999999999998</v>
      </c>
      <c r="Z33" s="7" t="s">
        <v>28</v>
      </c>
    </row>
    <row r="34" spans="1:26" x14ac:dyDescent="0.25">
      <c r="Z34" s="4"/>
    </row>
    <row r="36" spans="1:26" x14ac:dyDescent="0.25">
      <c r="C36" s="2">
        <v>8.6849999999999997E-5</v>
      </c>
      <c r="D36" s="2" t="s">
        <v>0</v>
      </c>
      <c r="E36" s="2">
        <v>-5.9589999999999997E-5</v>
      </c>
      <c r="F36" s="2" t="s">
        <v>0</v>
      </c>
      <c r="G36" s="2">
        <v>1.293E-4</v>
      </c>
      <c r="H36" s="2" t="s">
        <v>0</v>
      </c>
      <c r="I36" s="2">
        <v>3.8949999999999998E-5</v>
      </c>
      <c r="J36" s="2" t="s">
        <v>0</v>
      </c>
      <c r="K36" s="2">
        <v>8.7159999999999999E-5</v>
      </c>
      <c r="L36" s="2" t="s">
        <v>0</v>
      </c>
      <c r="M36" s="2">
        <v>-4.8520000000000003E-5</v>
      </c>
      <c r="N36" s="2" t="s">
        <v>0</v>
      </c>
      <c r="O36" s="2">
        <v>-2.4339999999999999E-6</v>
      </c>
      <c r="P36" s="2" t="s">
        <v>0</v>
      </c>
      <c r="Q36" s="2">
        <v>-1.06E-5</v>
      </c>
      <c r="R36" s="2" t="s">
        <v>0</v>
      </c>
      <c r="S36" s="2">
        <v>3.773E-5</v>
      </c>
      <c r="T36" s="2" t="s">
        <v>0</v>
      </c>
      <c r="U36" s="2">
        <v>1.8620000000000001E-5</v>
      </c>
      <c r="V36" s="2" t="s">
        <v>0</v>
      </c>
      <c r="W36" s="2">
        <v>3.0510000000000001E-5</v>
      </c>
      <c r="X36" s="2" t="s">
        <v>0</v>
      </c>
      <c r="Y36" s="2">
        <v>-2.2609999999999999E-5</v>
      </c>
      <c r="Z36" s="2" t="s">
        <v>28</v>
      </c>
    </row>
  </sheetData>
  <hyperlinks>
    <hyperlink ref="Z1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 for Table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Stilwell</dc:creator>
  <cp:lastModifiedBy>George Stilwell</cp:lastModifiedBy>
  <dcterms:created xsi:type="dcterms:W3CDTF">2021-10-12T03:48:43Z</dcterms:created>
  <dcterms:modified xsi:type="dcterms:W3CDTF">2021-10-19T03:14:38Z</dcterms:modified>
</cp:coreProperties>
</file>