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<sst xmlns="http://schemas.openxmlformats.org/spreadsheetml/2006/main" uniqueCount="67">
  <si>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</si>
  <si>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</si>
  <si>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</si>
  <si>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</si>
  <si>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</si>
  <si>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</si>
  <si>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</si>
  <si>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</si>
  <si>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893390: 
USAR LA HOJA: FUNCIONES BÁSICAS
Utilice una función básica de Excel que le permita determinar:
¿Cuál es el total de VIVIENDAS CON INTERNET en México?
</t>
  </si>
  <si>
    <t xml:space="preserve">893391: 
USAR LA HOJA: FUNCIONES BÁSICAS
Utilice una función básica de Excel que le permita determinar:
¿Cuál es el promedio de VIVIENDAS CON TELEFONÍA FIJA en México?
</t>
  </si>
  <si>
    <t xml:space="preserve">893392: 
USAR LA HOJA: FUNCIONES BÁSICAS
Utilice una función básica de Excel que le permita determinar:
¿Cuál es la localidad con mayor cantidad de viviendas que disponen de teléfonos celulares?
</t>
  </si>
  <si>
    <t xml:space="preserve">893393: 
USAR LA HOJA: FUNCIONES BÁSICAS
Utilice una función básica de Excel que le permita determinar:
¿Cuál es la localidad con menor cantidad de viviendas que disponen de telefonía fija?
</t>
  </si>
  <si>
    <t xml:space="preserve">893394: 
USAR LA HOJA: FUNCIONES BÁSICAS
Utilice una función básica de Excel que le permita determinar:
¿Cuántos registros hay en el presente reporte?
</t>
  </si>
  <si>
    <t xml:space="preserve">893395: 
USAR LA HOJA: ORDENAR Y FILTRAR
IMPORTANTE: Realizar una copia de la hoja "ORDENAR Y FILTRAR", con los datos originales antes de realizar cualquier procedimiento y trabaje con la copia.
Luego de ordenar la columna “Localidad” de forma descendente.
¿Cuál es el Municipio del octavo registro?
</t>
  </si>
  <si>
    <t xml:space="preserve">893396: 
USAR LA HOJA: ORDENAR Y FILTRAR
IMPORTANTE: Realizar una copia de la hoja "ORDENAR Y FILTRAR", con los datos originales antes de realizar cualquier procedimiento y trabaje con la copia.
Luego de ordenar la columna “Viviendas con Internet” de mayor a menor y luego la columna “Municipio” de Z a A (simultáneamente).
¿Cuál es la última localidad y municipio censado del registro?
</t>
  </si>
  <si>
    <t xml:space="preserve">893397: 
USAR LA HOJA: ORDENAR Y FILTRAR
IMPORTANTE: Realizar una copia de la hoja "ORDENAR Y FILTRAR", con los datos originales antes de realizar cualquier procedimiento y trabaje con la copia.
Utilice la herramienta Filtro para responder la siguiente pregunta:
¿Cuántas localidades cuentan con más de 25000 viviendas con telefonía fija?
</t>
  </si>
  <si>
    <t xml:space="preserve">893398: 
USAR LA HOJA: ORDENAR Y FILTRAR
IMPORTANTE: Realizar una copia de la hoja "ORDENAR Y FILTRAR", con los datos originales antes de realizar cualquier procedimiento y trabaje con la copia.
Después de realizar los siguientes filtros:
MUNICIPIO: Atenco y Atlacomulco
VIVIENDAS CON INTERNET entre 30 y 147 (Incluir los valores extremos)
¿Cuál es la cuarta localidad que se visualiza en la tabla?
</t>
  </si>
  <si>
    <t xml:space="preserve">893399: 
USAR LA HOJA: TABLA DINÁMICA
Haciendo uso de la herramienta Tabla Dinámica, calcule:
¿Cuál es la suma de las Viviendas con Telefonía Celular de todas las localidades cuyos nombres comienzan con “San”?
</t>
  </si>
  <si>
    <t xml:space="preserve">893400: 
USAR LA HOJA: TABLA DINÁMICA
Haciendo uso de la herramienta Tabla Dinámica, calcule:
¿Cuál es el promedio de “Viviendas con Internet” de los municipios cuyos nombres terminan con “co”?
</t>
  </si>
  <si>
    <t xml:space="preserve">893401: 
USAR LA HOJA: TABLA DINÁMICA
Haciendo uso de la herramienta Tabla Dinámica, calcule:
Considerando únicamente al MUNICIPIO "Almoloya de Juárez", determine el Total General de VIVIENDAS CON INTERNET de las 10 LOCALIDADES con el mayor número de VIVIENDAS CON TELEFONÍA FIJA
</t>
  </si>
  <si>
    <t xml:space="preserve">893402: 
USAR LA HOJA: TABLA DINÁMICA
Haciendo uso de la herramienta Tabla Dinámica, calcule:
Cantidad de Municipios que contienen la palabra "te".
De los nombres obtenidos previamente, determinar la cantidad máxima de viviendas que disponen de "Internet" y el mínimo de "Telefonía fijo" en México.
</t>
  </si>
  <si>
    <t xml:space="preserve">893403: 
USAR LA HOJA: FUNCIÓN SI
Se desea agregar información en la celda G4 referente a la “Cobertura” que tiene una localidad, dependiendo de la cantidad de “Viviendas con Telefonía celular” mostrada en la celda E4. Si el número de viviendas con celulares es mayor o igual a 500 entonces es “Alta”, sino se coloca como “Baja”. 
¿Cuál de las siguientes fórmulas es la correcta?
</t>
  </si>
  <si>
    <t xml:space="preserve">893404: 
USAR LA HOJA: FUNCIÓN SI
Se desea agregar información a la columna H (Crecimiento), dependiendo del valor de la columna D (Viviendas con Internet). 
Si es menor a 500, mostrar el texto “Bajo”. 
Si es mayor o igual a 500 y menor que 1000, mostrar el texto “Medio” 
Si es mayor o igual a 1000, mostrar el texto “Alto”. 
Considere que se aplicará la fórmula al primer registro, localizado en la fila 4 y luego se desea replicar la fórmula para los demás registros. 
¿Cuál de las siguientes fórmulas es la correcta?
</t>
  </si>
  <si>
    <t>n correct</t>
  </si>
  <si>
    <t>n incorrect</t>
  </si>
  <si>
    <t>score</t>
  </si>
  <si>
    <t>MARTIN ALEJANDRO BRITO SARMIENTO</t>
  </si>
  <si>
    <t>0943699314</t>
  </si>
  <si>
    <t>Dic 11 - F3 - P11</t>
  </si>
  <si>
    <t>2020-12-18 18:15:00 UTC</t>
  </si>
  <si>
    <t>410593,00</t>
  </si>
  <si>
    <t>3266,37</t>
  </si>
  <si>
    <t>Ecatepec de Morelos</t>
  </si>
  <si>
    <t>Las Huertas</t>
  </si>
  <si>
    <t>301,00</t>
  </si>
  <si>
    <t>Almoloya de Juárez</t>
  </si>
  <si>
    <t>Nueva Santa Rosa</t>
  </si>
  <si>
    <t>161003,00</t>
  </si>
  <si>
    <t>GLORIA HERMINIA QUIMI CHANCAY</t>
  </si>
  <si>
    <t>0951256775</t>
  </si>
  <si>
    <t>2020-12-18 18:14:00 UTC</t>
  </si>
  <si>
    <t>Tepexpan</t>
  </si>
  <si>
    <t>Chicoloapan de Juárez</t>
  </si>
  <si>
    <t>Huixquilucan</t>
  </si>
  <si>
    <t>Santo Domingo de Guzmán, Ixtlahuaca</t>
  </si>
  <si>
    <t>San Cristóbal Nexquipayac</t>
  </si>
  <si>
    <t>163002,00</t>
  </si>
  <si>
    <t>480,52</t>
  </si>
  <si>
    <t>Cantidad de Municipios = 21; Máxima de Internet = 101558,00; Mínimo de Telefonía Fijo = 2</t>
  </si>
  <si>
    <t>NAOMI GENESIS ANCHUNDIA LOPEZ</t>
  </si>
  <si>
    <t>0956754022</t>
  </si>
  <si>
    <t>2020-12-18 18:13:45 UTC</t>
  </si>
  <si>
    <t>300,00</t>
  </si>
  <si>
    <t>San Antonio Bonixi, Ixtlahuaca</t>
  </si>
  <si>
    <t>428,02</t>
  </si>
  <si>
    <t>Cantidad de Municipios = 22; Máxima de Internet = 101518,00; Mínimo de Telefonía Fijo = 1</t>
  </si>
  <si>
    <t>ADRIAN ANDRES VERA JURADO</t>
  </si>
  <si>
    <t>0956779425</t>
  </si>
  <si>
    <t>2020-12-18 18:13:38 UTC</t>
  </si>
  <si>
    <t>La Cabecera</t>
  </si>
  <si>
    <t>302,00</t>
  </si>
  <si>
    <t>Zapotlán</t>
  </si>
  <si>
    <t>ALEX JAVIER ORRALA ONOFRE</t>
  </si>
  <si>
    <t>0943825935</t>
  </si>
  <si>
    <t>2020-12-18 18:11:48 UTC</t>
  </si>
  <si>
    <t>San Lorenzo Toxico, Ixtlahuaca</t>
  </si>
  <si>
    <t>Cantidad de Municipios = 22; Máxima de Internet = 101557,00; Mínimo de Telefonía Fijo = 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</si>
</sst>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107593</v>
      </c>
      <c r="C2" t="s">
        <v>27</v>
      </c>
      <c r="D2" t="s">
        <v>28</v>
      </c>
      <c r="E2">
        <v>43053</v>
      </c>
      <c r="G2" t="s">
        <v>29</v>
      </c>
      <c r="H2">
        <v>1</v>
      </c>
      <c r="I2" t="s">
        <v>30</v>
      </c>
      <c r="J2">
        <v>4.0</v>
      </c>
      <c r="K2" t="s">
        <v>31</v>
      </c>
      <c r="L2">
        <v>4.0</v>
      </c>
      <c r="M2" t="s">
        <v>32</v>
      </c>
      <c r="N2">
        <v>4.0</v>
      </c>
      <c r="O2" t="s">
        <v>33</v>
      </c>
      <c r="P2">
        <v>4.0</v>
      </c>
      <c r="Q2" t="s">
        <v>34</v>
      </c>
      <c r="R2">
        <v>0.0</v>
      </c>
      <c r="S2" t="s">
        <v>35</v>
      </c>
      <c r="T2">
        <v>9.0</v>
      </c>
      <c r="V2">
        <v>0.0</v>
      </c>
      <c r="W2">
        <v>5</v>
      </c>
      <c r="X2">
        <v>9.0</v>
      </c>
      <c r="Y2" t="s">
        <v>36</v>
      </c>
      <c r="Z2">
        <v>11.0</v>
      </c>
      <c r="AA2" t="s">
        <v>37</v>
      </c>
      <c r="AB2">
        <v>5.0</v>
      </c>
      <c r="AD2">
        <v>0.0</v>
      </c>
      <c r="AF2">
        <v>0.0</v>
      </c>
      <c r="AH2">
        <v>0.0</v>
      </c>
      <c r="AJ2">
        <v>0.0</v>
      </c>
      <c r="AL2">
        <v>0.0</v>
      </c>
      <c r="AM2">
        <v>8</v>
      </c>
      <c r="AN2">
        <v>7</v>
      </c>
      <c r="AO2">
        <v>54.0</v>
      </c>
    </row>
    <row r="3" spans="1:41">
      <c r="A3" t="s">
        <v>38</v>
      </c>
      <c r="B3">
        <v>111531</v>
      </c>
      <c r="C3" t="s">
        <v>39</v>
      </c>
      <c r="D3" t="s">
        <v>28</v>
      </c>
      <c r="E3">
        <v>43053</v>
      </c>
      <c r="G3" t="s">
        <v>40</v>
      </c>
      <c r="H3">
        <v>1</v>
      </c>
      <c r="I3" t="s">
        <v>30</v>
      </c>
      <c r="J3">
        <v>4.0</v>
      </c>
      <c r="K3" t="s">
        <v>31</v>
      </c>
      <c r="L3">
        <v>4.0</v>
      </c>
      <c r="M3" t="s">
        <v>41</v>
      </c>
      <c r="N3">
        <v>0.0</v>
      </c>
      <c r="O3" t="s">
        <v>42</v>
      </c>
      <c r="P3">
        <v>0.0</v>
      </c>
      <c r="Q3" t="s">
        <v>34</v>
      </c>
      <c r="R3">
        <v>0.0</v>
      </c>
      <c r="S3" t="s">
        <v>43</v>
      </c>
      <c r="T3">
        <v>0.0</v>
      </c>
      <c r="U3" t="s">
        <v>44</v>
      </c>
      <c r="V3">
        <v>0.0</v>
      </c>
      <c r="W3">
        <v>5</v>
      </c>
      <c r="X3">
        <v>9.0</v>
      </c>
      <c r="Y3" t="s">
        <v>45</v>
      </c>
      <c r="Z3">
        <v>0.0</v>
      </c>
      <c r="AA3" t="s">
        <v>46</v>
      </c>
      <c r="AB3">
        <v>0.0</v>
      </c>
      <c r="AC3" t="s">
        <v>47</v>
      </c>
      <c r="AD3">
        <v>0.0</v>
      </c>
      <c r="AE3">
        <v>3905</v>
      </c>
      <c r="AF3">
        <v>0.0</v>
      </c>
      <c r="AG3" t="s">
        <v>48</v>
      </c>
      <c r="AH3">
        <v>0.0</v>
      </c>
      <c r="AI3" t="str">
        <f>SI(E4&gt;=500;"Alta";"Baja")</f>
        <v>0</v>
      </c>
      <c r="AJ3">
        <v>5.0</v>
      </c>
      <c r="AK3" t="str">
        <f>SI(D4&lt;500;"Bajo";SI(D4&lt;1000;"Medio";"Alto"))</f>
        <v>0</v>
      </c>
      <c r="AL3">
        <v>10.0</v>
      </c>
      <c r="AM3">
        <v>5</v>
      </c>
      <c r="AN3">
        <v>10</v>
      </c>
      <c r="AO3">
        <v>37.0</v>
      </c>
    </row>
    <row r="4" spans="1:41">
      <c r="A4" t="s">
        <v>49</v>
      </c>
      <c r="B4">
        <v>112149</v>
      </c>
      <c r="C4" t="s">
        <v>50</v>
      </c>
      <c r="D4" t="s">
        <v>28</v>
      </c>
      <c r="E4">
        <v>43053</v>
      </c>
      <c r="G4" t="s">
        <v>51</v>
      </c>
      <c r="H4">
        <v>1</v>
      </c>
      <c r="I4" t="s">
        <v>30</v>
      </c>
      <c r="J4">
        <v>4.0</v>
      </c>
      <c r="K4" t="s">
        <v>31</v>
      </c>
      <c r="L4">
        <v>4.0</v>
      </c>
      <c r="M4" t="s">
        <v>32</v>
      </c>
      <c r="N4">
        <v>4.0</v>
      </c>
      <c r="O4" t="s">
        <v>33</v>
      </c>
      <c r="P4">
        <v>4.0</v>
      </c>
      <c r="Q4" t="s">
        <v>52</v>
      </c>
      <c r="R4">
        <v>4.0</v>
      </c>
      <c r="S4" t="s">
        <v>35</v>
      </c>
      <c r="T4">
        <v>9.0</v>
      </c>
      <c r="U4" t="s">
        <v>53</v>
      </c>
      <c r="V4">
        <v>11.0</v>
      </c>
      <c r="W4">
        <v>5</v>
      </c>
      <c r="X4">
        <v>9.0</v>
      </c>
      <c r="Y4" t="s">
        <v>36</v>
      </c>
      <c r="Z4">
        <v>11.0</v>
      </c>
      <c r="AA4" t="s">
        <v>46</v>
      </c>
      <c r="AB4">
        <v>0.0</v>
      </c>
      <c r="AC4" t="s">
        <v>54</v>
      </c>
      <c r="AD4">
        <v>6.0</v>
      </c>
      <c r="AE4">
        <v>3905</v>
      </c>
      <c r="AF4">
        <v>0.0</v>
      </c>
      <c r="AG4" t="s">
        <v>55</v>
      </c>
      <c r="AH4">
        <v>0.0</v>
      </c>
      <c r="AI4" t="str">
        <f>SI(E4&gt;=500; Alta; Baja)</f>
        <v>0</v>
      </c>
      <c r="AJ4">
        <v>0.0</v>
      </c>
      <c r="AK4" t="str">
        <f>SI(D4&gt;500;"Bajo";SI(D4&gt;1000;"Alto";"Alto"))</f>
        <v>0</v>
      </c>
      <c r="AL4">
        <v>0.0</v>
      </c>
      <c r="AM4">
        <v>10</v>
      </c>
      <c r="AN4">
        <v>5</v>
      </c>
      <c r="AO4">
        <v>71.0</v>
      </c>
    </row>
    <row r="5" spans="1:41">
      <c r="A5" t="s">
        <v>56</v>
      </c>
      <c r="B5">
        <v>112154</v>
      </c>
      <c r="C5" t="s">
        <v>57</v>
      </c>
      <c r="D5" t="s">
        <v>28</v>
      </c>
      <c r="E5">
        <v>43053</v>
      </c>
      <c r="G5" t="s">
        <v>58</v>
      </c>
      <c r="H5">
        <v>1</v>
      </c>
      <c r="I5" t="s">
        <v>30</v>
      </c>
      <c r="J5">
        <v>4.0</v>
      </c>
      <c r="K5" t="s">
        <v>31</v>
      </c>
      <c r="L5">
        <v>4.0</v>
      </c>
      <c r="M5" t="s">
        <v>59</v>
      </c>
      <c r="N5">
        <v>0.0</v>
      </c>
      <c r="O5" t="s">
        <v>33</v>
      </c>
      <c r="P5">
        <v>4.0</v>
      </c>
      <c r="Q5" t="s">
        <v>60</v>
      </c>
      <c r="R5">
        <v>0.0</v>
      </c>
      <c r="S5" t="s">
        <v>35</v>
      </c>
      <c r="T5">
        <v>9.0</v>
      </c>
      <c r="U5" t="s">
        <v>53</v>
      </c>
      <c r="V5">
        <v>11.0</v>
      </c>
      <c r="W5">
        <v>5</v>
      </c>
      <c r="X5">
        <v>9.0</v>
      </c>
      <c r="Y5" t="s">
        <v>61</v>
      </c>
      <c r="Z5">
        <v>0.0</v>
      </c>
      <c r="AA5" t="s">
        <v>37</v>
      </c>
      <c r="AB5">
        <v>5.0</v>
      </c>
      <c r="AC5" t="s">
        <v>47</v>
      </c>
      <c r="AD5">
        <v>0.0</v>
      </c>
      <c r="AE5">
        <v>3905</v>
      </c>
      <c r="AF5">
        <v>0.0</v>
      </c>
      <c r="AG5" t="s">
        <v>48</v>
      </c>
      <c r="AH5">
        <v>0.0</v>
      </c>
      <c r="AI5" t="str">
        <f>SI(E4&gt;=500;"Alta";"Baja")</f>
        <v>0</v>
      </c>
      <c r="AJ5">
        <v>5.0</v>
      </c>
      <c r="AK5" t="str">
        <f>SI(D4&lt;500;"Bajo";SI(D4&lt;1000;"Medio";"Alto"))</f>
        <v>0</v>
      </c>
      <c r="AL5">
        <v>10.0</v>
      </c>
      <c r="AM5">
        <v>9</v>
      </c>
      <c r="AN5">
        <v>6</v>
      </c>
      <c r="AO5">
        <v>61.0</v>
      </c>
    </row>
    <row r="6" spans="1:41">
      <c r="A6" t="s">
        <v>62</v>
      </c>
      <c r="B6">
        <v>111404</v>
      </c>
      <c r="C6" t="s">
        <v>63</v>
      </c>
      <c r="D6" t="s">
        <v>28</v>
      </c>
      <c r="E6">
        <v>43053</v>
      </c>
      <c r="G6" t="s">
        <v>64</v>
      </c>
      <c r="H6">
        <v>1</v>
      </c>
      <c r="I6" t="s">
        <v>30</v>
      </c>
      <c r="J6">
        <v>4.0</v>
      </c>
      <c r="K6" t="s">
        <v>31</v>
      </c>
      <c r="L6">
        <v>4.0</v>
      </c>
      <c r="M6" t="s">
        <v>32</v>
      </c>
      <c r="N6">
        <v>4.0</v>
      </c>
      <c r="O6" t="s">
        <v>33</v>
      </c>
      <c r="P6">
        <v>4.0</v>
      </c>
      <c r="Q6" t="s">
        <v>52</v>
      </c>
      <c r="R6">
        <v>4.0</v>
      </c>
      <c r="S6" t="s">
        <v>35</v>
      </c>
      <c r="T6">
        <v>9.0</v>
      </c>
      <c r="U6" t="s">
        <v>65</v>
      </c>
      <c r="V6">
        <v>0.0</v>
      </c>
      <c r="W6">
        <v>5</v>
      </c>
      <c r="X6">
        <v>9.0</v>
      </c>
      <c r="Y6" t="s">
        <v>36</v>
      </c>
      <c r="Z6">
        <v>11.0</v>
      </c>
      <c r="AA6" t="s">
        <v>37</v>
      </c>
      <c r="AB6">
        <v>5.0</v>
      </c>
      <c r="AC6" t="s">
        <v>54</v>
      </c>
      <c r="AD6">
        <v>6.0</v>
      </c>
      <c r="AE6">
        <v>1621</v>
      </c>
      <c r="AF6">
        <v>0.0</v>
      </c>
      <c r="AG6" t="s">
        <v>66</v>
      </c>
      <c r="AH6">
        <v>0.0</v>
      </c>
      <c r="AI6" t="str">
        <f>SI(E4&gt;=500;"Alta";"Baja")</f>
        <v>0</v>
      </c>
      <c r="AJ6">
        <v>5.0</v>
      </c>
      <c r="AK6" t="str">
        <f>SI(D4&gt;500;"Bajo";SI(D4&gt;1000;"Alto";"Alto"))</f>
        <v>0</v>
      </c>
      <c r="AL6">
        <v>0.0</v>
      </c>
      <c r="AM6">
        <v>11</v>
      </c>
      <c r="AN6">
        <v>4</v>
      </c>
      <c r="AO6">
        <v>70.0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2021-07-22T21:58:36+02:00</dcterms:created>
  <dcterms:modified xsi:type="dcterms:W3CDTF">2021-07-22T21:58:36+02:00</dcterms:modified>
  <dc:title>Untitled Spreadsheet</dc:title>
  <dc:description/>
  <dc:subject/>
  <cp:keywords/>
  <cp:category/>
</cp:coreProperties>
</file>