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Mi unidad\System Plus\Material Clases\Excel Intermedio\"/>
    </mc:Choice>
  </mc:AlternateContent>
  <xr:revisionPtr revIDLastSave="0" documentId="13_ncr:1_{3F7A46D1-B6A4-4952-8E80-7E916C498D7B}" xr6:coauthVersionLast="47" xr6:coauthVersionMax="47" xr10:uidLastSave="{00000000-0000-0000-0000-000000000000}"/>
  <bookViews>
    <workbookView xWindow="-120" yWindow="-120" windowWidth="20730" windowHeight="11160" xr2:uid="{14EA4A03-DC22-46EB-AF24-607D0EB2181D}"/>
  </bookViews>
  <sheets>
    <sheet name="Fun_Fecha-Hora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6" i="1"/>
  <c r="C14" i="1"/>
  <c r="C15" i="1"/>
  <c r="C16" i="1"/>
</calcChain>
</file>

<file path=xl/sharedStrings.xml><?xml version="1.0" encoding="utf-8"?>
<sst xmlns="http://schemas.openxmlformats.org/spreadsheetml/2006/main" count="45" uniqueCount="41">
  <si>
    <t>FUNCIÓN</t>
  </si>
  <si>
    <t>DESCRIPCIÓN</t>
  </si>
  <si>
    <t>Resultado</t>
  </si>
  <si>
    <t>AHORA</t>
  </si>
  <si>
    <t>FECHA</t>
  </si>
  <si>
    <t>HOY</t>
  </si>
  <si>
    <t>MES</t>
  </si>
  <si>
    <t>Devuelve la fecha y hora actuales con formato de fecha y hora.</t>
  </si>
  <si>
    <t>Devuelve el número que representa la fecha en código de fecha y hora de Microsoft Excel.</t>
  </si>
  <si>
    <t>Devuelve la fecha actual con formato de fecha.</t>
  </si>
  <si>
    <t>Mes</t>
  </si>
  <si>
    <t>Año</t>
  </si>
  <si>
    <t>Día</t>
  </si>
  <si>
    <t>DIAS.LAB</t>
  </si>
  <si>
    <t>Devuelve el número total de días laborables entre dos fechas.</t>
  </si>
  <si>
    <t>Octubre del 2022</t>
  </si>
  <si>
    <t>Vacaciones</t>
  </si>
  <si>
    <t>Fecha Inicio :</t>
  </si>
  <si>
    <t>Fecha Final :</t>
  </si>
  <si>
    <t>AÑO</t>
  </si>
  <si>
    <t>DIA</t>
  </si>
  <si>
    <t>DIASEM</t>
  </si>
  <si>
    <t>CTRL+ ","</t>
  </si>
  <si>
    <t>CTRL+SHIFT+ ":"</t>
  </si>
  <si>
    <t xml:space="preserve">Devuelve el mes, un número entero de 1 (enero) a 12 (diciembre).
</t>
  </si>
  <si>
    <t>L</t>
  </si>
  <si>
    <t>M</t>
  </si>
  <si>
    <t>J</t>
  </si>
  <si>
    <t>V</t>
  </si>
  <si>
    <t>S</t>
  </si>
  <si>
    <t>D</t>
  </si>
  <si>
    <t>Ahora</t>
  </si>
  <si>
    <t>Fecha</t>
  </si>
  <si>
    <t>Hora</t>
  </si>
  <si>
    <t>Fecha con el teclado</t>
  </si>
  <si>
    <t>Hora con el teclado</t>
  </si>
  <si>
    <t>Extrae el año de una fecha</t>
  </si>
  <si>
    <t>Extrae el dia de una fecha</t>
  </si>
  <si>
    <t>Dia de la semana de una fecha determinada</t>
  </si>
  <si>
    <t>Fechas</t>
  </si>
  <si>
    <t>Día de la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</si>
</sst>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C4043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1" fillId="4" borderId="1" xfId="0" applyFont="1" applyFill="1" applyBorder="1"/>
    <xf numFmtId="14" fontId="0" fillId="4" borderId="1" xfId="0" applyNumberFormat="1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0" fillId="2" borderId="1" xfId="0" applyNumberFormat="1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5" fillId="10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6</xdr:row>
      <xdr:rowOff>104775</xdr:rowOff>
    </xdr:from>
    <xdr:to>
      <xdr:col>1</xdr:col>
      <xdr:colOff>3219450</xdr:colOff>
      <xdr:row>11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82D630-ED42-4848-B9E6-8D2F4D01F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04" t="3747" b="14816"/>
        <a:stretch/>
      </xdr:blipFill>
      <xdr:spPr>
        <a:xfrm>
          <a:off x="2238375" y="1257300"/>
          <a:ext cx="1981200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F8BF-663A-493D-BD1A-268D7BF63226}">
  <dimension ref="A1:T16"/>
  <sheetViews>
    <sheetView showGridLines="0" tabSelected="1" workbookViewId="0">
      <selection activeCell="C1" sqref="C1"/>
    </sheetView>
  </sheetViews>
  <sheetFormatPr baseColWidth="10" defaultRowHeight="15" x14ac:dyDescent="0.25"/>
  <cols>
    <col min="1" max="1" width="15" bestFit="1" customWidth="1"/>
    <col min="2" max="2" width="64.140625" customWidth="1"/>
    <col min="3" max="3" width="16" customWidth="1"/>
    <col min="4" max="4" width="9.7109375" bestFit="1" customWidth="1"/>
    <col min="5" max="5" width="10.42578125" customWidth="1"/>
    <col min="6" max="6" width="8.42578125" customWidth="1"/>
    <col min="7" max="7" width="8.140625" customWidth="1"/>
    <col min="8" max="8" width="3.42578125" customWidth="1"/>
    <col min="9" max="15" width="3" bestFit="1" customWidth="1"/>
    <col min="16" max="16" width="5" customWidth="1"/>
    <col min="17" max="17" width="9.5703125" customWidth="1"/>
    <col min="18" max="18" width="3.14062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E1" s="1" t="s">
        <v>10</v>
      </c>
      <c r="F1" s="1" t="s">
        <v>11</v>
      </c>
      <c r="G1" s="1" t="s">
        <v>12</v>
      </c>
      <c r="I1" s="29" t="s">
        <v>15</v>
      </c>
      <c r="J1" s="29"/>
      <c r="K1" s="29"/>
      <c r="L1" s="29"/>
      <c r="M1" s="29"/>
      <c r="N1" s="29"/>
      <c r="O1" s="29"/>
      <c r="Q1" s="8" t="s">
        <v>16</v>
      </c>
    </row>
    <row r="2" spans="1:20" x14ac:dyDescent="0.25">
      <c r="A2" s="14" t="s">
        <v>3</v>
      </c>
      <c r="B2" s="18" t="s">
        <v>7</v>
      </c>
      <c r="C2" s="21">
        <f ca="1">NOW()</f>
        <v>44882.818689699074</v>
      </c>
      <c r="E2" s="3">
        <v>10</v>
      </c>
      <c r="F2" s="3">
        <v>2022</v>
      </c>
      <c r="G2" s="3">
        <v>31</v>
      </c>
      <c r="I2" s="4" t="s">
        <v>25</v>
      </c>
      <c r="J2" s="4" t="s">
        <v>26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Q2" s="9">
        <v>44654</v>
      </c>
    </row>
    <row r="3" spans="1:20" ht="30" x14ac:dyDescent="0.25">
      <c r="A3" s="14" t="s">
        <v>4</v>
      </c>
      <c r="B3" s="18" t="s">
        <v>8</v>
      </c>
      <c r="C3" s="19">
        <f>DATE(F2,E2,G2)</f>
        <v>44865</v>
      </c>
      <c r="E3" s="2">
        <v>44891</v>
      </c>
      <c r="I3" s="5"/>
      <c r="J3" s="5"/>
      <c r="K3" s="5"/>
      <c r="L3" s="5"/>
      <c r="M3" s="5">
        <v>1</v>
      </c>
      <c r="N3" s="6">
        <v>2</v>
      </c>
      <c r="O3" s="6">
        <v>3</v>
      </c>
      <c r="Q3" s="9">
        <v>44661</v>
      </c>
      <c r="S3" s="10" t="s">
        <v>17</v>
      </c>
      <c r="T3" s="11">
        <v>44652</v>
      </c>
    </row>
    <row r="4" spans="1:20" x14ac:dyDescent="0.25">
      <c r="A4" s="14" t="s">
        <v>13</v>
      </c>
      <c r="B4" s="18" t="s">
        <v>14</v>
      </c>
      <c r="C4" s="22">
        <f>NETWORKDAYS(T3,T4,Q2:Q7)</f>
        <v>19</v>
      </c>
      <c r="D4" s="28"/>
      <c r="I4" s="5">
        <v>4</v>
      </c>
      <c r="J4" s="5">
        <v>5</v>
      </c>
      <c r="K4" s="5">
        <v>6</v>
      </c>
      <c r="L4" s="5">
        <v>7</v>
      </c>
      <c r="M4" s="5">
        <v>8</v>
      </c>
      <c r="N4" s="6">
        <v>9</v>
      </c>
      <c r="O4" s="6">
        <v>10</v>
      </c>
      <c r="Q4" s="9">
        <v>44668</v>
      </c>
      <c r="S4" s="12" t="s">
        <v>18</v>
      </c>
      <c r="T4" s="13">
        <v>44681</v>
      </c>
    </row>
    <row r="5" spans="1:20" x14ac:dyDescent="0.25">
      <c r="A5" s="14" t="s">
        <v>5</v>
      </c>
      <c r="B5" s="18" t="s">
        <v>9</v>
      </c>
      <c r="C5" s="19">
        <f ca="1">TODAY()</f>
        <v>44882</v>
      </c>
      <c r="I5" s="5">
        <v>11</v>
      </c>
      <c r="J5" s="5">
        <v>12</v>
      </c>
      <c r="K5" s="5">
        <v>13</v>
      </c>
      <c r="L5" s="7">
        <v>14</v>
      </c>
      <c r="M5" s="7">
        <v>15</v>
      </c>
      <c r="N5" s="6">
        <v>16</v>
      </c>
      <c r="O5" s="6">
        <v>17</v>
      </c>
      <c r="Q5" s="9">
        <v>44665</v>
      </c>
    </row>
    <row r="6" spans="1:20" x14ac:dyDescent="0.25">
      <c r="A6" s="30" t="s">
        <v>6</v>
      </c>
      <c r="B6" s="31" t="s">
        <v>24</v>
      </c>
      <c r="C6" s="30">
        <f>MONTH(E3)</f>
        <v>11</v>
      </c>
      <c r="I6" s="5">
        <v>18</v>
      </c>
      <c r="J6" s="5">
        <v>19</v>
      </c>
      <c r="K6" s="5">
        <v>20</v>
      </c>
      <c r="L6" s="5">
        <v>21</v>
      </c>
      <c r="M6" s="5">
        <v>22</v>
      </c>
      <c r="N6" s="6">
        <v>23</v>
      </c>
      <c r="O6" s="6">
        <v>24</v>
      </c>
      <c r="Q6" s="9">
        <v>44666</v>
      </c>
    </row>
    <row r="7" spans="1:20" x14ac:dyDescent="0.25">
      <c r="A7" s="30"/>
      <c r="B7" s="31"/>
      <c r="C7" s="30"/>
      <c r="I7" s="5">
        <v>25</v>
      </c>
      <c r="J7" s="5">
        <v>26</v>
      </c>
      <c r="K7" s="5">
        <v>27</v>
      </c>
      <c r="L7" s="5">
        <v>28</v>
      </c>
      <c r="M7" s="5">
        <v>29</v>
      </c>
      <c r="N7" s="6">
        <v>30</v>
      </c>
      <c r="O7" s="6"/>
      <c r="Q7" s="9">
        <v>44675</v>
      </c>
    </row>
    <row r="8" spans="1:20" x14ac:dyDescent="0.25">
      <c r="A8" s="30"/>
      <c r="B8" s="31"/>
      <c r="C8" s="30"/>
    </row>
    <row r="9" spans="1:20" x14ac:dyDescent="0.25">
      <c r="A9" s="30"/>
      <c r="B9" s="31"/>
      <c r="C9" s="30"/>
    </row>
    <row r="10" spans="1:20" x14ac:dyDescent="0.25">
      <c r="A10" s="30"/>
      <c r="B10" s="31"/>
      <c r="C10" s="30"/>
    </row>
    <row r="11" spans="1:20" ht="28.5" customHeight="1" x14ac:dyDescent="0.25">
      <c r="A11" s="30"/>
      <c r="B11" s="31"/>
      <c r="C11" s="30"/>
    </row>
    <row r="12" spans="1:20" x14ac:dyDescent="0.25">
      <c r="A12" s="14" t="s">
        <v>22</v>
      </c>
      <c r="B12" s="18" t="s">
        <v>34</v>
      </c>
      <c r="C12" s="19">
        <v>44855</v>
      </c>
    </row>
    <row r="13" spans="1:20" x14ac:dyDescent="0.25">
      <c r="A13" s="14" t="s">
        <v>23</v>
      </c>
      <c r="B13" s="18" t="s">
        <v>35</v>
      </c>
      <c r="C13" s="20">
        <v>0.74583333333333324</v>
      </c>
      <c r="D13" s="32"/>
    </row>
    <row r="14" spans="1:20" x14ac:dyDescent="0.25">
      <c r="A14" s="14" t="s">
        <v>19</v>
      </c>
      <c r="B14" s="18" t="s">
        <v>36</v>
      </c>
      <c r="C14" s="15">
        <f>YEAR(E3)</f>
        <v>2022</v>
      </c>
    </row>
    <row r="15" spans="1:20" x14ac:dyDescent="0.25">
      <c r="A15" s="14" t="s">
        <v>20</v>
      </c>
      <c r="B15" s="18" t="s">
        <v>37</v>
      </c>
      <c r="C15" s="15">
        <f>DAY(E3)</f>
        <v>26</v>
      </c>
    </row>
    <row r="16" spans="1:20" x14ac:dyDescent="0.25">
      <c r="A16" s="14" t="s">
        <v>21</v>
      </c>
      <c r="B16" s="18" t="s">
        <v>38</v>
      </c>
      <c r="C16" s="15">
        <f>WEEKDAY(E3)</f>
        <v>7</v>
      </c>
    </row>
  </sheetData>
  <mergeCells count="4">
    <mergeCell ref="I1:O1"/>
    <mergeCell ref="A6:A11"/>
    <mergeCell ref="B6:B11"/>
    <mergeCell ref="C6:C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1729-290C-4391-B09F-45C3853AD8FC}">
  <dimension ref="A1:H15"/>
  <sheetViews>
    <sheetView showGridLines="0" workbookViewId="0">
      <selection activeCell="A2" sqref="A2"/>
    </sheetView>
  </sheetViews>
  <sheetFormatPr baseColWidth="10" defaultRowHeight="15" x14ac:dyDescent="0.25"/>
  <cols>
    <col min="2" max="2" width="13.42578125" style="28" customWidth="1"/>
  </cols>
  <sheetData>
    <row r="1" spans="1:8" ht="30" x14ac:dyDescent="0.25">
      <c r="A1" s="17" t="s">
        <v>39</v>
      </c>
      <c r="B1" s="26" t="s">
        <v>40</v>
      </c>
      <c r="C1" s="17" t="s">
        <v>31</v>
      </c>
      <c r="D1" s="17" t="s">
        <v>32</v>
      </c>
      <c r="E1" s="17" t="s">
        <v>12</v>
      </c>
      <c r="F1" s="17" t="s">
        <v>10</v>
      </c>
      <c r="G1" s="17" t="s">
        <v>11</v>
      </c>
      <c r="H1" s="17" t="s">
        <v>33</v>
      </c>
    </row>
    <row r="2" spans="1:8" x14ac:dyDescent="0.25">
      <c r="A2" s="23">
        <v>44578</v>
      </c>
      <c r="B2" s="27"/>
      <c r="C2" s="16"/>
      <c r="D2" s="16"/>
      <c r="E2" s="16"/>
      <c r="F2" s="16"/>
      <c r="G2" s="16"/>
      <c r="H2" s="16"/>
    </row>
    <row r="3" spans="1:8" x14ac:dyDescent="0.25">
      <c r="A3" s="23">
        <v>44610</v>
      </c>
      <c r="B3" s="27"/>
      <c r="C3" s="16"/>
      <c r="D3" s="16"/>
      <c r="E3" s="16"/>
      <c r="F3" s="16"/>
      <c r="G3" s="16"/>
      <c r="H3" s="16"/>
    </row>
    <row r="4" spans="1:8" x14ac:dyDescent="0.25">
      <c r="A4" s="23">
        <v>44639</v>
      </c>
      <c r="B4" s="27"/>
      <c r="C4" s="16"/>
      <c r="D4" s="16"/>
      <c r="E4" s="16"/>
      <c r="F4" s="16"/>
      <c r="G4" s="16"/>
      <c r="H4" s="16"/>
    </row>
    <row r="5" spans="1:8" x14ac:dyDescent="0.25">
      <c r="A5" s="23">
        <v>44671</v>
      </c>
      <c r="B5" s="27"/>
      <c r="C5" s="16"/>
      <c r="D5" s="16"/>
      <c r="E5" s="16"/>
      <c r="F5" s="16"/>
      <c r="G5" s="16"/>
      <c r="H5" s="16"/>
    </row>
    <row r="6" spans="1:8" x14ac:dyDescent="0.25">
      <c r="A6" s="23">
        <v>44702</v>
      </c>
      <c r="B6" s="27"/>
      <c r="C6" s="16"/>
      <c r="D6" s="16"/>
      <c r="E6" s="16"/>
      <c r="F6" s="16"/>
      <c r="G6" s="16"/>
      <c r="H6" s="16"/>
    </row>
    <row r="7" spans="1:8" x14ac:dyDescent="0.25">
      <c r="A7" s="23">
        <v>44703</v>
      </c>
      <c r="B7" s="27"/>
      <c r="C7" s="16"/>
      <c r="D7" s="16"/>
      <c r="E7" s="16"/>
      <c r="F7" s="16"/>
      <c r="G7" s="16"/>
      <c r="H7" s="16"/>
    </row>
    <row r="8" spans="1:8" x14ac:dyDescent="0.25">
      <c r="A8" s="23">
        <v>44735</v>
      </c>
      <c r="B8" s="27"/>
      <c r="C8" s="16"/>
      <c r="D8" s="16"/>
      <c r="E8" s="16"/>
      <c r="F8" s="16"/>
      <c r="G8" s="16"/>
      <c r="H8" s="16"/>
    </row>
    <row r="9" spans="1:8" x14ac:dyDescent="0.25">
      <c r="A9" s="23">
        <v>44766</v>
      </c>
      <c r="B9" s="27"/>
      <c r="C9" s="16"/>
      <c r="D9" s="16"/>
      <c r="E9" s="16"/>
      <c r="F9" s="16"/>
      <c r="G9" s="16"/>
      <c r="H9" s="16"/>
    </row>
    <row r="10" spans="1:8" x14ac:dyDescent="0.25">
      <c r="A10" s="23">
        <v>44798</v>
      </c>
      <c r="B10" s="27"/>
      <c r="C10" s="16"/>
      <c r="D10" s="16"/>
      <c r="E10" s="16"/>
      <c r="F10" s="16"/>
      <c r="G10" s="16"/>
      <c r="H10" s="16"/>
    </row>
    <row r="11" spans="1:8" x14ac:dyDescent="0.25">
      <c r="A11" s="23">
        <v>44830</v>
      </c>
      <c r="B11" s="27"/>
      <c r="C11" s="16"/>
      <c r="D11" s="16"/>
      <c r="E11" s="16"/>
      <c r="F11" s="16"/>
      <c r="G11" s="16"/>
      <c r="H11" s="16"/>
    </row>
    <row r="12" spans="1:8" x14ac:dyDescent="0.25">
      <c r="A12" s="23">
        <v>44861</v>
      </c>
      <c r="B12" s="27"/>
      <c r="C12" s="16"/>
      <c r="D12" s="16"/>
      <c r="E12" s="16"/>
      <c r="F12" s="16"/>
      <c r="G12" s="16"/>
      <c r="H12" s="16"/>
    </row>
    <row r="13" spans="1:8" x14ac:dyDescent="0.25">
      <c r="A13" s="23">
        <v>44893</v>
      </c>
      <c r="B13" s="27"/>
      <c r="C13" s="16"/>
      <c r="D13" s="16"/>
      <c r="E13" s="16"/>
      <c r="F13" s="16"/>
      <c r="G13" s="16"/>
      <c r="H13" s="16"/>
    </row>
    <row r="14" spans="1:8" ht="15.75" thickBot="1" x14ac:dyDescent="0.3">
      <c r="A14" s="24">
        <v>44924</v>
      </c>
      <c r="B14" s="27"/>
      <c r="C14" s="25"/>
      <c r="D14" s="25"/>
      <c r="E14" s="25"/>
      <c r="F14" s="25"/>
      <c r="G14" s="25"/>
      <c r="H14" s="25"/>
    </row>
    <row r="15" spans="1:8" ht="15.75" thickTop="1" x14ac:dyDescent="0.25"/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Fun_Fecha-Hora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Marien Tatiana Peralta Cardona</dc:creator>
  <cp:lastModifiedBy>Marien Tatiana Peralta Cardona</cp:lastModifiedBy>
  <dcterms:created xsi:type="dcterms:W3CDTF">2022-10-21T21:29:31Z</dcterms:created>
  <dcterms:modified xsi:type="dcterms:W3CDTF">2022-11-18T00:38:58Z</dcterms:modified>
</cp:coreProperties>
</file>