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33" documentId="13_ncr:1_{51182797-F005-4DB1-88AE-A2BD37A2289A}" xr6:coauthVersionLast="47" xr6:coauthVersionMax="47" xr10:uidLastSave="{7D3219D7-1AF4-40EC-8783-EBE19F2D5506}"/>
  <bookViews>
    <workbookView xWindow="-120" yWindow="-120" windowWidth="29040" windowHeight="15720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G92" i="6" s="1"/>
  <c r="F92" i="6"/>
  <c r="I92" i="6"/>
  <c r="J92" i="6"/>
  <c r="E89" i="6"/>
  <c r="F89" i="6"/>
  <c r="G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88" i="6"/>
  <c r="G88" i="6" s="1"/>
  <c r="F88" i="6"/>
  <c r="I88" i="6"/>
  <c r="J88" i="6"/>
  <c r="I87" i="6"/>
  <c r="J87" i="6"/>
  <c r="E87" i="6"/>
  <c r="G87" i="6" s="1"/>
  <c r="F87" i="6"/>
  <c r="C161" i="4"/>
  <c r="D161" i="4"/>
  <c r="F161" i="4"/>
  <c r="G161" i="4"/>
  <c r="H161" i="4"/>
  <c r="E86" i="6"/>
  <c r="G86" i="6" s="1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<sst xmlns="http://schemas.openxmlformats.org/spreadsheetml/2006/main" count="4134" uniqueCount="1153">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</sst>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0" borderId="0" xfId="0" applyFill="1" applyAlignment="1">
      <alignment horizont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opLeftCell="A34" zoomScale="80" zoomScaleNormal="80" workbookViewId="0">
      <selection activeCell="D60" sqref="D60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 s="53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54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 s="53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A75" zoomScale="70" zoomScaleNormal="70" workbookViewId="0">
      <selection activeCell="L185" sqref="L185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2" t="s">
        <v>156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7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7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7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7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7 O173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5:O1048576 O173 O1:O167">
    <cfRule type="duplicateValues" dxfId="21" priority="779"/>
  </conditionalFormatting>
  <conditionalFormatting sqref="Q1:Q161 P1:P167 P173 N174 P175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4">
        <f>COUNTIF(Coaching!I1:I9984,Tabel1[[#This Row],[Teamcoach]])</f>
        <v>7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COUNTIF(Coaching!I2:I9985,Tabel1[[#This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COUNTIF(Coaching!I2:I9986,Tabel1[[#This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COUNTIF(Coaching!I3:I9987,Tabel1[[#This Row],[Teamcoach]])</f>
        <v>13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COUNTIF(Coaching!I5:I9989,Tabel1[[#This Row],[Teamcoach]])</f>
        <v>7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COUNTIF(Coaching!I6:I9990,Tabel1[[#This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COUNTIF(Coaching!I6:I9991,Tabel1[[#This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140</v>
      </c>
      <c r="G7" t="s">
        <v>191</v>
      </c>
      <c r="H7" t="s">
        <v>192</v>
      </c>
    </row>
    <row r="8" spans="1:9">
      <c r="E8" t="s">
        <v>77</v>
      </c>
      <c r="G8" t="s">
        <v>193</v>
      </c>
    </row>
    <row r="9" spans="1:9">
      <c r="E9" t="s">
        <v>143</v>
      </c>
      <c r="G9" t="s">
        <v>74</v>
      </c>
    </row>
    <row r="10" spans="1:9">
      <c r="E10" t="s">
        <v>194</v>
      </c>
      <c r="G10" t="s">
        <v>141</v>
      </c>
    </row>
    <row r="11" spans="1:9">
      <c r="E11" t="s">
        <v>91</v>
      </c>
      <c r="G11" t="s">
        <v>195</v>
      </c>
    </row>
    <row r="12" spans="1:9">
      <c r="E12" t="s">
        <v>87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71</v>
      </c>
      <c r="G14" t="s">
        <v>199</v>
      </c>
    </row>
    <row r="15" spans="1:9">
      <c r="E15" t="s">
        <v>80</v>
      </c>
    </row>
    <row r="16" spans="1:9">
      <c r="E16" t="s">
        <v>127</v>
      </c>
    </row>
    <row r="17" spans="5:5">
      <c r="E17" t="s">
        <v>137</v>
      </c>
    </row>
    <row r="18" spans="5:5">
      <c r="E18" t="s">
        <v>102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2025-09-22T06:39:48Z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