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11" documentId="13_ncr:1_{51182797-F005-4DB1-88AE-A2BD37A2289A}" xr6:coauthVersionLast="47" xr6:coauthVersionMax="47" xr10:uidLastSave="{FEEB32E3-48EF-41AD-A05F-58F7DF63212F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G88" i="6" s="1"/>
  <c r="F88" i="6"/>
  <c r="I88" i="6"/>
  <c r="J88" i="6"/>
  <c r="E89" i="6"/>
  <c r="G89" i="6" s="1"/>
  <c r="F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92" i="6"/>
  <c r="G92" i="6" s="1"/>
  <c r="F92" i="6"/>
  <c r="I92" i="6"/>
  <c r="J92" i="6"/>
  <c r="E93" i="6"/>
  <c r="G93" i="6" s="1"/>
  <c r="F93" i="6"/>
  <c r="I93" i="6"/>
  <c r="J93" i="6"/>
  <c r="E94" i="6"/>
  <c r="G94" i="6" s="1"/>
  <c r="F94" i="6"/>
  <c r="I94" i="6"/>
  <c r="J94" i="6"/>
  <c r="E95" i="6"/>
  <c r="G95" i="6" s="1"/>
  <c r="F95" i="6"/>
  <c r="I95" i="6"/>
  <c r="J95" i="6"/>
  <c r="E96" i="6"/>
  <c r="F96" i="6"/>
  <c r="G96" i="6"/>
  <c r="I96" i="6"/>
  <c r="J96" i="6"/>
  <c r="E87" i="6" l="1"/>
  <c r="F87" i="6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7" i="6" l="1"/>
  <c r="E194" i="4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<sst xmlns="http://schemas.openxmlformats.org/spreadsheetml/2006/main" count="4389" uniqueCount="1182">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</sst>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0" fontId="0" fillId="0" borderId="0" xfId="0" applyFill="1"/>
    <xf numFmtId="14" fontId="0" fillId="11" borderId="0" xfId="0" applyNumberFormat="1" applyFill="1"/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6" totalsRowShown="0">
  <autoFilter ref="A1:T96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6"/>
  <sheetViews>
    <sheetView topLeftCell="A60" zoomScale="80" zoomScaleNormal="80" workbookViewId="0">
      <selection activeCell="K96" sqref="K96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 x14ac:dyDescent="0.25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53</v>
      </c>
      <c r="N82" s="11">
        <v>45945</v>
      </c>
    </row>
    <row r="83" spans="2:14" x14ac:dyDescent="0.25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 x14ac:dyDescent="0.25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54</v>
      </c>
      <c r="N84" s="11"/>
    </row>
    <row r="85" spans="2:14" x14ac:dyDescent="0.25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53</v>
      </c>
      <c r="N85" s="11">
        <v>45945</v>
      </c>
    </row>
    <row r="86" spans="2:14" x14ac:dyDescent="0.25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 x14ac:dyDescent="0.25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  <row r="88" spans="2:14" x14ac:dyDescent="0.25">
      <c r="C88" s="11">
        <v>45951</v>
      </c>
      <c r="D88" s="54">
        <v>20653</v>
      </c>
      <c r="E88" t="str">
        <f>VLOOKUP(Tabel2[[#This Row],[P-nr]],'data Chauffeur'!A:F,2,FALSE)</f>
        <v>Mestdag</v>
      </c>
      <c r="F88" t="str">
        <f>VLOOKUP(Tabel2[[#This Row],[P-nr]],'data Chauffeur'!A:F,3,FALSE)</f>
        <v>Marius</v>
      </c>
      <c r="G88" t="str">
        <f>_xlfn.CONCAT(Tabel2[[#This Row],[P-nr]]," ",Tabel2[[#This Row],[Naam]]," ",Tabel2[[#This Row],[Voornaam]]," ",)</f>
        <v xml:space="preserve">20653 Mestdag Marius </v>
      </c>
      <c r="H88" t="s">
        <v>47</v>
      </c>
      <c r="I88" t="str">
        <f>VLOOKUP(Tabel2[[#This Row],[P-nr]],'data Chauffeur'!A:F,4,FALSE)</f>
        <v>Bart Van Der Beken</v>
      </c>
      <c r="J88" t="str">
        <f>VLOOKUP(Tabel2[[#This Row],[P-nr]],'data Chauffeur'!A:F,5,FALSE)</f>
        <v>TW24</v>
      </c>
      <c r="K88" s="8" t="s">
        <v>63</v>
      </c>
    </row>
    <row r="89" spans="2:14" x14ac:dyDescent="0.25">
      <c r="C89" s="11">
        <v>45951</v>
      </c>
      <c r="D89" s="54">
        <v>28910</v>
      </c>
      <c r="E89" t="str">
        <f>VLOOKUP(Tabel2[[#This Row],[P-nr]],'data Chauffeur'!A:F,2,FALSE)</f>
        <v>Gassa</v>
      </c>
      <c r="F89" t="str">
        <f>VLOOKUP(Tabel2[[#This Row],[P-nr]],'data Chauffeur'!A:F,3,FALSE)</f>
        <v>Osmane</v>
      </c>
      <c r="G89" t="str">
        <f>_xlfn.CONCAT(Tabel2[[#This Row],[P-nr]]," ",Tabel2[[#This Row],[Naam]]," ",Tabel2[[#This Row],[Voornaam]]," ",)</f>
        <v xml:space="preserve">28910 Gassa Osmane </v>
      </c>
      <c r="H89" t="s">
        <v>47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BD12</v>
      </c>
      <c r="K89" s="8" t="s">
        <v>63</v>
      </c>
    </row>
    <row r="90" spans="2:14" x14ac:dyDescent="0.25">
      <c r="C90" s="11">
        <v>45951</v>
      </c>
      <c r="D90" s="54">
        <v>32611</v>
      </c>
      <c r="E90" t="str">
        <f>VLOOKUP(Tabel2[[#This Row],[P-nr]],'data Chauffeur'!A:F,2,FALSE)</f>
        <v>Özer</v>
      </c>
      <c r="F90" t="str">
        <f>VLOOKUP(Tabel2[[#This Row],[P-nr]],'data Chauffeur'!A:F,3,FALSE)</f>
        <v>Özgur</v>
      </c>
      <c r="G90" t="str">
        <f>_xlfn.CONCAT(Tabel2[[#This Row],[P-nr]]," ",Tabel2[[#This Row],[Naam]]," ",Tabel2[[#This Row],[Voornaam]]," ",)</f>
        <v xml:space="preserve">32611 Özer Özgur </v>
      </c>
      <c r="H90" t="s">
        <v>47</v>
      </c>
      <c r="I90" t="str">
        <f>VLOOKUP(Tabel2[[#This Row],[P-nr]],'data Chauffeur'!A:F,4,FALSE)</f>
        <v>Kenneth De Rick</v>
      </c>
      <c r="J90" t="str">
        <f>VLOOKUP(Tabel2[[#This Row],[P-nr]],'data Chauffeur'!A:F,5,FALSE)</f>
        <v>ML12</v>
      </c>
      <c r="K90" s="8" t="s">
        <v>63</v>
      </c>
    </row>
    <row r="91" spans="2:14" x14ac:dyDescent="0.25">
      <c r="C91" s="11">
        <v>45951</v>
      </c>
      <c r="D91" s="54">
        <v>39856</v>
      </c>
      <c r="E91" t="str">
        <f>VLOOKUP(Tabel2[[#This Row],[P-nr]],'data Chauffeur'!A:F,2,FALSE)</f>
        <v>Curukcu</v>
      </c>
      <c r="F91" t="str">
        <f>VLOOKUP(Tabel2[[#This Row],[P-nr]],'data Chauffeur'!A:F,3,FALSE)</f>
        <v>Bayram</v>
      </c>
      <c r="G91" t="str">
        <f>_xlfn.CONCAT(Tabel2[[#This Row],[P-nr]]," ",Tabel2[[#This Row],[Naam]]," ",Tabel2[[#This Row],[Voornaam]]," ",)</f>
        <v xml:space="preserve">39856 Curukcu Bayram </v>
      </c>
      <c r="H91" t="s">
        <v>47</v>
      </c>
      <c r="I91" t="str">
        <f>VLOOKUP(Tabel2[[#This Row],[P-nr]],'data Chauffeur'!A:F,4,FALSE)</f>
        <v>Kenneth De Rick</v>
      </c>
      <c r="J91" t="str">
        <f>VLOOKUP(Tabel2[[#This Row],[P-nr]],'data Chauffeur'!A:F,5,FALSE)</f>
        <v>RESF</v>
      </c>
      <c r="K91" s="8" t="s">
        <v>63</v>
      </c>
    </row>
    <row r="92" spans="2:14" x14ac:dyDescent="0.25">
      <c r="C92" s="11">
        <v>45951</v>
      </c>
      <c r="D92" s="54">
        <v>40058</v>
      </c>
      <c r="E92" t="str">
        <f>VLOOKUP(Tabel2[[#This Row],[P-nr]],'data Chauffeur'!A:F,2,FALSE)</f>
        <v>Sögüt</v>
      </c>
      <c r="F92" t="str">
        <f>VLOOKUP(Tabel2[[#This Row],[P-nr]],'data Chauffeur'!A:F,3,FALSE)</f>
        <v>Can</v>
      </c>
      <c r="G92" t="str">
        <f>_xlfn.CONCAT(Tabel2[[#This Row],[P-nr]]," ",Tabel2[[#This Row],[Naam]]," ",Tabel2[[#This Row],[Voornaam]]," ",)</f>
        <v xml:space="preserve">40058 Sögüt Can </v>
      </c>
      <c r="H92" t="s">
        <v>47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</v>
      </c>
      <c r="K92" s="8" t="s">
        <v>63</v>
      </c>
    </row>
    <row r="93" spans="2:14" x14ac:dyDescent="0.25">
      <c r="C93" s="11">
        <v>45951</v>
      </c>
      <c r="D93" s="54">
        <v>41482</v>
      </c>
      <c r="E93" t="str">
        <f>VLOOKUP(Tabel2[[#This Row],[P-nr]],'data Chauffeur'!A:F,2,FALSE)</f>
        <v>Özdemir</v>
      </c>
      <c r="F93" t="str">
        <f>VLOOKUP(Tabel2[[#This Row],[P-nr]],'data Chauffeur'!A:F,3,FALSE)</f>
        <v>Osman</v>
      </c>
      <c r="G93" t="str">
        <f>_xlfn.CONCAT(Tabel2[[#This Row],[P-nr]]," ",Tabel2[[#This Row],[Naam]]," ",Tabel2[[#This Row],[Voornaam]]," ",)</f>
        <v xml:space="preserve">41482 Özdemir Osman </v>
      </c>
      <c r="H93" t="s">
        <v>47</v>
      </c>
      <c r="I93" t="str">
        <f>VLOOKUP(Tabel2[[#This Row],[P-nr]],'data Chauffeur'!A:F,4,FALSE)</f>
        <v>Bart Van Der Beken</v>
      </c>
      <c r="J93" t="str">
        <f>VLOOKUP(Tabel2[[#This Row],[P-nr]],'data Chauffeur'!A:F,5,FALSE)</f>
        <v>RESF</v>
      </c>
      <c r="K93" s="8" t="s">
        <v>63</v>
      </c>
    </row>
    <row r="94" spans="2:14" x14ac:dyDescent="0.25">
      <c r="C94" s="11">
        <v>45951</v>
      </c>
      <c r="D94" s="54">
        <v>41588</v>
      </c>
      <c r="E94" t="str">
        <f>VLOOKUP(Tabel2[[#This Row],[P-nr]],'data Chauffeur'!A:F,2,FALSE)</f>
        <v>Naessens</v>
      </c>
      <c r="F94" t="str">
        <f>VLOOKUP(Tabel2[[#This Row],[P-nr]],'data Chauffeur'!A:F,3,FALSE)</f>
        <v>Yves</v>
      </c>
      <c r="G94" t="str">
        <f>_xlfn.CONCAT(Tabel2[[#This Row],[P-nr]]," ",Tabel2[[#This Row],[Naam]]," ",Tabel2[[#This Row],[Voornaam]]," ",)</f>
        <v xml:space="preserve">41588 Naessens Yves </v>
      </c>
      <c r="H94" t="s">
        <v>47</v>
      </c>
      <c r="I94" t="str">
        <f>VLOOKUP(Tabel2[[#This Row],[P-nr]],'data Chauffeur'!A:F,4,FALSE)</f>
        <v>Kenneth De Rick</v>
      </c>
      <c r="J94" t="str">
        <f>VLOOKUP(Tabel2[[#This Row],[P-nr]],'data Chauffeur'!A:F,5,FALSE)</f>
        <v>RESF</v>
      </c>
      <c r="K94" s="8" t="s">
        <v>63</v>
      </c>
    </row>
    <row r="95" spans="2:14" x14ac:dyDescent="0.25">
      <c r="C95" s="11">
        <v>45951</v>
      </c>
      <c r="D95" s="54">
        <v>41948</v>
      </c>
      <c r="E95" t="str">
        <f>VLOOKUP(Tabel2[[#This Row],[P-nr]],'data Chauffeur'!A:F,2,FALSE)</f>
        <v>Vervaecke</v>
      </c>
      <c r="F95" t="str">
        <f>VLOOKUP(Tabel2[[#This Row],[P-nr]],'data Chauffeur'!A:F,3,FALSE)</f>
        <v>Wim</v>
      </c>
      <c r="G95" t="str">
        <f>_xlfn.CONCAT(Tabel2[[#This Row],[P-nr]]," ",Tabel2[[#This Row],[Naam]]," ",Tabel2[[#This Row],[Voornaam]]," ",)</f>
        <v xml:space="preserve">41948 Vervaecke Wim </v>
      </c>
      <c r="H95" t="s">
        <v>47</v>
      </c>
      <c r="I95" t="str">
        <f>VLOOKUP(Tabel2[[#This Row],[P-nr]],'data Chauffeur'!A:F,4,FALSE)</f>
        <v>Els Dewulf</v>
      </c>
      <c r="J95" t="str">
        <f>VLOOKUP(Tabel2[[#This Row],[P-nr]],'data Chauffeur'!A:F,5,FALSE)</f>
        <v>RESF</v>
      </c>
      <c r="K95" s="8" t="s">
        <v>63</v>
      </c>
    </row>
    <row r="96" spans="2:14" x14ac:dyDescent="0.25">
      <c r="D96" s="54"/>
      <c r="E96" t="e">
        <f>VLOOKUP(Tabel2[[#This Row],[P-nr]],'data Chauffeur'!A:F,2,FALSE)</f>
        <v>#N/A</v>
      </c>
      <c r="F96" t="e">
        <f>VLOOKUP(Tabel2[[#This Row],[P-nr]],'data Chauffeur'!A:F,3,FALSE)</f>
        <v>#N/A</v>
      </c>
      <c r="G96" t="e">
        <f>_xlfn.CONCAT(Tabel2[[#This Row],[P-nr]]," ",Tabel2[[#This Row],[Naam]]," ",Tabel2[[#This Row],[Voornaam]]," ",)</f>
        <v>#N/A</v>
      </c>
      <c r="H96" t="s">
        <v>47</v>
      </c>
      <c r="I96" t="e">
        <f>VLOOKUP(Tabel2[[#This Row],[P-nr]],'data Chauffeur'!A:F,4,FALSE)</f>
        <v>#N/A</v>
      </c>
      <c r="J96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A165" zoomScale="86" zoomScaleNormal="86" workbookViewId="0">
      <selection activeCell="L186" sqref="L186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37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37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37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37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37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37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37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37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37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37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37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37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37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37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37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37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37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37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37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37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37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37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37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37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37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37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37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37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52">
        <v>45791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53">
        <v>45749</v>
      </c>
      <c r="M172" s="29" t="s">
        <v>158</v>
      </c>
      <c r="N172" s="23"/>
      <c r="O172" s="29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53">
        <v>45736</v>
      </c>
      <c r="M173" s="29"/>
      <c r="N173" s="23"/>
      <c r="O173" s="29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53">
        <v>45736</v>
      </c>
      <c r="M174" s="29"/>
      <c r="N174" s="23"/>
      <c r="O174" s="29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3" t="s">
        <v>1181</v>
      </c>
      <c r="M175" s="29"/>
      <c r="N175" s="23"/>
      <c r="O175" s="29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53">
        <v>45825</v>
      </c>
      <c r="M176" s="29" t="s">
        <v>25</v>
      </c>
      <c r="N176" s="23" t="s">
        <v>71</v>
      </c>
      <c r="O176" s="29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53">
        <v>45755</v>
      </c>
      <c r="M177" s="29"/>
      <c r="N177" s="23"/>
      <c r="O177" s="29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53">
        <v>45755</v>
      </c>
      <c r="M178" s="29"/>
      <c r="N178" s="23"/>
      <c r="O178" s="29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53">
        <v>45715</v>
      </c>
      <c r="M179" s="29"/>
      <c r="N179" s="23"/>
      <c r="O179" s="29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53">
        <v>45939</v>
      </c>
      <c r="M180" s="29"/>
      <c r="N180" s="23"/>
      <c r="O180" s="29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52">
        <v>45838</v>
      </c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52" t="s">
        <v>1181</v>
      </c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52">
        <v>45789</v>
      </c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52">
        <v>45939</v>
      </c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52">
        <v>45789</v>
      </c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52"/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52"/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52"/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52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55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55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55"/>
      <c r="M192" s="30" t="s">
        <v>71</v>
      </c>
      <c r="N192" t="s">
        <v>159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55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55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160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COUNTIF(Coaching!I1:I9966,Tabel1[[#This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COUNTIF(Coaching!I2:I9967,Tabel1[[#This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COUNTIF(Coaching!I2:I9968,Tabel1[[#This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COUNTIF(Coaching!I2:I9969,Tabel1[[#This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COUNTIF(Coaching!I3:I9970,Tabel1[[#This Row],[Teamcoach]])</f>
        <v>8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COUNTIF(Coaching!I4:I9971,Tabel1[[#This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COUNTIF(Coaching!I5:I9972,Tabel1[[#This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COUNTIF(Coaching!I5:I9973,Tabel1[[#This Row],[Teamcoach]])</f>
        <v>12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 x14ac:dyDescent="0.25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51</v>
      </c>
      <c r="G3" t="s">
        <v>184</v>
      </c>
      <c r="H3" t="s">
        <v>185</v>
      </c>
      <c r="I3" t="s">
        <v>67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67</v>
      </c>
      <c r="E5" t="s">
        <v>93</v>
      </c>
      <c r="F5" t="s">
        <v>85</v>
      </c>
      <c r="G5" t="s">
        <v>191</v>
      </c>
      <c r="H5" t="s">
        <v>140</v>
      </c>
    </row>
    <row r="6" spans="1:9" x14ac:dyDescent="0.25">
      <c r="E6" t="s">
        <v>192</v>
      </c>
      <c r="G6" t="s">
        <v>193</v>
      </c>
      <c r="H6" t="s">
        <v>52</v>
      </c>
    </row>
    <row r="7" spans="1:9" x14ac:dyDescent="0.25">
      <c r="E7" t="s">
        <v>53</v>
      </c>
      <c r="G7" t="s">
        <v>194</v>
      </c>
      <c r="H7" t="s">
        <v>195</v>
      </c>
    </row>
    <row r="8" spans="1:9" x14ac:dyDescent="0.25">
      <c r="E8" t="s">
        <v>50</v>
      </c>
      <c r="G8" t="s">
        <v>196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197</v>
      </c>
      <c r="G10" t="s">
        <v>139</v>
      </c>
    </row>
    <row r="11" spans="1:9" x14ac:dyDescent="0.25">
      <c r="E11" t="s">
        <v>91</v>
      </c>
      <c r="G11" t="s">
        <v>198</v>
      </c>
    </row>
    <row r="12" spans="1:9" x14ac:dyDescent="0.25">
      <c r="E12" t="s">
        <v>87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70</v>
      </c>
      <c r="G14" t="s">
        <v>202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 x14ac:dyDescent="0.25">
      <c r="A3">
        <v>9824</v>
      </c>
      <c r="B3" t="s">
        <v>214</v>
      </c>
      <c r="C3" t="s">
        <v>215</v>
      </c>
      <c r="D3" t="s">
        <v>169</v>
      </c>
      <c r="E3" t="s">
        <v>216</v>
      </c>
      <c r="F3" s="1" t="s">
        <v>47</v>
      </c>
    </row>
    <row r="4" spans="1:6" x14ac:dyDescent="0.25">
      <c r="A4">
        <v>9667</v>
      </c>
      <c r="B4" t="s">
        <v>217</v>
      </c>
      <c r="C4" t="s">
        <v>218</v>
      </c>
      <c r="D4" t="s">
        <v>171</v>
      </c>
      <c r="E4" t="s">
        <v>219</v>
      </c>
      <c r="F4" s="1" t="s">
        <v>47</v>
      </c>
    </row>
    <row r="5" spans="1:6" x14ac:dyDescent="0.25">
      <c r="A5">
        <v>9158</v>
      </c>
      <c r="B5" t="s">
        <v>220</v>
      </c>
      <c r="C5" t="s">
        <v>221</v>
      </c>
      <c r="D5" t="s">
        <v>169</v>
      </c>
      <c r="E5" t="s">
        <v>216</v>
      </c>
      <c r="F5" s="1" t="s">
        <v>47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47</v>
      </c>
    </row>
    <row r="7" spans="1:6" x14ac:dyDescent="0.25">
      <c r="A7">
        <v>9062</v>
      </c>
      <c r="B7" t="s">
        <v>224</v>
      </c>
      <c r="C7" t="s">
        <v>225</v>
      </c>
      <c r="D7" t="s">
        <v>171</v>
      </c>
      <c r="E7" t="s">
        <v>226</v>
      </c>
      <c r="F7" s="1" t="s">
        <v>47</v>
      </c>
    </row>
    <row r="8" spans="1:6" x14ac:dyDescent="0.25">
      <c r="A8">
        <v>8918</v>
      </c>
      <c r="B8" t="s">
        <v>227</v>
      </c>
      <c r="C8" t="s">
        <v>228</v>
      </c>
      <c r="D8" t="s">
        <v>171</v>
      </c>
      <c r="E8" t="s">
        <v>229</v>
      </c>
      <c r="F8" s="1" t="s">
        <v>47</v>
      </c>
    </row>
    <row r="9" spans="1:6" x14ac:dyDescent="0.25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 x14ac:dyDescent="0.25">
      <c r="A10">
        <v>8708</v>
      </c>
      <c r="B10" t="s">
        <v>232</v>
      </c>
      <c r="C10" t="s">
        <v>233</v>
      </c>
      <c r="D10" t="s">
        <v>170</v>
      </c>
      <c r="E10" t="s">
        <v>234</v>
      </c>
      <c r="F10" s="1" t="s">
        <v>47</v>
      </c>
    </row>
    <row r="11" spans="1:6" x14ac:dyDescent="0.25">
      <c r="A11">
        <v>8394</v>
      </c>
      <c r="B11" t="s">
        <v>235</v>
      </c>
      <c r="C11" t="s">
        <v>236</v>
      </c>
      <c r="D11" t="s">
        <v>170</v>
      </c>
      <c r="E11" t="s">
        <v>234</v>
      </c>
      <c r="F11" s="1" t="s">
        <v>47</v>
      </c>
    </row>
    <row r="12" spans="1:6" x14ac:dyDescent="0.25">
      <c r="A12">
        <v>8393</v>
      </c>
      <c r="B12" t="s">
        <v>237</v>
      </c>
      <c r="C12" t="s">
        <v>238</v>
      </c>
      <c r="D12" t="s">
        <v>169</v>
      </c>
      <c r="E12" t="s">
        <v>216</v>
      </c>
      <c r="F12" s="1" t="s">
        <v>47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47</v>
      </c>
    </row>
    <row r="14" spans="1:6" x14ac:dyDescent="0.25">
      <c r="A14">
        <v>8196</v>
      </c>
      <c r="B14" t="s">
        <v>242</v>
      </c>
      <c r="C14" t="s">
        <v>211</v>
      </c>
      <c r="D14" t="s">
        <v>164</v>
      </c>
      <c r="E14" t="s">
        <v>243</v>
      </c>
      <c r="F14" s="1" t="s">
        <v>47</v>
      </c>
    </row>
    <row r="15" spans="1:6" x14ac:dyDescent="0.25">
      <c r="A15">
        <v>8016</v>
      </c>
      <c r="B15" t="s">
        <v>244</v>
      </c>
      <c r="C15" t="s">
        <v>245</v>
      </c>
      <c r="D15" t="s">
        <v>168</v>
      </c>
      <c r="E15" t="s">
        <v>219</v>
      </c>
      <c r="F15" s="1" t="s">
        <v>47</v>
      </c>
    </row>
    <row r="16" spans="1:6" x14ac:dyDescent="0.25">
      <c r="A16">
        <v>7748</v>
      </c>
      <c r="B16" t="s">
        <v>246</v>
      </c>
      <c r="C16" t="s">
        <v>247</v>
      </c>
      <c r="D16" t="s">
        <v>170</v>
      </c>
      <c r="E16" t="s">
        <v>248</v>
      </c>
      <c r="F16" s="1" t="s">
        <v>47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47</v>
      </c>
    </row>
    <row r="18" spans="1:6" x14ac:dyDescent="0.25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47</v>
      </c>
    </row>
    <row r="20" spans="1:6" x14ac:dyDescent="0.25">
      <c r="A20">
        <v>6309</v>
      </c>
      <c r="B20" t="s">
        <v>256</v>
      </c>
      <c r="C20" t="s">
        <v>257</v>
      </c>
      <c r="D20" t="s">
        <v>171</v>
      </c>
      <c r="E20" t="s">
        <v>258</v>
      </c>
      <c r="F20" s="1" t="s">
        <v>47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47</v>
      </c>
    </row>
    <row r="22" spans="1:6" x14ac:dyDescent="0.25">
      <c r="A22">
        <v>6092</v>
      </c>
      <c r="B22" t="s">
        <v>261</v>
      </c>
      <c r="C22" t="s">
        <v>262</v>
      </c>
      <c r="D22" t="s">
        <v>169</v>
      </c>
      <c r="E22" t="s">
        <v>226</v>
      </c>
      <c r="F22" s="1" t="s">
        <v>47</v>
      </c>
    </row>
    <row r="23" spans="1:6" x14ac:dyDescent="0.25">
      <c r="A23">
        <v>6067</v>
      </c>
      <c r="B23" t="s">
        <v>263</v>
      </c>
      <c r="C23" t="s">
        <v>264</v>
      </c>
      <c r="D23" t="s">
        <v>170</v>
      </c>
      <c r="E23" t="s">
        <v>234</v>
      </c>
      <c r="F23" s="1" t="s">
        <v>47</v>
      </c>
    </row>
    <row r="24" spans="1:6" x14ac:dyDescent="0.25">
      <c r="A24">
        <v>6049</v>
      </c>
      <c r="B24" t="s">
        <v>265</v>
      </c>
      <c r="C24" t="s">
        <v>266</v>
      </c>
      <c r="D24" t="s">
        <v>170</v>
      </c>
      <c r="E24" t="s">
        <v>234</v>
      </c>
      <c r="F24" s="1" t="s">
        <v>47</v>
      </c>
    </row>
    <row r="25" spans="1:6" x14ac:dyDescent="0.25">
      <c r="A25">
        <v>5813</v>
      </c>
      <c r="B25" t="s">
        <v>267</v>
      </c>
      <c r="C25" t="s">
        <v>268</v>
      </c>
      <c r="D25" t="s">
        <v>170</v>
      </c>
      <c r="E25" t="s">
        <v>219</v>
      </c>
      <c r="F25" s="1" t="s">
        <v>47</v>
      </c>
    </row>
    <row r="26" spans="1:6" x14ac:dyDescent="0.25">
      <c r="A26">
        <v>5718</v>
      </c>
      <c r="B26" t="s">
        <v>269</v>
      </c>
      <c r="C26" t="s">
        <v>270</v>
      </c>
      <c r="D26" t="s">
        <v>171</v>
      </c>
      <c r="E26" t="s">
        <v>229</v>
      </c>
      <c r="F26" s="1" t="s">
        <v>47</v>
      </c>
    </row>
    <row r="27" spans="1:6" x14ac:dyDescent="0.25">
      <c r="A27">
        <v>5599</v>
      </c>
      <c r="B27" t="s">
        <v>271</v>
      </c>
      <c r="C27" t="s">
        <v>272</v>
      </c>
      <c r="D27" t="s">
        <v>169</v>
      </c>
      <c r="E27" t="s">
        <v>216</v>
      </c>
      <c r="F27" s="1" t="s">
        <v>47</v>
      </c>
    </row>
    <row r="28" spans="1:6" x14ac:dyDescent="0.25">
      <c r="A28">
        <v>5559</v>
      </c>
      <c r="B28" t="s">
        <v>273</v>
      </c>
      <c r="C28" t="s">
        <v>274</v>
      </c>
      <c r="D28" t="s">
        <v>169</v>
      </c>
      <c r="E28" t="s">
        <v>216</v>
      </c>
      <c r="F28" s="1" t="s">
        <v>47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47</v>
      </c>
    </row>
    <row r="30" spans="1:6" x14ac:dyDescent="0.25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 x14ac:dyDescent="0.25">
      <c r="A31">
        <v>5063</v>
      </c>
      <c r="B31" t="s">
        <v>279</v>
      </c>
      <c r="C31" t="s">
        <v>280</v>
      </c>
      <c r="D31" t="s">
        <v>170</v>
      </c>
      <c r="E31" t="s">
        <v>219</v>
      </c>
      <c r="F31" s="1" t="s">
        <v>47</v>
      </c>
    </row>
    <row r="32" spans="1:6" x14ac:dyDescent="0.25">
      <c r="A32">
        <v>5061</v>
      </c>
      <c r="B32" t="s">
        <v>281</v>
      </c>
      <c r="C32" t="s">
        <v>255</v>
      </c>
      <c r="D32" t="s">
        <v>171</v>
      </c>
      <c r="E32" t="s">
        <v>282</v>
      </c>
      <c r="F32" s="1" t="s">
        <v>47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47</v>
      </c>
    </row>
    <row r="34" spans="1:6" x14ac:dyDescent="0.25">
      <c r="A34">
        <v>4793</v>
      </c>
      <c r="B34" t="s">
        <v>285</v>
      </c>
      <c r="C34" t="s">
        <v>238</v>
      </c>
      <c r="D34" t="s">
        <v>170</v>
      </c>
      <c r="E34" t="s">
        <v>229</v>
      </c>
      <c r="F34" s="1" t="s">
        <v>47</v>
      </c>
    </row>
    <row r="35" spans="1:6" x14ac:dyDescent="0.25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47</v>
      </c>
    </row>
    <row r="37" spans="1:6" x14ac:dyDescent="0.25">
      <c r="A37">
        <v>4608</v>
      </c>
      <c r="B37" t="s">
        <v>290</v>
      </c>
      <c r="C37" t="s">
        <v>291</v>
      </c>
      <c r="D37" t="s">
        <v>170</v>
      </c>
      <c r="E37" t="s">
        <v>234</v>
      </c>
      <c r="F37" s="1" t="s">
        <v>47</v>
      </c>
    </row>
    <row r="38" spans="1:6" x14ac:dyDescent="0.25">
      <c r="A38">
        <v>4525</v>
      </c>
      <c r="B38" t="s">
        <v>292</v>
      </c>
      <c r="C38" t="s">
        <v>293</v>
      </c>
      <c r="D38" t="s">
        <v>171</v>
      </c>
      <c r="E38" t="s">
        <v>229</v>
      </c>
      <c r="F38" s="1" t="s">
        <v>47</v>
      </c>
    </row>
    <row r="39" spans="1:6" x14ac:dyDescent="0.25">
      <c r="A39">
        <v>4419</v>
      </c>
      <c r="B39" t="s">
        <v>294</v>
      </c>
      <c r="C39" t="s">
        <v>295</v>
      </c>
      <c r="D39" t="s">
        <v>170</v>
      </c>
      <c r="E39" t="s">
        <v>234</v>
      </c>
      <c r="F39" s="1" t="s">
        <v>47</v>
      </c>
    </row>
    <row r="40" spans="1:6" x14ac:dyDescent="0.25">
      <c r="A40">
        <v>42336</v>
      </c>
      <c r="B40" t="s">
        <v>296</v>
      </c>
      <c r="C40" t="s">
        <v>297</v>
      </c>
      <c r="D40" t="s">
        <v>170</v>
      </c>
      <c r="E40" t="s">
        <v>298</v>
      </c>
      <c r="F40" s="1" t="s">
        <v>47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47</v>
      </c>
    </row>
    <row r="42" spans="1:6" x14ac:dyDescent="0.25">
      <c r="A42">
        <v>42277</v>
      </c>
      <c r="B42" t="s">
        <v>301</v>
      </c>
      <c r="C42" t="s">
        <v>302</v>
      </c>
      <c r="D42" t="s">
        <v>168</v>
      </c>
      <c r="E42" t="s">
        <v>298</v>
      </c>
      <c r="F42" s="1" t="s">
        <v>47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47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47</v>
      </c>
    </row>
    <row r="45" spans="1:6" x14ac:dyDescent="0.25">
      <c r="A45">
        <v>42249</v>
      </c>
      <c r="B45" t="s">
        <v>307</v>
      </c>
      <c r="C45" t="s">
        <v>308</v>
      </c>
      <c r="D45" t="s">
        <v>171</v>
      </c>
      <c r="E45" t="s">
        <v>298</v>
      </c>
      <c r="F45" s="1" t="s">
        <v>47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47</v>
      </c>
    </row>
    <row r="47" spans="1:6" x14ac:dyDescent="0.25">
      <c r="A47">
        <v>42211</v>
      </c>
      <c r="B47" t="s">
        <v>311</v>
      </c>
      <c r="C47" t="s">
        <v>312</v>
      </c>
      <c r="D47" t="s">
        <v>171</v>
      </c>
      <c r="E47" t="s">
        <v>298</v>
      </c>
      <c r="F47" s="1" t="s">
        <v>47</v>
      </c>
    </row>
    <row r="48" spans="1:6" x14ac:dyDescent="0.25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47</v>
      </c>
    </row>
    <row r="50" spans="1:6" x14ac:dyDescent="0.25">
      <c r="A50">
        <v>42164</v>
      </c>
      <c r="B50" t="s">
        <v>318</v>
      </c>
      <c r="C50" t="s">
        <v>319</v>
      </c>
      <c r="D50" t="s">
        <v>168</v>
      </c>
      <c r="E50" t="s">
        <v>298</v>
      </c>
      <c r="F50" s="1" t="s">
        <v>47</v>
      </c>
    </row>
    <row r="51" spans="1:6" x14ac:dyDescent="0.25">
      <c r="A51">
        <v>42146</v>
      </c>
      <c r="B51" t="s">
        <v>320</v>
      </c>
      <c r="C51" t="s">
        <v>321</v>
      </c>
      <c r="D51" t="s">
        <v>169</v>
      </c>
      <c r="E51" t="s">
        <v>322</v>
      </c>
      <c r="F51" s="1" t="s">
        <v>47</v>
      </c>
    </row>
    <row r="52" spans="1:6" x14ac:dyDescent="0.25">
      <c r="A52">
        <v>42145</v>
      </c>
      <c r="B52" t="s">
        <v>323</v>
      </c>
      <c r="C52" t="s">
        <v>324</v>
      </c>
      <c r="D52" t="s">
        <v>169</v>
      </c>
      <c r="E52" t="s">
        <v>322</v>
      </c>
      <c r="F52" s="1" t="s">
        <v>47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47</v>
      </c>
    </row>
    <row r="54" spans="1:6" x14ac:dyDescent="0.25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47</v>
      </c>
    </row>
    <row r="56" spans="1:6" x14ac:dyDescent="0.25">
      <c r="A56">
        <v>42120</v>
      </c>
      <c r="B56" t="s">
        <v>331</v>
      </c>
      <c r="C56" t="s">
        <v>332</v>
      </c>
      <c r="D56" t="s">
        <v>171</v>
      </c>
      <c r="E56" t="s">
        <v>315</v>
      </c>
      <c r="F56" s="1" t="s">
        <v>47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47</v>
      </c>
    </row>
    <row r="58" spans="1:6" x14ac:dyDescent="0.25">
      <c r="A58">
        <v>42082</v>
      </c>
      <c r="B58" t="s">
        <v>335</v>
      </c>
      <c r="C58" t="s">
        <v>336</v>
      </c>
      <c r="D58" t="s">
        <v>168</v>
      </c>
      <c r="E58" t="s">
        <v>315</v>
      </c>
      <c r="F58" s="1" t="s">
        <v>47</v>
      </c>
    </row>
    <row r="59" spans="1:6" x14ac:dyDescent="0.25">
      <c r="A59">
        <v>42044</v>
      </c>
      <c r="B59" t="s">
        <v>337</v>
      </c>
      <c r="C59" t="s">
        <v>338</v>
      </c>
      <c r="D59" t="s">
        <v>168</v>
      </c>
      <c r="E59" t="s">
        <v>315</v>
      </c>
      <c r="F59" s="1" t="s">
        <v>47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47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47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47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47</v>
      </c>
    </row>
    <row r="64" spans="1:6" x14ac:dyDescent="0.25">
      <c r="A64">
        <v>41948</v>
      </c>
      <c r="B64" t="s">
        <v>346</v>
      </c>
      <c r="C64" t="s">
        <v>211</v>
      </c>
      <c r="D64" t="s">
        <v>166</v>
      </c>
      <c r="E64" t="s">
        <v>315</v>
      </c>
      <c r="F64" s="1" t="s">
        <v>47</v>
      </c>
    </row>
    <row r="65" spans="1:6" x14ac:dyDescent="0.25">
      <c r="A65">
        <v>41944</v>
      </c>
      <c r="B65" t="s">
        <v>347</v>
      </c>
      <c r="C65" t="s">
        <v>348</v>
      </c>
      <c r="D65" t="s">
        <v>168</v>
      </c>
      <c r="E65" t="s">
        <v>315</v>
      </c>
      <c r="F65" s="1" t="s">
        <v>47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47</v>
      </c>
    </row>
    <row r="67" spans="1:6" x14ac:dyDescent="0.25">
      <c r="A67">
        <v>41888</v>
      </c>
      <c r="B67" t="s">
        <v>351</v>
      </c>
      <c r="C67" t="s">
        <v>352</v>
      </c>
      <c r="D67" t="s">
        <v>171</v>
      </c>
      <c r="E67" t="s">
        <v>315</v>
      </c>
      <c r="F67" s="1" t="s">
        <v>47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47</v>
      </c>
    </row>
    <row r="69" spans="1:6" x14ac:dyDescent="0.25">
      <c r="A69">
        <v>41874</v>
      </c>
      <c r="B69" t="s">
        <v>355</v>
      </c>
      <c r="C69" t="s">
        <v>356</v>
      </c>
      <c r="D69" t="s">
        <v>168</v>
      </c>
      <c r="E69" t="s">
        <v>315</v>
      </c>
      <c r="F69" s="1" t="s">
        <v>47</v>
      </c>
    </row>
    <row r="70" spans="1:6" x14ac:dyDescent="0.25">
      <c r="A70">
        <v>41871</v>
      </c>
      <c r="B70" t="s">
        <v>357</v>
      </c>
      <c r="C70" t="s">
        <v>358</v>
      </c>
      <c r="D70" t="s">
        <v>168</v>
      </c>
      <c r="E70" t="s">
        <v>315</v>
      </c>
      <c r="F70" s="1" t="s">
        <v>47</v>
      </c>
    </row>
    <row r="71" spans="1:6" x14ac:dyDescent="0.25">
      <c r="A71">
        <v>41870</v>
      </c>
      <c r="B71" t="s">
        <v>359</v>
      </c>
      <c r="C71" t="s">
        <v>360</v>
      </c>
      <c r="D71" t="s">
        <v>169</v>
      </c>
      <c r="E71" t="s">
        <v>315</v>
      </c>
      <c r="F71" s="1" t="s">
        <v>47</v>
      </c>
    </row>
    <row r="72" spans="1:6" x14ac:dyDescent="0.25">
      <c r="A72">
        <v>41838</v>
      </c>
      <c r="B72" t="s">
        <v>361</v>
      </c>
      <c r="C72" t="s">
        <v>362</v>
      </c>
      <c r="D72" t="s">
        <v>169</v>
      </c>
      <c r="E72" t="s">
        <v>315</v>
      </c>
      <c r="F72" s="1" t="s">
        <v>47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47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47</v>
      </c>
    </row>
    <row r="75" spans="1:6" x14ac:dyDescent="0.25">
      <c r="A75">
        <v>41721</v>
      </c>
      <c r="B75" t="s">
        <v>367</v>
      </c>
      <c r="C75" t="s">
        <v>272</v>
      </c>
      <c r="D75" t="s">
        <v>171</v>
      </c>
      <c r="E75" t="s">
        <v>315</v>
      </c>
      <c r="F75" s="1" t="s">
        <v>47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47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47</v>
      </c>
    </row>
    <row r="78" spans="1:6" x14ac:dyDescent="0.25">
      <c r="A78">
        <v>41685</v>
      </c>
      <c r="B78" t="s">
        <v>372</v>
      </c>
      <c r="C78" t="s">
        <v>373</v>
      </c>
      <c r="D78" t="s">
        <v>171</v>
      </c>
      <c r="E78" t="s">
        <v>315</v>
      </c>
      <c r="F78" s="1" t="s">
        <v>47</v>
      </c>
    </row>
    <row r="79" spans="1:6" x14ac:dyDescent="0.25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 x14ac:dyDescent="0.25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 x14ac:dyDescent="0.25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 x14ac:dyDescent="0.25">
      <c r="A82">
        <v>41588</v>
      </c>
      <c r="B82" t="s">
        <v>380</v>
      </c>
      <c r="C82" t="s">
        <v>381</v>
      </c>
      <c r="D82" t="s">
        <v>171</v>
      </c>
      <c r="E82" t="s">
        <v>315</v>
      </c>
      <c r="F82" s="1" t="s">
        <v>47</v>
      </c>
    </row>
    <row r="83" spans="1:6" x14ac:dyDescent="0.25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47</v>
      </c>
    </row>
    <row r="84" spans="1:6" x14ac:dyDescent="0.25">
      <c r="A84">
        <v>41521</v>
      </c>
      <c r="B84" t="s">
        <v>384</v>
      </c>
      <c r="C84" t="s">
        <v>385</v>
      </c>
      <c r="D84" t="s">
        <v>171</v>
      </c>
      <c r="E84" t="s">
        <v>315</v>
      </c>
      <c r="F84" s="1" t="s">
        <v>47</v>
      </c>
    </row>
    <row r="85" spans="1:6" x14ac:dyDescent="0.25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47</v>
      </c>
    </row>
    <row r="86" spans="1:6" x14ac:dyDescent="0.25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 x14ac:dyDescent="0.25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47</v>
      </c>
    </row>
    <row r="88" spans="1:6" x14ac:dyDescent="0.25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47</v>
      </c>
    </row>
    <row r="89" spans="1:6" x14ac:dyDescent="0.25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 x14ac:dyDescent="0.25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47</v>
      </c>
    </row>
    <row r="91" spans="1:6" x14ac:dyDescent="0.25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47</v>
      </c>
    </row>
    <row r="92" spans="1:6" x14ac:dyDescent="0.25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47</v>
      </c>
    </row>
    <row r="93" spans="1:6" x14ac:dyDescent="0.25">
      <c r="A93">
        <v>41246</v>
      </c>
      <c r="B93" t="s">
        <v>402</v>
      </c>
      <c r="C93" t="s">
        <v>403</v>
      </c>
      <c r="D93" t="s">
        <v>168</v>
      </c>
      <c r="E93" t="s">
        <v>315</v>
      </c>
      <c r="F93" s="1" t="s">
        <v>47</v>
      </c>
    </row>
    <row r="94" spans="1:6" x14ac:dyDescent="0.25">
      <c r="A94">
        <v>41230</v>
      </c>
      <c r="B94" t="s">
        <v>404</v>
      </c>
      <c r="C94" t="s">
        <v>280</v>
      </c>
      <c r="D94" t="s">
        <v>168</v>
      </c>
      <c r="E94" t="s">
        <v>315</v>
      </c>
      <c r="F94" s="1" t="s">
        <v>47</v>
      </c>
    </row>
    <row r="95" spans="1:6" x14ac:dyDescent="0.25">
      <c r="A95">
        <v>41162</v>
      </c>
      <c r="B95" t="s">
        <v>405</v>
      </c>
      <c r="C95" t="s">
        <v>406</v>
      </c>
      <c r="D95" t="s">
        <v>168</v>
      </c>
      <c r="E95" t="s">
        <v>315</v>
      </c>
      <c r="F95" s="1" t="s">
        <v>47</v>
      </c>
    </row>
    <row r="96" spans="1:6" x14ac:dyDescent="0.25">
      <c r="A96">
        <v>41137</v>
      </c>
      <c r="B96" t="s">
        <v>407</v>
      </c>
      <c r="C96" t="s">
        <v>257</v>
      </c>
      <c r="D96" t="s">
        <v>168</v>
      </c>
      <c r="E96" t="s">
        <v>315</v>
      </c>
      <c r="F96" s="1" t="s">
        <v>47</v>
      </c>
    </row>
    <row r="97" spans="1:6" x14ac:dyDescent="0.25">
      <c r="A97">
        <v>41101</v>
      </c>
      <c r="B97" t="s">
        <v>408</v>
      </c>
      <c r="C97" t="s">
        <v>409</v>
      </c>
      <c r="D97" t="s">
        <v>168</v>
      </c>
      <c r="E97" t="s">
        <v>315</v>
      </c>
      <c r="F97" s="1" t="s">
        <v>47</v>
      </c>
    </row>
    <row r="98" spans="1:6" x14ac:dyDescent="0.25">
      <c r="A98">
        <v>41092</v>
      </c>
      <c r="B98" t="s">
        <v>410</v>
      </c>
      <c r="C98" t="s">
        <v>411</v>
      </c>
      <c r="D98" t="s">
        <v>168</v>
      </c>
      <c r="E98" t="s">
        <v>315</v>
      </c>
      <c r="F98" s="1" t="s">
        <v>47</v>
      </c>
    </row>
    <row r="99" spans="1:6" x14ac:dyDescent="0.25">
      <c r="A99">
        <v>41091</v>
      </c>
      <c r="B99" t="s">
        <v>412</v>
      </c>
      <c r="C99" t="s">
        <v>413</v>
      </c>
      <c r="D99" t="s">
        <v>168</v>
      </c>
      <c r="E99" t="s">
        <v>315</v>
      </c>
      <c r="F99" s="1" t="s">
        <v>47</v>
      </c>
    </row>
    <row r="100" spans="1:6" x14ac:dyDescent="0.25">
      <c r="A100">
        <v>41064</v>
      </c>
      <c r="B100" t="s">
        <v>414</v>
      </c>
      <c r="C100" t="s">
        <v>415</v>
      </c>
      <c r="D100" t="s">
        <v>168</v>
      </c>
      <c r="E100" t="s">
        <v>315</v>
      </c>
      <c r="F100" s="1" t="s">
        <v>47</v>
      </c>
    </row>
    <row r="101" spans="1:6" x14ac:dyDescent="0.25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47</v>
      </c>
    </row>
    <row r="102" spans="1:6" x14ac:dyDescent="0.25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47</v>
      </c>
    </row>
    <row r="103" spans="1:6" x14ac:dyDescent="0.25">
      <c r="A103">
        <v>40969</v>
      </c>
      <c r="B103" t="s">
        <v>420</v>
      </c>
      <c r="C103" t="s">
        <v>421</v>
      </c>
      <c r="D103" t="s">
        <v>169</v>
      </c>
      <c r="E103" t="s">
        <v>315</v>
      </c>
      <c r="F103" s="1" t="s">
        <v>47</v>
      </c>
    </row>
    <row r="104" spans="1:6" x14ac:dyDescent="0.25">
      <c r="A104">
        <v>40939</v>
      </c>
      <c r="B104" t="s">
        <v>422</v>
      </c>
      <c r="C104" t="s">
        <v>423</v>
      </c>
      <c r="D104" t="s">
        <v>171</v>
      </c>
      <c r="E104" t="s">
        <v>315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424</v>
      </c>
      <c r="D105" t="s">
        <v>168</v>
      </c>
      <c r="E105" t="s">
        <v>315</v>
      </c>
      <c r="F105" s="1" t="s">
        <v>47</v>
      </c>
    </row>
    <row r="106" spans="1:6" x14ac:dyDescent="0.25">
      <c r="A106">
        <v>40890</v>
      </c>
      <c r="B106" t="s">
        <v>425</v>
      </c>
      <c r="C106" t="s">
        <v>426</v>
      </c>
      <c r="D106" t="s">
        <v>168</v>
      </c>
      <c r="E106" t="s">
        <v>315</v>
      </c>
      <c r="F106" s="1" t="s">
        <v>47</v>
      </c>
    </row>
    <row r="107" spans="1:6" x14ac:dyDescent="0.25">
      <c r="A107">
        <v>40859</v>
      </c>
      <c r="B107" t="s">
        <v>427</v>
      </c>
      <c r="C107" t="s">
        <v>121</v>
      </c>
      <c r="D107" t="s">
        <v>167</v>
      </c>
      <c r="E107" t="s">
        <v>315</v>
      </c>
      <c r="F107" s="1" t="s">
        <v>47</v>
      </c>
    </row>
    <row r="108" spans="1:6" x14ac:dyDescent="0.25">
      <c r="A108">
        <v>40856</v>
      </c>
      <c r="B108" t="s">
        <v>428</v>
      </c>
      <c r="C108" t="s">
        <v>429</v>
      </c>
      <c r="D108" t="s">
        <v>171</v>
      </c>
      <c r="E108" t="s">
        <v>315</v>
      </c>
      <c r="F108" s="1" t="s">
        <v>47</v>
      </c>
    </row>
    <row r="109" spans="1:6" x14ac:dyDescent="0.25">
      <c r="A109">
        <v>40761</v>
      </c>
      <c r="B109" t="s">
        <v>430</v>
      </c>
      <c r="C109" t="s">
        <v>211</v>
      </c>
      <c r="D109" t="s">
        <v>171</v>
      </c>
      <c r="E109" t="s">
        <v>315</v>
      </c>
      <c r="F109" s="1" t="s">
        <v>47</v>
      </c>
    </row>
    <row r="110" spans="1:6" x14ac:dyDescent="0.25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 x14ac:dyDescent="0.25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 x14ac:dyDescent="0.25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47</v>
      </c>
    </row>
    <row r="113" spans="1:6" x14ac:dyDescent="0.25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47</v>
      </c>
    </row>
    <row r="114" spans="1:6" x14ac:dyDescent="0.25">
      <c r="A114">
        <v>40608</v>
      </c>
      <c r="B114" t="s">
        <v>438</v>
      </c>
      <c r="C114" t="s">
        <v>439</v>
      </c>
      <c r="D114" t="s">
        <v>170</v>
      </c>
      <c r="E114" t="s">
        <v>315</v>
      </c>
      <c r="F114" s="1" t="s">
        <v>47</v>
      </c>
    </row>
    <row r="115" spans="1:6" x14ac:dyDescent="0.25">
      <c r="A115">
        <v>40591</v>
      </c>
      <c r="B115" t="s">
        <v>440</v>
      </c>
      <c r="C115" t="s">
        <v>441</v>
      </c>
      <c r="D115" t="s">
        <v>168</v>
      </c>
      <c r="E115" t="s">
        <v>315</v>
      </c>
      <c r="F115" s="1" t="s">
        <v>47</v>
      </c>
    </row>
    <row r="116" spans="1:6" x14ac:dyDescent="0.25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 x14ac:dyDescent="0.25">
      <c r="A117">
        <v>40521</v>
      </c>
      <c r="B117" t="s">
        <v>444</v>
      </c>
      <c r="C117" t="s">
        <v>445</v>
      </c>
      <c r="D117" t="s">
        <v>170</v>
      </c>
      <c r="E117" t="s">
        <v>315</v>
      </c>
      <c r="F117" s="1" t="s">
        <v>47</v>
      </c>
    </row>
    <row r="118" spans="1:6" x14ac:dyDescent="0.25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47</v>
      </c>
    </row>
    <row r="119" spans="1:6" x14ac:dyDescent="0.25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 x14ac:dyDescent="0.25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47</v>
      </c>
    </row>
    <row r="121" spans="1:6" x14ac:dyDescent="0.25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47</v>
      </c>
    </row>
    <row r="122" spans="1:6" x14ac:dyDescent="0.25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 x14ac:dyDescent="0.25">
      <c r="A123">
        <v>40422</v>
      </c>
      <c r="B123" t="s">
        <v>288</v>
      </c>
      <c r="C123" t="s">
        <v>454</v>
      </c>
      <c r="D123" t="s">
        <v>170</v>
      </c>
      <c r="E123" t="s">
        <v>455</v>
      </c>
      <c r="F123" s="1" t="s">
        <v>47</v>
      </c>
    </row>
    <row r="124" spans="1:6" x14ac:dyDescent="0.25">
      <c r="A124">
        <v>40421</v>
      </c>
      <c r="B124" t="s">
        <v>456</v>
      </c>
      <c r="C124" t="s">
        <v>215</v>
      </c>
      <c r="D124" t="s">
        <v>170</v>
      </c>
      <c r="E124" t="s">
        <v>455</v>
      </c>
      <c r="F124" s="1" t="s">
        <v>47</v>
      </c>
    </row>
    <row r="125" spans="1:6" x14ac:dyDescent="0.25">
      <c r="A125">
        <v>40414</v>
      </c>
      <c r="B125" t="s">
        <v>457</v>
      </c>
      <c r="C125" t="s">
        <v>458</v>
      </c>
      <c r="D125" t="s">
        <v>169</v>
      </c>
      <c r="E125" t="s">
        <v>315</v>
      </c>
      <c r="F125" s="1" t="s">
        <v>47</v>
      </c>
    </row>
    <row r="126" spans="1:6" x14ac:dyDescent="0.25">
      <c r="A126">
        <v>40403</v>
      </c>
      <c r="B126" t="s">
        <v>459</v>
      </c>
      <c r="C126" t="s">
        <v>460</v>
      </c>
      <c r="D126" t="s">
        <v>168</v>
      </c>
      <c r="E126" t="s">
        <v>315</v>
      </c>
      <c r="F126" s="1" t="s">
        <v>47</v>
      </c>
    </row>
    <row r="127" spans="1:6" x14ac:dyDescent="0.25">
      <c r="A127">
        <v>40400</v>
      </c>
      <c r="B127" t="s">
        <v>461</v>
      </c>
      <c r="C127" t="s">
        <v>462</v>
      </c>
      <c r="D127" t="s">
        <v>168</v>
      </c>
      <c r="E127" t="s">
        <v>315</v>
      </c>
      <c r="F127" s="1" t="s">
        <v>47</v>
      </c>
    </row>
    <row r="128" spans="1:6" x14ac:dyDescent="0.25">
      <c r="A128">
        <v>40393</v>
      </c>
      <c r="B128" t="s">
        <v>463</v>
      </c>
      <c r="C128" t="s">
        <v>464</v>
      </c>
      <c r="D128" t="s">
        <v>168</v>
      </c>
      <c r="E128" t="s">
        <v>315</v>
      </c>
      <c r="F128" s="1" t="s">
        <v>47</v>
      </c>
    </row>
    <row r="129" spans="1:6" x14ac:dyDescent="0.25">
      <c r="A129">
        <v>40362</v>
      </c>
      <c r="B129" t="s">
        <v>465</v>
      </c>
      <c r="C129" t="s">
        <v>466</v>
      </c>
      <c r="D129" t="s">
        <v>171</v>
      </c>
      <c r="E129" t="s">
        <v>383</v>
      </c>
      <c r="F129" s="1" t="s">
        <v>47</v>
      </c>
    </row>
    <row r="130" spans="1:6" x14ac:dyDescent="0.25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47</v>
      </c>
    </row>
    <row r="131" spans="1:6" x14ac:dyDescent="0.25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47</v>
      </c>
    </row>
    <row r="132" spans="1:6" x14ac:dyDescent="0.25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47</v>
      </c>
    </row>
    <row r="133" spans="1:6" x14ac:dyDescent="0.25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47</v>
      </c>
    </row>
    <row r="134" spans="1:6" x14ac:dyDescent="0.25">
      <c r="A134">
        <v>40223</v>
      </c>
      <c r="B134" t="s">
        <v>476</v>
      </c>
      <c r="C134" t="s">
        <v>477</v>
      </c>
      <c r="D134" t="s">
        <v>168</v>
      </c>
      <c r="E134" t="s">
        <v>315</v>
      </c>
      <c r="F134" s="1" t="s">
        <v>47</v>
      </c>
    </row>
    <row r="135" spans="1:6" x14ac:dyDescent="0.25">
      <c r="A135">
        <v>40222</v>
      </c>
      <c r="B135" t="s">
        <v>478</v>
      </c>
      <c r="C135" t="s">
        <v>479</v>
      </c>
      <c r="D135" t="s">
        <v>168</v>
      </c>
      <c r="E135" t="s">
        <v>315</v>
      </c>
      <c r="F135" s="1" t="s">
        <v>47</v>
      </c>
    </row>
    <row r="136" spans="1:6" x14ac:dyDescent="0.25">
      <c r="A136">
        <v>40201</v>
      </c>
      <c r="B136" t="s">
        <v>230</v>
      </c>
      <c r="C136" t="s">
        <v>480</v>
      </c>
      <c r="D136" t="s">
        <v>168</v>
      </c>
      <c r="E136" t="s">
        <v>315</v>
      </c>
      <c r="F136" s="1" t="s">
        <v>47</v>
      </c>
    </row>
    <row r="137" spans="1:6" x14ac:dyDescent="0.25">
      <c r="A137">
        <v>40200</v>
      </c>
      <c r="B137" t="s">
        <v>481</v>
      </c>
      <c r="C137" t="s">
        <v>482</v>
      </c>
      <c r="D137" t="s">
        <v>168</v>
      </c>
      <c r="E137" t="s">
        <v>315</v>
      </c>
      <c r="F137" s="1" t="s">
        <v>47</v>
      </c>
    </row>
    <row r="138" spans="1:6" x14ac:dyDescent="0.25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47</v>
      </c>
    </row>
    <row r="139" spans="1:6" x14ac:dyDescent="0.25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47</v>
      </c>
    </row>
    <row r="140" spans="1:6" x14ac:dyDescent="0.25">
      <c r="A140">
        <v>40134</v>
      </c>
      <c r="B140" t="s">
        <v>487</v>
      </c>
      <c r="C140" t="s">
        <v>479</v>
      </c>
      <c r="D140" t="s">
        <v>168</v>
      </c>
      <c r="E140" t="s">
        <v>315</v>
      </c>
      <c r="F140" s="1" t="s">
        <v>47</v>
      </c>
    </row>
    <row r="141" spans="1:6" x14ac:dyDescent="0.25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47</v>
      </c>
    </row>
    <row r="142" spans="1:6" x14ac:dyDescent="0.25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47</v>
      </c>
    </row>
    <row r="143" spans="1:6" x14ac:dyDescent="0.25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47</v>
      </c>
    </row>
    <row r="144" spans="1:6" x14ac:dyDescent="0.25">
      <c r="A144">
        <v>40036</v>
      </c>
      <c r="B144" t="s">
        <v>493</v>
      </c>
      <c r="C144" t="s">
        <v>494</v>
      </c>
      <c r="D144" t="s">
        <v>168</v>
      </c>
      <c r="E144" t="s">
        <v>315</v>
      </c>
      <c r="F144" s="1" t="s">
        <v>47</v>
      </c>
    </row>
    <row r="145" spans="1:6" x14ac:dyDescent="0.25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47</v>
      </c>
    </row>
    <row r="146" spans="1:6" x14ac:dyDescent="0.25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47</v>
      </c>
    </row>
    <row r="147" spans="1:6" x14ac:dyDescent="0.25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47</v>
      </c>
    </row>
    <row r="148" spans="1:6" x14ac:dyDescent="0.25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47</v>
      </c>
    </row>
    <row r="149" spans="1:6" x14ac:dyDescent="0.25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47</v>
      </c>
    </row>
    <row r="150" spans="1:6" x14ac:dyDescent="0.25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47</v>
      </c>
    </row>
    <row r="151" spans="1:6" x14ac:dyDescent="0.25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 x14ac:dyDescent="0.25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47</v>
      </c>
    </row>
    <row r="153" spans="1:6" x14ac:dyDescent="0.25">
      <c r="A153">
        <v>39907</v>
      </c>
      <c r="B153" t="s">
        <v>509</v>
      </c>
      <c r="C153" t="s">
        <v>510</v>
      </c>
      <c r="D153" t="s">
        <v>171</v>
      </c>
      <c r="E153" t="s">
        <v>315</v>
      </c>
      <c r="F153" s="1" t="s">
        <v>47</v>
      </c>
    </row>
    <row r="154" spans="1:6" x14ac:dyDescent="0.25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47</v>
      </c>
    </row>
    <row r="155" spans="1:6" x14ac:dyDescent="0.25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47</v>
      </c>
    </row>
    <row r="156" spans="1:6" x14ac:dyDescent="0.25">
      <c r="A156">
        <v>39889</v>
      </c>
      <c r="B156" t="s">
        <v>514</v>
      </c>
      <c r="C156" t="s">
        <v>515</v>
      </c>
      <c r="D156" t="s">
        <v>169</v>
      </c>
      <c r="E156" t="s">
        <v>315</v>
      </c>
      <c r="F156" s="1" t="s">
        <v>47</v>
      </c>
    </row>
    <row r="157" spans="1:6" x14ac:dyDescent="0.25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 x14ac:dyDescent="0.25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47</v>
      </c>
    </row>
    <row r="159" spans="1:6" x14ac:dyDescent="0.25">
      <c r="A159">
        <v>39856</v>
      </c>
      <c r="B159" t="s">
        <v>519</v>
      </c>
      <c r="C159" t="s">
        <v>520</v>
      </c>
      <c r="D159" t="s">
        <v>171</v>
      </c>
      <c r="E159" t="s">
        <v>315</v>
      </c>
      <c r="F159" s="1" t="s">
        <v>47</v>
      </c>
    </row>
    <row r="160" spans="1:6" x14ac:dyDescent="0.25">
      <c r="A160">
        <v>39850</v>
      </c>
      <c r="B160" t="s">
        <v>299</v>
      </c>
      <c r="C160" t="s">
        <v>521</v>
      </c>
      <c r="D160" t="s">
        <v>168</v>
      </c>
      <c r="E160" t="s">
        <v>315</v>
      </c>
      <c r="F160" s="1" t="s">
        <v>47</v>
      </c>
    </row>
    <row r="161" spans="1:6" x14ac:dyDescent="0.25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47</v>
      </c>
    </row>
    <row r="162" spans="1:6" x14ac:dyDescent="0.25">
      <c r="A162">
        <v>39829</v>
      </c>
      <c r="B162" t="s">
        <v>524</v>
      </c>
      <c r="C162" t="s">
        <v>525</v>
      </c>
      <c r="D162" t="s">
        <v>170</v>
      </c>
      <c r="E162" t="s">
        <v>315</v>
      </c>
      <c r="F162" s="1" t="s">
        <v>47</v>
      </c>
    </row>
    <row r="163" spans="1:6" x14ac:dyDescent="0.25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 x14ac:dyDescent="0.25">
      <c r="A164">
        <v>39728</v>
      </c>
      <c r="B164" t="s">
        <v>528</v>
      </c>
      <c r="C164" t="s">
        <v>529</v>
      </c>
      <c r="D164" t="s">
        <v>170</v>
      </c>
      <c r="E164" t="s">
        <v>315</v>
      </c>
      <c r="F164" s="1" t="s">
        <v>47</v>
      </c>
    </row>
    <row r="165" spans="1:6" x14ac:dyDescent="0.25">
      <c r="A165">
        <v>39715</v>
      </c>
      <c r="B165" t="s">
        <v>530</v>
      </c>
      <c r="C165" t="s">
        <v>531</v>
      </c>
      <c r="D165" t="s">
        <v>171</v>
      </c>
      <c r="E165" t="s">
        <v>315</v>
      </c>
      <c r="F165" s="1" t="s">
        <v>47</v>
      </c>
    </row>
    <row r="166" spans="1:6" x14ac:dyDescent="0.25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 x14ac:dyDescent="0.25">
      <c r="A167">
        <v>39677</v>
      </c>
      <c r="B167" t="s">
        <v>533</v>
      </c>
      <c r="C167" t="s">
        <v>534</v>
      </c>
      <c r="D167" t="s">
        <v>171</v>
      </c>
      <c r="E167" t="s">
        <v>315</v>
      </c>
      <c r="F167" s="1" t="s">
        <v>47</v>
      </c>
    </row>
    <row r="168" spans="1:6" x14ac:dyDescent="0.25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47</v>
      </c>
    </row>
    <row r="169" spans="1:6" x14ac:dyDescent="0.25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 x14ac:dyDescent="0.25">
      <c r="A170">
        <v>39654</v>
      </c>
      <c r="B170" t="s">
        <v>538</v>
      </c>
      <c r="C170" t="s">
        <v>539</v>
      </c>
      <c r="D170" t="s">
        <v>171</v>
      </c>
      <c r="E170" t="s">
        <v>315</v>
      </c>
      <c r="F170" s="1" t="s">
        <v>47</v>
      </c>
    </row>
    <row r="171" spans="1:6" x14ac:dyDescent="0.25">
      <c r="A171">
        <v>39651</v>
      </c>
      <c r="B171" t="s">
        <v>540</v>
      </c>
      <c r="C171" t="s">
        <v>541</v>
      </c>
      <c r="D171" t="s">
        <v>171</v>
      </c>
      <c r="E171" t="s">
        <v>315</v>
      </c>
      <c r="F171" s="1" t="s">
        <v>47</v>
      </c>
    </row>
    <row r="172" spans="1:6" x14ac:dyDescent="0.25">
      <c r="A172">
        <v>39633</v>
      </c>
      <c r="B172" t="s">
        <v>542</v>
      </c>
      <c r="C172" t="s">
        <v>543</v>
      </c>
      <c r="D172" t="s">
        <v>170</v>
      </c>
      <c r="E172" t="s">
        <v>315</v>
      </c>
      <c r="F172" s="1" t="s">
        <v>47</v>
      </c>
    </row>
    <row r="173" spans="1:6" x14ac:dyDescent="0.25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 x14ac:dyDescent="0.25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47</v>
      </c>
    </row>
    <row r="175" spans="1:6" x14ac:dyDescent="0.25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47</v>
      </c>
    </row>
    <row r="176" spans="1:6" x14ac:dyDescent="0.25">
      <c r="A176">
        <v>39558</v>
      </c>
      <c r="B176" t="s">
        <v>550</v>
      </c>
      <c r="C176" t="s">
        <v>551</v>
      </c>
      <c r="D176" t="s">
        <v>169</v>
      </c>
      <c r="E176" t="s">
        <v>315</v>
      </c>
      <c r="F176" s="1" t="s">
        <v>47</v>
      </c>
    </row>
    <row r="177" spans="1:6" x14ac:dyDescent="0.25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47</v>
      </c>
    </row>
    <row r="178" spans="1:6" x14ac:dyDescent="0.25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47</v>
      </c>
    </row>
    <row r="179" spans="1:6" x14ac:dyDescent="0.25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47</v>
      </c>
    </row>
    <row r="180" spans="1:6" x14ac:dyDescent="0.25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47</v>
      </c>
    </row>
    <row r="181" spans="1:6" x14ac:dyDescent="0.25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47</v>
      </c>
    </row>
    <row r="182" spans="1:6" x14ac:dyDescent="0.25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47</v>
      </c>
    </row>
    <row r="183" spans="1:6" x14ac:dyDescent="0.25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 x14ac:dyDescent="0.25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47</v>
      </c>
    </row>
    <row r="185" spans="1:6" x14ac:dyDescent="0.25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47</v>
      </c>
    </row>
    <row r="186" spans="1:6" x14ac:dyDescent="0.25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47</v>
      </c>
    </row>
    <row r="187" spans="1:6" x14ac:dyDescent="0.25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47</v>
      </c>
    </row>
    <row r="188" spans="1:6" x14ac:dyDescent="0.25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47</v>
      </c>
    </row>
    <row r="189" spans="1:6" x14ac:dyDescent="0.25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 x14ac:dyDescent="0.25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47</v>
      </c>
    </row>
    <row r="191" spans="1:6" x14ac:dyDescent="0.25">
      <c r="A191">
        <v>39019</v>
      </c>
      <c r="B191" t="s">
        <v>575</v>
      </c>
      <c r="C191" t="s">
        <v>371</v>
      </c>
      <c r="D191" t="s">
        <v>170</v>
      </c>
      <c r="E191" t="s">
        <v>251</v>
      </c>
      <c r="F191" s="1" t="s">
        <v>47</v>
      </c>
    </row>
    <row r="192" spans="1:6" x14ac:dyDescent="0.25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 x14ac:dyDescent="0.25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47</v>
      </c>
    </row>
    <row r="194" spans="1:6" x14ac:dyDescent="0.25">
      <c r="A194">
        <v>38938</v>
      </c>
      <c r="B194" t="s">
        <v>580</v>
      </c>
      <c r="C194" t="s">
        <v>581</v>
      </c>
      <c r="D194" t="s">
        <v>170</v>
      </c>
      <c r="E194" t="s">
        <v>315</v>
      </c>
      <c r="F194" s="1" t="s">
        <v>47</v>
      </c>
    </row>
    <row r="195" spans="1:6" x14ac:dyDescent="0.25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 x14ac:dyDescent="0.25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47</v>
      </c>
    </row>
    <row r="197" spans="1:6" x14ac:dyDescent="0.25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47</v>
      </c>
    </row>
    <row r="198" spans="1:6" x14ac:dyDescent="0.25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47</v>
      </c>
    </row>
    <row r="199" spans="1:6" x14ac:dyDescent="0.25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47</v>
      </c>
    </row>
    <row r="200" spans="1:6" x14ac:dyDescent="0.25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47</v>
      </c>
    </row>
    <row r="201" spans="1:6" x14ac:dyDescent="0.25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47</v>
      </c>
    </row>
    <row r="202" spans="1:6" x14ac:dyDescent="0.25">
      <c r="A202">
        <v>38648</v>
      </c>
      <c r="B202" t="s">
        <v>597</v>
      </c>
      <c r="C202" t="s">
        <v>598</v>
      </c>
      <c r="D202" t="s">
        <v>170</v>
      </c>
      <c r="E202" t="s">
        <v>315</v>
      </c>
      <c r="F202" s="1" t="s">
        <v>47</v>
      </c>
    </row>
    <row r="203" spans="1:6" x14ac:dyDescent="0.25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 x14ac:dyDescent="0.25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47</v>
      </c>
    </row>
    <row r="205" spans="1:6" x14ac:dyDescent="0.25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47</v>
      </c>
    </row>
    <row r="206" spans="1:6" x14ac:dyDescent="0.25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47</v>
      </c>
    </row>
    <row r="207" spans="1:6" x14ac:dyDescent="0.25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47</v>
      </c>
    </row>
    <row r="208" spans="1:6" x14ac:dyDescent="0.25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 x14ac:dyDescent="0.25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47</v>
      </c>
    </row>
    <row r="210" spans="1:6" x14ac:dyDescent="0.25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47</v>
      </c>
    </row>
    <row r="211" spans="1:6" x14ac:dyDescent="0.25">
      <c r="A211">
        <v>38481</v>
      </c>
      <c r="B211" t="s">
        <v>613</v>
      </c>
      <c r="C211" t="s">
        <v>614</v>
      </c>
      <c r="D211" t="s">
        <v>171</v>
      </c>
      <c r="E211" t="s">
        <v>315</v>
      </c>
      <c r="F211" s="1" t="s">
        <v>47</v>
      </c>
    </row>
    <row r="212" spans="1:6" x14ac:dyDescent="0.25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47</v>
      </c>
    </row>
    <row r="213" spans="1:6" x14ac:dyDescent="0.25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47</v>
      </c>
    </row>
    <row r="214" spans="1:6" x14ac:dyDescent="0.25">
      <c r="A214">
        <v>38205</v>
      </c>
      <c r="B214" t="s">
        <v>619</v>
      </c>
      <c r="C214" t="s">
        <v>620</v>
      </c>
      <c r="D214" t="s">
        <v>171</v>
      </c>
      <c r="E214" t="s">
        <v>596</v>
      </c>
      <c r="F214" s="1" t="s">
        <v>47</v>
      </c>
    </row>
    <row r="215" spans="1:6" x14ac:dyDescent="0.25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47</v>
      </c>
    </row>
    <row r="216" spans="1:6" x14ac:dyDescent="0.25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 x14ac:dyDescent="0.25">
      <c r="A217">
        <v>38013</v>
      </c>
      <c r="B217" t="s">
        <v>625</v>
      </c>
      <c r="C217" t="s">
        <v>626</v>
      </c>
      <c r="D217" t="s">
        <v>170</v>
      </c>
      <c r="E217" t="s">
        <v>627</v>
      </c>
      <c r="F217" s="1" t="s">
        <v>47</v>
      </c>
    </row>
    <row r="218" spans="1:6" x14ac:dyDescent="0.25">
      <c r="A218">
        <v>37999</v>
      </c>
      <c r="B218" t="s">
        <v>628</v>
      </c>
      <c r="C218" t="s">
        <v>629</v>
      </c>
      <c r="D218" t="s">
        <v>169</v>
      </c>
      <c r="E218" t="s">
        <v>455</v>
      </c>
      <c r="F218" s="1" t="s">
        <v>47</v>
      </c>
    </row>
    <row r="219" spans="1:6" x14ac:dyDescent="0.25">
      <c r="A219">
        <v>37951</v>
      </c>
      <c r="B219" t="s">
        <v>630</v>
      </c>
      <c r="C219" t="s">
        <v>631</v>
      </c>
      <c r="D219" t="s">
        <v>170</v>
      </c>
      <c r="E219" t="s">
        <v>243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356</v>
      </c>
      <c r="D220" t="s">
        <v>168</v>
      </c>
      <c r="E220" t="s">
        <v>383</v>
      </c>
      <c r="F220" s="1" t="s">
        <v>47</v>
      </c>
    </row>
    <row r="221" spans="1:6" x14ac:dyDescent="0.25">
      <c r="A221">
        <v>37936</v>
      </c>
      <c r="B221" t="s">
        <v>632</v>
      </c>
      <c r="C221" t="s">
        <v>342</v>
      </c>
      <c r="D221" t="s">
        <v>169</v>
      </c>
      <c r="E221" t="s">
        <v>596</v>
      </c>
      <c r="F221" s="1" t="s">
        <v>47</v>
      </c>
    </row>
    <row r="222" spans="1:6" x14ac:dyDescent="0.25">
      <c r="A222">
        <v>37908</v>
      </c>
      <c r="B222" t="s">
        <v>633</v>
      </c>
      <c r="C222" t="s">
        <v>484</v>
      </c>
      <c r="D222" t="s">
        <v>169</v>
      </c>
      <c r="E222" t="s">
        <v>596</v>
      </c>
      <c r="F222" s="1" t="s">
        <v>47</v>
      </c>
    </row>
    <row r="223" spans="1:6" x14ac:dyDescent="0.25">
      <c r="A223">
        <v>37907</v>
      </c>
      <c r="B223" t="s">
        <v>634</v>
      </c>
      <c r="C223" t="s">
        <v>635</v>
      </c>
      <c r="D223" t="s">
        <v>168</v>
      </c>
      <c r="E223" t="s">
        <v>315</v>
      </c>
      <c r="F223" s="1" t="s">
        <v>47</v>
      </c>
    </row>
    <row r="224" spans="1:6" x14ac:dyDescent="0.25">
      <c r="A224">
        <v>37809</v>
      </c>
      <c r="B224" t="s">
        <v>636</v>
      </c>
      <c r="C224" t="s">
        <v>637</v>
      </c>
      <c r="D224" t="s">
        <v>169</v>
      </c>
      <c r="E224" t="s">
        <v>315</v>
      </c>
      <c r="F224" s="1" t="s">
        <v>47</v>
      </c>
    </row>
    <row r="225" spans="1:6" x14ac:dyDescent="0.25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47</v>
      </c>
    </row>
    <row r="226" spans="1:6" x14ac:dyDescent="0.25">
      <c r="A226">
        <v>37794</v>
      </c>
      <c r="B226" t="s">
        <v>524</v>
      </c>
      <c r="C226" t="s">
        <v>639</v>
      </c>
      <c r="D226" t="s">
        <v>169</v>
      </c>
      <c r="E226" t="s">
        <v>315</v>
      </c>
      <c r="F226" s="1" t="s">
        <v>47</v>
      </c>
    </row>
    <row r="227" spans="1:6" x14ac:dyDescent="0.25">
      <c r="A227">
        <v>37744</v>
      </c>
      <c r="B227" t="s">
        <v>640</v>
      </c>
      <c r="C227" t="s">
        <v>641</v>
      </c>
      <c r="D227" t="s">
        <v>168</v>
      </c>
      <c r="E227" t="s">
        <v>627</v>
      </c>
      <c r="F227" s="1" t="s">
        <v>47</v>
      </c>
    </row>
    <row r="228" spans="1:6" x14ac:dyDescent="0.25">
      <c r="A228">
        <v>37683</v>
      </c>
      <c r="B228" t="s">
        <v>642</v>
      </c>
      <c r="C228" t="s">
        <v>643</v>
      </c>
      <c r="D228" t="s">
        <v>169</v>
      </c>
      <c r="E228" t="s">
        <v>315</v>
      </c>
      <c r="F228" s="1" t="s">
        <v>47</v>
      </c>
    </row>
    <row r="229" spans="1:6" x14ac:dyDescent="0.25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 x14ac:dyDescent="0.25">
      <c r="A230">
        <v>37609</v>
      </c>
      <c r="B230" t="s">
        <v>550</v>
      </c>
      <c r="C230" t="s">
        <v>332</v>
      </c>
      <c r="D230" t="s">
        <v>171</v>
      </c>
      <c r="E230" t="s">
        <v>315</v>
      </c>
      <c r="F230" s="1" t="s">
        <v>47</v>
      </c>
    </row>
    <row r="231" spans="1:6" x14ac:dyDescent="0.25">
      <c r="A231">
        <v>37600</v>
      </c>
      <c r="B231" t="s">
        <v>646</v>
      </c>
      <c r="C231" t="s">
        <v>647</v>
      </c>
      <c r="D231" t="s">
        <v>170</v>
      </c>
      <c r="E231" t="s">
        <v>596</v>
      </c>
      <c r="F231" s="1" t="s">
        <v>47</v>
      </c>
    </row>
    <row r="232" spans="1:6" x14ac:dyDescent="0.25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47</v>
      </c>
    </row>
    <row r="233" spans="1:6" x14ac:dyDescent="0.25">
      <c r="A233">
        <v>37543</v>
      </c>
      <c r="B233" t="s">
        <v>650</v>
      </c>
      <c r="C233" t="s">
        <v>651</v>
      </c>
      <c r="D233" t="s">
        <v>171</v>
      </c>
      <c r="E233" t="s">
        <v>315</v>
      </c>
      <c r="F233" s="1" t="s">
        <v>47</v>
      </c>
    </row>
    <row r="234" spans="1:6" x14ac:dyDescent="0.25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 x14ac:dyDescent="0.25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 x14ac:dyDescent="0.25">
      <c r="A236">
        <v>37496</v>
      </c>
      <c r="B236" t="s">
        <v>657</v>
      </c>
      <c r="C236" t="s">
        <v>658</v>
      </c>
      <c r="D236" t="s">
        <v>168</v>
      </c>
      <c r="E236" t="s">
        <v>627</v>
      </c>
      <c r="F236" s="1" t="s">
        <v>47</v>
      </c>
    </row>
    <row r="237" spans="1:6" x14ac:dyDescent="0.25">
      <c r="A237">
        <v>37439</v>
      </c>
      <c r="B237" t="s">
        <v>659</v>
      </c>
      <c r="C237" t="s">
        <v>574</v>
      </c>
      <c r="D237" t="s">
        <v>171</v>
      </c>
      <c r="E237" t="s">
        <v>315</v>
      </c>
      <c r="F237" s="1" t="s">
        <v>47</v>
      </c>
    </row>
    <row r="238" spans="1:6" x14ac:dyDescent="0.25">
      <c r="A238">
        <v>37345</v>
      </c>
      <c r="B238" t="s">
        <v>660</v>
      </c>
      <c r="C238" t="s">
        <v>661</v>
      </c>
      <c r="D238" t="s">
        <v>170</v>
      </c>
      <c r="E238" t="s">
        <v>315</v>
      </c>
      <c r="F238" s="1" t="s">
        <v>47</v>
      </c>
    </row>
    <row r="239" spans="1:6" x14ac:dyDescent="0.25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 x14ac:dyDescent="0.25">
      <c r="A240">
        <v>37261</v>
      </c>
      <c r="B240" t="s">
        <v>664</v>
      </c>
      <c r="C240" t="s">
        <v>665</v>
      </c>
      <c r="D240" t="s">
        <v>168</v>
      </c>
      <c r="E240" t="s">
        <v>656</v>
      </c>
      <c r="F240" s="1" t="s">
        <v>47</v>
      </c>
    </row>
    <row r="241" spans="1:6" x14ac:dyDescent="0.25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47</v>
      </c>
    </row>
    <row r="242" spans="1:6" x14ac:dyDescent="0.25">
      <c r="A242">
        <v>37254</v>
      </c>
      <c r="B242" t="s">
        <v>668</v>
      </c>
      <c r="C242" t="s">
        <v>669</v>
      </c>
      <c r="D242" t="s">
        <v>171</v>
      </c>
      <c r="E242" t="s">
        <v>585</v>
      </c>
      <c r="F242" s="1" t="s">
        <v>47</v>
      </c>
    </row>
    <row r="243" spans="1:6" x14ac:dyDescent="0.25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47</v>
      </c>
    </row>
    <row r="244" spans="1:6" x14ac:dyDescent="0.25">
      <c r="A244">
        <v>37222</v>
      </c>
      <c r="B244" t="s">
        <v>671</v>
      </c>
      <c r="C244" t="s">
        <v>253</v>
      </c>
      <c r="D244" t="s">
        <v>170</v>
      </c>
      <c r="E244" t="s">
        <v>315</v>
      </c>
      <c r="F244" s="1" t="s">
        <v>47</v>
      </c>
    </row>
    <row r="245" spans="1:6" x14ac:dyDescent="0.25">
      <c r="A245">
        <v>37216</v>
      </c>
      <c r="B245" t="s">
        <v>672</v>
      </c>
      <c r="C245" t="s">
        <v>308</v>
      </c>
      <c r="D245" t="s">
        <v>171</v>
      </c>
      <c r="E245" t="s">
        <v>315</v>
      </c>
      <c r="F245" s="1" t="s">
        <v>47</v>
      </c>
    </row>
    <row r="246" spans="1:6" x14ac:dyDescent="0.25">
      <c r="A246">
        <v>37208</v>
      </c>
      <c r="B246" t="s">
        <v>673</v>
      </c>
      <c r="C246" t="s">
        <v>674</v>
      </c>
      <c r="D246" t="s">
        <v>171</v>
      </c>
      <c r="E246" t="s">
        <v>322</v>
      </c>
      <c r="F246" s="1" t="s">
        <v>47</v>
      </c>
    </row>
    <row r="247" spans="1:6" x14ac:dyDescent="0.25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 x14ac:dyDescent="0.25">
      <c r="A248">
        <v>37132</v>
      </c>
      <c r="B248" t="s">
        <v>677</v>
      </c>
      <c r="C248" t="s">
        <v>678</v>
      </c>
      <c r="D248" t="s">
        <v>168</v>
      </c>
      <c r="E248" t="s">
        <v>315</v>
      </c>
      <c r="F248" s="1" t="s">
        <v>47</v>
      </c>
    </row>
    <row r="249" spans="1:6" x14ac:dyDescent="0.25">
      <c r="A249">
        <v>37131</v>
      </c>
      <c r="B249" t="s">
        <v>679</v>
      </c>
      <c r="C249" t="s">
        <v>680</v>
      </c>
      <c r="D249" t="s">
        <v>171</v>
      </c>
      <c r="E249" t="s">
        <v>322</v>
      </c>
      <c r="F249" s="1" t="s">
        <v>47</v>
      </c>
    </row>
    <row r="250" spans="1:6" x14ac:dyDescent="0.25">
      <c r="A250">
        <v>36845</v>
      </c>
      <c r="B250" t="s">
        <v>681</v>
      </c>
      <c r="C250" t="s">
        <v>228</v>
      </c>
      <c r="D250" t="s">
        <v>170</v>
      </c>
      <c r="E250" t="s">
        <v>455</v>
      </c>
      <c r="F250" s="1" t="s">
        <v>47</v>
      </c>
    </row>
    <row r="251" spans="1:6" x14ac:dyDescent="0.25">
      <c r="A251">
        <v>36838</v>
      </c>
      <c r="B251" t="s">
        <v>682</v>
      </c>
      <c r="C251" t="s">
        <v>362</v>
      </c>
      <c r="D251" t="s">
        <v>168</v>
      </c>
      <c r="E251" t="s">
        <v>473</v>
      </c>
      <c r="F251" s="1" t="s">
        <v>47</v>
      </c>
    </row>
    <row r="252" spans="1:6" x14ac:dyDescent="0.25">
      <c r="A252">
        <v>36820</v>
      </c>
      <c r="B252" t="s">
        <v>683</v>
      </c>
      <c r="C252" t="s">
        <v>498</v>
      </c>
      <c r="D252" t="s">
        <v>169</v>
      </c>
      <c r="E252" t="s">
        <v>315</v>
      </c>
      <c r="F252" s="1" t="s">
        <v>47</v>
      </c>
    </row>
    <row r="253" spans="1:6" x14ac:dyDescent="0.25">
      <c r="A253">
        <v>36663</v>
      </c>
      <c r="B253" t="s">
        <v>684</v>
      </c>
      <c r="C253" t="s">
        <v>685</v>
      </c>
      <c r="D253" t="s">
        <v>168</v>
      </c>
      <c r="E253" t="s">
        <v>627</v>
      </c>
      <c r="F253" s="1" t="s">
        <v>47</v>
      </c>
    </row>
    <row r="254" spans="1:6" x14ac:dyDescent="0.25">
      <c r="A254">
        <v>36635</v>
      </c>
      <c r="B254" t="s">
        <v>686</v>
      </c>
      <c r="C254" t="s">
        <v>687</v>
      </c>
      <c r="D254" t="s">
        <v>171</v>
      </c>
      <c r="E254" t="s">
        <v>315</v>
      </c>
      <c r="F254" s="1" t="s">
        <v>47</v>
      </c>
    </row>
    <row r="255" spans="1:6" x14ac:dyDescent="0.25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47</v>
      </c>
    </row>
    <row r="256" spans="1:6" x14ac:dyDescent="0.25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47</v>
      </c>
    </row>
    <row r="257" spans="1:6" x14ac:dyDescent="0.25">
      <c r="A257">
        <v>36625</v>
      </c>
      <c r="B257" t="s">
        <v>692</v>
      </c>
      <c r="C257" t="s">
        <v>693</v>
      </c>
      <c r="D257" t="s">
        <v>171</v>
      </c>
      <c r="E257" t="s">
        <v>473</v>
      </c>
      <c r="F257" s="1" t="s">
        <v>47</v>
      </c>
    </row>
    <row r="258" spans="1:6" x14ac:dyDescent="0.25">
      <c r="A258">
        <v>36624</v>
      </c>
      <c r="B258" t="s">
        <v>214</v>
      </c>
      <c r="C258" t="s">
        <v>694</v>
      </c>
      <c r="D258" t="s">
        <v>168</v>
      </c>
      <c r="E258" t="s">
        <v>596</v>
      </c>
      <c r="F258" s="1" t="s">
        <v>47</v>
      </c>
    </row>
    <row r="259" spans="1:6" x14ac:dyDescent="0.25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47</v>
      </c>
    </row>
    <row r="260" spans="1:6" x14ac:dyDescent="0.25">
      <c r="A260">
        <v>36559</v>
      </c>
      <c r="B260" t="s">
        <v>697</v>
      </c>
      <c r="C260" t="s">
        <v>238</v>
      </c>
      <c r="D260" t="s">
        <v>171</v>
      </c>
      <c r="E260" t="s">
        <v>556</v>
      </c>
      <c r="F260" s="1" t="s">
        <v>47</v>
      </c>
    </row>
    <row r="261" spans="1:6" x14ac:dyDescent="0.25">
      <c r="A261">
        <v>36543</v>
      </c>
      <c r="B261" t="s">
        <v>698</v>
      </c>
      <c r="C261" t="s">
        <v>699</v>
      </c>
      <c r="D261" t="s">
        <v>170</v>
      </c>
      <c r="E261" t="s">
        <v>315</v>
      </c>
      <c r="F261" s="1" t="s">
        <v>47</v>
      </c>
    </row>
    <row r="262" spans="1:6" x14ac:dyDescent="0.25">
      <c r="A262">
        <v>36513</v>
      </c>
      <c r="B262" t="s">
        <v>700</v>
      </c>
      <c r="C262" t="s">
        <v>701</v>
      </c>
      <c r="D262" t="s">
        <v>171</v>
      </c>
      <c r="E262" t="s">
        <v>596</v>
      </c>
      <c r="F262" s="1" t="s">
        <v>47</v>
      </c>
    </row>
    <row r="263" spans="1:6" x14ac:dyDescent="0.25">
      <c r="A263">
        <v>36512</v>
      </c>
      <c r="B263" t="s">
        <v>702</v>
      </c>
      <c r="C263" t="s">
        <v>703</v>
      </c>
      <c r="D263" t="s">
        <v>169</v>
      </c>
      <c r="E263" t="s">
        <v>282</v>
      </c>
      <c r="F263" s="1" t="s">
        <v>47</v>
      </c>
    </row>
    <row r="264" spans="1:6" x14ac:dyDescent="0.25">
      <c r="A264">
        <v>36507</v>
      </c>
      <c r="B264" t="s">
        <v>704</v>
      </c>
      <c r="C264" t="s">
        <v>705</v>
      </c>
      <c r="D264" t="s">
        <v>169</v>
      </c>
      <c r="E264" t="s">
        <v>585</v>
      </c>
      <c r="F264" s="1" t="s">
        <v>47</v>
      </c>
    </row>
    <row r="265" spans="1:6" x14ac:dyDescent="0.25">
      <c r="A265">
        <v>36505</v>
      </c>
      <c r="B265" t="s">
        <v>640</v>
      </c>
      <c r="C265" t="s">
        <v>706</v>
      </c>
      <c r="D265" t="s">
        <v>171</v>
      </c>
      <c r="E265" t="s">
        <v>315</v>
      </c>
      <c r="F265" s="1" t="s">
        <v>47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47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 x14ac:dyDescent="0.25">
      <c r="A268">
        <v>36429</v>
      </c>
      <c r="B268" t="s">
        <v>711</v>
      </c>
      <c r="C268" t="s">
        <v>712</v>
      </c>
      <c r="D268" t="s">
        <v>171</v>
      </c>
      <c r="E268" t="s">
        <v>627</v>
      </c>
      <c r="F268" s="1" t="s">
        <v>47</v>
      </c>
    </row>
    <row r="269" spans="1:6" x14ac:dyDescent="0.25">
      <c r="A269">
        <v>36428</v>
      </c>
      <c r="B269" t="s">
        <v>713</v>
      </c>
      <c r="C269" t="s">
        <v>714</v>
      </c>
      <c r="D269" t="s">
        <v>170</v>
      </c>
      <c r="E269" t="s">
        <v>656</v>
      </c>
      <c r="F269" s="1" t="s">
        <v>47</v>
      </c>
    </row>
    <row r="270" spans="1:6" x14ac:dyDescent="0.25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 x14ac:dyDescent="0.25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47</v>
      </c>
    </row>
    <row r="273" spans="1:6" x14ac:dyDescent="0.25">
      <c r="A273">
        <v>36378</v>
      </c>
      <c r="B273" t="s">
        <v>719</v>
      </c>
      <c r="C273" t="s">
        <v>720</v>
      </c>
      <c r="D273" t="s">
        <v>170</v>
      </c>
      <c r="E273" t="s">
        <v>322</v>
      </c>
      <c r="F273" s="1" t="s">
        <v>47</v>
      </c>
    </row>
    <row r="274" spans="1:6" x14ac:dyDescent="0.25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47</v>
      </c>
    </row>
    <row r="275" spans="1:6" x14ac:dyDescent="0.25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47</v>
      </c>
    </row>
    <row r="276" spans="1:6" x14ac:dyDescent="0.25">
      <c r="A276">
        <v>36337</v>
      </c>
      <c r="B276" t="s">
        <v>725</v>
      </c>
      <c r="C276" t="s">
        <v>726</v>
      </c>
      <c r="D276" t="s">
        <v>171</v>
      </c>
      <c r="E276" t="s">
        <v>556</v>
      </c>
      <c r="F276" s="1" t="s">
        <v>47</v>
      </c>
    </row>
    <row r="277" spans="1:6" x14ac:dyDescent="0.25">
      <c r="A277">
        <v>36336</v>
      </c>
      <c r="B277" t="s">
        <v>727</v>
      </c>
      <c r="C277" t="s">
        <v>255</v>
      </c>
      <c r="D277" t="s">
        <v>170</v>
      </c>
      <c r="E277" t="s">
        <v>282</v>
      </c>
      <c r="F277" s="1" t="s">
        <v>47</v>
      </c>
    </row>
    <row r="278" spans="1:6" x14ac:dyDescent="0.25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47</v>
      </c>
    </row>
    <row r="279" spans="1:6" x14ac:dyDescent="0.25">
      <c r="A279">
        <v>36275</v>
      </c>
      <c r="B279" t="s">
        <v>730</v>
      </c>
      <c r="C279" t="s">
        <v>731</v>
      </c>
      <c r="D279" t="s">
        <v>168</v>
      </c>
      <c r="E279" t="s">
        <v>282</v>
      </c>
      <c r="F279" s="1" t="s">
        <v>47</v>
      </c>
    </row>
    <row r="280" spans="1:6" x14ac:dyDescent="0.25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47</v>
      </c>
    </row>
    <row r="281" spans="1:6" x14ac:dyDescent="0.25">
      <c r="A281">
        <v>36154</v>
      </c>
      <c r="B281" t="s">
        <v>281</v>
      </c>
      <c r="C281" t="s">
        <v>606</v>
      </c>
      <c r="D281" t="s">
        <v>170</v>
      </c>
      <c r="E281" t="s">
        <v>556</v>
      </c>
      <c r="F281" s="1" t="s">
        <v>47</v>
      </c>
    </row>
    <row r="282" spans="1:6" x14ac:dyDescent="0.25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47</v>
      </c>
    </row>
    <row r="283" spans="1:6" x14ac:dyDescent="0.25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47</v>
      </c>
    </row>
    <row r="284" spans="1:6" x14ac:dyDescent="0.25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47</v>
      </c>
    </row>
    <row r="285" spans="1:6" x14ac:dyDescent="0.25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47</v>
      </c>
    </row>
    <row r="286" spans="1:6" x14ac:dyDescent="0.25">
      <c r="A286">
        <v>35645</v>
      </c>
      <c r="B286" t="s">
        <v>741</v>
      </c>
      <c r="C286" t="s">
        <v>742</v>
      </c>
      <c r="D286" t="s">
        <v>169</v>
      </c>
      <c r="E286" t="s">
        <v>596</v>
      </c>
      <c r="F286" s="1" t="s">
        <v>47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 x14ac:dyDescent="0.25">
      <c r="A288">
        <v>35619</v>
      </c>
      <c r="B288" t="s">
        <v>745</v>
      </c>
      <c r="C288" t="s">
        <v>746</v>
      </c>
      <c r="D288" t="s">
        <v>169</v>
      </c>
      <c r="E288" t="s">
        <v>322</v>
      </c>
      <c r="F288" s="1" t="s">
        <v>47</v>
      </c>
    </row>
    <row r="289" spans="1:6" x14ac:dyDescent="0.25">
      <c r="A289">
        <v>35598</v>
      </c>
      <c r="B289" t="s">
        <v>747</v>
      </c>
      <c r="C289" t="s">
        <v>748</v>
      </c>
      <c r="D289" t="s">
        <v>168</v>
      </c>
      <c r="E289" t="s">
        <v>656</v>
      </c>
      <c r="F289" s="1" t="s">
        <v>47</v>
      </c>
    </row>
    <row r="290" spans="1:6" x14ac:dyDescent="0.25">
      <c r="A290">
        <v>35588</v>
      </c>
      <c r="B290" t="s">
        <v>646</v>
      </c>
      <c r="C290" t="s">
        <v>452</v>
      </c>
      <c r="D290" t="s">
        <v>170</v>
      </c>
      <c r="E290" t="s">
        <v>322</v>
      </c>
      <c r="F290" s="1" t="s">
        <v>47</v>
      </c>
    </row>
    <row r="291" spans="1:6" x14ac:dyDescent="0.25">
      <c r="A291">
        <v>35495</v>
      </c>
      <c r="B291" t="s">
        <v>749</v>
      </c>
      <c r="C291" t="s">
        <v>441</v>
      </c>
      <c r="D291" t="s">
        <v>171</v>
      </c>
      <c r="E291" t="s">
        <v>322</v>
      </c>
      <c r="F291" s="1" t="s">
        <v>47</v>
      </c>
    </row>
    <row r="292" spans="1:6" x14ac:dyDescent="0.25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47</v>
      </c>
    </row>
    <row r="293" spans="1:6" x14ac:dyDescent="0.25">
      <c r="A293">
        <v>35493</v>
      </c>
      <c r="B293" t="s">
        <v>752</v>
      </c>
      <c r="C293" t="s">
        <v>753</v>
      </c>
      <c r="D293" t="s">
        <v>170</v>
      </c>
      <c r="E293" t="s">
        <v>322</v>
      </c>
      <c r="F293" s="1" t="s">
        <v>47</v>
      </c>
    </row>
    <row r="294" spans="1:6" x14ac:dyDescent="0.25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47</v>
      </c>
    </row>
    <row r="295" spans="1:6" x14ac:dyDescent="0.25">
      <c r="A295">
        <v>35490</v>
      </c>
      <c r="B295" t="s">
        <v>756</v>
      </c>
      <c r="C295" t="s">
        <v>757</v>
      </c>
      <c r="D295" t="s">
        <v>169</v>
      </c>
      <c r="E295" t="s">
        <v>322</v>
      </c>
      <c r="F295" s="1" t="s">
        <v>47</v>
      </c>
    </row>
    <row r="296" spans="1:6" x14ac:dyDescent="0.25">
      <c r="A296">
        <v>35471</v>
      </c>
      <c r="B296" t="s">
        <v>758</v>
      </c>
      <c r="C296" t="s">
        <v>759</v>
      </c>
      <c r="D296" t="s">
        <v>170</v>
      </c>
      <c r="E296" t="s">
        <v>455</v>
      </c>
      <c r="F296" s="1" t="s">
        <v>47</v>
      </c>
    </row>
    <row r="297" spans="1:6" x14ac:dyDescent="0.25">
      <c r="A297">
        <v>35463</v>
      </c>
      <c r="B297" t="s">
        <v>760</v>
      </c>
      <c r="C297" t="s">
        <v>761</v>
      </c>
      <c r="D297" t="s">
        <v>168</v>
      </c>
      <c r="E297" t="s">
        <v>656</v>
      </c>
      <c r="F297" s="1" t="s">
        <v>47</v>
      </c>
    </row>
    <row r="298" spans="1:6" x14ac:dyDescent="0.25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47</v>
      </c>
    </row>
    <row r="299" spans="1:6" x14ac:dyDescent="0.25">
      <c r="A299">
        <v>35434</v>
      </c>
      <c r="B299" t="s">
        <v>764</v>
      </c>
      <c r="C299" t="s">
        <v>765</v>
      </c>
      <c r="D299" t="s">
        <v>168</v>
      </c>
      <c r="E299" t="s">
        <v>656</v>
      </c>
      <c r="F299" s="1" t="s">
        <v>47</v>
      </c>
    </row>
    <row r="300" spans="1:6" x14ac:dyDescent="0.25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47</v>
      </c>
    </row>
    <row r="301" spans="1:6" x14ac:dyDescent="0.25">
      <c r="A301">
        <v>35419</v>
      </c>
      <c r="B301" t="s">
        <v>767</v>
      </c>
      <c r="C301" t="s">
        <v>225</v>
      </c>
      <c r="D301" t="s">
        <v>170</v>
      </c>
      <c r="E301" t="s">
        <v>736</v>
      </c>
      <c r="F301" s="1" t="s">
        <v>47</v>
      </c>
    </row>
    <row r="302" spans="1:6" x14ac:dyDescent="0.25">
      <c r="A302">
        <v>35414</v>
      </c>
      <c r="B302" t="s">
        <v>768</v>
      </c>
      <c r="C302" t="s">
        <v>769</v>
      </c>
      <c r="D302" t="s">
        <v>169</v>
      </c>
      <c r="E302" t="s">
        <v>315</v>
      </c>
      <c r="F302" s="1" t="s">
        <v>47</v>
      </c>
    </row>
    <row r="303" spans="1:6" x14ac:dyDescent="0.25">
      <c r="A303">
        <v>35397</v>
      </c>
      <c r="B303" t="s">
        <v>770</v>
      </c>
      <c r="C303" t="s">
        <v>771</v>
      </c>
      <c r="D303" t="s">
        <v>170</v>
      </c>
      <c r="E303" t="s">
        <v>656</v>
      </c>
      <c r="F303" s="1" t="s">
        <v>47</v>
      </c>
    </row>
    <row r="304" spans="1:6" x14ac:dyDescent="0.25">
      <c r="A304">
        <v>35395</v>
      </c>
      <c r="B304" t="s">
        <v>772</v>
      </c>
      <c r="C304" t="s">
        <v>773</v>
      </c>
      <c r="D304" t="s">
        <v>169</v>
      </c>
      <c r="E304" t="s">
        <v>556</v>
      </c>
      <c r="F304" s="1" t="s">
        <v>47</v>
      </c>
    </row>
    <row r="305" spans="1:6" x14ac:dyDescent="0.25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47</v>
      </c>
    </row>
    <row r="306" spans="1:6" x14ac:dyDescent="0.25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47</v>
      </c>
    </row>
    <row r="307" spans="1:6" x14ac:dyDescent="0.25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47</v>
      </c>
    </row>
    <row r="308" spans="1:6" x14ac:dyDescent="0.25">
      <c r="A308">
        <v>35220</v>
      </c>
      <c r="B308" t="s">
        <v>779</v>
      </c>
      <c r="C308" t="s">
        <v>780</v>
      </c>
      <c r="D308" t="s">
        <v>170</v>
      </c>
      <c r="E308" t="s">
        <v>322</v>
      </c>
      <c r="F308" s="1" t="s">
        <v>47</v>
      </c>
    </row>
    <row r="309" spans="1:6" x14ac:dyDescent="0.25">
      <c r="A309">
        <v>35216</v>
      </c>
      <c r="B309" t="s">
        <v>781</v>
      </c>
      <c r="C309" t="s">
        <v>782</v>
      </c>
      <c r="D309" t="s">
        <v>170</v>
      </c>
      <c r="E309" t="s">
        <v>656</v>
      </c>
      <c r="F309" s="1" t="s">
        <v>47</v>
      </c>
    </row>
    <row r="310" spans="1:6" x14ac:dyDescent="0.25">
      <c r="A310">
        <v>35187</v>
      </c>
      <c r="B310" t="s">
        <v>783</v>
      </c>
      <c r="C310" t="s">
        <v>215</v>
      </c>
      <c r="D310" t="s">
        <v>170</v>
      </c>
      <c r="E310" t="s">
        <v>455</v>
      </c>
      <c r="F310" s="1" t="s">
        <v>47</v>
      </c>
    </row>
    <row r="311" spans="1:6" x14ac:dyDescent="0.25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47</v>
      </c>
    </row>
    <row r="312" spans="1:6" x14ac:dyDescent="0.25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 x14ac:dyDescent="0.25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47</v>
      </c>
    </row>
    <row r="314" spans="1:6" x14ac:dyDescent="0.25">
      <c r="A314">
        <v>35030</v>
      </c>
      <c r="B314" t="s">
        <v>788</v>
      </c>
      <c r="C314" t="s">
        <v>211</v>
      </c>
      <c r="D314" t="s">
        <v>170</v>
      </c>
      <c r="E314" t="s">
        <v>315</v>
      </c>
      <c r="F314" s="1" t="s">
        <v>47</v>
      </c>
    </row>
    <row r="315" spans="1:6" x14ac:dyDescent="0.25">
      <c r="A315">
        <v>35026</v>
      </c>
      <c r="B315" t="s">
        <v>789</v>
      </c>
      <c r="C315" t="s">
        <v>790</v>
      </c>
      <c r="D315" t="s">
        <v>169</v>
      </c>
      <c r="E315" t="s">
        <v>596</v>
      </c>
      <c r="F315" s="1" t="s">
        <v>47</v>
      </c>
    </row>
    <row r="316" spans="1:6" x14ac:dyDescent="0.25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47</v>
      </c>
    </row>
    <row r="317" spans="1:6" x14ac:dyDescent="0.25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 x14ac:dyDescent="0.25">
      <c r="A318">
        <v>34664</v>
      </c>
      <c r="B318" t="s">
        <v>794</v>
      </c>
      <c r="C318" t="s">
        <v>637</v>
      </c>
      <c r="D318" t="s">
        <v>169</v>
      </c>
      <c r="E318" t="s">
        <v>656</v>
      </c>
      <c r="F318" s="1" t="s">
        <v>47</v>
      </c>
    </row>
    <row r="319" spans="1:6" x14ac:dyDescent="0.25">
      <c r="A319">
        <v>34445</v>
      </c>
      <c r="B319" t="s">
        <v>795</v>
      </c>
      <c r="C319" t="s">
        <v>796</v>
      </c>
      <c r="D319" t="s">
        <v>168</v>
      </c>
      <c r="E319" t="s">
        <v>556</v>
      </c>
      <c r="F319" s="1" t="s">
        <v>47</v>
      </c>
    </row>
    <row r="320" spans="1:6" x14ac:dyDescent="0.25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47</v>
      </c>
    </row>
    <row r="321" spans="1:6" x14ac:dyDescent="0.25">
      <c r="A321">
        <v>34328</v>
      </c>
      <c r="B321" t="s">
        <v>799</v>
      </c>
      <c r="C321" t="s">
        <v>800</v>
      </c>
      <c r="D321" t="s">
        <v>171</v>
      </c>
      <c r="E321" t="s">
        <v>213</v>
      </c>
      <c r="F321" s="1" t="s">
        <v>47</v>
      </c>
    </row>
    <row r="322" spans="1:6" x14ac:dyDescent="0.25">
      <c r="A322">
        <v>34325</v>
      </c>
      <c r="B322" t="s">
        <v>801</v>
      </c>
      <c r="C322" t="s">
        <v>802</v>
      </c>
      <c r="D322" t="s">
        <v>169</v>
      </c>
      <c r="E322" t="s">
        <v>322</v>
      </c>
      <c r="F322" s="1" t="s">
        <v>47</v>
      </c>
    </row>
    <row r="323" spans="1:6" x14ac:dyDescent="0.25">
      <c r="A323">
        <v>34312</v>
      </c>
      <c r="B323" t="s">
        <v>613</v>
      </c>
      <c r="C323" t="s">
        <v>803</v>
      </c>
      <c r="D323" t="s">
        <v>169</v>
      </c>
      <c r="E323" t="s">
        <v>656</v>
      </c>
      <c r="F323" s="1" t="s">
        <v>47</v>
      </c>
    </row>
    <row r="324" spans="1:6" x14ac:dyDescent="0.25">
      <c r="A324">
        <v>34286</v>
      </c>
      <c r="B324" t="s">
        <v>368</v>
      </c>
      <c r="C324" t="s">
        <v>804</v>
      </c>
      <c r="D324" t="s">
        <v>169</v>
      </c>
      <c r="E324" t="s">
        <v>656</v>
      </c>
      <c r="F324" s="1" t="s">
        <v>47</v>
      </c>
    </row>
    <row r="325" spans="1:6" x14ac:dyDescent="0.25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47</v>
      </c>
    </row>
    <row r="326" spans="1:6" x14ac:dyDescent="0.25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47</v>
      </c>
    </row>
    <row r="327" spans="1:6" x14ac:dyDescent="0.25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47</v>
      </c>
    </row>
    <row r="328" spans="1:6" x14ac:dyDescent="0.25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47</v>
      </c>
    </row>
    <row r="329" spans="1:6" x14ac:dyDescent="0.25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47</v>
      </c>
    </row>
    <row r="330" spans="1:6" x14ac:dyDescent="0.25">
      <c r="A330">
        <v>33965</v>
      </c>
      <c r="B330" t="s">
        <v>812</v>
      </c>
      <c r="C330" t="s">
        <v>813</v>
      </c>
      <c r="D330" t="s">
        <v>171</v>
      </c>
      <c r="E330" t="s">
        <v>596</v>
      </c>
      <c r="F330" s="1" t="s">
        <v>47</v>
      </c>
    </row>
    <row r="331" spans="1:6" x14ac:dyDescent="0.25">
      <c r="A331">
        <v>33757</v>
      </c>
      <c r="B331" t="s">
        <v>814</v>
      </c>
      <c r="C331" t="s">
        <v>763</v>
      </c>
      <c r="D331" t="s">
        <v>169</v>
      </c>
      <c r="E331" t="s">
        <v>596</v>
      </c>
      <c r="F331" s="1" t="s">
        <v>47</v>
      </c>
    </row>
    <row r="332" spans="1:6" x14ac:dyDescent="0.25">
      <c r="A332">
        <v>33698</v>
      </c>
      <c r="B332" t="s">
        <v>815</v>
      </c>
      <c r="C332" t="s">
        <v>223</v>
      </c>
      <c r="D332" t="s">
        <v>169</v>
      </c>
      <c r="E332" t="s">
        <v>656</v>
      </c>
      <c r="F332" s="1" t="s">
        <v>47</v>
      </c>
    </row>
    <row r="333" spans="1:6" x14ac:dyDescent="0.25">
      <c r="A333">
        <v>33640</v>
      </c>
      <c r="B333" t="s">
        <v>615</v>
      </c>
      <c r="C333" t="s">
        <v>737</v>
      </c>
      <c r="D333" t="s">
        <v>169</v>
      </c>
      <c r="E333" t="s">
        <v>473</v>
      </c>
      <c r="F333" s="1" t="s">
        <v>47</v>
      </c>
    </row>
    <row r="334" spans="1:6" x14ac:dyDescent="0.25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47</v>
      </c>
    </row>
    <row r="335" spans="1:6" x14ac:dyDescent="0.25">
      <c r="A335">
        <v>33600</v>
      </c>
      <c r="B335" t="s">
        <v>818</v>
      </c>
      <c r="C335" t="s">
        <v>819</v>
      </c>
      <c r="D335" t="s">
        <v>171</v>
      </c>
      <c r="E335" t="s">
        <v>596</v>
      </c>
      <c r="F335" s="1" t="s">
        <v>47</v>
      </c>
    </row>
    <row r="336" spans="1:6" x14ac:dyDescent="0.25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47</v>
      </c>
    </row>
    <row r="337" spans="1:6" x14ac:dyDescent="0.25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47</v>
      </c>
    </row>
    <row r="338" spans="1:6" x14ac:dyDescent="0.25">
      <c r="A338">
        <v>33450</v>
      </c>
      <c r="B338" t="s">
        <v>823</v>
      </c>
      <c r="C338" t="s">
        <v>824</v>
      </c>
      <c r="D338" t="s">
        <v>171</v>
      </c>
      <c r="E338" t="s">
        <v>315</v>
      </c>
      <c r="F338" s="1" t="s">
        <v>47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47</v>
      </c>
    </row>
    <row r="340" spans="1:6" x14ac:dyDescent="0.25">
      <c r="A340">
        <v>33085</v>
      </c>
      <c r="B340" t="s">
        <v>791</v>
      </c>
      <c r="C340" t="s">
        <v>827</v>
      </c>
      <c r="D340" t="s">
        <v>171</v>
      </c>
      <c r="E340" t="s">
        <v>315</v>
      </c>
      <c r="F340" s="1" t="s">
        <v>47</v>
      </c>
    </row>
    <row r="341" spans="1:6" x14ac:dyDescent="0.25">
      <c r="A341">
        <v>33049</v>
      </c>
      <c r="B341" t="s">
        <v>828</v>
      </c>
      <c r="C341" t="s">
        <v>257</v>
      </c>
      <c r="D341" t="s">
        <v>171</v>
      </c>
      <c r="E341" t="s">
        <v>556</v>
      </c>
      <c r="F341" s="1" t="s">
        <v>47</v>
      </c>
    </row>
    <row r="342" spans="1:6" x14ac:dyDescent="0.25">
      <c r="A342">
        <v>32951</v>
      </c>
      <c r="B342" t="s">
        <v>829</v>
      </c>
      <c r="C342" t="s">
        <v>830</v>
      </c>
      <c r="D342" t="s">
        <v>170</v>
      </c>
      <c r="E342" t="s">
        <v>585</v>
      </c>
      <c r="F342" s="1" t="s">
        <v>47</v>
      </c>
    </row>
    <row r="343" spans="1:6" x14ac:dyDescent="0.25">
      <c r="A343">
        <v>32620</v>
      </c>
      <c r="B343" t="s">
        <v>831</v>
      </c>
      <c r="C343" t="s">
        <v>832</v>
      </c>
      <c r="D343" t="s">
        <v>167</v>
      </c>
      <c r="E343" t="s">
        <v>213</v>
      </c>
      <c r="F343" s="1" t="s">
        <v>47</v>
      </c>
    </row>
    <row r="344" spans="1:6" x14ac:dyDescent="0.25">
      <c r="A344">
        <v>32611</v>
      </c>
      <c r="B344" t="s">
        <v>309</v>
      </c>
      <c r="C344" t="s">
        <v>833</v>
      </c>
      <c r="D344" t="s">
        <v>171</v>
      </c>
      <c r="E344" t="s">
        <v>834</v>
      </c>
      <c r="F344" s="1" t="s">
        <v>47</v>
      </c>
    </row>
    <row r="345" spans="1:6" x14ac:dyDescent="0.25">
      <c r="A345">
        <v>32542</v>
      </c>
      <c r="B345" t="s">
        <v>835</v>
      </c>
      <c r="C345" t="s">
        <v>637</v>
      </c>
      <c r="D345" t="s">
        <v>168</v>
      </c>
      <c r="E345" t="s">
        <v>248</v>
      </c>
      <c r="F345" s="1" t="s">
        <v>47</v>
      </c>
    </row>
    <row r="346" spans="1:6" x14ac:dyDescent="0.25">
      <c r="A346">
        <v>32528</v>
      </c>
      <c r="B346" t="s">
        <v>836</v>
      </c>
      <c r="C346" t="s">
        <v>837</v>
      </c>
      <c r="D346" t="s">
        <v>169</v>
      </c>
      <c r="E346" t="s">
        <v>596</v>
      </c>
      <c r="F346" s="1" t="s">
        <v>47</v>
      </c>
    </row>
    <row r="347" spans="1:6" x14ac:dyDescent="0.25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47</v>
      </c>
    </row>
    <row r="348" spans="1:6" x14ac:dyDescent="0.25">
      <c r="A348">
        <v>32387</v>
      </c>
      <c r="B348" t="s">
        <v>840</v>
      </c>
      <c r="C348" t="s">
        <v>841</v>
      </c>
      <c r="D348" t="s">
        <v>169</v>
      </c>
      <c r="E348" t="s">
        <v>585</v>
      </c>
      <c r="F348" s="1" t="s">
        <v>47</v>
      </c>
    </row>
    <row r="349" spans="1:6" x14ac:dyDescent="0.25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47</v>
      </c>
    </row>
    <row r="350" spans="1:6" x14ac:dyDescent="0.25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47</v>
      </c>
    </row>
    <row r="351" spans="1:6" x14ac:dyDescent="0.25">
      <c r="A351">
        <v>32169</v>
      </c>
      <c r="B351" t="s">
        <v>845</v>
      </c>
      <c r="C351" t="s">
        <v>846</v>
      </c>
      <c r="D351" t="s">
        <v>169</v>
      </c>
      <c r="E351" t="s">
        <v>585</v>
      </c>
      <c r="F351" s="1" t="s">
        <v>47</v>
      </c>
    </row>
    <row r="352" spans="1:6" x14ac:dyDescent="0.25">
      <c r="A352">
        <v>32168</v>
      </c>
      <c r="B352" t="s">
        <v>847</v>
      </c>
      <c r="C352" t="s">
        <v>848</v>
      </c>
      <c r="D352" t="s">
        <v>171</v>
      </c>
      <c r="E352" t="s">
        <v>627</v>
      </c>
      <c r="F352" s="1" t="s">
        <v>47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 x14ac:dyDescent="0.25">
      <c r="A354">
        <v>32091</v>
      </c>
      <c r="B354" t="s">
        <v>851</v>
      </c>
      <c r="C354" t="s">
        <v>852</v>
      </c>
      <c r="D354" t="s">
        <v>171</v>
      </c>
      <c r="E354" t="s">
        <v>656</v>
      </c>
      <c r="F354" s="1" t="s">
        <v>47</v>
      </c>
    </row>
    <row r="355" spans="1:6" x14ac:dyDescent="0.25">
      <c r="A355">
        <v>32002</v>
      </c>
      <c r="B355" t="s">
        <v>853</v>
      </c>
      <c r="C355" t="s">
        <v>854</v>
      </c>
      <c r="D355" t="s">
        <v>169</v>
      </c>
      <c r="E355" t="s">
        <v>213</v>
      </c>
      <c r="F355" s="1" t="s">
        <v>47</v>
      </c>
    </row>
    <row r="356" spans="1:6" x14ac:dyDescent="0.25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 x14ac:dyDescent="0.25">
      <c r="A357">
        <v>31776</v>
      </c>
      <c r="B357" t="s">
        <v>856</v>
      </c>
      <c r="C357" t="s">
        <v>729</v>
      </c>
      <c r="D357" t="s">
        <v>168</v>
      </c>
      <c r="E357" t="s">
        <v>585</v>
      </c>
      <c r="F357" s="1" t="s">
        <v>47</v>
      </c>
    </row>
    <row r="358" spans="1:6" x14ac:dyDescent="0.25">
      <c r="A358">
        <v>31733</v>
      </c>
      <c r="B358" t="s">
        <v>857</v>
      </c>
      <c r="C358" t="s">
        <v>858</v>
      </c>
      <c r="D358" t="s">
        <v>168</v>
      </c>
      <c r="E358" t="s">
        <v>282</v>
      </c>
      <c r="F358" s="1" t="s">
        <v>47</v>
      </c>
    </row>
    <row r="359" spans="1:6" x14ac:dyDescent="0.25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47</v>
      </c>
    </row>
    <row r="360" spans="1:6" x14ac:dyDescent="0.25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47</v>
      </c>
    </row>
    <row r="361" spans="1:6" x14ac:dyDescent="0.25">
      <c r="A361">
        <v>31668</v>
      </c>
      <c r="B361" t="s">
        <v>863</v>
      </c>
      <c r="C361" t="s">
        <v>864</v>
      </c>
      <c r="D361" t="s">
        <v>168</v>
      </c>
      <c r="E361" t="s">
        <v>585</v>
      </c>
      <c r="F361" s="1" t="s">
        <v>47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 x14ac:dyDescent="0.25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47</v>
      </c>
    </row>
    <row r="364" spans="1:6" x14ac:dyDescent="0.25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47</v>
      </c>
    </row>
    <row r="365" spans="1:6" x14ac:dyDescent="0.25">
      <c r="A365">
        <v>31601</v>
      </c>
      <c r="B365" t="s">
        <v>626</v>
      </c>
      <c r="C365" t="s">
        <v>872</v>
      </c>
      <c r="D365" t="s">
        <v>168</v>
      </c>
      <c r="E365" t="s">
        <v>213</v>
      </c>
      <c r="F365" s="1" t="s">
        <v>47</v>
      </c>
    </row>
    <row r="366" spans="1:6" x14ac:dyDescent="0.25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47</v>
      </c>
    </row>
    <row r="367" spans="1:6" x14ac:dyDescent="0.25">
      <c r="A367">
        <v>31550</v>
      </c>
      <c r="B367" t="s">
        <v>466</v>
      </c>
      <c r="C367" t="s">
        <v>874</v>
      </c>
      <c r="D367" t="s">
        <v>168</v>
      </c>
      <c r="E367" t="s">
        <v>834</v>
      </c>
      <c r="F367" s="1" t="s">
        <v>47</v>
      </c>
    </row>
    <row r="368" spans="1:6" x14ac:dyDescent="0.25">
      <c r="A368">
        <v>31404</v>
      </c>
      <c r="B368" t="s">
        <v>875</v>
      </c>
      <c r="C368" t="s">
        <v>366</v>
      </c>
      <c r="D368" t="s">
        <v>168</v>
      </c>
      <c r="E368" t="s">
        <v>834</v>
      </c>
      <c r="F368" s="1" t="s">
        <v>47</v>
      </c>
    </row>
    <row r="369" spans="1:6" x14ac:dyDescent="0.25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47</v>
      </c>
    </row>
    <row r="370" spans="1:6" x14ac:dyDescent="0.25">
      <c r="A370">
        <v>31360</v>
      </c>
      <c r="B370" t="s">
        <v>623</v>
      </c>
      <c r="C370" t="s">
        <v>877</v>
      </c>
      <c r="D370" t="s">
        <v>168</v>
      </c>
      <c r="E370" t="s">
        <v>834</v>
      </c>
      <c r="F370" s="1" t="s">
        <v>47</v>
      </c>
    </row>
    <row r="371" spans="1:6" x14ac:dyDescent="0.25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47</v>
      </c>
    </row>
    <row r="372" spans="1:6" x14ac:dyDescent="0.25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47</v>
      </c>
    </row>
    <row r="373" spans="1:6" x14ac:dyDescent="0.25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47</v>
      </c>
    </row>
    <row r="374" spans="1:6" x14ac:dyDescent="0.25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47</v>
      </c>
    </row>
    <row r="375" spans="1:6" x14ac:dyDescent="0.25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47</v>
      </c>
    </row>
    <row r="376" spans="1:6" x14ac:dyDescent="0.25">
      <c r="A376">
        <v>31092</v>
      </c>
      <c r="B376" t="s">
        <v>887</v>
      </c>
      <c r="C376" t="s">
        <v>344</v>
      </c>
      <c r="D376" t="s">
        <v>170</v>
      </c>
      <c r="E376" t="s">
        <v>585</v>
      </c>
      <c r="F376" s="1" t="s">
        <v>47</v>
      </c>
    </row>
    <row r="377" spans="1:6" x14ac:dyDescent="0.25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47</v>
      </c>
    </row>
    <row r="378" spans="1:6" x14ac:dyDescent="0.25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47</v>
      </c>
    </row>
    <row r="379" spans="1:6" x14ac:dyDescent="0.25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47</v>
      </c>
    </row>
    <row r="380" spans="1:6" x14ac:dyDescent="0.25">
      <c r="A380">
        <v>30623</v>
      </c>
      <c r="B380" t="s">
        <v>893</v>
      </c>
      <c r="C380" t="s">
        <v>574</v>
      </c>
      <c r="D380" t="s">
        <v>171</v>
      </c>
      <c r="E380" t="s">
        <v>834</v>
      </c>
      <c r="F380" s="1" t="s">
        <v>47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 x14ac:dyDescent="0.25">
      <c r="A382">
        <v>30321</v>
      </c>
      <c r="B382" t="s">
        <v>896</v>
      </c>
      <c r="C382" t="s">
        <v>897</v>
      </c>
      <c r="D382" t="s">
        <v>171</v>
      </c>
      <c r="E382" t="s">
        <v>656</v>
      </c>
      <c r="F382" s="1" t="s">
        <v>47</v>
      </c>
    </row>
    <row r="383" spans="1:6" x14ac:dyDescent="0.25">
      <c r="A383">
        <v>30292</v>
      </c>
      <c r="B383" t="s">
        <v>898</v>
      </c>
      <c r="C383" t="s">
        <v>899</v>
      </c>
      <c r="D383" t="s">
        <v>168</v>
      </c>
      <c r="E383" t="s">
        <v>213</v>
      </c>
      <c r="F383" s="1" t="s">
        <v>47</v>
      </c>
    </row>
    <row r="384" spans="1:6" x14ac:dyDescent="0.25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47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47</v>
      </c>
    </row>
    <row r="386" spans="1:6" x14ac:dyDescent="0.25">
      <c r="A386">
        <v>30119</v>
      </c>
      <c r="B386" t="s">
        <v>903</v>
      </c>
      <c r="C386" t="s">
        <v>761</v>
      </c>
      <c r="D386" t="s">
        <v>168</v>
      </c>
      <c r="E386" t="s">
        <v>213</v>
      </c>
      <c r="F386" s="1" t="s">
        <v>47</v>
      </c>
    </row>
    <row r="387" spans="1:6" x14ac:dyDescent="0.25">
      <c r="A387">
        <v>29821</v>
      </c>
      <c r="B387" t="s">
        <v>904</v>
      </c>
      <c r="C387" t="s">
        <v>905</v>
      </c>
      <c r="D387" t="s">
        <v>168</v>
      </c>
      <c r="E387" t="s">
        <v>248</v>
      </c>
      <c r="F387" s="1" t="s">
        <v>47</v>
      </c>
    </row>
    <row r="388" spans="1:6" x14ac:dyDescent="0.25">
      <c r="A388">
        <v>29818</v>
      </c>
      <c r="B388" t="s">
        <v>906</v>
      </c>
      <c r="C388" t="s">
        <v>907</v>
      </c>
      <c r="D388" t="s">
        <v>168</v>
      </c>
      <c r="E388" t="s">
        <v>229</v>
      </c>
      <c r="F388" s="1" t="s">
        <v>47</v>
      </c>
    </row>
    <row r="389" spans="1:6" x14ac:dyDescent="0.25">
      <c r="A389">
        <v>29778</v>
      </c>
      <c r="B389" t="s">
        <v>908</v>
      </c>
      <c r="C389" t="s">
        <v>909</v>
      </c>
      <c r="D389" t="s">
        <v>171</v>
      </c>
      <c r="E389" t="s">
        <v>251</v>
      </c>
      <c r="F389" s="1" t="s">
        <v>47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 x14ac:dyDescent="0.25">
      <c r="A391">
        <v>29674</v>
      </c>
      <c r="B391" t="s">
        <v>252</v>
      </c>
      <c r="C391" t="s">
        <v>912</v>
      </c>
      <c r="D391" t="s">
        <v>168</v>
      </c>
      <c r="E391" t="s">
        <v>315</v>
      </c>
      <c r="F391" s="1" t="s">
        <v>47</v>
      </c>
    </row>
    <row r="392" spans="1:6" x14ac:dyDescent="0.25">
      <c r="A392">
        <v>29646</v>
      </c>
      <c r="B392" t="s">
        <v>309</v>
      </c>
      <c r="C392" t="s">
        <v>913</v>
      </c>
      <c r="D392" t="s">
        <v>168</v>
      </c>
      <c r="E392" t="s">
        <v>243</v>
      </c>
      <c r="F392" s="1" t="s">
        <v>47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47</v>
      </c>
    </row>
    <row r="394" spans="1:6" x14ac:dyDescent="0.25">
      <c r="A394">
        <v>29540</v>
      </c>
      <c r="B394" t="s">
        <v>916</v>
      </c>
      <c r="C394" t="s">
        <v>612</v>
      </c>
      <c r="D394" t="s">
        <v>170</v>
      </c>
      <c r="E394" t="s">
        <v>282</v>
      </c>
      <c r="F394" s="1" t="s">
        <v>47</v>
      </c>
    </row>
    <row r="395" spans="1:6" x14ac:dyDescent="0.25">
      <c r="A395">
        <v>29539</v>
      </c>
      <c r="B395" t="s">
        <v>917</v>
      </c>
      <c r="C395" t="s">
        <v>645</v>
      </c>
      <c r="D395" t="s">
        <v>168</v>
      </c>
      <c r="E395" t="s">
        <v>891</v>
      </c>
      <c r="F395" s="1" t="s">
        <v>47</v>
      </c>
    </row>
    <row r="396" spans="1:6" x14ac:dyDescent="0.25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47</v>
      </c>
    </row>
    <row r="397" spans="1:6" x14ac:dyDescent="0.25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47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 x14ac:dyDescent="0.25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47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 x14ac:dyDescent="0.25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47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47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47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47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 x14ac:dyDescent="0.25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47</v>
      </c>
    </row>
    <row r="408" spans="1:6" x14ac:dyDescent="0.25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47</v>
      </c>
    </row>
    <row r="409" spans="1:6" x14ac:dyDescent="0.25">
      <c r="A409">
        <v>28717</v>
      </c>
      <c r="B409" t="s">
        <v>269</v>
      </c>
      <c r="C409" t="s">
        <v>938</v>
      </c>
      <c r="D409" t="s">
        <v>170</v>
      </c>
      <c r="E409" t="s">
        <v>736</v>
      </c>
      <c r="F409" s="1" t="s">
        <v>47</v>
      </c>
    </row>
    <row r="410" spans="1:6" x14ac:dyDescent="0.25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47</v>
      </c>
    </row>
    <row r="411" spans="1:6" x14ac:dyDescent="0.25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47</v>
      </c>
    </row>
    <row r="412" spans="1:6" x14ac:dyDescent="0.25">
      <c r="A412">
        <v>28072</v>
      </c>
      <c r="B412" t="s">
        <v>945</v>
      </c>
      <c r="C412" t="s">
        <v>946</v>
      </c>
      <c r="D412" t="s">
        <v>170</v>
      </c>
      <c r="E412" t="s">
        <v>251</v>
      </c>
      <c r="F412" s="1" t="s">
        <v>47</v>
      </c>
    </row>
    <row r="413" spans="1:6" x14ac:dyDescent="0.25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47</v>
      </c>
    </row>
    <row r="414" spans="1:6" x14ac:dyDescent="0.25">
      <c r="A414">
        <v>27865</v>
      </c>
      <c r="B414" t="s">
        <v>949</v>
      </c>
      <c r="C414" t="s">
        <v>950</v>
      </c>
      <c r="D414" t="s">
        <v>166</v>
      </c>
      <c r="E414" t="s">
        <v>213</v>
      </c>
      <c r="F414" s="1" t="s">
        <v>47</v>
      </c>
    </row>
    <row r="415" spans="1:6" x14ac:dyDescent="0.25">
      <c r="A415">
        <v>27786</v>
      </c>
      <c r="B415" t="s">
        <v>951</v>
      </c>
      <c r="C415" t="s">
        <v>952</v>
      </c>
      <c r="D415" t="s">
        <v>166</v>
      </c>
      <c r="E415" t="s">
        <v>213</v>
      </c>
      <c r="F415" s="1" t="s">
        <v>47</v>
      </c>
    </row>
    <row r="416" spans="1:6" x14ac:dyDescent="0.25">
      <c r="A416">
        <v>27713</v>
      </c>
      <c r="B416" t="s">
        <v>953</v>
      </c>
      <c r="C416" t="s">
        <v>280</v>
      </c>
      <c r="D416" t="s">
        <v>166</v>
      </c>
      <c r="E416" t="s">
        <v>213</v>
      </c>
      <c r="F416" s="1" t="s">
        <v>47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47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164</v>
      </c>
      <c r="E418" t="s">
        <v>213</v>
      </c>
      <c r="F418" s="1" t="s">
        <v>47</v>
      </c>
    </row>
    <row r="419" spans="1:6" x14ac:dyDescent="0.25">
      <c r="A419">
        <v>27672</v>
      </c>
      <c r="B419" t="s">
        <v>957</v>
      </c>
      <c r="C419" t="s">
        <v>958</v>
      </c>
      <c r="D419" t="s">
        <v>169</v>
      </c>
      <c r="E419" t="s">
        <v>260</v>
      </c>
      <c r="F419" s="1" t="s">
        <v>47</v>
      </c>
    </row>
    <row r="420" spans="1:6" x14ac:dyDescent="0.25">
      <c r="A420">
        <v>27635</v>
      </c>
      <c r="B420" t="s">
        <v>959</v>
      </c>
      <c r="C420" t="s">
        <v>960</v>
      </c>
      <c r="D420" t="s">
        <v>171</v>
      </c>
      <c r="E420" t="s">
        <v>315</v>
      </c>
      <c r="F420" s="1" t="s">
        <v>47</v>
      </c>
    </row>
    <row r="421" spans="1:6" x14ac:dyDescent="0.25">
      <c r="A421">
        <v>27607</v>
      </c>
      <c r="B421" t="s">
        <v>961</v>
      </c>
      <c r="C421" t="s">
        <v>962</v>
      </c>
      <c r="D421" t="s">
        <v>171</v>
      </c>
      <c r="E421" t="s">
        <v>213</v>
      </c>
      <c r="F421" s="1" t="s">
        <v>47</v>
      </c>
    </row>
    <row r="422" spans="1:6" x14ac:dyDescent="0.25">
      <c r="A422">
        <v>27577</v>
      </c>
      <c r="B422" t="s">
        <v>963</v>
      </c>
      <c r="C422" t="s">
        <v>291</v>
      </c>
      <c r="D422" t="s">
        <v>164</v>
      </c>
      <c r="E422" t="s">
        <v>213</v>
      </c>
      <c r="F422" s="1" t="s">
        <v>47</v>
      </c>
    </row>
    <row r="423" spans="1:6" x14ac:dyDescent="0.25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47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47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47</v>
      </c>
    </row>
    <row r="426" spans="1:6" x14ac:dyDescent="0.25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47</v>
      </c>
    </row>
    <row r="427" spans="1:6" x14ac:dyDescent="0.25">
      <c r="A427">
        <v>26959</v>
      </c>
      <c r="B427" t="s">
        <v>970</v>
      </c>
      <c r="C427" t="s">
        <v>971</v>
      </c>
      <c r="D427" t="s">
        <v>168</v>
      </c>
      <c r="E427" t="s">
        <v>229</v>
      </c>
      <c r="F427" s="1" t="s">
        <v>47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 x14ac:dyDescent="0.25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47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47</v>
      </c>
    </row>
    <row r="431" spans="1:6" x14ac:dyDescent="0.25">
      <c r="A431">
        <v>26639</v>
      </c>
      <c r="B431" t="s">
        <v>774</v>
      </c>
      <c r="C431" t="s">
        <v>976</v>
      </c>
      <c r="D431" t="s">
        <v>171</v>
      </c>
      <c r="E431" t="s">
        <v>282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293</v>
      </c>
      <c r="D432" t="s">
        <v>168</v>
      </c>
      <c r="E432" t="s">
        <v>258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167</v>
      </c>
      <c r="E434" t="s">
        <v>213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47</v>
      </c>
    </row>
    <row r="436" spans="1:6" x14ac:dyDescent="0.25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 x14ac:dyDescent="0.25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645</v>
      </c>
      <c r="D441" t="s">
        <v>171</v>
      </c>
      <c r="E441" t="s">
        <v>736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245</v>
      </c>
      <c r="D443" t="s">
        <v>169</v>
      </c>
      <c r="E443" t="s">
        <v>213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171</v>
      </c>
      <c r="E448" t="s">
        <v>241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626</v>
      </c>
      <c r="D449" t="s">
        <v>169</v>
      </c>
      <c r="E449" t="s">
        <v>260</v>
      </c>
      <c r="F449" s="1" t="s">
        <v>47</v>
      </c>
    </row>
    <row r="450" spans="1:6" x14ac:dyDescent="0.25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171</v>
      </c>
      <c r="E451" t="s">
        <v>213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293</v>
      </c>
      <c r="D455" t="s">
        <v>171</v>
      </c>
      <c r="E455" t="s">
        <v>213</v>
      </c>
      <c r="F455" s="1" t="s">
        <v>47</v>
      </c>
    </row>
    <row r="456" spans="1:6" x14ac:dyDescent="0.25">
      <c r="A456">
        <v>24472</v>
      </c>
      <c r="B456" t="s">
        <v>638</v>
      </c>
      <c r="C456" t="s">
        <v>1010</v>
      </c>
      <c r="D456" t="s">
        <v>168</v>
      </c>
      <c r="E456" t="s">
        <v>258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167</v>
      </c>
      <c r="E459" t="s">
        <v>213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381</v>
      </c>
      <c r="D462" t="s">
        <v>168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168</v>
      </c>
      <c r="E464" t="s">
        <v>229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168</v>
      </c>
      <c r="E465" t="s">
        <v>473</v>
      </c>
      <c r="F465" s="1" t="s">
        <v>47</v>
      </c>
    </row>
    <row r="466" spans="1:6" x14ac:dyDescent="0.25">
      <c r="A466">
        <v>23545</v>
      </c>
      <c r="B466" t="s">
        <v>924</v>
      </c>
      <c r="C466" t="s">
        <v>393</v>
      </c>
      <c r="D466" t="s">
        <v>170</v>
      </c>
      <c r="E466" t="s">
        <v>234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47</v>
      </c>
    </row>
    <row r="468" spans="1:6" x14ac:dyDescent="0.25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291</v>
      </c>
      <c r="D471" t="s">
        <v>168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262</v>
      </c>
      <c r="D477" t="s">
        <v>169</v>
      </c>
      <c r="E477" t="s">
        <v>258</v>
      </c>
      <c r="F477" s="1" t="s">
        <v>47</v>
      </c>
    </row>
    <row r="478" spans="1:6" x14ac:dyDescent="0.25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47</v>
      </c>
    </row>
    <row r="479" spans="1:6" x14ac:dyDescent="0.25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280</v>
      </c>
      <c r="D480" t="s">
        <v>169</v>
      </c>
      <c r="E480" t="s">
        <v>834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169</v>
      </c>
      <c r="E482" t="s">
        <v>213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170</v>
      </c>
      <c r="E487" t="s">
        <v>234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280</v>
      </c>
      <c r="D489" t="s">
        <v>171</v>
      </c>
      <c r="E489" t="s">
        <v>229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170</v>
      </c>
      <c r="E491" t="s">
        <v>234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565</v>
      </c>
      <c r="D492" t="s">
        <v>169</v>
      </c>
      <c r="E492" t="s">
        <v>248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221</v>
      </c>
      <c r="D495" t="s">
        <v>171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330</v>
      </c>
      <c r="D500" t="s">
        <v>171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47</v>
      </c>
    </row>
    <row r="503" spans="1:6" x14ac:dyDescent="0.25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758</v>
      </c>
      <c r="C506" t="s">
        <v>238</v>
      </c>
      <c r="D506" t="s">
        <v>169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169</v>
      </c>
      <c r="E507" t="s">
        <v>213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287</v>
      </c>
      <c r="D510" t="s">
        <v>168</v>
      </c>
      <c r="E510" t="s">
        <v>216</v>
      </c>
      <c r="F510" s="1" t="s">
        <v>47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168</v>
      </c>
      <c r="E513" t="s">
        <v>260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169</v>
      </c>
      <c r="E514" t="s">
        <v>216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168</v>
      </c>
      <c r="E515" t="s">
        <v>216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169</v>
      </c>
      <c r="E517" t="s">
        <v>213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168</v>
      </c>
      <c r="E518" t="s">
        <v>219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432</v>
      </c>
      <c r="D521" t="s">
        <v>169</v>
      </c>
      <c r="E521" t="s">
        <v>213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171</v>
      </c>
      <c r="E522" t="s">
        <v>216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168</v>
      </c>
      <c r="E524" t="s">
        <v>596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170</v>
      </c>
      <c r="E525" t="s">
        <v>258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293</v>
      </c>
      <c r="D526" t="s">
        <v>170</v>
      </c>
      <c r="E526" t="s">
        <v>234</v>
      </c>
      <c r="F526" s="1" t="s">
        <v>47</v>
      </c>
    </row>
    <row r="527" spans="1:6" x14ac:dyDescent="0.25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171</v>
      </c>
      <c r="E528" t="s">
        <v>241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47</v>
      </c>
    </row>
    <row r="530" spans="1:6" x14ac:dyDescent="0.25">
      <c r="A530">
        <v>19086</v>
      </c>
      <c r="B530" t="s">
        <v>794</v>
      </c>
      <c r="C530" t="s">
        <v>354</v>
      </c>
      <c r="D530" t="s">
        <v>169</v>
      </c>
      <c r="E530" t="s">
        <v>213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171</v>
      </c>
      <c r="E533" t="s">
        <v>282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47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47</v>
      </c>
    </row>
    <row r="537" spans="1:6" x14ac:dyDescent="0.25">
      <c r="A537">
        <v>17954</v>
      </c>
      <c r="B537" t="s">
        <v>488</v>
      </c>
      <c r="C537" t="s">
        <v>1109</v>
      </c>
      <c r="D537" t="s">
        <v>170</v>
      </c>
      <c r="E537" t="s">
        <v>258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230</v>
      </c>
      <c r="C545" t="s">
        <v>233</v>
      </c>
      <c r="D545" t="s">
        <v>169</v>
      </c>
      <c r="E545" t="s">
        <v>216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171</v>
      </c>
      <c r="E550" t="s">
        <v>216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170</v>
      </c>
      <c r="E551" t="s">
        <v>248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168</v>
      </c>
      <c r="E552" t="s">
        <v>219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406</v>
      </c>
      <c r="D555" t="s">
        <v>171</v>
      </c>
      <c r="E555" t="s">
        <v>229</v>
      </c>
      <c r="F555" s="1" t="s">
        <v>47</v>
      </c>
    </row>
    <row r="556" spans="1:6" x14ac:dyDescent="0.25">
      <c r="A556">
        <v>16094</v>
      </c>
      <c r="B556" t="s">
        <v>900</v>
      </c>
      <c r="C556" t="s">
        <v>255</v>
      </c>
      <c r="D556" t="s">
        <v>171</v>
      </c>
      <c r="E556" t="s">
        <v>241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171</v>
      </c>
      <c r="E557" t="s">
        <v>216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393</v>
      </c>
      <c r="D559" t="s">
        <v>170</v>
      </c>
      <c r="E559" t="s">
        <v>258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253</v>
      </c>
      <c r="D560" t="s">
        <v>171</v>
      </c>
      <c r="E560" t="s">
        <v>834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 x14ac:dyDescent="0.25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171</v>
      </c>
      <c r="E564" t="s">
        <v>229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616</v>
      </c>
      <c r="D565" t="s">
        <v>168</v>
      </c>
      <c r="E565" t="s">
        <v>226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170</v>
      </c>
      <c r="E571" t="s">
        <v>234</v>
      </c>
      <c r="F571" s="1" t="s">
        <v>47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170</v>
      </c>
      <c r="E574" t="s">
        <v>216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395</v>
      </c>
      <c r="D577" t="s">
        <v>168</v>
      </c>
      <c r="E577" t="s">
        <v>226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221</v>
      </c>
      <c r="D578" t="s">
        <v>171</v>
      </c>
      <c r="E578" t="s">
        <v>282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171</v>
      </c>
      <c r="E579" t="s">
        <v>216</v>
      </c>
      <c r="F579" s="1" t="s">
        <v>47</v>
      </c>
    </row>
    <row r="580" spans="1:6" x14ac:dyDescent="0.25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168</v>
      </c>
      <c r="E581" t="s">
        <v>226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303</v>
      </c>
      <c r="D582" t="s">
        <v>170</v>
      </c>
      <c r="E582" t="s">
        <v>226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171</v>
      </c>
      <c r="E583" t="s">
        <v>216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47</v>
      </c>
    </row>
    <row r="586" spans="1:6" x14ac:dyDescent="0.25">
      <c r="A586">
        <v>12514</v>
      </c>
      <c r="B586" t="s">
        <v>695</v>
      </c>
      <c r="C586" t="s">
        <v>866</v>
      </c>
      <c r="D586" t="s">
        <v>170</v>
      </c>
      <c r="E586" t="s">
        <v>248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169</v>
      </c>
      <c r="E588" t="s">
        <v>226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262</v>
      </c>
      <c r="D590" t="s">
        <v>170</v>
      </c>
      <c r="E590" t="s">
        <v>226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170</v>
      </c>
      <c r="E591" t="s">
        <v>251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170</v>
      </c>
      <c r="E594" t="s">
        <v>219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169</v>
      </c>
      <c r="E596" t="s">
        <v>216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171</v>
      </c>
      <c r="E597" t="s">
        <v>248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393</v>
      </c>
      <c r="D600" t="s">
        <v>169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2025-10-21T10:30:53Z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