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4915" windowHeight="11310" activeTab="3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level'!$A$4:$E$243</definedName>
    <definedName name="_xlnm._FilterDatabase" localSheetId="1" hidden="1">'List of Venues'!$A$3:$D$1333</definedName>
    <definedName name="_xlnm.Print_Area" localSheetId="3">'GMP by Class of Venue'!$A$1:$H$70</definedName>
    <definedName name="_xlnm.Print_Area" localSheetId="2">'GMP per Venue'!$A$1:$Q$97</definedName>
    <definedName name="_xlnm.Print_Area" localSheetId="1">'List of Venues'!$A$1:$D$1333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45621"/>
</workbook>
</file>

<file path=xl/calcChain.xml><?xml version="1.0" encoding="utf-8"?>
<calcChain xmlns="http://schemas.openxmlformats.org/spreadsheetml/2006/main">
  <c r="A5" i="1" l="1"/>
  <c r="B5" i="1"/>
  <c r="A6" i="1"/>
  <c r="B6" i="1"/>
  <c r="A7" i="1"/>
  <c r="B7" i="1"/>
  <c r="A8" i="1"/>
  <c r="B8" i="1"/>
  <c r="A9" i="1"/>
  <c r="B9" i="1"/>
  <c r="A10" i="1"/>
  <c r="B10" i="1"/>
  <c r="A11" i="1"/>
  <c r="B11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D1333" i="2" l="1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A801" i="2"/>
  <c r="D800" i="2"/>
  <c r="C800" i="2"/>
  <c r="B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</calcChain>
</file>

<file path=xl/sharedStrings.xml><?xml version="1.0" encoding="utf-8"?>
<sst xmlns="http://schemas.openxmlformats.org/spreadsheetml/2006/main" count="158" uniqueCount="48">
  <si>
    <t>REPORT 1:  EGM and GMP at suburb level for quarter to March 2014</t>
  </si>
  <si>
    <t>The data is provided for all non-clubs and for clubs venues licensed as at 30/03/14.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</si>
  <si>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</si>
  <si>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</si>
  <si>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</si>
  <si>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</si>
  <si>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</si>
  <si>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March 2014</t>
  </si>
  <si>
    <t>Venue Name</t>
  </si>
  <si>
    <t>Venue Number</t>
  </si>
  <si>
    <t>REPORT 3:  GMP by number of machines at venue for quarter to March 2014</t>
  </si>
  <si>
    <t xml:space="preserve">The data provided below shows, for all class 4 venues, GMP by number of machines.  The data is provided for all machines, and for non-clubs and for clubs venues licensed as at 30/03/14.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</si>
  <si>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</si>
  <si>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</si>
  <si>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</si>
  <si>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</si>
  <si>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</si>
  <si>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</si>
  <si>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</si>
  <si>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</si>
  <si>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</si>
  <si>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September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</si>
  <si>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</si>
  <si>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</si>
  <si>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</si>
  <si>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</si>
  <si>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</si>
  <si>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</si>
  <si>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March 2014</t>
  </si>
  <si>
    <t>Class of venue</t>
  </si>
  <si>
    <t>Number of EGMs</t>
  </si>
  <si>
    <t>Number of venues</t>
  </si>
  <si>
    <t>Total GMP</t>
  </si>
  <si>
    <t>Commerical</t>
  </si>
  <si>
    <t>TAB</t>
  </si>
  <si>
    <t>TAVERN</t>
  </si>
  <si>
    <t>RESTAURANT</t>
  </si>
  <si>
    <t>OTHER COMMERCIAL PREMISES</t>
  </si>
  <si>
    <t>TEN PIN BOWLING</t>
  </si>
  <si>
    <t>POOL HALL</t>
  </si>
  <si>
    <t>Non-commercial - Commercial Club</t>
  </si>
  <si>
    <t>Non-commercial - RSA Club</t>
  </si>
  <si>
    <t>Non-commercial - Other Sports Club</t>
  </si>
  <si>
    <t>Non-commercial - Workingmen's Club</t>
  </si>
  <si>
    <t>Non-commercial - Cosmopolitan Club</t>
  </si>
  <si>
    <t>Average GMP per venue for quarter to March 2014</t>
  </si>
  <si>
    <t>Share of total GMP for each type of venue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</si>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</sst>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6" formatCode="_-&quot;$&quot;* #,##0_-;\-&quot;$&quot;* #,##0_-;_-&quot;$&quot;* &quot;-&quot;??_-;_-@_-"/>
  </numFmts>
  <fonts count="12" x14ac:knownFonts="1">
    <font>
      <sz val="10"/>
      <name val="Arial"/>
    </font>
    <font>
      <b/>
      <u/>
      <sz val="16"/>
      <name val="Arial"/>
      <family val="2"/>
    </font>
    <font>
      <sz val="10"/>
      <name val="Arial"/>
      <family val="2"/>
    </font>
    <font>
      <u/>
      <sz val="16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>
      <alignment wrapText="1"/>
    </xf>
    <xf numFmtId="0" fontId="2" fillId="0" borderId="0">
      <alignment wrapText="1"/>
    </xf>
  </cellStyleXfs>
  <cellXfs count="39">
    <xf numFmtId="0" fontId="0" fillId="0" borderId="0" xfId="0"/>
    <xf numFmtId="0" fontId="1" fillId="0" borderId="0" xfId="0" applyFont="1"/>
    <xf numFmtId="0" fontId="0" fillId="2" borderId="1" xfId="0" applyNumberForma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3" fillId="0" borderId="1" xfId="0" applyFont="1" applyBorder="1"/>
    <xf numFmtId="44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3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2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3" fontId="8" fillId="0" borderId="1" xfId="0" applyNumberFormat="1" applyFont="1" applyFill="1" applyBorder="1" applyAlignment="1">
      <alignment vertical="top" wrapText="1"/>
    </xf>
    <xf numFmtId="0" fontId="8" fillId="0" borderId="0" xfId="0" quotePrefix="1" applyFont="1"/>
    <xf numFmtId="44" fontId="8" fillId="0" borderId="0" xfId="0" applyNumberFormat="1" applyFont="1"/>
    <xf numFmtId="0" fontId="10" fillId="0" borderId="0" xfId="0" applyFont="1"/>
    <xf numFmtId="0" fontId="11" fillId="0" borderId="6" xfId="0" applyFont="1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2" borderId="1" xfId="0" applyNumberFormat="1" applyFill="1" applyBorder="1" applyAlignment="1">
      <alignment horizontal="center"/>
    </xf>
    <xf numFmtId="0" fontId="2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8" fillId="0" borderId="0" xfId="0" applyFont="1" applyAlignment="1">
      <alignment wrapText="1"/>
    </xf>
    <xf numFmtId="166" fontId="8" fillId="0" borderId="1" xfId="1" applyNumberFormat="1" applyFont="1" applyFill="1" applyBorder="1" applyAlignment="1">
      <alignment vertical="top" wrapText="1"/>
    </xf>
  </cellXfs>
  <cellStyles count="5">
    <cellStyle name="Currency" xfId="1" builtinId="4"/>
    <cellStyle name="Normal" xfId="0" builtinId="0"/>
    <cellStyle name="Normal 2" xfId="2"/>
    <cellStyle name="Normal 3" xfId="3"/>
    <cellStyle name="Normal 4" xfId="4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[1]PVT2!$F$110:$F$127</c:f>
              <c:numCache>
                <c:formatCode>"$"#,##0.00_);\("$"#,##0.00\)</c:formatCode>
                <c:ptCount val="18"/>
                <c:pt idx="0">
                  <c:v>9.0733333333333324</c:v>
                </c:pt>
                <c:pt idx="1">
                  <c:v>9569.1110526315788</c:v>
                </c:pt>
                <c:pt idx="2">
                  <c:v>14062.306666666665</c:v>
                </c:pt>
                <c:pt idx="3">
                  <c:v>14170.246666666666</c:v>
                </c:pt>
                <c:pt idx="4">
                  <c:v>26141.434230769228</c:v>
                </c:pt>
                <c:pt idx="5">
                  <c:v>35263.502972972979</c:v>
                </c:pt>
                <c:pt idx="6">
                  <c:v>54056.193888888891</c:v>
                </c:pt>
                <c:pt idx="7">
                  <c:v>53849.037142857145</c:v>
                </c:pt>
                <c:pt idx="8">
                  <c:v>89647.558803827749</c:v>
                </c:pt>
                <c:pt idx="9">
                  <c:v>65981.109523809529</c:v>
                </c:pt>
                <c:pt idx="10">
                  <c:v>95105.112857142856</c:v>
                </c:pt>
                <c:pt idx="11">
                  <c:v>89540.948214285701</c:v>
                </c:pt>
                <c:pt idx="12">
                  <c:v>95596.262000000002</c:v>
                </c:pt>
                <c:pt idx="13">
                  <c:v>148994.19964285713</c:v>
                </c:pt>
                <c:pt idx="14">
                  <c:v>144850.76315789475</c:v>
                </c:pt>
                <c:pt idx="15">
                  <c:v>131059.99944444446</c:v>
                </c:pt>
                <c:pt idx="16">
                  <c:v>170231.76400000002</c:v>
                </c:pt>
                <c:pt idx="17">
                  <c:v>252029.23787819271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[1]PVT2!$O$110:$O$127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5062.1279999999997</c:v>
                </c:pt>
                <c:pt idx="2">
                  <c:v>6120.8781249999993</c:v>
                </c:pt>
                <c:pt idx="3">
                  <c:v>12099.018888888888</c:v>
                </c:pt>
                <c:pt idx="4">
                  <c:v>10028.534117647059</c:v>
                </c:pt>
                <c:pt idx="5">
                  <c:v>13590.589523809524</c:v>
                </c:pt>
                <c:pt idx="6">
                  <c:v>21267.678000000004</c:v>
                </c:pt>
                <c:pt idx="7">
                  <c:v>26589.283529411765</c:v>
                </c:pt>
                <c:pt idx="8">
                  <c:v>50409.575599999989</c:v>
                </c:pt>
                <c:pt idx="9">
                  <c:v>40512.130769230767</c:v>
                </c:pt>
                <c:pt idx="10">
                  <c:v>48154.585999999996</c:v>
                </c:pt>
                <c:pt idx="11">
                  <c:v>55877.802631578947</c:v>
                </c:pt>
                <c:pt idx="12">
                  <c:v>73229.014999999999</c:v>
                </c:pt>
                <c:pt idx="13">
                  <c:v>67972.039999999994</c:v>
                </c:pt>
                <c:pt idx="14">
                  <c:v>78207.551666666652</c:v>
                </c:pt>
                <c:pt idx="15">
                  <c:v>112803.36333333333</c:v>
                </c:pt>
                <c:pt idx="16">
                  <c:v>0</c:v>
                </c:pt>
                <c:pt idx="17">
                  <c:v>159495.7478350515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[1]PVT2!$F$135:$F$152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8630.15625</c:v>
                </c:pt>
                <c:pt idx="2">
                  <c:v>10885.73525</c:v>
                </c:pt>
                <c:pt idx="3">
                  <c:v>13282.577619047617</c:v>
                </c:pt>
                <c:pt idx="4">
                  <c:v>19771.217906976748</c:v>
                </c:pt>
                <c:pt idx="5">
                  <c:v>27416.413620689655</c:v>
                </c:pt>
                <c:pt idx="6">
                  <c:v>42346.009642857141</c:v>
                </c:pt>
                <c:pt idx="7">
                  <c:v>41653.884210526317</c:v>
                </c:pt>
                <c:pt idx="8">
                  <c:v>85455.466581196466</c:v>
                </c:pt>
                <c:pt idx="9">
                  <c:v>56242.970588235301</c:v>
                </c:pt>
                <c:pt idx="10">
                  <c:v>75542.393333333341</c:v>
                </c:pt>
                <c:pt idx="11">
                  <c:v>75932.442553191475</c:v>
                </c:pt>
                <c:pt idx="12">
                  <c:v>85655.263333333336</c:v>
                </c:pt>
                <c:pt idx="13">
                  <c:v>124687.55174999998</c:v>
                </c:pt>
                <c:pt idx="14">
                  <c:v>128856.39239999998</c:v>
                </c:pt>
                <c:pt idx="15">
                  <c:v>124974.45407407408</c:v>
                </c:pt>
                <c:pt idx="16">
                  <c:v>169128.35</c:v>
                </c:pt>
                <c:pt idx="17">
                  <c:v>237217.77165016532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30528"/>
        <c:axId val="119480704"/>
      </c:barChart>
      <c:catAx>
        <c:axId val="1174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48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48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430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[1]PVT2!$H$110:$H$127</c:f>
              <c:numCache>
                <c:formatCode>"$"#,##0.00_);\("$"#,##0.00\)</c:formatCode>
                <c:ptCount val="18"/>
                <c:pt idx="0">
                  <c:v>9.0733333333333324</c:v>
                </c:pt>
                <c:pt idx="1">
                  <c:v>4784.5555263157894</c:v>
                </c:pt>
                <c:pt idx="2">
                  <c:v>4687.4355555555558</c:v>
                </c:pt>
                <c:pt idx="3">
                  <c:v>3542.5616666666665</c:v>
                </c:pt>
                <c:pt idx="4">
                  <c:v>5228.2868461538455</c:v>
                </c:pt>
                <c:pt idx="5">
                  <c:v>5877.2504954954966</c:v>
                </c:pt>
                <c:pt idx="6">
                  <c:v>7722.3134126984123</c:v>
                </c:pt>
                <c:pt idx="7">
                  <c:v>6731.1296428571432</c:v>
                </c:pt>
                <c:pt idx="8">
                  <c:v>9960.8398670919723</c:v>
                </c:pt>
                <c:pt idx="9">
                  <c:v>6598.1109523809528</c:v>
                </c:pt>
                <c:pt idx="10">
                  <c:v>8645.9193506493502</c:v>
                </c:pt>
                <c:pt idx="11">
                  <c:v>7461.7456845238094</c:v>
                </c:pt>
                <c:pt idx="12">
                  <c:v>7353.5586153846152</c:v>
                </c:pt>
                <c:pt idx="13">
                  <c:v>10642.442831632652</c:v>
                </c:pt>
                <c:pt idx="14">
                  <c:v>9656.7175438596496</c:v>
                </c:pt>
                <c:pt idx="15">
                  <c:v>8191.2499652777788</c:v>
                </c:pt>
                <c:pt idx="16">
                  <c:v>10013.633176470588</c:v>
                </c:pt>
                <c:pt idx="17">
                  <c:v>14001.624326566262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[1]PVT2!$Q$110:$Q$127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2531.0639999999999</c:v>
                </c:pt>
                <c:pt idx="2">
                  <c:v>2040.2927083333332</c:v>
                </c:pt>
                <c:pt idx="3">
                  <c:v>3024.754722222222</c:v>
                </c:pt>
                <c:pt idx="4">
                  <c:v>2005.7068235294118</c:v>
                </c:pt>
                <c:pt idx="5">
                  <c:v>2265.0982539682541</c:v>
                </c:pt>
                <c:pt idx="6">
                  <c:v>3038.2397142857149</c:v>
                </c:pt>
                <c:pt idx="7">
                  <c:v>3323.6604411764706</c:v>
                </c:pt>
                <c:pt idx="8">
                  <c:v>5601.0639555555545</c:v>
                </c:pt>
                <c:pt idx="9">
                  <c:v>4051.2130769230766</c:v>
                </c:pt>
                <c:pt idx="10">
                  <c:v>4377.6896363636361</c:v>
                </c:pt>
                <c:pt idx="11">
                  <c:v>4656.4835526315792</c:v>
                </c:pt>
                <c:pt idx="12">
                  <c:v>5633.001153846154</c:v>
                </c:pt>
                <c:pt idx="13">
                  <c:v>4855.1457142857143</c:v>
                </c:pt>
                <c:pt idx="14">
                  <c:v>5213.8367777777767</c:v>
                </c:pt>
                <c:pt idx="15">
                  <c:v>7050.210208333333</c:v>
                </c:pt>
                <c:pt idx="16">
                  <c:v>0</c:v>
                </c:pt>
                <c:pt idx="17">
                  <c:v>8860.8748797250828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[1]PVT2!$H$135:$H$152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4315.078125</c:v>
                </c:pt>
                <c:pt idx="2">
                  <c:v>3628.5784166666663</c:v>
                </c:pt>
                <c:pt idx="3">
                  <c:v>3320.6444047619043</c:v>
                </c:pt>
                <c:pt idx="4">
                  <c:v>3954.2435813953498</c:v>
                </c:pt>
                <c:pt idx="5">
                  <c:v>4569.4022701149424</c:v>
                </c:pt>
                <c:pt idx="6">
                  <c:v>6049.4299489795922</c:v>
                </c:pt>
                <c:pt idx="7">
                  <c:v>5206.7355263157897</c:v>
                </c:pt>
                <c:pt idx="8">
                  <c:v>9495.0518423551639</c:v>
                </c:pt>
                <c:pt idx="9">
                  <c:v>5624.2970588235303</c:v>
                </c:pt>
                <c:pt idx="10">
                  <c:v>6867.4903030303039</c:v>
                </c:pt>
                <c:pt idx="11">
                  <c:v>6327.7035460992893</c:v>
                </c:pt>
                <c:pt idx="12">
                  <c:v>6588.8664102564098</c:v>
                </c:pt>
                <c:pt idx="13">
                  <c:v>8906.25369642857</c:v>
                </c:pt>
                <c:pt idx="14">
                  <c:v>8590.4261599999991</c:v>
                </c:pt>
                <c:pt idx="15">
                  <c:v>7810.9033796296299</c:v>
                </c:pt>
                <c:pt idx="16">
                  <c:v>9948.7264705882353</c:v>
                </c:pt>
                <c:pt idx="17">
                  <c:v>13178.76509167585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10912"/>
        <c:axId val="119517184"/>
      </c:barChart>
      <c:catAx>
        <c:axId val="11951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1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517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10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1717649666382"/>
          <c:y val="1.1363636363636367E-2"/>
          <c:w val="0.49793706070609411"/>
          <c:h val="0.822727272727272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C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'GMP by Class of Venue'!$A$5:$A$16</c:f>
              <c:strCache>
                <c:ptCount val="12"/>
                <c:pt idx="0">
                  <c:v>Commerical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OTHER COMMERCIAL PREMISES</c:v>
                </c:pt>
                <c:pt idx="5">
                  <c:v>TEN PIN BOWLING</c:v>
                </c:pt>
                <c:pt idx="6">
                  <c:v>POOL HALL</c:v>
                </c:pt>
                <c:pt idx="7">
                  <c:v>Non-commercial - Commercial Club</c:v>
                </c:pt>
                <c:pt idx="8">
                  <c:v>Non-commercial - RSA Club</c:v>
                </c:pt>
                <c:pt idx="9">
                  <c:v>Non-commercial - Other Sports Club</c:v>
                </c:pt>
                <c:pt idx="10">
                  <c:v>Non-commercial - Workingmen's Club</c:v>
                </c:pt>
                <c:pt idx="11">
                  <c:v>Non-commercial - Cosmopolitan Club</c:v>
                </c:pt>
              </c:strCache>
            </c:strRef>
          </c:cat>
          <c:val>
            <c:numRef>
              <c:f>'GMP by Class of Venue'!$D$5:$D$16</c:f>
              <c:numCache>
                <c:formatCode>_-"$"* #,##0_-;\-"$"* #,##0_-;_-"$"* "-"??_-;_-@_-</c:formatCode>
                <c:ptCount val="12"/>
                <c:pt idx="0">
                  <c:v>79307333.739999995</c:v>
                </c:pt>
                <c:pt idx="1">
                  <c:v>5932677.9399999995</c:v>
                </c:pt>
                <c:pt idx="2">
                  <c:v>73401162.650000051</c:v>
                </c:pt>
                <c:pt idx="3">
                  <c:v>4924089.7899999991</c:v>
                </c:pt>
                <c:pt idx="4">
                  <c:v>1721387.11</c:v>
                </c:pt>
                <c:pt idx="5">
                  <c:v>2268524.94</c:v>
                </c:pt>
                <c:pt idx="6">
                  <c:v>678652.19</c:v>
                </c:pt>
                <c:pt idx="7">
                  <c:v>7678685.2200000025</c:v>
                </c:pt>
                <c:pt idx="8">
                  <c:v>6567602.4599999981</c:v>
                </c:pt>
                <c:pt idx="9">
                  <c:v>2902557.8099999996</c:v>
                </c:pt>
                <c:pt idx="10">
                  <c:v>3105963.51</c:v>
                </c:pt>
                <c:pt idx="11">
                  <c:v>3691107.87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40765802826926"/>
          <c:y val="0.25"/>
          <c:w val="0.20357647785774013"/>
          <c:h val="0.240909090909090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862068965502"/>
          <c:y val="6.2201029597120774E-2"/>
          <c:w val="0.81793103448275861"/>
          <c:h val="0.8301445103923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'GMP by Class of Venue'!$A$5:$A$16</c:f>
              <c:strCache>
                <c:ptCount val="12"/>
                <c:pt idx="0">
                  <c:v>Commerical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OTHER COMMERCIAL PREMISES</c:v>
                </c:pt>
                <c:pt idx="5">
                  <c:v>TEN PIN BOWLING</c:v>
                </c:pt>
                <c:pt idx="6">
                  <c:v>POOL HALL</c:v>
                </c:pt>
                <c:pt idx="7">
                  <c:v>Non-commercial - Commercial Club</c:v>
                </c:pt>
                <c:pt idx="8">
                  <c:v>Non-commercial - RSA Club</c:v>
                </c:pt>
                <c:pt idx="9">
                  <c:v>Non-commercial - Other Sports Club</c:v>
                </c:pt>
                <c:pt idx="10">
                  <c:v>Non-commercial - Workingmen's Club</c:v>
                </c:pt>
                <c:pt idx="11">
                  <c:v>Non-commercial - Cosmopolitan Club</c:v>
                </c:pt>
              </c:strCache>
            </c:strRef>
          </c:cat>
          <c:val>
            <c:numRef>
              <c:f>'GMP by Class of Venue'!$E$5:$E$16</c:f>
              <c:numCache>
                <c:formatCode>_-"$"* #,##0_-;\-"$"* #,##0_-;_-"$"* "-"??_-;_-@_-</c:formatCode>
                <c:ptCount val="12"/>
                <c:pt idx="0">
                  <c:v>149354.6774764595</c:v>
                </c:pt>
                <c:pt idx="1">
                  <c:v>169505.08399999997</c:v>
                </c:pt>
                <c:pt idx="2">
                  <c:v>179464.94535452334</c:v>
                </c:pt>
                <c:pt idx="3">
                  <c:v>153877.80593749997</c:v>
                </c:pt>
                <c:pt idx="4">
                  <c:v>132414.39307692309</c:v>
                </c:pt>
                <c:pt idx="5">
                  <c:v>206229.54</c:v>
                </c:pt>
                <c:pt idx="6">
                  <c:v>169663.04749999999</c:v>
                </c:pt>
                <c:pt idx="7">
                  <c:v>80828.265473684238</c:v>
                </c:pt>
                <c:pt idx="8">
                  <c:v>81081.511851851828</c:v>
                </c:pt>
                <c:pt idx="9">
                  <c:v>37695.55597402597</c:v>
                </c:pt>
                <c:pt idx="10">
                  <c:v>182703.73588235292</c:v>
                </c:pt>
                <c:pt idx="11">
                  <c:v>147644.31479999999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07520"/>
        <c:axId val="119709056"/>
      </c:barChart>
      <c:catAx>
        <c:axId val="11970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0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70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 w="25400">
              <a:noFill/>
            </a:ln>
          </c:spPr>
        </c:title>
        <c:numFmt formatCode="_-\$* #,##0_-;\-\$* #,##0_-;_-\$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07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46</xdr:row>
      <xdr:rowOff>34925</xdr:rowOff>
    </xdr:from>
    <xdr:to>
      <xdr:col>7</xdr:col>
      <xdr:colOff>79375</xdr:colOff>
      <xdr:row>69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12700</xdr:rowOff>
    </xdr:from>
    <xdr:to>
      <xdr:col>7</xdr:col>
      <xdr:colOff>15875</xdr:colOff>
      <xdr:row>42</xdr:row>
      <xdr:rowOff>127000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utyvi\AppData\Local\Temp\RSL_DMS.wrk\627267DB%20-%20GMP%20by%20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  <sheetName val="Sheet1"/>
    </sheetNames>
    <sheetDataSet>
      <sheetData sheetId="0"/>
      <sheetData sheetId="1"/>
      <sheetData sheetId="2"/>
      <sheetData sheetId="3"/>
      <sheetData sheetId="4">
        <row r="106">
          <cell r="A106" t="str">
            <v>Non-Club</v>
          </cell>
          <cell r="J106" t="str">
            <v>Club</v>
          </cell>
        </row>
        <row r="110">
          <cell r="A110">
            <v>1</v>
          </cell>
          <cell r="F110">
            <v>9.0733333333333324</v>
          </cell>
          <cell r="H110">
            <v>9.0733333333333324</v>
          </cell>
          <cell r="O110" t="str">
            <v/>
          </cell>
          <cell r="Q110" t="str">
            <v/>
          </cell>
        </row>
        <row r="111">
          <cell r="A111">
            <v>2</v>
          </cell>
          <cell r="F111">
            <v>9569.1110526315788</v>
          </cell>
          <cell r="H111">
            <v>4784.5555263157894</v>
          </cell>
          <cell r="O111">
            <v>5062.1279999999997</v>
          </cell>
          <cell r="Q111">
            <v>2531.0639999999999</v>
          </cell>
        </row>
        <row r="112">
          <cell r="A112">
            <v>3</v>
          </cell>
          <cell r="F112">
            <v>14062.306666666665</v>
          </cell>
          <cell r="H112">
            <v>4687.4355555555558</v>
          </cell>
          <cell r="O112">
            <v>6120.8781249999993</v>
          </cell>
          <cell r="Q112">
            <v>2040.2927083333332</v>
          </cell>
        </row>
        <row r="113">
          <cell r="A113">
            <v>4</v>
          </cell>
          <cell r="F113">
            <v>14170.246666666666</v>
          </cell>
          <cell r="H113">
            <v>3542.5616666666665</v>
          </cell>
          <cell r="O113">
            <v>12099.018888888888</v>
          </cell>
          <cell r="Q113">
            <v>3024.754722222222</v>
          </cell>
        </row>
        <row r="114">
          <cell r="A114">
            <v>5</v>
          </cell>
          <cell r="F114">
            <v>26141.434230769228</v>
          </cell>
          <cell r="H114">
            <v>5228.2868461538455</v>
          </cell>
          <cell r="O114">
            <v>10028.534117647059</v>
          </cell>
          <cell r="Q114">
            <v>2005.7068235294118</v>
          </cell>
        </row>
        <row r="115">
          <cell r="A115">
            <v>6</v>
          </cell>
          <cell r="F115">
            <v>35263.502972972979</v>
          </cell>
          <cell r="H115">
            <v>5877.2504954954966</v>
          </cell>
          <cell r="O115">
            <v>13590.589523809524</v>
          </cell>
          <cell r="Q115">
            <v>2265.0982539682541</v>
          </cell>
        </row>
        <row r="116">
          <cell r="A116">
            <v>7</v>
          </cell>
          <cell r="F116">
            <v>54056.193888888891</v>
          </cell>
          <cell r="H116">
            <v>7722.3134126984123</v>
          </cell>
          <cell r="O116">
            <v>21267.678000000004</v>
          </cell>
          <cell r="Q116">
            <v>3038.2397142857149</v>
          </cell>
        </row>
        <row r="117">
          <cell r="A117">
            <v>8</v>
          </cell>
          <cell r="F117">
            <v>53849.037142857145</v>
          </cell>
          <cell r="H117">
            <v>6731.1296428571432</v>
          </cell>
          <cell r="O117">
            <v>26589.283529411765</v>
          </cell>
          <cell r="Q117">
            <v>3323.6604411764706</v>
          </cell>
        </row>
        <row r="118">
          <cell r="A118">
            <v>9</v>
          </cell>
          <cell r="F118">
            <v>89647.558803827749</v>
          </cell>
          <cell r="H118">
            <v>9960.8398670919723</v>
          </cell>
          <cell r="O118">
            <v>50409.575599999989</v>
          </cell>
          <cell r="Q118">
            <v>5601.0639555555545</v>
          </cell>
        </row>
        <row r="119">
          <cell r="A119">
            <v>10</v>
          </cell>
          <cell r="F119">
            <v>65981.109523809529</v>
          </cell>
          <cell r="H119">
            <v>6598.1109523809528</v>
          </cell>
          <cell r="O119">
            <v>40512.130769230767</v>
          </cell>
          <cell r="Q119">
            <v>4051.2130769230766</v>
          </cell>
        </row>
        <row r="120">
          <cell r="A120">
            <v>11</v>
          </cell>
          <cell r="F120">
            <v>95105.112857142856</v>
          </cell>
          <cell r="H120">
            <v>8645.9193506493502</v>
          </cell>
          <cell r="O120">
            <v>48154.585999999996</v>
          </cell>
          <cell r="Q120">
            <v>4377.6896363636361</v>
          </cell>
        </row>
        <row r="121">
          <cell r="A121">
            <v>12</v>
          </cell>
          <cell r="F121">
            <v>89540.948214285701</v>
          </cell>
          <cell r="H121">
            <v>7461.7456845238094</v>
          </cell>
          <cell r="O121">
            <v>55877.802631578947</v>
          </cell>
          <cell r="Q121">
            <v>4656.4835526315792</v>
          </cell>
        </row>
        <row r="122">
          <cell r="A122">
            <v>13</v>
          </cell>
          <cell r="F122">
            <v>95596.262000000002</v>
          </cell>
          <cell r="H122">
            <v>7353.5586153846152</v>
          </cell>
          <cell r="O122">
            <v>73229.014999999999</v>
          </cell>
          <cell r="Q122">
            <v>5633.001153846154</v>
          </cell>
        </row>
        <row r="123">
          <cell r="A123">
            <v>14</v>
          </cell>
          <cell r="F123">
            <v>148994.19964285713</v>
          </cell>
          <cell r="H123">
            <v>10642.442831632652</v>
          </cell>
          <cell r="O123">
            <v>67972.039999999994</v>
          </cell>
          <cell r="Q123">
            <v>4855.1457142857143</v>
          </cell>
        </row>
        <row r="124">
          <cell r="A124">
            <v>15</v>
          </cell>
          <cell r="F124">
            <v>144850.76315789475</v>
          </cell>
          <cell r="H124">
            <v>9656.7175438596496</v>
          </cell>
          <cell r="O124">
            <v>78207.551666666652</v>
          </cell>
          <cell r="Q124">
            <v>5213.8367777777767</v>
          </cell>
        </row>
        <row r="125">
          <cell r="A125">
            <v>16</v>
          </cell>
          <cell r="F125">
            <v>131059.99944444446</v>
          </cell>
          <cell r="H125">
            <v>8191.2499652777788</v>
          </cell>
          <cell r="O125">
            <v>112803.36333333333</v>
          </cell>
          <cell r="Q125">
            <v>7050.210208333333</v>
          </cell>
        </row>
        <row r="126">
          <cell r="A126">
            <v>17</v>
          </cell>
          <cell r="F126">
            <v>170231.76400000002</v>
          </cell>
          <cell r="H126">
            <v>10013.633176470588</v>
          </cell>
          <cell r="O126" t="str">
            <v/>
          </cell>
          <cell r="Q126" t="str">
            <v/>
          </cell>
        </row>
        <row r="127">
          <cell r="A127">
            <v>18</v>
          </cell>
          <cell r="F127">
            <v>252029.23787819271</v>
          </cell>
          <cell r="H127">
            <v>14001.624326566262</v>
          </cell>
          <cell r="O127">
            <v>159495.7478350515</v>
          </cell>
          <cell r="Q127">
            <v>8860.8748797250828</v>
          </cell>
        </row>
        <row r="131">
          <cell r="A131" t="str">
            <v>Total</v>
          </cell>
        </row>
        <row r="135">
          <cell r="F135">
            <v>0</v>
          </cell>
          <cell r="H135">
            <v>0</v>
          </cell>
        </row>
        <row r="136">
          <cell r="F136">
            <v>8630.15625</v>
          </cell>
          <cell r="H136">
            <v>4315.078125</v>
          </cell>
        </row>
        <row r="137">
          <cell r="F137">
            <v>10885.73525</v>
          </cell>
          <cell r="H137">
            <v>3628.5784166666663</v>
          </cell>
        </row>
        <row r="138">
          <cell r="F138">
            <v>13282.577619047617</v>
          </cell>
          <cell r="H138">
            <v>3320.6444047619043</v>
          </cell>
        </row>
        <row r="139">
          <cell r="F139">
            <v>19771.217906976748</v>
          </cell>
          <cell r="H139">
            <v>3954.2435813953498</v>
          </cell>
        </row>
        <row r="140">
          <cell r="F140">
            <v>27416.413620689655</v>
          </cell>
          <cell r="H140">
            <v>4569.4022701149424</v>
          </cell>
        </row>
        <row r="141">
          <cell r="F141">
            <v>42346.009642857141</v>
          </cell>
          <cell r="H141">
            <v>6049.4299489795922</v>
          </cell>
        </row>
        <row r="142">
          <cell r="F142">
            <v>41653.884210526317</v>
          </cell>
          <cell r="H142">
            <v>5206.7355263157897</v>
          </cell>
        </row>
        <row r="143">
          <cell r="F143">
            <v>85455.466581196466</v>
          </cell>
          <cell r="H143">
            <v>9495.0518423551639</v>
          </cell>
        </row>
        <row r="144">
          <cell r="F144">
            <v>56242.970588235301</v>
          </cell>
          <cell r="H144">
            <v>5624.2970588235303</v>
          </cell>
        </row>
        <row r="145">
          <cell r="F145">
            <v>75542.393333333341</v>
          </cell>
          <cell r="H145">
            <v>6867.4903030303039</v>
          </cell>
        </row>
        <row r="146">
          <cell r="F146">
            <v>75932.442553191475</v>
          </cell>
          <cell r="H146">
            <v>6327.7035460992893</v>
          </cell>
        </row>
        <row r="147">
          <cell r="F147">
            <v>85655.263333333336</v>
          </cell>
          <cell r="H147">
            <v>6588.8664102564098</v>
          </cell>
        </row>
        <row r="148">
          <cell r="F148">
            <v>124687.55174999998</v>
          </cell>
          <cell r="H148">
            <v>8906.25369642857</v>
          </cell>
        </row>
        <row r="149">
          <cell r="F149">
            <v>128856.39239999998</v>
          </cell>
          <cell r="H149">
            <v>8590.4261599999991</v>
          </cell>
        </row>
        <row r="150">
          <cell r="F150">
            <v>124974.45407407408</v>
          </cell>
          <cell r="H150">
            <v>7810.9033796296299</v>
          </cell>
        </row>
        <row r="151">
          <cell r="F151">
            <v>169128.35</v>
          </cell>
          <cell r="H151">
            <v>9948.7264705882353</v>
          </cell>
        </row>
        <row r="152">
          <cell r="F152">
            <v>237217.77165016532</v>
          </cell>
          <cell r="H152">
            <v>13178.76509167585</v>
          </cell>
        </row>
      </sheetData>
      <sheetData sheetId="5">
        <row r="29">
          <cell r="A29" t="str">
            <v>ASHBURTON DISTRICT</v>
          </cell>
          <cell r="B29" t="str">
            <v>Ashburton</v>
          </cell>
        </row>
        <row r="30">
          <cell r="B30" t="str">
            <v>Hinds/ Methven/ Rakaia</v>
          </cell>
        </row>
        <row r="31">
          <cell r="A31" t="str">
            <v>AUCKLAND CITY</v>
          </cell>
          <cell r="B31" t="str">
            <v>Newton</v>
          </cell>
        </row>
        <row r="32">
          <cell r="B32" t="str">
            <v>Otahuhu</v>
          </cell>
        </row>
        <row r="33">
          <cell r="B33" t="str">
            <v>Onehunga</v>
          </cell>
        </row>
        <row r="34">
          <cell r="B34" t="str">
            <v>Royal Oak</v>
          </cell>
        </row>
        <row r="35">
          <cell r="B35" t="str">
            <v>Epsom/ Mt Eden/ Parnell</v>
          </cell>
        </row>
        <row r="36">
          <cell r="B36" t="str">
            <v>Blockhouse Bay/ Lynfield/ Owairaka/ Mount Albert</v>
          </cell>
        </row>
        <row r="37">
          <cell r="B37" t="str">
            <v>Glendowie/ Orakei</v>
          </cell>
        </row>
        <row r="38">
          <cell r="B38" t="str">
            <v>Eden Terrace/ Grafton/ Penrose</v>
          </cell>
        </row>
        <row r="39">
          <cell r="B39" t="str">
            <v>Mt Roskill/ Sandringham/ Three Kings</v>
          </cell>
        </row>
        <row r="40">
          <cell r="B40" t="str">
            <v>Point Chevalier</v>
          </cell>
        </row>
        <row r="41">
          <cell r="B41" t="str">
            <v>Balmoral/ Glen Innes/ Kingsland</v>
          </cell>
        </row>
        <row r="42">
          <cell r="B42" t="str">
            <v>Panmure</v>
          </cell>
        </row>
        <row r="43">
          <cell r="B43" t="str">
            <v>Avondale/ Grey Lynn/ Herne Bay</v>
          </cell>
        </row>
        <row r="44">
          <cell r="B44" t="str">
            <v>Newmarket/Mission Bay/ Remuera / Ellerslie/ Greenlane</v>
          </cell>
        </row>
        <row r="45">
          <cell r="B45" t="str">
            <v>Auckland City / Ostend/ Surfdale (Waiheke)</v>
          </cell>
        </row>
        <row r="46">
          <cell r="A46" t="str">
            <v>BULLER DISTRICT</v>
          </cell>
          <cell r="B46" t="str">
            <v>Westport</v>
          </cell>
        </row>
        <row r="47">
          <cell r="B47" t="str">
            <v>Cape Foulwind/ Karamea/ Reefton</v>
          </cell>
        </row>
        <row r="48">
          <cell r="A48" t="str">
            <v>CARTERTON DISTRICT</v>
          </cell>
          <cell r="B48" t="str">
            <v>Carterton</v>
          </cell>
        </row>
        <row r="49">
          <cell r="A49" t="str">
            <v>CENTRAL HAWKE'S BAY DISTRICT</v>
          </cell>
          <cell r="B49" t="str">
            <v>Ongaonga/ Otane/ Waipawa/Waipukurau</v>
          </cell>
        </row>
        <row r="50">
          <cell r="A50" t="str">
            <v>CENTRAL OTAGO DISTRICT</v>
          </cell>
          <cell r="B50" t="str">
            <v>Alexandra</v>
          </cell>
        </row>
        <row r="51">
          <cell r="B51" t="str">
            <v>Clyde/ Millers Flat/ Omakau/ Ophir/ Ranfurly</v>
          </cell>
        </row>
        <row r="52">
          <cell r="B52" t="str">
            <v>Cromwell</v>
          </cell>
        </row>
        <row r="53">
          <cell r="B53" t="str">
            <v>Roxburgh</v>
          </cell>
        </row>
        <row r="54">
          <cell r="A54" t="str">
            <v>CHATHAM ISLANDS DISTRICT</v>
          </cell>
          <cell r="B54" t="str">
            <v>Chatham Islands</v>
          </cell>
        </row>
        <row r="55">
          <cell r="A55" t="str">
            <v>CHRISTCHURCH CITY INCLUDING BANKS PENINSULA WARD</v>
          </cell>
          <cell r="B55" t="str">
            <v>Avonhead/ Sockburn/ Upper Riccarton</v>
          </cell>
        </row>
        <row r="56">
          <cell r="B56" t="str">
            <v>Christchurch Central</v>
          </cell>
        </row>
        <row r="57">
          <cell r="B57" t="str">
            <v>Barrington/ Hillmorton/ Hoon Hay/ Spreydon</v>
          </cell>
        </row>
        <row r="58">
          <cell r="B58" t="str">
            <v>Addington/ Middleton/ Waltham</v>
          </cell>
        </row>
        <row r="59">
          <cell r="B59" t="str">
            <v>Belfast/ Kainga</v>
          </cell>
        </row>
        <row r="60">
          <cell r="B60" t="str">
            <v>Aranui/ Bromley/ Richmond/ Wainoni</v>
          </cell>
        </row>
        <row r="61">
          <cell r="B61" t="str">
            <v>Halswell</v>
          </cell>
        </row>
        <row r="62">
          <cell r="B62" t="str">
            <v>Riccarton</v>
          </cell>
        </row>
        <row r="63">
          <cell r="B63" t="str">
            <v>Harewood/ Merivale/ Redwood</v>
          </cell>
        </row>
        <row r="64">
          <cell r="B64" t="str">
            <v>Sydenham</v>
          </cell>
        </row>
        <row r="65">
          <cell r="B65" t="str">
            <v xml:space="preserve">St Albans </v>
          </cell>
        </row>
        <row r="66">
          <cell r="B66" t="str">
            <v>Hornby</v>
          </cell>
        </row>
        <row r="67">
          <cell r="B67" t="str">
            <v>Bishopdale</v>
          </cell>
        </row>
        <row r="68">
          <cell r="B68" t="str">
            <v>Philipstown</v>
          </cell>
        </row>
        <row r="69">
          <cell r="B69" t="str">
            <v>Islington/ Templeton/ West Melton/ Yaldhurst</v>
          </cell>
        </row>
        <row r="70">
          <cell r="B70" t="str">
            <v>Shirley</v>
          </cell>
        </row>
        <row r="71">
          <cell r="B71" t="str">
            <v>Lyttleton</v>
          </cell>
        </row>
        <row r="72">
          <cell r="B72" t="str">
            <v>Linwood</v>
          </cell>
        </row>
        <row r="73">
          <cell r="B73" t="str">
            <v>Woolston</v>
          </cell>
        </row>
        <row r="74">
          <cell r="B74" t="str">
            <v>Papanui</v>
          </cell>
        </row>
        <row r="75">
          <cell r="B75" t="str">
            <v>Beckenham/ Cashmere/ Ferrymead/ Hilsborough/ Huntsbury/ Opawa/ Sumner</v>
          </cell>
        </row>
        <row r="76">
          <cell r="B76" t="str">
            <v>North New Brighton/ Parklands/ Waimari Beach/ New Brighton</v>
          </cell>
        </row>
        <row r="77">
          <cell r="A77" t="str">
            <v>CLUTHA DISTRICT</v>
          </cell>
          <cell r="B77" t="str">
            <v>Kaitangata/ Milton/ Owaka</v>
          </cell>
        </row>
        <row r="78">
          <cell r="B78" t="str">
            <v>Clinton/ Heriot/ Lawrence/ Tapanui</v>
          </cell>
        </row>
        <row r="79">
          <cell r="B79" t="str">
            <v>Balclutha</v>
          </cell>
        </row>
        <row r="80">
          <cell r="A80" t="str">
            <v>DUNEDIN CITY</v>
          </cell>
          <cell r="B80" t="str">
            <v>Kaikorai/ North East Valley/ Normanby</v>
          </cell>
        </row>
        <row r="81">
          <cell r="B81" t="str">
            <v>Caversham/ Kensington</v>
          </cell>
        </row>
        <row r="82">
          <cell r="B82" t="str">
            <v>Concord/ Kew/ Mornington</v>
          </cell>
        </row>
        <row r="83">
          <cell r="B83" t="str">
            <v>Mosgiel</v>
          </cell>
        </row>
        <row r="84">
          <cell r="B84" t="str">
            <v>St Kilda</v>
          </cell>
        </row>
        <row r="85">
          <cell r="B85" t="str">
            <v>Andersons Bay/South Dunedin</v>
          </cell>
        </row>
        <row r="86">
          <cell r="B86" t="str">
            <v>Port Chalmers/Waihola/ Waikouaiti</v>
          </cell>
        </row>
        <row r="87">
          <cell r="B87" t="str">
            <v>Dunedin Central/Green Island</v>
          </cell>
        </row>
        <row r="88">
          <cell r="A88" t="str">
            <v>FAR NORTH DISTRICT</v>
          </cell>
          <cell r="B88" t="str">
            <v>Awanui/ Herekino/ Rawene/ Opononi/ Waipapakauri</v>
          </cell>
        </row>
        <row r="89">
          <cell r="B89" t="str">
            <v>Kaitaia</v>
          </cell>
        </row>
        <row r="90">
          <cell r="B90" t="str">
            <v>Cooper’s Beach/ Maungonui/ Taipa Bay</v>
          </cell>
        </row>
        <row r="91">
          <cell r="B91" t="str">
            <v>Paihia</v>
          </cell>
        </row>
        <row r="92">
          <cell r="B92" t="str">
            <v>Kaikohe</v>
          </cell>
        </row>
        <row r="93">
          <cell r="B93" t="str">
            <v>Hukerenui/Kawakawa/ Moerewa/ Opua/ Russell</v>
          </cell>
        </row>
        <row r="94">
          <cell r="A94" t="str">
            <v>FRANKLIN DISTRICT</v>
          </cell>
          <cell r="B94" t="str">
            <v>Clarks Beach/ Patumahoe</v>
          </cell>
        </row>
        <row r="95">
          <cell r="B95" t="str">
            <v>Pukekohe/Kaiaua/Mercer</v>
          </cell>
        </row>
        <row r="96">
          <cell r="A96" t="str">
            <v>GISBORNE DISTRICT</v>
          </cell>
          <cell r="B96" t="str">
            <v>Gisborne Central/ Kaiti/ Ruatoria/ Tokomaru Bay</v>
          </cell>
        </row>
        <row r="97">
          <cell r="A97" t="str">
            <v>GORE DISTRICT</v>
          </cell>
          <cell r="B97" t="str">
            <v>Gore/ Mataura</v>
          </cell>
        </row>
        <row r="98">
          <cell r="A98" t="str">
            <v>GREY DISTRICT</v>
          </cell>
          <cell r="B98" t="str">
            <v>Ahaura/ Dobson/ Paroa/ Taylorville</v>
          </cell>
        </row>
        <row r="99">
          <cell r="B99" t="str">
            <v>Greymouth</v>
          </cell>
        </row>
        <row r="100">
          <cell r="B100" t="str">
            <v>Cobden/ Rapahoe/ Runanga</v>
          </cell>
        </row>
        <row r="101">
          <cell r="A101" t="str">
            <v>HAMILTON CITY</v>
          </cell>
          <cell r="B101" t="str">
            <v>Claudelands</v>
          </cell>
        </row>
        <row r="102">
          <cell r="B102" t="str">
            <v>Frankton</v>
          </cell>
        </row>
        <row r="103">
          <cell r="B103" t="str">
            <v>Hamilton Central</v>
          </cell>
        </row>
        <row r="104">
          <cell r="B104" t="str">
            <v>Dinsdale/ Hillcrest/ Pukete</v>
          </cell>
        </row>
        <row r="105">
          <cell r="B105" t="str">
            <v>Glenview/ hamilton East</v>
          </cell>
        </row>
        <row r="106">
          <cell r="B106" t="str">
            <v>Nawton/ Te Rapa</v>
          </cell>
        </row>
        <row r="107">
          <cell r="A107" t="str">
            <v>HASTINGS DISTRICT</v>
          </cell>
          <cell r="B107" t="str">
            <v>Hastings Central</v>
          </cell>
        </row>
        <row r="108">
          <cell r="B108" t="str">
            <v>Clive/ Flaxmere East/ Havelock North</v>
          </cell>
        </row>
        <row r="109">
          <cell r="A109" t="str">
            <v>HAURAKI DISTRICT</v>
          </cell>
          <cell r="B109" t="str">
            <v>Ngatea/ Paeroa/ Waihi</v>
          </cell>
        </row>
        <row r="110">
          <cell r="A110" t="str">
            <v>HOROWHENUA DISTRICT</v>
          </cell>
          <cell r="B110" t="str">
            <v>Levin</v>
          </cell>
        </row>
        <row r="111">
          <cell r="B111" t="str">
            <v>Foxton/Mangaore-Manakau/ Shannon</v>
          </cell>
        </row>
        <row r="112">
          <cell r="A112" t="str">
            <v>HURUNUI DISTRICT</v>
          </cell>
          <cell r="B112" t="str">
            <v>Hamner Springs</v>
          </cell>
        </row>
        <row r="113">
          <cell r="B113" t="str">
            <v>Amberley/ Leithfield Beach/Waipara</v>
          </cell>
        </row>
        <row r="114">
          <cell r="B114" t="str">
            <v>Cheviot/ Culverden/Rotherham/ Waiau</v>
          </cell>
        </row>
        <row r="115">
          <cell r="A115" t="str">
            <v>INVERCARGILL CITY</v>
          </cell>
          <cell r="B115" t="str">
            <v>Invercargill Central</v>
          </cell>
        </row>
        <row r="116">
          <cell r="B116" t="str">
            <v>Appleby/ Glengarry/ Strathern</v>
          </cell>
        </row>
        <row r="117">
          <cell r="B117" t="str">
            <v>Hawthorndale/ Makarewa/ Waikiwi</v>
          </cell>
        </row>
        <row r="118">
          <cell r="B118" t="str">
            <v>Bluff/Clifton/ Newfield/ Richmond</v>
          </cell>
        </row>
        <row r="119">
          <cell r="A119" t="str">
            <v>KAIKOURA DISTRICT</v>
          </cell>
          <cell r="B119" t="str">
            <v>Kaikoura Township</v>
          </cell>
        </row>
        <row r="120">
          <cell r="A120" t="str">
            <v>KAIPARA DISTRICT</v>
          </cell>
          <cell r="B120" t="str">
            <v>Dargaville</v>
          </cell>
        </row>
        <row r="121">
          <cell r="B121" t="str">
            <v>Maungaturoto/ Paparoa/Ruawai / Kaiwaka/ Mangawhai</v>
          </cell>
        </row>
        <row r="122">
          <cell r="A122" t="str">
            <v>KAPITI COAST DISTRICT</v>
          </cell>
          <cell r="B122" t="str">
            <v>Paraparaumu</v>
          </cell>
        </row>
        <row r="123">
          <cell r="B123" t="str">
            <v>Otaki</v>
          </cell>
        </row>
        <row r="124">
          <cell r="B124" t="str">
            <v>Paekakariki/ Raumati/ Waikanae</v>
          </cell>
        </row>
        <row r="125">
          <cell r="A125" t="str">
            <v>KAWERAU DISTRICT</v>
          </cell>
          <cell r="B125" t="str">
            <v>Kawerau</v>
          </cell>
        </row>
        <row r="126">
          <cell r="A126" t="str">
            <v>LOWER HUTT CITY</v>
          </cell>
          <cell r="B126" t="str">
            <v>Lower Hutt Central</v>
          </cell>
        </row>
        <row r="127">
          <cell r="B127" t="str">
            <v>Petone</v>
          </cell>
        </row>
        <row r="128">
          <cell r="B128" t="str">
            <v>Wainuiomata</v>
          </cell>
        </row>
        <row r="129">
          <cell r="B129" t="str">
            <v>Naenae</v>
          </cell>
        </row>
        <row r="130">
          <cell r="B130" t="str">
            <v>Taita</v>
          </cell>
        </row>
        <row r="131">
          <cell r="B131" t="str">
            <v>Other - Lower Hutt City</v>
          </cell>
        </row>
        <row r="132">
          <cell r="B132" t="str">
            <v>Stokes Valley</v>
          </cell>
        </row>
        <row r="133">
          <cell r="B133" t="str">
            <v>Alicetown</v>
          </cell>
        </row>
        <row r="134">
          <cell r="B134" t="str">
            <v>Hutt City Central</v>
          </cell>
        </row>
        <row r="135">
          <cell r="A135" t="str">
            <v>MACKENZIE DISTRICT</v>
          </cell>
          <cell r="B135" t="str">
            <v>Fairlie/ Lake Tekapo/ Twizel</v>
          </cell>
        </row>
        <row r="136">
          <cell r="A136" t="str">
            <v>MANAWATU DISTRICT</v>
          </cell>
          <cell r="B136" t="str">
            <v>Fielding/Bunnythorpe/ Longburn/ Rongotea</v>
          </cell>
        </row>
        <row r="137">
          <cell r="A137" t="str">
            <v>MANUKAU CITY</v>
          </cell>
          <cell r="B137" t="str">
            <v>Howick</v>
          </cell>
        </row>
        <row r="138">
          <cell r="B138" t="str">
            <v>Highland Park/ Beachlands-Maretai/ Whitford</v>
          </cell>
        </row>
        <row r="139">
          <cell r="B139" t="str">
            <v>Papatoetoe</v>
          </cell>
        </row>
        <row r="140">
          <cell r="B140" t="str">
            <v>Manurewa</v>
          </cell>
        </row>
        <row r="141">
          <cell r="B141" t="str">
            <v>Mangere Bridge</v>
          </cell>
        </row>
        <row r="142">
          <cell r="B142" t="str">
            <v>Manukau City</v>
          </cell>
        </row>
        <row r="143">
          <cell r="B143" t="str">
            <v>Clendon/ Mangere East/ Wiri</v>
          </cell>
        </row>
        <row r="144">
          <cell r="B144" t="str">
            <v>Otara</v>
          </cell>
        </row>
        <row r="145">
          <cell r="B145" t="str">
            <v>Mangere</v>
          </cell>
        </row>
        <row r="146">
          <cell r="B146" t="str">
            <v>Pakuranga</v>
          </cell>
        </row>
        <row r="147">
          <cell r="B147" t="str">
            <v>East Tamaki/ Flat Bush</v>
          </cell>
        </row>
        <row r="148">
          <cell r="A148" t="str">
            <v>MARLBOROUGH DISTRICT</v>
          </cell>
          <cell r="B148" t="str">
            <v>Blenheim</v>
          </cell>
        </row>
        <row r="149">
          <cell r="B149" t="str">
            <v>Picton</v>
          </cell>
        </row>
        <row r="150">
          <cell r="B150" t="str">
            <v>Havelock/ Renwick/ Seddon/ Spring Creek</v>
          </cell>
        </row>
        <row r="151">
          <cell r="A151" t="str">
            <v>MASTERTON DISTRICT</v>
          </cell>
          <cell r="B151" t="str">
            <v>Masterton</v>
          </cell>
        </row>
        <row r="152">
          <cell r="A152" t="str">
            <v>MATAMATA-PIAKO DISTRICT</v>
          </cell>
          <cell r="B152" t="str">
            <v>Matamata</v>
          </cell>
        </row>
        <row r="153">
          <cell r="B153" t="str">
            <v>Morrinsville</v>
          </cell>
        </row>
        <row r="154">
          <cell r="B154" t="str">
            <v>Tahuna/ Te Aroha/ Waihou-Walton</v>
          </cell>
        </row>
        <row r="155">
          <cell r="A155" t="str">
            <v>NAPIER CITY</v>
          </cell>
          <cell r="B155" t="str">
            <v>Bay View/ Bluff Hill/ Greenmeadows/ Meeanee</v>
          </cell>
        </row>
        <row r="156">
          <cell r="B156" t="str">
            <v>Maraenui/ Onekawa/ Westshore</v>
          </cell>
        </row>
        <row r="157">
          <cell r="B157" t="str">
            <v>Taradale</v>
          </cell>
        </row>
        <row r="158">
          <cell r="B158" t="str">
            <v>Napier City/Marewa</v>
          </cell>
        </row>
        <row r="159">
          <cell r="A159" t="str">
            <v>NELSON CITY</v>
          </cell>
          <cell r="B159" t="str">
            <v>Nelson Central</v>
          </cell>
        </row>
        <row r="160">
          <cell r="B160" t="str">
            <v>Port Nelson/ Stoke/ Tahunanui/ The Wood</v>
          </cell>
        </row>
        <row r="161">
          <cell r="A161" t="str">
            <v>NEW PLYMOUTH DISTRICT</v>
          </cell>
          <cell r="B161" t="str">
            <v>New Plymouth Central</v>
          </cell>
        </row>
        <row r="162">
          <cell r="B162" t="str">
            <v>Waitara</v>
          </cell>
        </row>
        <row r="163">
          <cell r="B163" t="str">
            <v>Inglewood/ Oakura/ Okato</v>
          </cell>
        </row>
        <row r="164">
          <cell r="B164" t="str">
            <v>Bell Block/ Fitzroy/ Urenui</v>
          </cell>
        </row>
        <row r="165">
          <cell r="A165" t="str">
            <v>NORTH SHORE CITY</v>
          </cell>
          <cell r="B165" t="str">
            <v>Albany</v>
          </cell>
        </row>
        <row r="166">
          <cell r="B166" t="str">
            <v>Browns Bay</v>
          </cell>
        </row>
        <row r="167">
          <cell r="B167" t="str">
            <v>Greenhithe/ Northcote</v>
          </cell>
        </row>
        <row r="168">
          <cell r="B168" t="str">
            <v>Belmont/ Devonport/ Milford</v>
          </cell>
        </row>
        <row r="169">
          <cell r="B169" t="str">
            <v>Takapuna Central</v>
          </cell>
        </row>
        <row r="170">
          <cell r="B170" t="str">
            <v>Birkenhead</v>
          </cell>
        </row>
        <row r="171">
          <cell r="B171" t="str">
            <v>Glenfield / Mairangi Bay/ North Harbour</v>
          </cell>
        </row>
        <row r="172">
          <cell r="A172" t="str">
            <v>OPOTIKI DISTRICT</v>
          </cell>
          <cell r="B172" t="str">
            <v>Opotiki/ Te Kaha</v>
          </cell>
        </row>
        <row r="173">
          <cell r="A173" t="str">
            <v>PALMERSTON NORTH CITY</v>
          </cell>
          <cell r="B173" t="str">
            <v>Ashhurst/ Palmerston North Central</v>
          </cell>
        </row>
        <row r="174">
          <cell r="A174" t="str">
            <v>PAPAKURA DISTRICT</v>
          </cell>
          <cell r="B174" t="str">
            <v>Drury/ Papakura/ Takanini</v>
          </cell>
        </row>
        <row r="175">
          <cell r="A175" t="str">
            <v>PORIRUA CITY</v>
          </cell>
          <cell r="B175" t="str">
            <v>Cannon’s Creek/ Titihi Bay/  Waitangirua</v>
          </cell>
        </row>
        <row r="176">
          <cell r="B176" t="str">
            <v>Porirua/ Judgeford / Plimmerton/ Mana-Camborne/ Whitby</v>
          </cell>
        </row>
        <row r="177">
          <cell r="A177" t="str">
            <v>QUEENSTOWN-LAKES DISTRICT</v>
          </cell>
          <cell r="B177" t="str">
            <v>Wanaka</v>
          </cell>
        </row>
        <row r="178">
          <cell r="B178" t="str">
            <v>Arrowtown/ Frankton/Queenstown</v>
          </cell>
        </row>
        <row r="179">
          <cell r="A179" t="str">
            <v>RANGITIKEI DISTRICT</v>
          </cell>
          <cell r="B179" t="str">
            <v>Bulls</v>
          </cell>
        </row>
        <row r="180">
          <cell r="B180" t="str">
            <v>Marton</v>
          </cell>
        </row>
        <row r="181">
          <cell r="A181" t="str">
            <v>RODNEY DISTRICT</v>
          </cell>
          <cell r="B181" t="str">
            <v>Orewa</v>
          </cell>
        </row>
        <row r="182">
          <cell r="B182" t="str">
            <v>Huapai/ Kumeu/ Riverhead</v>
          </cell>
        </row>
        <row r="183">
          <cell r="B183" t="str">
            <v>Snell’s Beach/ Wellsford</v>
          </cell>
        </row>
        <row r="184">
          <cell r="B184" t="str">
            <v>Helensville/ Kaukapakapa/ Parakai</v>
          </cell>
        </row>
        <row r="185">
          <cell r="B185" t="str">
            <v>Warkworth</v>
          </cell>
        </row>
        <row r="186">
          <cell r="B186" t="str">
            <v>Gulf Harbour/ Red Beach/ Silverdale/ Stanmore Bay/ Whangaparoa</v>
          </cell>
        </row>
        <row r="187">
          <cell r="A187" t="str">
            <v>ROTORUA DISTRICT</v>
          </cell>
          <cell r="B187" t="str">
            <v>Rotorua Central</v>
          </cell>
        </row>
        <row r="188">
          <cell r="B188" t="str">
            <v>Fenton Park/ Mangakakahi/ Pukehangi</v>
          </cell>
        </row>
        <row r="189">
          <cell r="B189" t="str">
            <v>Ngongotaha/ Selwyn Heights</v>
          </cell>
        </row>
        <row r="190">
          <cell r="B190" t="str">
            <v>Hillcrest/ Reporoa/ Tihiotonga</v>
          </cell>
        </row>
        <row r="191">
          <cell r="A191" t="str">
            <v>RUAPEHU DISTRICT</v>
          </cell>
          <cell r="B191" t="str">
            <v>Taumarunui Central</v>
          </cell>
        </row>
        <row r="192">
          <cell r="B192" t="str">
            <v>Ohakune/ Raetihi/ Waioru</v>
          </cell>
        </row>
        <row r="193">
          <cell r="A193" t="str">
            <v>SELWYN DISTRICT</v>
          </cell>
          <cell r="B193" t="str">
            <v>Leeston/ Lincoln/ Southbridge/ Springston</v>
          </cell>
        </row>
        <row r="194">
          <cell r="B194" t="str">
            <v>Darfield/ Prebbleton/Rolleston</v>
          </cell>
        </row>
        <row r="195">
          <cell r="A195" t="str">
            <v>SOUTH TARANAKI DISTRICT</v>
          </cell>
          <cell r="B195" t="str">
            <v>Hawera/Patea/Waverley</v>
          </cell>
        </row>
        <row r="196">
          <cell r="B196" t="str">
            <v>Eltham/Kaponga/Manaia/Opunake</v>
          </cell>
        </row>
        <row r="197">
          <cell r="A197" t="str">
            <v>SOUTH WAIKATO DISTRICT</v>
          </cell>
          <cell r="B197" t="str">
            <v>Tokoroa</v>
          </cell>
        </row>
        <row r="198">
          <cell r="B198" t="str">
            <v>Putaruru/ Tirau</v>
          </cell>
        </row>
        <row r="199">
          <cell r="A199" t="str">
            <v>SOUTH WAIRARAPA DISTRICT</v>
          </cell>
          <cell r="B199" t="str">
            <v>Featherston/ Martinborough</v>
          </cell>
        </row>
        <row r="200">
          <cell r="B200" t="str">
            <v>Greytown</v>
          </cell>
        </row>
        <row r="201">
          <cell r="A201" t="str">
            <v>SOUTHLAND DISTRICT</v>
          </cell>
          <cell r="B201" t="str">
            <v>Winton</v>
          </cell>
        </row>
        <row r="202">
          <cell r="B202" t="str">
            <v>Edendale/ Tokanui/ Waituna/ Woodlands/ Wyndham</v>
          </cell>
        </row>
        <row r="203">
          <cell r="B203" t="str">
            <v>Lumsden/ Manapouri/ Riversdale/ Tutapere</v>
          </cell>
        </row>
        <row r="204">
          <cell r="B204" t="str">
            <v>Te Anau</v>
          </cell>
        </row>
        <row r="205">
          <cell r="B205" t="str">
            <v>Nightcaps/ Otautau/ Riverton</v>
          </cell>
        </row>
        <row r="206">
          <cell r="A206" t="str">
            <v>STRATFORD DISTRICT</v>
          </cell>
          <cell r="B206" t="str">
            <v>Stratford</v>
          </cell>
        </row>
        <row r="207">
          <cell r="A207" t="str">
            <v>TARARUA DISTRICT</v>
          </cell>
          <cell r="B207" t="str">
            <v>Ekatahuna/ Ormandville/ Pongaroa/ Woodville</v>
          </cell>
        </row>
        <row r="208">
          <cell r="B208" t="str">
            <v>Pahiatua</v>
          </cell>
        </row>
        <row r="209">
          <cell r="B209" t="str">
            <v>Dannevirke</v>
          </cell>
        </row>
        <row r="210">
          <cell r="A210" t="str">
            <v>TASMAN DISTRICT</v>
          </cell>
          <cell r="B210" t="str">
            <v>Brightwater/ Mapua/ Tapawera/ Wakefield</v>
          </cell>
        </row>
        <row r="211">
          <cell r="B211" t="str">
            <v>Richmond</v>
          </cell>
        </row>
        <row r="212">
          <cell r="B212" t="str">
            <v>Collingwood/ Riwaka/ Takaka</v>
          </cell>
        </row>
        <row r="213">
          <cell r="B213" t="str">
            <v>Motueka</v>
          </cell>
        </row>
        <row r="214">
          <cell r="A214" t="str">
            <v>TAUPO DISTRICT</v>
          </cell>
          <cell r="B214" t="str">
            <v>Taupo</v>
          </cell>
        </row>
        <row r="215">
          <cell r="B215" t="str">
            <v>Mangakino/ Turangi</v>
          </cell>
        </row>
        <row r="216">
          <cell r="A216" t="str">
            <v>TAURANGA DISTRICT</v>
          </cell>
          <cell r="B216" t="str">
            <v>Tauranga Central</v>
          </cell>
        </row>
        <row r="217">
          <cell r="B217" t="str">
            <v>Mt Maunganui</v>
          </cell>
        </row>
        <row r="218">
          <cell r="B218" t="str">
            <v>Greerton/ Papamoa</v>
          </cell>
        </row>
        <row r="219">
          <cell r="A219" t="str">
            <v>THAMES-COROMANDEL DISTRICT</v>
          </cell>
          <cell r="B219" t="str">
            <v>Coromandel</v>
          </cell>
        </row>
        <row r="220">
          <cell r="B220" t="str">
            <v>Whitianga</v>
          </cell>
        </row>
        <row r="221">
          <cell r="B221" t="str">
            <v>Thames</v>
          </cell>
        </row>
        <row r="222">
          <cell r="B222" t="str">
            <v>Whangamata</v>
          </cell>
        </row>
        <row r="223">
          <cell r="B223" t="str">
            <v>Pauanui Beach/ Tairua</v>
          </cell>
        </row>
        <row r="224">
          <cell r="A224" t="str">
            <v>TIMARU DISTRICT</v>
          </cell>
          <cell r="B224" t="str">
            <v>Timaru Gardens</v>
          </cell>
        </row>
        <row r="225">
          <cell r="B225" t="str">
            <v>Timaru</v>
          </cell>
        </row>
        <row r="226">
          <cell r="B226" t="str">
            <v>Geraldine</v>
          </cell>
        </row>
        <row r="227">
          <cell r="B227" t="str">
            <v>Temuka</v>
          </cell>
        </row>
        <row r="228">
          <cell r="A228" t="str">
            <v>UPPER HUTT CITY</v>
          </cell>
          <cell r="B228" t="str">
            <v>Heretaunga-Silverstream/ Trentham/ Upper Hutt Central</v>
          </cell>
        </row>
        <row r="229">
          <cell r="A229" t="str">
            <v>WAIKATO DISTRICT</v>
          </cell>
          <cell r="B229" t="str">
            <v>Ngaruwahia</v>
          </cell>
        </row>
        <row r="230">
          <cell r="B230" t="str">
            <v>Huntly</v>
          </cell>
        </row>
        <row r="231">
          <cell r="B231" t="str">
            <v>Raglan/ Taupiri/ Whatawhata</v>
          </cell>
        </row>
        <row r="232">
          <cell r="B232" t="str">
            <v>Maramarua/ Rangiriri/ Te Kauwhata</v>
          </cell>
        </row>
        <row r="233">
          <cell r="A233" t="str">
            <v>WAIMAKARIRI DISTRICT</v>
          </cell>
          <cell r="B233" t="str">
            <v>Kaiapoi</v>
          </cell>
        </row>
        <row r="234">
          <cell r="B234" t="str">
            <v>Oxford/ Woodend</v>
          </cell>
        </row>
        <row r="235">
          <cell r="B235" t="str">
            <v>Rangiora</v>
          </cell>
        </row>
        <row r="236">
          <cell r="A236" t="str">
            <v>WAIMATE DISTRICT</v>
          </cell>
          <cell r="B236" t="str">
            <v>Waimate</v>
          </cell>
        </row>
        <row r="237">
          <cell r="A237" t="str">
            <v>WAIPA DISTRICT</v>
          </cell>
          <cell r="B237" t="str">
            <v>Kihikihi/ Pirongia/ Te Awamutu</v>
          </cell>
        </row>
        <row r="238">
          <cell r="B238" t="str">
            <v>Cambridge</v>
          </cell>
        </row>
        <row r="239">
          <cell r="A239" t="str">
            <v>WAIROA DISTRICT</v>
          </cell>
          <cell r="B239" t="str">
            <v>Mahia Beach/ Wairoa</v>
          </cell>
        </row>
        <row r="240">
          <cell r="A240" t="str">
            <v>WAITAKERE CITY</v>
          </cell>
          <cell r="B240" t="str">
            <v>New Lynn</v>
          </cell>
        </row>
        <row r="241">
          <cell r="B241" t="str">
            <v>Henderson</v>
          </cell>
        </row>
        <row r="242">
          <cell r="B242" t="str">
            <v>Te Atatu</v>
          </cell>
        </row>
        <row r="243">
          <cell r="B243" t="str">
            <v>Hobsonville/Massey/ Swanson/ Waitakere/West Harbour</v>
          </cell>
        </row>
        <row r="244">
          <cell r="B244" t="str">
            <v>Glen Eden/ Kelston/ Titirangi</v>
          </cell>
        </row>
        <row r="245">
          <cell r="A245" t="str">
            <v>WAITAKI DISTRICT</v>
          </cell>
          <cell r="B245" t="str">
            <v>Oamaru</v>
          </cell>
        </row>
        <row r="246">
          <cell r="B246" t="str">
            <v>Kurow/ Omarama/ Otematata</v>
          </cell>
        </row>
        <row r="247">
          <cell r="A247" t="str">
            <v>WAITOMO DISTRICT</v>
          </cell>
          <cell r="B247" t="str">
            <v>Awakino/ Piopio/ Te Kuiti/ Kawhia/ Otorohanga</v>
          </cell>
        </row>
        <row r="248">
          <cell r="A248" t="str">
            <v>WANGANUI DISTRICT</v>
          </cell>
          <cell r="B248" t="str">
            <v>Castlecliff/ Gonville/ Wanganui</v>
          </cell>
        </row>
        <row r="249">
          <cell r="A249" t="str">
            <v>WELLINGTON CITY</v>
          </cell>
          <cell r="B249" t="str">
            <v>Lambton/ Seatoun/ Thorndon</v>
          </cell>
        </row>
        <row r="250">
          <cell r="B250" t="str">
            <v>Kilbirnie</v>
          </cell>
        </row>
        <row r="251">
          <cell r="B251" t="str">
            <v>Wellington Central</v>
          </cell>
        </row>
        <row r="252">
          <cell r="B252" t="str">
            <v>Newtown</v>
          </cell>
        </row>
        <row r="253">
          <cell r="B253" t="str">
            <v>Island Bay</v>
          </cell>
        </row>
        <row r="254">
          <cell r="B254" t="str">
            <v>Crofton Downs/ Hataitai/ Miramar/ Newlands</v>
          </cell>
        </row>
        <row r="255">
          <cell r="B255" t="str">
            <v>Johnsonville/Tawa South</v>
          </cell>
        </row>
        <row r="256">
          <cell r="B256" t="str">
            <v>Brooklyn/ Karori / Strathmore/ Te Aro</v>
          </cell>
        </row>
        <row r="257">
          <cell r="A257" t="str">
            <v>WESTERN BAY OF PLENTY DISTRICT</v>
          </cell>
          <cell r="B257" t="str">
            <v>Katikati</v>
          </cell>
        </row>
        <row r="258">
          <cell r="B258" t="str">
            <v>Te Puke</v>
          </cell>
        </row>
        <row r="259">
          <cell r="B259" t="str">
            <v>Omokoroa/ Pukehina/ Te Puna/ Waihi Beach</v>
          </cell>
        </row>
        <row r="260">
          <cell r="A260" t="str">
            <v>WESTLAND DISTRICT</v>
          </cell>
          <cell r="B260" t="str">
            <v>Fox Glacier/ Franz Josef/ Hokitika</v>
          </cell>
        </row>
        <row r="261">
          <cell r="A261" t="str">
            <v>WHAKATANE DISTRICT</v>
          </cell>
          <cell r="B261" t="str">
            <v>Whakatane Central</v>
          </cell>
        </row>
        <row r="262">
          <cell r="B262" t="str">
            <v>Edgecumbe/ Matata/ Te Teko</v>
          </cell>
        </row>
        <row r="263">
          <cell r="B263" t="str">
            <v>Murupara/ Ohope/ Poroporo</v>
          </cell>
        </row>
        <row r="264">
          <cell r="A264" t="str">
            <v>WHANGAREI DISTRICT</v>
          </cell>
          <cell r="B264" t="str">
            <v>Whangarei Central</v>
          </cell>
        </row>
        <row r="265">
          <cell r="B265" t="str">
            <v>Hikurangi/ Kamo/ Parua Bay/ Tikipunga/Marsden Point/ Ruakaka/ Waipu</v>
          </cell>
        </row>
        <row r="266">
          <cell r="A266" t="str">
            <v>(blank)</v>
          </cell>
          <cell r="B266" t="str">
            <v>(blank)</v>
          </cell>
        </row>
        <row r="267">
          <cell r="A267" t="str">
            <v>Grand Total</v>
          </cell>
        </row>
        <row r="332">
          <cell r="A332" t="str">
            <v>ASHBURTON DISTRICT</v>
          </cell>
          <cell r="B332" t="str">
            <v>Ashburton</v>
          </cell>
          <cell r="C332" t="str">
            <v>ASHBURTON CLUB &amp; MUTUAL SCHOOL OF ARTS INC</v>
          </cell>
          <cell r="D332">
            <v>378</v>
          </cell>
        </row>
        <row r="333">
          <cell r="C333" t="str">
            <v>ASHBURTON RSA</v>
          </cell>
          <cell r="D333">
            <v>1180</v>
          </cell>
        </row>
        <row r="334">
          <cell r="C334" t="str">
            <v>DEVON TAVERN</v>
          </cell>
          <cell r="D334">
            <v>704</v>
          </cell>
        </row>
        <row r="335">
          <cell r="C335" t="str">
            <v>HOTEL ASHBURTON</v>
          </cell>
          <cell r="D335">
            <v>710</v>
          </cell>
        </row>
        <row r="336">
          <cell r="C336" t="str">
            <v>ROBBIES BAR &amp; BISTRO ASHBURTON</v>
          </cell>
          <cell r="D336">
            <v>2000182</v>
          </cell>
        </row>
        <row r="337">
          <cell r="C337" t="str">
            <v>SOMERSET TAVERN</v>
          </cell>
          <cell r="D337">
            <v>702</v>
          </cell>
        </row>
        <row r="338">
          <cell r="C338" t="str">
            <v>TINWALD TAVERN</v>
          </cell>
          <cell r="D338">
            <v>711</v>
          </cell>
        </row>
        <row r="339">
          <cell r="C339" t="str">
            <v>Arcadia Restaurant &amp; Bar</v>
          </cell>
          <cell r="D339">
            <v>2000073</v>
          </cell>
        </row>
        <row r="340">
          <cell r="B340" t="str">
            <v>Hinds/ Methven/ Rakaia</v>
          </cell>
          <cell r="C340" t="str">
            <v>BLUE PUB</v>
          </cell>
          <cell r="D340">
            <v>1136</v>
          </cell>
        </row>
        <row r="341">
          <cell r="C341" t="str">
            <v>HINDS TAVERN</v>
          </cell>
          <cell r="D341">
            <v>701</v>
          </cell>
        </row>
        <row r="342">
          <cell r="C342" t="str">
            <v>RAILWAY TAVERN</v>
          </cell>
          <cell r="D342">
            <v>1528</v>
          </cell>
        </row>
        <row r="343">
          <cell r="C343" t="str">
            <v>SOUTH RAKAIA HOTEL</v>
          </cell>
          <cell r="D343">
            <v>1696</v>
          </cell>
        </row>
        <row r="344">
          <cell r="C344" t="str">
            <v>THE BROWN PUB</v>
          </cell>
          <cell r="D344">
            <v>966</v>
          </cell>
        </row>
        <row r="345">
          <cell r="A345" t="str">
            <v>AUCKLAND CITY</v>
          </cell>
          <cell r="B345" t="str">
            <v>Newton</v>
          </cell>
          <cell r="C345" t="str">
            <v>24 SEVEN</v>
          </cell>
          <cell r="D345">
            <v>1788</v>
          </cell>
        </row>
        <row r="346">
          <cell r="C346" t="str">
            <v>CHARLIES BAR</v>
          </cell>
          <cell r="D346">
            <v>1406</v>
          </cell>
        </row>
        <row r="347">
          <cell r="C347" t="str">
            <v>FAMILY</v>
          </cell>
          <cell r="D347">
            <v>585</v>
          </cell>
        </row>
        <row r="348">
          <cell r="C348" t="str">
            <v>KINGS ARMS TAVERN</v>
          </cell>
          <cell r="D348">
            <v>1883</v>
          </cell>
        </row>
        <row r="349">
          <cell r="C349" t="str">
            <v>LATESHIFT</v>
          </cell>
          <cell r="D349">
            <v>1229</v>
          </cell>
        </row>
        <row r="350">
          <cell r="C350" t="str">
            <v>MERCURY BAR</v>
          </cell>
          <cell r="D350">
            <v>790</v>
          </cell>
        </row>
        <row r="351">
          <cell r="C351" t="str">
            <v>CALENDAR GIRLS</v>
          </cell>
          <cell r="D351">
            <v>1990</v>
          </cell>
        </row>
        <row r="352">
          <cell r="B352" t="str">
            <v>Otahuhu</v>
          </cell>
          <cell r="C352" t="str">
            <v>AOTEA SPORTS BAR</v>
          </cell>
          <cell r="D352">
            <v>1108</v>
          </cell>
        </row>
        <row r="353">
          <cell r="C353" t="str">
            <v>GRACE'S PLACE TAB SPORTS BAR</v>
          </cell>
          <cell r="D353">
            <v>1819</v>
          </cell>
        </row>
        <row r="354">
          <cell r="C354" t="str">
            <v>MILESTONE BAR</v>
          </cell>
          <cell r="D354">
            <v>1938</v>
          </cell>
        </row>
        <row r="355">
          <cell r="C355" t="str">
            <v>OPAL LOUNGE</v>
          </cell>
          <cell r="D355">
            <v>804</v>
          </cell>
        </row>
        <row r="356">
          <cell r="C356" t="str">
            <v>OTAHUHU RECREATIONAL &amp; SPORTS SOCIETY INC</v>
          </cell>
          <cell r="D356">
            <v>558</v>
          </cell>
        </row>
        <row r="357">
          <cell r="C357" t="str">
            <v>STAR HOTEL</v>
          </cell>
          <cell r="D357">
            <v>977</v>
          </cell>
        </row>
        <row r="358">
          <cell r="C358" t="str">
            <v>GEMINI BAR</v>
          </cell>
          <cell r="D358">
            <v>1192</v>
          </cell>
        </row>
        <row r="359">
          <cell r="C359" t="str">
            <v>MT RICHMOND MOTEL</v>
          </cell>
          <cell r="D359">
            <v>789</v>
          </cell>
        </row>
        <row r="360">
          <cell r="C360" t="str">
            <v>Otahuhu Club</v>
          </cell>
          <cell r="D360">
            <v>127</v>
          </cell>
        </row>
        <row r="361">
          <cell r="B361" t="str">
            <v>Onehunga</v>
          </cell>
          <cell r="C361" t="str">
            <v>ARTHURS BAR &amp; GRILL</v>
          </cell>
          <cell r="D361">
            <v>1094</v>
          </cell>
        </row>
        <row r="362">
          <cell r="C362" t="str">
            <v>ONEHUNGA &amp; DISTRICT RSA</v>
          </cell>
          <cell r="D362">
            <v>712</v>
          </cell>
        </row>
        <row r="363">
          <cell r="C363" t="str">
            <v>ONEHUNGA BOWLING CLUB INC</v>
          </cell>
          <cell r="D363">
            <v>100</v>
          </cell>
        </row>
        <row r="364">
          <cell r="C364" t="str">
            <v>ONEHUNGA RSA BOWLING CLUB</v>
          </cell>
          <cell r="D364">
            <v>74</v>
          </cell>
        </row>
        <row r="365">
          <cell r="C365" t="str">
            <v>ONEHUNGA WORKINGMEN'S CLUB</v>
          </cell>
          <cell r="D365">
            <v>463</v>
          </cell>
        </row>
        <row r="366">
          <cell r="C366" t="str">
            <v>THE LANDING SEAFOOD RESTAURANT &amp; BAR</v>
          </cell>
          <cell r="D366">
            <v>1790</v>
          </cell>
        </row>
        <row r="367">
          <cell r="C367" t="str">
            <v>TRIDENT TAVERN</v>
          </cell>
          <cell r="D367">
            <v>289</v>
          </cell>
        </row>
        <row r="368">
          <cell r="C368" t="str">
            <v>Jellicoe Bar</v>
          </cell>
          <cell r="D368">
            <v>1698</v>
          </cell>
        </row>
        <row r="369">
          <cell r="B369" t="str">
            <v>Royal Oak</v>
          </cell>
          <cell r="C369" t="str">
            <v>AUCKLAND CONFEDERATION OF BILLIARD SPORTS INC</v>
          </cell>
          <cell r="D369">
            <v>71</v>
          </cell>
        </row>
        <row r="370">
          <cell r="C370" t="str">
            <v>ROUNDABOUT BAR &amp; BRASSERIE</v>
          </cell>
          <cell r="D370">
            <v>1319</v>
          </cell>
        </row>
        <row r="371">
          <cell r="C371" t="str">
            <v>THE ZOO KEEPERS SON</v>
          </cell>
          <cell r="D371">
            <v>1214</v>
          </cell>
        </row>
        <row r="372">
          <cell r="B372" t="str">
            <v>Epsom/ Mt Eden/ Parnell</v>
          </cell>
          <cell r="C372" t="str">
            <v>PARNELL RETURNED SERVICES CLUB</v>
          </cell>
          <cell r="D372">
            <v>698</v>
          </cell>
        </row>
        <row r="373">
          <cell r="C373" t="str">
            <v>THE AUCKLAND TROTTING CLUB</v>
          </cell>
          <cell r="D373">
            <v>179</v>
          </cell>
        </row>
        <row r="374">
          <cell r="C374" t="str">
            <v>BAR EDEN</v>
          </cell>
          <cell r="D374">
            <v>253</v>
          </cell>
        </row>
        <row r="375">
          <cell r="C375" t="str">
            <v>OUTSIDE OBIE</v>
          </cell>
          <cell r="D375">
            <v>758</v>
          </cell>
        </row>
        <row r="376">
          <cell r="B376" t="str">
            <v>Blockhouse Bay/ Lynfield/ Owairaka/ Mount Albert</v>
          </cell>
          <cell r="C376" t="str">
            <v>BLOCKHOUSE BAY BOWLING CLUB</v>
          </cell>
          <cell r="D376">
            <v>731</v>
          </cell>
        </row>
        <row r="377">
          <cell r="C377" t="str">
            <v>HOPS N HOOVES</v>
          </cell>
          <cell r="D377">
            <v>811</v>
          </cell>
        </row>
        <row r="378">
          <cell r="C378" t="str">
            <v>MOUNT ALBERT BOWLING CLUB INCORPORATED</v>
          </cell>
          <cell r="D378">
            <v>662</v>
          </cell>
        </row>
        <row r="379">
          <cell r="C379" t="str">
            <v>RICHARDSON'S TAVERN</v>
          </cell>
          <cell r="D379">
            <v>903</v>
          </cell>
        </row>
        <row r="380">
          <cell r="C380" t="str">
            <v>Chilli Bar &amp; Cafe</v>
          </cell>
          <cell r="D380">
            <v>809</v>
          </cell>
        </row>
        <row r="381">
          <cell r="B381" t="str">
            <v>Glendowie/ Orakei</v>
          </cell>
          <cell r="C381" t="str">
            <v>CHURCHILL CLUB OF GLENDOWIE</v>
          </cell>
          <cell r="D381">
            <v>194</v>
          </cell>
        </row>
        <row r="382">
          <cell r="C382" t="str">
            <v>THE BANQUE</v>
          </cell>
          <cell r="D382">
            <v>1355</v>
          </cell>
        </row>
        <row r="383">
          <cell r="C383" t="str">
            <v>THE ORAKEI RETURNED SERVICES ASSOCIATION INCORPORATED</v>
          </cell>
          <cell r="D383">
            <v>448</v>
          </cell>
        </row>
        <row r="384">
          <cell r="B384" t="str">
            <v>Eden Terrace/ Grafton/ Penrose</v>
          </cell>
          <cell r="C384" t="str">
            <v>EDINBURGH CASTLE</v>
          </cell>
          <cell r="D384">
            <v>1809</v>
          </cell>
        </row>
        <row r="385">
          <cell r="C385" t="str">
            <v>STRAND TAVERN</v>
          </cell>
          <cell r="D385">
            <v>1808</v>
          </cell>
        </row>
        <row r="386">
          <cell r="C386" t="str">
            <v>OAKS TAVERN</v>
          </cell>
          <cell r="D386">
            <v>1848</v>
          </cell>
        </row>
        <row r="387">
          <cell r="B387" t="str">
            <v>Mt Roskill/ Sandringham/ Three Kings</v>
          </cell>
          <cell r="C387" t="str">
            <v>HILLSBORO BOWLING CLUB INCORPORATED</v>
          </cell>
          <cell r="D387">
            <v>158</v>
          </cell>
        </row>
        <row r="388">
          <cell r="C388" t="str">
            <v>SANDRINGHAM BOWLING CLUB</v>
          </cell>
          <cell r="D388">
            <v>661</v>
          </cell>
        </row>
        <row r="389">
          <cell r="C389" t="str">
            <v>THE THIRSTY WHALE</v>
          </cell>
          <cell r="D389">
            <v>810</v>
          </cell>
        </row>
        <row r="390">
          <cell r="B390" t="str">
            <v>Point Chevalier</v>
          </cell>
          <cell r="C390" t="str">
            <v>HARLEQUINS</v>
          </cell>
          <cell r="D390">
            <v>581</v>
          </cell>
        </row>
        <row r="391">
          <cell r="C391" t="str">
            <v>POINT CHEVALIER BOWLING CLUB</v>
          </cell>
          <cell r="D391">
            <v>1387</v>
          </cell>
        </row>
        <row r="392">
          <cell r="C392" t="str">
            <v>THE CROWN HOTEL</v>
          </cell>
          <cell r="D392">
            <v>575</v>
          </cell>
        </row>
        <row r="393">
          <cell r="C393" t="str">
            <v>THE POINT CHEVALIER MEMORIAL RSA INCORPORATED</v>
          </cell>
          <cell r="D393">
            <v>1137</v>
          </cell>
        </row>
        <row r="394">
          <cell r="C394" t="str">
            <v>JOY'S CAFE &amp; BAR</v>
          </cell>
          <cell r="D394">
            <v>854</v>
          </cell>
        </row>
        <row r="395">
          <cell r="B395" t="str">
            <v>Balmoral/ Glen Innes/ Kingsland</v>
          </cell>
          <cell r="C395" t="str">
            <v>JACKS</v>
          </cell>
          <cell r="D395">
            <v>1391</v>
          </cell>
        </row>
        <row r="396">
          <cell r="C396" t="str">
            <v>TAB GLEN INNES</v>
          </cell>
          <cell r="D396">
            <v>902</v>
          </cell>
        </row>
        <row r="397">
          <cell r="C397" t="str">
            <v>THE BALMORAL BOWLING CLUB INCORPORATED</v>
          </cell>
          <cell r="D397">
            <v>478</v>
          </cell>
        </row>
        <row r="398">
          <cell r="C398" t="str">
            <v>THE COURTYARD BAR</v>
          </cell>
          <cell r="D398">
            <v>1847</v>
          </cell>
        </row>
        <row r="399">
          <cell r="C399" t="str">
            <v>F BAR</v>
          </cell>
          <cell r="D399">
            <v>1800</v>
          </cell>
        </row>
        <row r="400">
          <cell r="B400" t="str">
            <v>Panmure</v>
          </cell>
          <cell r="C400" t="str">
            <v>LANDMARK BAR &amp; EATERY</v>
          </cell>
          <cell r="D400">
            <v>345</v>
          </cell>
        </row>
        <row r="401">
          <cell r="C401" t="str">
            <v>MT WELLINGTON BOWLING CLUB</v>
          </cell>
          <cell r="D401">
            <v>539</v>
          </cell>
        </row>
        <row r="402">
          <cell r="C402" t="str">
            <v>PANMURE SUPERBOWL</v>
          </cell>
          <cell r="D402">
            <v>1978</v>
          </cell>
        </row>
        <row r="403">
          <cell r="C403" t="str">
            <v>TAINUI TAVERN</v>
          </cell>
          <cell r="D403">
            <v>1816</v>
          </cell>
        </row>
        <row r="404">
          <cell r="C404" t="str">
            <v>THE CORNER BAR</v>
          </cell>
          <cell r="D404">
            <v>344</v>
          </cell>
        </row>
        <row r="405">
          <cell r="B405" t="str">
            <v>Avondale/ Grey Lynn/ Herne Bay</v>
          </cell>
          <cell r="C405" t="str">
            <v>AVONDALE BOWLING CLUB</v>
          </cell>
          <cell r="D405">
            <v>495</v>
          </cell>
        </row>
        <row r="406">
          <cell r="C406" t="str">
            <v>AVONDALE RETURNED SERVICES ASSOCIATION</v>
          </cell>
          <cell r="D406">
            <v>362</v>
          </cell>
        </row>
        <row r="407">
          <cell r="C407" t="str">
            <v>CAVALIER TAVERN</v>
          </cell>
          <cell r="D407">
            <v>1842</v>
          </cell>
        </row>
        <row r="408">
          <cell r="C408" t="str">
            <v>GREY LYNN RETURNED SERVICES SOCIAL CLUB INCORPORATED</v>
          </cell>
          <cell r="D408">
            <v>399</v>
          </cell>
        </row>
        <row r="409">
          <cell r="C409" t="str">
            <v>GREY LYNN TAVERN</v>
          </cell>
          <cell r="D409">
            <v>795</v>
          </cell>
        </row>
        <row r="410">
          <cell r="C410" t="str">
            <v>NEW ZEALAND ALL GOLDS ASSOCIATION</v>
          </cell>
          <cell r="D410">
            <v>85</v>
          </cell>
        </row>
        <row r="411">
          <cell r="C411" t="str">
            <v>SPIDERS BAR</v>
          </cell>
          <cell r="D411">
            <v>904</v>
          </cell>
        </row>
        <row r="412">
          <cell r="B412" t="str">
            <v>Newmarket/Mission Bay/ Remuera / Ellerslie/ Greenlane</v>
          </cell>
          <cell r="C412" t="str">
            <v>COMMERCE CLUB OF AUCKLAND INCORPORATED</v>
          </cell>
          <cell r="D412">
            <v>496</v>
          </cell>
        </row>
        <row r="413">
          <cell r="C413" t="str">
            <v>ELLERSLIE BOWLING CLUB INCORPORATED</v>
          </cell>
          <cell r="D413">
            <v>476</v>
          </cell>
        </row>
        <row r="414">
          <cell r="C414" t="str">
            <v>KILALA RESTAURANT</v>
          </cell>
          <cell r="D414">
            <v>1186</v>
          </cell>
        </row>
        <row r="415">
          <cell r="C415" t="str">
            <v>MUSTANG SALOON &amp; GRILL</v>
          </cell>
          <cell r="D415">
            <v>1994</v>
          </cell>
        </row>
        <row r="416">
          <cell r="C416" t="str">
            <v>1 UP SPORTS BAR</v>
          </cell>
          <cell r="D416">
            <v>500</v>
          </cell>
        </row>
        <row r="417">
          <cell r="C417" t="str">
            <v>DOOLAN BROTHERS</v>
          </cell>
          <cell r="D417">
            <v>1105</v>
          </cell>
        </row>
        <row r="418">
          <cell r="C418" t="str">
            <v>Bar Kiwi</v>
          </cell>
          <cell r="D418">
            <v>3000961</v>
          </cell>
        </row>
        <row r="419">
          <cell r="B419" t="str">
            <v>Auckland City / Ostend/ Surfdale (Waiheke)</v>
          </cell>
          <cell r="C419" t="str">
            <v>ALBION HOTEL</v>
          </cell>
          <cell r="D419">
            <v>1535</v>
          </cell>
        </row>
        <row r="420">
          <cell r="C420" t="str">
            <v>JAX'S SPORTS BAR AND POOL HALL</v>
          </cell>
          <cell r="D420">
            <v>2008</v>
          </cell>
        </row>
        <row r="421">
          <cell r="C421" t="str">
            <v>MARITIME CLUB INC</v>
          </cell>
          <cell r="D421">
            <v>464</v>
          </cell>
        </row>
        <row r="422">
          <cell r="C422" t="str">
            <v>QF TAVERN</v>
          </cell>
          <cell r="D422">
            <v>131</v>
          </cell>
        </row>
        <row r="423">
          <cell r="C423" t="str">
            <v>RIGHT TRACK SPORTS CAFE</v>
          </cell>
          <cell r="D423">
            <v>1086</v>
          </cell>
        </row>
        <row r="424">
          <cell r="C424" t="str">
            <v>THE FAT CAMEL</v>
          </cell>
          <cell r="D424">
            <v>1377</v>
          </cell>
        </row>
        <row r="425">
          <cell r="C425" t="str">
            <v>WAIHEKE BOWLING CLUB INC</v>
          </cell>
          <cell r="D425">
            <v>245</v>
          </cell>
        </row>
        <row r="426">
          <cell r="C426" t="str">
            <v>WAIHEKE RSA CLUB</v>
          </cell>
          <cell r="D426">
            <v>117</v>
          </cell>
        </row>
        <row r="427">
          <cell r="C427" t="str">
            <v>WINNERS SPORTS TAVERN</v>
          </cell>
          <cell r="D427">
            <v>624</v>
          </cell>
        </row>
        <row r="428">
          <cell r="C428" t="str">
            <v>SHAKESPEARE HOTEL</v>
          </cell>
          <cell r="D428">
            <v>1273</v>
          </cell>
        </row>
        <row r="429">
          <cell r="C429" t="str">
            <v>HAVANA CLUB</v>
          </cell>
          <cell r="D429">
            <v>852</v>
          </cell>
        </row>
        <row r="430">
          <cell r="C430" t="str">
            <v>THE FOX</v>
          </cell>
          <cell r="D430">
            <v>1374</v>
          </cell>
        </row>
        <row r="431">
          <cell r="C431" t="str">
            <v>METRO BOWLING LANES</v>
          </cell>
          <cell r="D431">
            <v>124</v>
          </cell>
        </row>
        <row r="432">
          <cell r="C432" t="str">
            <v>DOU MAN JIANG</v>
          </cell>
          <cell r="D432">
            <v>1818</v>
          </cell>
        </row>
        <row r="433">
          <cell r="C433" t="str">
            <v>FRANKIES BAR AND RESTAURANT</v>
          </cell>
          <cell r="D433">
            <v>1375</v>
          </cell>
        </row>
        <row r="434">
          <cell r="C434" t="str">
            <v>THE ROCK WAIHEKE</v>
          </cell>
          <cell r="D434">
            <v>1117</v>
          </cell>
        </row>
        <row r="435">
          <cell r="A435" t="str">
            <v>BULLER DISTRICT</v>
          </cell>
          <cell r="B435" t="str">
            <v>Westport</v>
          </cell>
          <cell r="C435" t="str">
            <v>BLACK AND WHITE HOTEL</v>
          </cell>
          <cell r="D435">
            <v>1628</v>
          </cell>
        </row>
        <row r="436">
          <cell r="C436" t="str">
            <v>CLUB BULLER</v>
          </cell>
          <cell r="D436">
            <v>359</v>
          </cell>
        </row>
        <row r="437">
          <cell r="C437" t="str">
            <v>COSMOPOLITAN HOTEL</v>
          </cell>
          <cell r="D437">
            <v>270</v>
          </cell>
        </row>
        <row r="438">
          <cell r="C438" t="str">
            <v>CRITERION HOTEL (WESTPORT)</v>
          </cell>
          <cell r="D438">
            <v>10</v>
          </cell>
        </row>
        <row r="439">
          <cell r="C439" t="str">
            <v>MCMANUS HOTEL</v>
          </cell>
          <cell r="D439">
            <v>1897</v>
          </cell>
        </row>
        <row r="440">
          <cell r="C440" t="str">
            <v>MELBOURNE HOTEL</v>
          </cell>
          <cell r="D440">
            <v>1498</v>
          </cell>
        </row>
        <row r="441">
          <cell r="B441" t="str">
            <v>Cape Foulwind/ Karamea/ Reefton</v>
          </cell>
          <cell r="C441" t="str">
            <v>HOTEL REEFTON</v>
          </cell>
          <cell r="D441">
            <v>1369</v>
          </cell>
        </row>
        <row r="442">
          <cell r="C442" t="str">
            <v>KARAMEA VILLAGE HOTEL</v>
          </cell>
          <cell r="D442">
            <v>1634</v>
          </cell>
        </row>
        <row r="443">
          <cell r="C443" t="str">
            <v>REEFTON AUTOLODGE</v>
          </cell>
          <cell r="D443">
            <v>1199</v>
          </cell>
        </row>
        <row r="444">
          <cell r="C444" t="str">
            <v>STAR TAVERN</v>
          </cell>
          <cell r="D444">
            <v>1596</v>
          </cell>
        </row>
        <row r="445">
          <cell r="A445" t="str">
            <v>CARTERTON DISTRICT</v>
          </cell>
          <cell r="B445" t="str">
            <v>Carterton</v>
          </cell>
          <cell r="C445" t="str">
            <v>MARQUIS OF NORMANBY</v>
          </cell>
          <cell r="D445">
            <v>1674</v>
          </cell>
        </row>
        <row r="446">
          <cell r="C446" t="str">
            <v>ROYAL OAK HOTEL</v>
          </cell>
          <cell r="D446">
            <v>286</v>
          </cell>
        </row>
        <row r="447">
          <cell r="C447" t="str">
            <v>THE PUBLISHER SPORTS BAR</v>
          </cell>
          <cell r="D447">
            <v>2000173</v>
          </cell>
        </row>
        <row r="448">
          <cell r="C448" t="str">
            <v>CARTERTON MEMORIAL CLUB</v>
          </cell>
          <cell r="D448">
            <v>753</v>
          </cell>
        </row>
        <row r="449">
          <cell r="A449" t="str">
            <v>CENTRAL HAWKE'S BAY DISTRICT</v>
          </cell>
          <cell r="B449" t="str">
            <v>Ongaonga/ Otane/ Waipawa/Waipukurau</v>
          </cell>
          <cell r="C449" t="str">
            <v>COMMERCIAL HOTEL (WAIPAWA)</v>
          </cell>
          <cell r="D449">
            <v>1555</v>
          </cell>
        </row>
        <row r="450">
          <cell r="C450" t="str">
            <v>LEOPARD HOTEL</v>
          </cell>
          <cell r="D450">
            <v>1906</v>
          </cell>
        </row>
        <row r="451">
          <cell r="C451" t="str">
            <v>SANDFORD ARMS TAVERN</v>
          </cell>
          <cell r="D451">
            <v>1320</v>
          </cell>
        </row>
        <row r="452">
          <cell r="C452" t="str">
            <v>THE FARRIERS ARMS</v>
          </cell>
          <cell r="D452">
            <v>1662</v>
          </cell>
        </row>
        <row r="453">
          <cell r="C453" t="str">
            <v>WAIPUKURAU CLUB</v>
          </cell>
          <cell r="D453">
            <v>648</v>
          </cell>
        </row>
        <row r="454">
          <cell r="A454" t="str">
            <v>CENTRAL OTAGO DISTRICT</v>
          </cell>
          <cell r="B454" t="str">
            <v>Alexandra</v>
          </cell>
          <cell r="C454" t="str">
            <v>ALEXANDRA DISTRICT CLUB</v>
          </cell>
          <cell r="D454">
            <v>68</v>
          </cell>
        </row>
        <row r="455">
          <cell r="C455" t="str">
            <v>CRITERION CLUB HOTEL</v>
          </cell>
          <cell r="D455">
            <v>1650</v>
          </cell>
        </row>
        <row r="456">
          <cell r="C456" t="str">
            <v>STADIUM TAVERN</v>
          </cell>
          <cell r="D456">
            <v>953</v>
          </cell>
        </row>
        <row r="457">
          <cell r="C457" t="str">
            <v>THE ROCK BAR</v>
          </cell>
          <cell r="D457">
            <v>1330</v>
          </cell>
        </row>
        <row r="458">
          <cell r="B458" t="str">
            <v>Clyde/ Millers Flat/ Omakau/ Ophir/ Ranfurly</v>
          </cell>
          <cell r="C458" t="str">
            <v>BLACKS HOTEL</v>
          </cell>
          <cell r="D458">
            <v>1308</v>
          </cell>
        </row>
        <row r="459">
          <cell r="C459" t="str">
            <v>DUNSTAN HOTEL</v>
          </cell>
          <cell r="D459">
            <v>1507</v>
          </cell>
        </row>
        <row r="460">
          <cell r="C460" t="str">
            <v>OMAKAU COMMERCIAL HOTEL</v>
          </cell>
          <cell r="D460">
            <v>145</v>
          </cell>
        </row>
        <row r="461">
          <cell r="C461" t="str">
            <v>RANFURLY HOTEL</v>
          </cell>
          <cell r="D461">
            <v>1731</v>
          </cell>
        </row>
        <row r="462">
          <cell r="B462" t="str">
            <v>Cromwell</v>
          </cell>
          <cell r="C462" t="str">
            <v>CROMWELL BREW HOUSE</v>
          </cell>
          <cell r="D462">
            <v>1420</v>
          </cell>
        </row>
        <row r="463">
          <cell r="C463" t="str">
            <v>CROMWELL TOWN &amp; COUNTRY CLUB</v>
          </cell>
          <cell r="D463">
            <v>112</v>
          </cell>
        </row>
        <row r="464">
          <cell r="C464" t="str">
            <v>GOLDEN GATE HOTEL</v>
          </cell>
          <cell r="D464">
            <v>949</v>
          </cell>
        </row>
        <row r="465">
          <cell r="C465" t="str">
            <v>VICTORIA ARMS HOTEL</v>
          </cell>
          <cell r="D465">
            <v>1715</v>
          </cell>
        </row>
        <row r="466">
          <cell r="B466" t="str">
            <v>Roxburgh</v>
          </cell>
          <cell r="C466" t="str">
            <v>ETTRICK TAVERN</v>
          </cell>
          <cell r="D466">
            <v>1000</v>
          </cell>
        </row>
        <row r="467">
          <cell r="C467" t="str">
            <v>GOLDFIELDS HOTEL</v>
          </cell>
          <cell r="D467">
            <v>1686</v>
          </cell>
        </row>
        <row r="468">
          <cell r="C468" t="str">
            <v>GRAND TAVERN</v>
          </cell>
          <cell r="D468">
            <v>1070</v>
          </cell>
        </row>
        <row r="469">
          <cell r="A469" t="str">
            <v>CHATHAM ISLANDS DISTRICT</v>
          </cell>
          <cell r="B469" t="str">
            <v>Chatham Islands</v>
          </cell>
          <cell r="C469" t="str">
            <v>HOTEL CHATHAMS</v>
          </cell>
          <cell r="D469">
            <v>33</v>
          </cell>
        </row>
        <row r="470">
          <cell r="A470" t="str">
            <v>CHRISTCHURCH CITY INCLUDING BANKS PENINSULA WARD</v>
          </cell>
          <cell r="B470" t="str">
            <v>Avonhead/ Sockburn/ Upper Riccarton</v>
          </cell>
          <cell r="C470" t="str">
            <v>AVONHEAD TAVERN</v>
          </cell>
          <cell r="D470">
            <v>582</v>
          </cell>
        </row>
        <row r="471">
          <cell r="C471" t="str">
            <v>BUSH INN TAVERN</v>
          </cell>
          <cell r="D471">
            <v>1925</v>
          </cell>
        </row>
        <row r="472">
          <cell r="C472" t="str">
            <v>MERRINS</v>
          </cell>
          <cell r="D472">
            <v>1702</v>
          </cell>
        </row>
        <row r="473">
          <cell r="C473" t="str">
            <v>RACECOURSE HOTEL</v>
          </cell>
          <cell r="D473">
            <v>328</v>
          </cell>
        </row>
        <row r="474">
          <cell r="B474" t="str">
            <v>Christchurch Central</v>
          </cell>
          <cell r="C474" t="str">
            <v>BAILIES BAR</v>
          </cell>
          <cell r="D474">
            <v>1822</v>
          </cell>
        </row>
        <row r="475">
          <cell r="C475" t="str">
            <v>NEW CITY HOTEL</v>
          </cell>
          <cell r="D475">
            <v>1855</v>
          </cell>
        </row>
        <row r="476">
          <cell r="C476" t="str">
            <v>OXFORD TAVERN</v>
          </cell>
          <cell r="D476">
            <v>329</v>
          </cell>
        </row>
        <row r="477">
          <cell r="C477" t="str">
            <v>THE BUCKS HEAD</v>
          </cell>
          <cell r="D477">
            <v>980</v>
          </cell>
        </row>
        <row r="478">
          <cell r="C478" t="str">
            <v>THE ROCKPOOL</v>
          </cell>
          <cell r="D478">
            <v>579</v>
          </cell>
        </row>
        <row r="479">
          <cell r="C479" t="str">
            <v>THE STOCK X CHANGE BAR &amp; CAFE</v>
          </cell>
          <cell r="D479">
            <v>978</v>
          </cell>
        </row>
        <row r="480">
          <cell r="C480" t="str">
            <v>WINNIE BAGOES</v>
          </cell>
          <cell r="D480">
            <v>326</v>
          </cell>
        </row>
        <row r="481">
          <cell r="C481" t="str">
            <v>BAILIES BAR &amp; RESTAURANT</v>
          </cell>
          <cell r="D481">
            <v>1312</v>
          </cell>
        </row>
        <row r="482">
          <cell r="C482" t="str">
            <v>Fitz Tui Clubrooms</v>
          </cell>
          <cell r="D482">
            <v>595</v>
          </cell>
        </row>
        <row r="483">
          <cell r="B483" t="str">
            <v>Barrington/ Hillmorton/ Hoon Hay/ Spreydon</v>
          </cell>
          <cell r="C483" t="str">
            <v>PARKHOUSE TAVERN</v>
          </cell>
          <cell r="D483">
            <v>1739</v>
          </cell>
        </row>
        <row r="484">
          <cell r="C484" t="str">
            <v>RENDEZVOUS ON BARRINGTON</v>
          </cell>
          <cell r="D484">
            <v>1232</v>
          </cell>
        </row>
        <row r="485">
          <cell r="C485" t="str">
            <v>THE CELTIC ARMS INN</v>
          </cell>
          <cell r="D485">
            <v>845</v>
          </cell>
        </row>
        <row r="486">
          <cell r="C486" t="str">
            <v>SWIGGERS</v>
          </cell>
          <cell r="D486">
            <v>1357</v>
          </cell>
        </row>
        <row r="487">
          <cell r="B487" t="str">
            <v>Addington/ Middleton/ Waltham</v>
          </cell>
          <cell r="C487" t="str">
            <v>BLACK HORSE</v>
          </cell>
          <cell r="D487">
            <v>1749</v>
          </cell>
        </row>
        <row r="488">
          <cell r="C488" t="str">
            <v>MILLER BAR &amp; CAFE</v>
          </cell>
          <cell r="D488">
            <v>1019</v>
          </cell>
        </row>
        <row r="489">
          <cell r="C489" t="str">
            <v>SULLIVANS IRISH BAR</v>
          </cell>
          <cell r="D489">
            <v>1526</v>
          </cell>
        </row>
        <row r="490">
          <cell r="B490" t="str">
            <v>Belfast/ Kainga</v>
          </cell>
          <cell r="C490" t="str">
            <v>WAIMAKARIRI RESTAURANT TAVERN</v>
          </cell>
          <cell r="D490">
            <v>1030</v>
          </cell>
        </row>
        <row r="491">
          <cell r="C491" t="str">
            <v>THE PEG</v>
          </cell>
          <cell r="D491">
            <v>1911</v>
          </cell>
        </row>
        <row r="492">
          <cell r="C492" t="str">
            <v>ROBBIES BAR &amp; BISTRO (BELFAST)</v>
          </cell>
          <cell r="D492">
            <v>1744</v>
          </cell>
        </row>
        <row r="493">
          <cell r="B493" t="str">
            <v>Aranui/ Bromley/ Richmond/ Wainoni</v>
          </cell>
          <cell r="C493" t="str">
            <v>BICKERTONS BAR</v>
          </cell>
          <cell r="D493">
            <v>1754</v>
          </cell>
        </row>
        <row r="494">
          <cell r="C494" t="str">
            <v>GLENBYRE TAVERN</v>
          </cell>
          <cell r="D494">
            <v>1038</v>
          </cell>
        </row>
        <row r="495">
          <cell r="C495" t="str">
            <v>RICHMOND WMC &amp; MSA</v>
          </cell>
          <cell r="D495">
            <v>1182</v>
          </cell>
        </row>
        <row r="496">
          <cell r="C496" t="str">
            <v>SIDELINE SPORTS BAR</v>
          </cell>
          <cell r="D496">
            <v>1752</v>
          </cell>
        </row>
        <row r="497">
          <cell r="B497" t="str">
            <v>Halswell</v>
          </cell>
          <cell r="C497" t="str">
            <v>BILL'S BAR &amp; BISTRO</v>
          </cell>
          <cell r="D497">
            <v>797</v>
          </cell>
        </row>
        <row r="498">
          <cell r="C498" t="str">
            <v>HALSWELL TAVERN</v>
          </cell>
          <cell r="D498">
            <v>1850</v>
          </cell>
        </row>
        <row r="499">
          <cell r="C499" t="str">
            <v>TED'S BAR &amp; GRILL</v>
          </cell>
          <cell r="D499">
            <v>1544</v>
          </cell>
        </row>
        <row r="500">
          <cell r="B500" t="str">
            <v>Riccarton</v>
          </cell>
          <cell r="C500" t="str">
            <v>BLENHEIM ROAD TAVERN</v>
          </cell>
          <cell r="D500">
            <v>330</v>
          </cell>
        </row>
        <row r="501">
          <cell r="C501" t="str">
            <v>ROBBIES RICCARTON</v>
          </cell>
          <cell r="D501">
            <v>369</v>
          </cell>
        </row>
        <row r="502">
          <cell r="C502" t="str">
            <v>THE CRAIC</v>
          </cell>
          <cell r="D502">
            <v>570</v>
          </cell>
        </row>
        <row r="503">
          <cell r="C503" t="str">
            <v>TREVINOS RESTAURANT &amp; BAR</v>
          </cell>
          <cell r="D503">
            <v>983</v>
          </cell>
        </row>
        <row r="504">
          <cell r="C504" t="str">
            <v>WILSONS SPORTS BAR</v>
          </cell>
          <cell r="D504">
            <v>1257</v>
          </cell>
        </row>
        <row r="505">
          <cell r="C505" t="str">
            <v>Harrington's Riccarton</v>
          </cell>
          <cell r="D505">
            <v>360</v>
          </cell>
        </row>
        <row r="506">
          <cell r="B506" t="str">
            <v>Harewood/ Merivale/ Redwood</v>
          </cell>
          <cell r="C506" t="str">
            <v>COASTER'S TAVERN</v>
          </cell>
          <cell r="D506">
            <v>1260</v>
          </cell>
        </row>
        <row r="507">
          <cell r="C507" t="str">
            <v>HIGHWAY INN</v>
          </cell>
          <cell r="D507">
            <v>1554</v>
          </cell>
        </row>
        <row r="508">
          <cell r="C508" t="str">
            <v>PAPANUI CLUB</v>
          </cell>
          <cell r="D508">
            <v>238</v>
          </cell>
        </row>
        <row r="509">
          <cell r="C509" t="str">
            <v>REDWOOD HOTEL</v>
          </cell>
          <cell r="D509">
            <v>982</v>
          </cell>
        </row>
        <row r="510">
          <cell r="C510" t="str">
            <v>ROBBIES ELMWOOD</v>
          </cell>
          <cell r="D510">
            <v>1013</v>
          </cell>
        </row>
        <row r="511">
          <cell r="B511" t="str">
            <v>Sydenham</v>
          </cell>
          <cell r="C511" t="str">
            <v>ROB ROYS PUBLIC HOUSE</v>
          </cell>
          <cell r="D511">
            <v>1935</v>
          </cell>
        </row>
        <row r="512">
          <cell r="C512" t="str">
            <v>SANDRIDGE HOTEL</v>
          </cell>
          <cell r="D512">
            <v>1757</v>
          </cell>
        </row>
        <row r="513">
          <cell r="C513" t="str">
            <v>SYDENHAM BOWLING CLUB</v>
          </cell>
          <cell r="D513">
            <v>232</v>
          </cell>
        </row>
        <row r="514">
          <cell r="C514" t="str">
            <v>THE BROUGHAM TAVERN</v>
          </cell>
          <cell r="D514">
            <v>927</v>
          </cell>
        </row>
        <row r="515">
          <cell r="C515" t="str">
            <v>CHURCHILLS TAVERN</v>
          </cell>
          <cell r="D515">
            <v>335</v>
          </cell>
        </row>
        <row r="516">
          <cell r="B516" t="str">
            <v xml:space="preserve">St Albans </v>
          </cell>
          <cell r="C516" t="str">
            <v>EDGEWARE SPORTS BAR</v>
          </cell>
          <cell r="D516">
            <v>1727</v>
          </cell>
        </row>
        <row r="517">
          <cell r="C517" t="str">
            <v>ROBBIES BAR &amp; BISTRO CRANFORD</v>
          </cell>
          <cell r="D517">
            <v>1743</v>
          </cell>
        </row>
        <row r="518">
          <cell r="C518" t="str">
            <v>SCHROEDER'S TAVERN</v>
          </cell>
          <cell r="D518">
            <v>584</v>
          </cell>
        </row>
        <row r="519">
          <cell r="B519" t="str">
            <v>Hornby</v>
          </cell>
          <cell r="C519" t="str">
            <v>EQUESTRIAN HOTEL</v>
          </cell>
          <cell r="D519">
            <v>1300</v>
          </cell>
        </row>
        <row r="520">
          <cell r="C520" t="str">
            <v>HORNBY WORKINGMEN'S CLUB &amp; MSA</v>
          </cell>
          <cell r="D520">
            <v>1181</v>
          </cell>
        </row>
        <row r="521">
          <cell r="C521" t="str">
            <v>TEMP'S BAR</v>
          </cell>
          <cell r="D521">
            <v>788</v>
          </cell>
        </row>
        <row r="522">
          <cell r="C522" t="str">
            <v>SNAFU BAR</v>
          </cell>
          <cell r="D522">
            <v>960</v>
          </cell>
        </row>
        <row r="523">
          <cell r="B523" t="str">
            <v>Bishopdale</v>
          </cell>
          <cell r="C523" t="str">
            <v>FARRINGTONS</v>
          </cell>
          <cell r="D523">
            <v>1411</v>
          </cell>
        </row>
        <row r="524">
          <cell r="C524" t="str">
            <v>TAVERN HAREWOOD BAR AND GRILL</v>
          </cell>
          <cell r="D524">
            <v>979</v>
          </cell>
        </row>
        <row r="525">
          <cell r="C525" t="str">
            <v>THE LITTLE BROWN JUG</v>
          </cell>
          <cell r="D525">
            <v>1849</v>
          </cell>
        </row>
        <row r="526">
          <cell r="B526" t="str">
            <v>Philipstown</v>
          </cell>
          <cell r="C526" t="str">
            <v>GARDEN CITY BOWL</v>
          </cell>
          <cell r="D526">
            <v>1119</v>
          </cell>
        </row>
        <row r="527">
          <cell r="C527" t="str">
            <v>THE EMBANKMENT</v>
          </cell>
          <cell r="D527">
            <v>617</v>
          </cell>
        </row>
        <row r="528">
          <cell r="C528" t="str">
            <v>ALVARADOS MEXICAN CANTINA</v>
          </cell>
          <cell r="D528">
            <v>899</v>
          </cell>
        </row>
        <row r="529">
          <cell r="B529" t="str">
            <v>Islington/ Templeton/ West Melton/ Yaldhurst</v>
          </cell>
          <cell r="C529" t="str">
            <v>GOLDEN MILE TAVERN</v>
          </cell>
          <cell r="D529">
            <v>568</v>
          </cell>
        </row>
        <row r="530">
          <cell r="C530" t="str">
            <v>ISLINGTON TAVERN</v>
          </cell>
          <cell r="D530">
            <v>1275</v>
          </cell>
        </row>
        <row r="531">
          <cell r="C531" t="str">
            <v>ROBBIES BAR &amp; BISTRO CHURCH CORNER</v>
          </cell>
          <cell r="D531">
            <v>1741</v>
          </cell>
        </row>
        <row r="532">
          <cell r="C532" t="str">
            <v>YALDHURST HOTEL</v>
          </cell>
          <cell r="D532">
            <v>1874</v>
          </cell>
        </row>
        <row r="533">
          <cell r="B533" t="str">
            <v>Shirley</v>
          </cell>
          <cell r="C533" t="str">
            <v>HAMMERSLEY THAI</v>
          </cell>
          <cell r="D533">
            <v>1098</v>
          </cell>
        </row>
        <row r="534">
          <cell r="C534" t="str">
            <v>O'SHEA'S PUBLIC HOUSE</v>
          </cell>
          <cell r="D534">
            <v>610</v>
          </cell>
        </row>
        <row r="535">
          <cell r="C535" t="str">
            <v>ST ALBANS SHIRLEY CLUB</v>
          </cell>
          <cell r="D535">
            <v>189</v>
          </cell>
        </row>
        <row r="536">
          <cell r="C536" t="str">
            <v>TAB SHIRLEY</v>
          </cell>
          <cell r="D536">
            <v>909</v>
          </cell>
        </row>
        <row r="537">
          <cell r="C537" t="str">
            <v>STOCK X CHANGE SHIRLEY</v>
          </cell>
          <cell r="D537">
            <v>1017</v>
          </cell>
        </row>
        <row r="538">
          <cell r="B538" t="str">
            <v>Lyttleton</v>
          </cell>
          <cell r="C538" t="str">
            <v>LYTTELTON CLUB</v>
          </cell>
          <cell r="D538">
            <v>786</v>
          </cell>
        </row>
        <row r="539">
          <cell r="C539" t="str">
            <v>MADEIRA HOTEL</v>
          </cell>
          <cell r="D539">
            <v>1269</v>
          </cell>
        </row>
        <row r="540">
          <cell r="C540" t="str">
            <v>MITRE TAVERN</v>
          </cell>
          <cell r="D540">
            <v>1924</v>
          </cell>
        </row>
        <row r="541">
          <cell r="C541" t="str">
            <v>THE GRAND HOTEL (AKAROA)</v>
          </cell>
          <cell r="D541">
            <v>1469</v>
          </cell>
        </row>
        <row r="542">
          <cell r="B542" t="str">
            <v>Linwood</v>
          </cell>
          <cell r="C542" t="str">
            <v>MACKENZIES HOTEL</v>
          </cell>
          <cell r="D542">
            <v>1364</v>
          </cell>
        </row>
        <row r="543">
          <cell r="C543" t="str">
            <v>NUGGETS</v>
          </cell>
          <cell r="D543">
            <v>955</v>
          </cell>
        </row>
        <row r="544">
          <cell r="C544" t="str">
            <v>TRISTANS</v>
          </cell>
          <cell r="D544">
            <v>614</v>
          </cell>
        </row>
        <row r="545">
          <cell r="B545" t="str">
            <v>Woolston</v>
          </cell>
          <cell r="C545" t="str">
            <v>WOOLSTON TAVERN</v>
          </cell>
          <cell r="D545">
            <v>1552</v>
          </cell>
        </row>
        <row r="546">
          <cell r="C546" t="str">
            <v>WOOLSTON WORKINGMENS CLUB</v>
          </cell>
          <cell r="D546">
            <v>361</v>
          </cell>
        </row>
        <row r="547">
          <cell r="C547" t="str">
            <v>THE OAK N FERRY</v>
          </cell>
          <cell r="D547">
            <v>634</v>
          </cell>
        </row>
        <row r="548">
          <cell r="B548" t="str">
            <v>Papanui</v>
          </cell>
          <cell r="C548" t="str">
            <v>PAPANUI RETURNED SERVICES ASSOCIATION</v>
          </cell>
          <cell r="D548">
            <v>182</v>
          </cell>
        </row>
        <row r="549">
          <cell r="C549" t="str">
            <v>PHOENIX BAR AND CAFE</v>
          </cell>
          <cell r="D549">
            <v>337</v>
          </cell>
        </row>
        <row r="550">
          <cell r="C550" t="str">
            <v>ROSE AND THISTLE TAVERN</v>
          </cell>
          <cell r="D550">
            <v>1860</v>
          </cell>
        </row>
        <row r="551">
          <cell r="B551" t="str">
            <v>Beckenham/ Cashmere/ Ferrymead/ Hilsborough/ Huntsbury/ Opawa/ Sumner</v>
          </cell>
          <cell r="C551" t="str">
            <v>BECKS SOUTHERN ALE HOUSE</v>
          </cell>
          <cell r="D551">
            <v>1751</v>
          </cell>
        </row>
        <row r="552">
          <cell r="C552" t="str">
            <v>CASHMERE CLUB</v>
          </cell>
          <cell r="D552">
            <v>81</v>
          </cell>
        </row>
        <row r="553">
          <cell r="C553" t="str">
            <v>THE BRICKWORKS</v>
          </cell>
          <cell r="D553">
            <v>1541</v>
          </cell>
        </row>
        <row r="554">
          <cell r="C554" t="str">
            <v>THE VALLEY INN</v>
          </cell>
          <cell r="D554">
            <v>1505</v>
          </cell>
        </row>
        <row r="555">
          <cell r="C555" t="str">
            <v>Opawa Bowl &amp; Jack Bar</v>
          </cell>
          <cell r="D555">
            <v>1950</v>
          </cell>
        </row>
        <row r="556">
          <cell r="C556" t="str">
            <v>CLADDAGH</v>
          </cell>
          <cell r="D556">
            <v>1878</v>
          </cell>
        </row>
        <row r="557">
          <cell r="B557" t="str">
            <v>North New Brighton/ Parklands/ Waimari Beach/ New Brighton</v>
          </cell>
          <cell r="C557" t="str">
            <v>CHATS</v>
          </cell>
          <cell r="D557">
            <v>1296</v>
          </cell>
        </row>
        <row r="558">
          <cell r="C558" t="str">
            <v>ENDEAVOUR TAVERN</v>
          </cell>
          <cell r="D558">
            <v>1362</v>
          </cell>
        </row>
        <row r="559">
          <cell r="C559" t="str">
            <v>NEW BRIGHTON WORKINGMENS CLUB</v>
          </cell>
          <cell r="D559">
            <v>689</v>
          </cell>
        </row>
        <row r="560">
          <cell r="C560" t="str">
            <v>ROBBIES QUEENSPARK</v>
          </cell>
          <cell r="D560">
            <v>1736</v>
          </cell>
        </row>
        <row r="561">
          <cell r="C561" t="str">
            <v>THE WAVE</v>
          </cell>
          <cell r="D561">
            <v>642</v>
          </cell>
        </row>
        <row r="562">
          <cell r="C562" t="str">
            <v>THE TURF</v>
          </cell>
          <cell r="D562">
            <v>331</v>
          </cell>
        </row>
        <row r="563">
          <cell r="C563" t="str">
            <v>The Bower</v>
          </cell>
          <cell r="D563">
            <v>1735</v>
          </cell>
        </row>
        <row r="564">
          <cell r="A564" t="str">
            <v>CLUTHA DISTRICT</v>
          </cell>
          <cell r="B564" t="str">
            <v>Kaitangata/ Milton/ Owaka</v>
          </cell>
          <cell r="C564" t="str">
            <v>BRIDGE TAVERN</v>
          </cell>
          <cell r="D564">
            <v>878</v>
          </cell>
        </row>
        <row r="565">
          <cell r="C565" t="str">
            <v>CATLINS INN</v>
          </cell>
          <cell r="D565">
            <v>879</v>
          </cell>
        </row>
        <row r="566">
          <cell r="C566" t="str">
            <v>MILTON COUNTRY CLUB</v>
          </cell>
          <cell r="D566">
            <v>538</v>
          </cell>
        </row>
        <row r="567">
          <cell r="C567" t="str">
            <v>WHITE HORSE INN</v>
          </cell>
          <cell r="D567">
            <v>877</v>
          </cell>
        </row>
        <row r="568">
          <cell r="B568" t="str">
            <v>Clinton/ Heriot/ Lawrence/ Tapanui</v>
          </cell>
          <cell r="C568" t="str">
            <v>FOREST LODGE HOTEL</v>
          </cell>
          <cell r="D568">
            <v>887</v>
          </cell>
        </row>
        <row r="569">
          <cell r="C569" t="str">
            <v>HERIOT HOTEL</v>
          </cell>
          <cell r="D569">
            <v>1548</v>
          </cell>
        </row>
        <row r="570">
          <cell r="C570" t="str">
            <v>OAK TREE INN</v>
          </cell>
          <cell r="D570">
            <v>825</v>
          </cell>
        </row>
        <row r="571">
          <cell r="C571" t="str">
            <v>COACHES &amp; HORSES INN</v>
          </cell>
          <cell r="D571">
            <v>881</v>
          </cell>
        </row>
        <row r="572">
          <cell r="B572" t="str">
            <v>Balclutha</v>
          </cell>
          <cell r="C572" t="str">
            <v>HOTEL SOUTH OTAGO</v>
          </cell>
          <cell r="D572">
            <v>889</v>
          </cell>
        </row>
        <row r="573">
          <cell r="C573" t="str">
            <v>ROSEBANK LODGE</v>
          </cell>
          <cell r="D573">
            <v>865</v>
          </cell>
        </row>
        <row r="574">
          <cell r="C574" t="str">
            <v>SOUTH OTAGO TOWN AND COUNTRY CLUB</v>
          </cell>
          <cell r="D574">
            <v>426</v>
          </cell>
        </row>
        <row r="575">
          <cell r="A575" t="str">
            <v>DUNEDIN CITY</v>
          </cell>
          <cell r="B575" t="str">
            <v>Kaikorai/ North East Valley/ Normanby</v>
          </cell>
          <cell r="C575" t="str">
            <v>CABLEWAYS TAVERN</v>
          </cell>
          <cell r="D575">
            <v>1041</v>
          </cell>
        </row>
        <row r="576">
          <cell r="C576" t="str">
            <v>NORMANBY TAVERN</v>
          </cell>
          <cell r="D576">
            <v>841</v>
          </cell>
        </row>
        <row r="577">
          <cell r="C577" t="str">
            <v>NORTH EAST VALLEY BOWLING CLUB</v>
          </cell>
          <cell r="D577">
            <v>380</v>
          </cell>
        </row>
        <row r="578">
          <cell r="C578" t="str">
            <v>TIPPLERS BAR AND CAFE</v>
          </cell>
          <cell r="D578">
            <v>1245</v>
          </cell>
        </row>
        <row r="579">
          <cell r="C579" t="str">
            <v>VALLEY LODGE HOTEL</v>
          </cell>
          <cell r="D579">
            <v>842</v>
          </cell>
        </row>
        <row r="580">
          <cell r="B580" t="str">
            <v>Caversham/ Kensington</v>
          </cell>
          <cell r="C580" t="str">
            <v>CARISBROOK HOTEL</v>
          </cell>
          <cell r="D580">
            <v>406</v>
          </cell>
        </row>
        <row r="581">
          <cell r="C581" t="str">
            <v>KENSINGTON TUI CLUBROOMS</v>
          </cell>
          <cell r="D581">
            <v>787</v>
          </cell>
        </row>
        <row r="582">
          <cell r="C582" t="str">
            <v>MITCHELLS TAVERN</v>
          </cell>
          <cell r="D582">
            <v>1846</v>
          </cell>
        </row>
        <row r="583">
          <cell r="B583" t="str">
            <v>Concord/ Kew/ Mornington</v>
          </cell>
          <cell r="C583" t="str">
            <v>CONCORD INN</v>
          </cell>
          <cell r="D583">
            <v>848</v>
          </cell>
        </row>
        <row r="584">
          <cell r="C584" t="str">
            <v>MORNINGTON TAVERN</v>
          </cell>
          <cell r="D584">
            <v>1723</v>
          </cell>
        </row>
        <row r="585">
          <cell r="C585" t="str">
            <v>WATERLOO HOTEL</v>
          </cell>
          <cell r="D585">
            <v>1072</v>
          </cell>
        </row>
        <row r="586">
          <cell r="B586" t="str">
            <v>Mosgiel</v>
          </cell>
          <cell r="C586" t="str">
            <v>CROFTERS ARMS HOTEL</v>
          </cell>
          <cell r="D586">
            <v>818</v>
          </cell>
        </row>
        <row r="587">
          <cell r="C587" t="str">
            <v>MOSGIEL MEMORIAL RSA INC.</v>
          </cell>
          <cell r="D587">
            <v>317</v>
          </cell>
        </row>
        <row r="588">
          <cell r="C588" t="str">
            <v>MOSGIEL TAVERN</v>
          </cell>
          <cell r="D588">
            <v>1495</v>
          </cell>
        </row>
        <row r="589">
          <cell r="C589" t="str">
            <v>NELLIES HOTEL</v>
          </cell>
          <cell r="D589">
            <v>851</v>
          </cell>
        </row>
        <row r="590">
          <cell r="C590" t="str">
            <v>TAIERI BOWLING CLUB</v>
          </cell>
          <cell r="D590">
            <v>515</v>
          </cell>
        </row>
        <row r="591">
          <cell r="B591" t="str">
            <v>St Kilda</v>
          </cell>
          <cell r="C591" t="str">
            <v>FORBURY SPORTS BAR &amp; FUNCTION CENTRE</v>
          </cell>
          <cell r="D591">
            <v>1533</v>
          </cell>
        </row>
        <row r="592">
          <cell r="C592" t="str">
            <v>ST KILDA TAVERN</v>
          </cell>
          <cell r="D592">
            <v>1154</v>
          </cell>
        </row>
        <row r="593">
          <cell r="C593" t="str">
            <v>OCEAN BEACH HOTEL</v>
          </cell>
          <cell r="D593">
            <v>843</v>
          </cell>
        </row>
        <row r="594">
          <cell r="B594" t="str">
            <v>Andersons Bay/South Dunedin</v>
          </cell>
          <cell r="C594" t="str">
            <v>HEFF'S HOTEL</v>
          </cell>
          <cell r="D594">
            <v>1900</v>
          </cell>
        </row>
        <row r="595">
          <cell r="C595" t="str">
            <v>SHIEL HILL TAVERN</v>
          </cell>
          <cell r="D595">
            <v>774</v>
          </cell>
        </row>
        <row r="596">
          <cell r="C596" t="str">
            <v>SOUTH DUNEDIN TAB</v>
          </cell>
          <cell r="D596">
            <v>2000129</v>
          </cell>
        </row>
        <row r="597">
          <cell r="B597" t="str">
            <v>Port Chalmers/Waihola/ Waikouaiti</v>
          </cell>
          <cell r="C597" t="str">
            <v>GOLDEN FLEECE HOTEL/MOTEL</v>
          </cell>
          <cell r="D597">
            <v>820</v>
          </cell>
        </row>
        <row r="598">
          <cell r="C598" t="str">
            <v>MACKIES HOTEL</v>
          </cell>
          <cell r="D598">
            <v>1233</v>
          </cell>
        </row>
        <row r="599">
          <cell r="C599" t="str">
            <v>WAIKOUAITI BEACH TAVERN</v>
          </cell>
          <cell r="D599">
            <v>1069</v>
          </cell>
        </row>
        <row r="600">
          <cell r="C600" t="str">
            <v>WAIHOLA CAFE &amp; BAR</v>
          </cell>
          <cell r="D600">
            <v>1588</v>
          </cell>
        </row>
        <row r="601">
          <cell r="B601" t="str">
            <v>Dunedin Central/Green Island</v>
          </cell>
          <cell r="C601" t="str">
            <v>ARTHUR DALEY'S TAVERN</v>
          </cell>
          <cell r="D601">
            <v>407</v>
          </cell>
        </row>
        <row r="602">
          <cell r="C602" t="str">
            <v>BOG</v>
          </cell>
          <cell r="D602">
            <v>379</v>
          </cell>
        </row>
        <row r="603">
          <cell r="C603" t="str">
            <v>CLARENDON HOTEL</v>
          </cell>
          <cell r="D603">
            <v>1810</v>
          </cell>
        </row>
        <row r="604">
          <cell r="C604" t="str">
            <v>COMMERCIAL TAVERN</v>
          </cell>
          <cell r="D604">
            <v>1815</v>
          </cell>
        </row>
        <row r="605">
          <cell r="C605" t="str">
            <v>LAW COURTS HOTEL</v>
          </cell>
          <cell r="D605">
            <v>1014</v>
          </cell>
        </row>
        <row r="606">
          <cell r="C606" t="str">
            <v>ROBBIES BAR &amp; BISTRO SOUTH DUNEDIN</v>
          </cell>
          <cell r="D606">
            <v>1852</v>
          </cell>
        </row>
        <row r="607">
          <cell r="C607" t="str">
            <v>SOUTHERN SPORTS BAR &amp; GRILL</v>
          </cell>
          <cell r="D607">
            <v>162</v>
          </cell>
        </row>
        <row r="608">
          <cell r="C608" t="str">
            <v>TAB DUNEDIN CENTRAL</v>
          </cell>
          <cell r="D608">
            <v>2000130</v>
          </cell>
        </row>
        <row r="609">
          <cell r="C609" t="str">
            <v>THE BAAA SPORTS BAR &amp; CAFE</v>
          </cell>
          <cell r="D609">
            <v>572</v>
          </cell>
        </row>
        <row r="610">
          <cell r="C610" t="str">
            <v>THE BLACK DOG CAFE &amp; BAR</v>
          </cell>
          <cell r="D610">
            <v>623</v>
          </cell>
        </row>
        <row r="611">
          <cell r="C611" t="str">
            <v>WHARF HOTEL</v>
          </cell>
          <cell r="D611">
            <v>1621</v>
          </cell>
        </row>
        <row r="612">
          <cell r="C612" t="str">
            <v>MANNY'S BAR. SPORTS BAR &amp; NIGHTCLUB</v>
          </cell>
          <cell r="D612">
            <v>43</v>
          </cell>
        </row>
        <row r="613">
          <cell r="C613" t="str">
            <v>THE BREAK</v>
          </cell>
          <cell r="D613">
            <v>628</v>
          </cell>
        </row>
        <row r="614">
          <cell r="A614" t="str">
            <v>FAR NORTH DISTRICT</v>
          </cell>
          <cell r="B614" t="str">
            <v>Awanui/ Herekino/ Rawene/ Opononi/ Waipapakauri</v>
          </cell>
          <cell r="C614" t="str">
            <v>AWANUI HOTEL</v>
          </cell>
          <cell r="D614">
            <v>1826</v>
          </cell>
        </row>
        <row r="615">
          <cell r="C615" t="str">
            <v>HEREKINO TAVERN</v>
          </cell>
          <cell r="D615">
            <v>1510</v>
          </cell>
        </row>
        <row r="616">
          <cell r="C616" t="str">
            <v>MASONIC HOTEL (RAWENE)</v>
          </cell>
          <cell r="D616">
            <v>1450</v>
          </cell>
        </row>
        <row r="617">
          <cell r="C617" t="str">
            <v>OPONONI HOTEL</v>
          </cell>
          <cell r="D617">
            <v>1612</v>
          </cell>
        </row>
        <row r="618">
          <cell r="C618" t="str">
            <v>WAIPAPAKAURI HOTEL</v>
          </cell>
          <cell r="D618">
            <v>1193</v>
          </cell>
        </row>
        <row r="619">
          <cell r="B619" t="str">
            <v>Kaitaia</v>
          </cell>
          <cell r="C619" t="str">
            <v>FAR NORTH (KAITAIA) RSA</v>
          </cell>
          <cell r="D619">
            <v>914</v>
          </cell>
        </row>
        <row r="620">
          <cell r="C620" t="str">
            <v>MUSSEL ROCK</v>
          </cell>
          <cell r="D620">
            <v>760</v>
          </cell>
        </row>
        <row r="621">
          <cell r="C621" t="str">
            <v>COLLARDS TAVERN</v>
          </cell>
          <cell r="D621">
            <v>1144</v>
          </cell>
        </row>
        <row r="622">
          <cell r="C622" t="str">
            <v>KAURI ARMS</v>
          </cell>
          <cell r="D622">
            <v>2000071</v>
          </cell>
        </row>
        <row r="623">
          <cell r="B623" t="str">
            <v>Cooper’s Beach/ Maungonui/ Taipa Bay</v>
          </cell>
          <cell r="C623" t="str">
            <v>COOPERS BEACH BOWLING CLUB</v>
          </cell>
          <cell r="D623">
            <v>200</v>
          </cell>
        </row>
        <row r="624">
          <cell r="C624" t="str">
            <v>MANGONUI HOTEL</v>
          </cell>
          <cell r="D624">
            <v>1993</v>
          </cell>
        </row>
        <row r="625">
          <cell r="C625" t="str">
            <v>TAIPA TAVERN</v>
          </cell>
          <cell r="D625">
            <v>1247</v>
          </cell>
        </row>
        <row r="626">
          <cell r="B626" t="str">
            <v>Paihia</v>
          </cell>
          <cell r="C626" t="str">
            <v>KLONDIKE ALE HOUSE</v>
          </cell>
          <cell r="D626">
            <v>1676</v>
          </cell>
        </row>
        <row r="627">
          <cell r="C627" t="str">
            <v>PAIHIA EX-SERVICEMEN'S ASSOCIATION</v>
          </cell>
          <cell r="D627">
            <v>936</v>
          </cell>
        </row>
        <row r="628">
          <cell r="C628" t="str">
            <v>STAR HOTEL</v>
          </cell>
          <cell r="D628">
            <v>1546</v>
          </cell>
        </row>
        <row r="629">
          <cell r="C629" t="str">
            <v>TMO SPORTS BAR</v>
          </cell>
          <cell r="D629">
            <v>1892</v>
          </cell>
        </row>
        <row r="630">
          <cell r="C630" t="str">
            <v>Splash Bar</v>
          </cell>
          <cell r="D630">
            <v>1403</v>
          </cell>
        </row>
        <row r="631">
          <cell r="B631" t="str">
            <v>Kaikohe</v>
          </cell>
          <cell r="C631" t="str">
            <v>HOMESTEAD RESTAURANTS AND BARS</v>
          </cell>
          <cell r="D631">
            <v>759</v>
          </cell>
        </row>
        <row r="632">
          <cell r="C632" t="str">
            <v>OHAEAWAI HOTEL</v>
          </cell>
          <cell r="D632">
            <v>1639</v>
          </cell>
        </row>
        <row r="633">
          <cell r="C633" t="str">
            <v>ROCK SALT BAR AND RESTAURANT</v>
          </cell>
          <cell r="D633">
            <v>1553</v>
          </cell>
        </row>
        <row r="634">
          <cell r="C634" t="str">
            <v>THE BANK BAR</v>
          </cell>
          <cell r="D634">
            <v>763</v>
          </cell>
        </row>
        <row r="635">
          <cell r="C635" t="str">
            <v>THE KAIKOHE AND DISTRICT MEMORIAL RSA INCORPORATED</v>
          </cell>
          <cell r="D635">
            <v>537</v>
          </cell>
        </row>
        <row r="636">
          <cell r="B636" t="str">
            <v>Hukerenui/Kawakawa/ Moerewa/ Opua/ Russell</v>
          </cell>
          <cell r="C636" t="str">
            <v>KLONDIKES SEAFOOD CAFE AND TAVERN</v>
          </cell>
          <cell r="D636">
            <v>1531</v>
          </cell>
        </row>
        <row r="637">
          <cell r="C637" t="str">
            <v>ROADRUNNER TAVERN</v>
          </cell>
          <cell r="D637">
            <v>1509</v>
          </cell>
        </row>
        <row r="638">
          <cell r="C638" t="str">
            <v>RUSSELL RSA</v>
          </cell>
          <cell r="D638">
            <v>103</v>
          </cell>
        </row>
        <row r="639">
          <cell r="C639" t="str">
            <v>KAWAKAWA AND DISTRICT RSA</v>
          </cell>
          <cell r="D639">
            <v>694</v>
          </cell>
        </row>
        <row r="640">
          <cell r="C640" t="str">
            <v>THE DUKE OF MARLBOROUGH TAVERN</v>
          </cell>
          <cell r="D640">
            <v>1869</v>
          </cell>
        </row>
        <row r="641">
          <cell r="A641" t="str">
            <v>FRANKLIN DISTRICT</v>
          </cell>
          <cell r="B641" t="str">
            <v>Clarks Beach/ Patumahoe</v>
          </cell>
          <cell r="C641" t="str">
            <v>CLARKS BEACH GOLF CLUB INCORPORATED</v>
          </cell>
          <cell r="D641">
            <v>297</v>
          </cell>
        </row>
        <row r="642">
          <cell r="C642" t="str">
            <v>PATUMAHOE HOTEL</v>
          </cell>
          <cell r="D642">
            <v>229</v>
          </cell>
        </row>
        <row r="643">
          <cell r="C643" t="str">
            <v>THE VILLAGE BAR &amp; KITCHEN PATUMAHOE</v>
          </cell>
          <cell r="D643">
            <v>1998</v>
          </cell>
        </row>
        <row r="644">
          <cell r="B644" t="str">
            <v>Pukekohe/Kaiaua/Mercer</v>
          </cell>
          <cell r="C644" t="str">
            <v>BAYVIEW HOTEL</v>
          </cell>
          <cell r="D644">
            <v>1012</v>
          </cell>
        </row>
        <row r="645">
          <cell r="C645" t="str">
            <v>BOWLS PUKEKOHE COSMOPOLITAN INCORPORATED</v>
          </cell>
          <cell r="D645">
            <v>1782</v>
          </cell>
        </row>
        <row r="646">
          <cell r="C646" t="str">
            <v>COUNTIES INN</v>
          </cell>
          <cell r="D646">
            <v>950</v>
          </cell>
        </row>
        <row r="647">
          <cell r="C647" t="str">
            <v>FRANKLIN CLUB INCORPORATED</v>
          </cell>
          <cell r="D647">
            <v>276</v>
          </cell>
        </row>
        <row r="648">
          <cell r="C648" t="str">
            <v>KENTISH HOTEL</v>
          </cell>
          <cell r="D648">
            <v>1851</v>
          </cell>
        </row>
        <row r="649">
          <cell r="C649" t="str">
            <v>MUDDY WATERS IRISH PUB</v>
          </cell>
          <cell r="D649">
            <v>1317</v>
          </cell>
        </row>
        <row r="650">
          <cell r="C650" t="str">
            <v>PUKEKOHE AND DISTRICTS RETURNED SERVICES ASSOCIATION CLUB (INCORPORATED)</v>
          </cell>
          <cell r="D650">
            <v>236</v>
          </cell>
        </row>
        <row r="651">
          <cell r="C651" t="str">
            <v>PUKEKOHE COSMOPOLITAN CLUB INC</v>
          </cell>
          <cell r="D651">
            <v>299</v>
          </cell>
        </row>
        <row r="652">
          <cell r="C652" t="str">
            <v>TAB PUKEKOHE</v>
          </cell>
          <cell r="D652">
            <v>2000248</v>
          </cell>
        </row>
        <row r="653">
          <cell r="C653" t="str">
            <v>THE WOLF AND BEAVER</v>
          </cell>
          <cell r="D653">
            <v>2002</v>
          </cell>
        </row>
        <row r="654">
          <cell r="C654" t="str">
            <v>TUAKAU COSMOPOLITAN CLUB</v>
          </cell>
          <cell r="D654">
            <v>99</v>
          </cell>
        </row>
        <row r="655">
          <cell r="C655" t="str">
            <v>WAIUKU COSMOPOLITAN CLUB</v>
          </cell>
          <cell r="D655">
            <v>87</v>
          </cell>
        </row>
        <row r="656">
          <cell r="C656" t="str">
            <v>EDINBURGH ST</v>
          </cell>
          <cell r="D656">
            <v>1988</v>
          </cell>
        </row>
        <row r="657">
          <cell r="C657" t="str">
            <v>TUAKAU HOTEL</v>
          </cell>
          <cell r="D657">
            <v>316</v>
          </cell>
        </row>
        <row r="658">
          <cell r="C658" t="str">
            <v>VERTIGO BAR &amp; KITCHEN</v>
          </cell>
          <cell r="D658">
            <v>1609</v>
          </cell>
        </row>
        <row r="659">
          <cell r="C659" t="str">
            <v>MASSE PUKEKOHE</v>
          </cell>
          <cell r="D659">
            <v>1733</v>
          </cell>
        </row>
        <row r="660">
          <cell r="C660" t="str">
            <v>SCOUNDRELS N SEA DOGS</v>
          </cell>
          <cell r="D660">
            <v>3001140</v>
          </cell>
        </row>
        <row r="661">
          <cell r="A661" t="str">
            <v>GISBORNE DISTRICT</v>
          </cell>
          <cell r="B661" t="str">
            <v>Gisborne Central/ Kaiti/ Ruatoria/ Tokomaru Bay</v>
          </cell>
          <cell r="C661" t="str">
            <v>ALADDIN BAR</v>
          </cell>
          <cell r="D661">
            <v>1641</v>
          </cell>
        </row>
        <row r="662">
          <cell r="C662" t="str">
            <v>BOLLYWOOD TAVERN</v>
          </cell>
          <cell r="D662">
            <v>2000104</v>
          </cell>
        </row>
        <row r="663">
          <cell r="C663" t="str">
            <v>GISBORNE 2ND NZEF ASSOCIATION</v>
          </cell>
          <cell r="D663">
            <v>153</v>
          </cell>
        </row>
        <row r="664">
          <cell r="C664" t="str">
            <v>GISBORNE COSMOPOLITAN CLUB INC</v>
          </cell>
          <cell r="D664">
            <v>552</v>
          </cell>
        </row>
        <row r="665">
          <cell r="C665" t="str">
            <v>GISBORNE RSA CLUB</v>
          </cell>
          <cell r="D665">
            <v>172</v>
          </cell>
        </row>
        <row r="666">
          <cell r="C666" t="str">
            <v>GISBORNE TATAPOURI SPORTS FISHING CLUB</v>
          </cell>
          <cell r="D666">
            <v>82</v>
          </cell>
        </row>
        <row r="667">
          <cell r="C667" t="str">
            <v>KAITI TAB</v>
          </cell>
          <cell r="D667">
            <v>1064</v>
          </cell>
        </row>
        <row r="668">
          <cell r="C668" t="str">
            <v>RUATORIA HOTEL</v>
          </cell>
          <cell r="D668">
            <v>1871</v>
          </cell>
        </row>
        <row r="669">
          <cell r="C669" t="str">
            <v>THE RIVERS</v>
          </cell>
          <cell r="D669">
            <v>2000093</v>
          </cell>
        </row>
        <row r="670">
          <cell r="C670" t="str">
            <v>SHIPWRECK</v>
          </cell>
          <cell r="D670">
            <v>1280</v>
          </cell>
        </row>
        <row r="671">
          <cell r="C671" t="str">
            <v>BREZZ'N' SPORTS BAR</v>
          </cell>
          <cell r="D671">
            <v>1351</v>
          </cell>
        </row>
        <row r="672">
          <cell r="C672" t="str">
            <v>Uncle Val's</v>
          </cell>
          <cell r="D672">
            <v>1594</v>
          </cell>
        </row>
        <row r="673">
          <cell r="C673" t="str">
            <v>GISBORNE TAB</v>
          </cell>
          <cell r="D673">
            <v>1087</v>
          </cell>
        </row>
        <row r="674">
          <cell r="A674" t="str">
            <v>GORE DISTRICT</v>
          </cell>
          <cell r="B674" t="str">
            <v>Gore/ Mataura</v>
          </cell>
          <cell r="C674" t="str">
            <v>CROYDON LODGE</v>
          </cell>
          <cell r="D674">
            <v>2000258</v>
          </cell>
        </row>
        <row r="675">
          <cell r="C675" t="str">
            <v>FALLS HOTEL</v>
          </cell>
          <cell r="D675">
            <v>883</v>
          </cell>
        </row>
        <row r="676">
          <cell r="C676" t="str">
            <v>GORE DISTRICT MEMORIAL RSA INC</v>
          </cell>
          <cell r="D676">
            <v>1208</v>
          </cell>
        </row>
        <row r="677">
          <cell r="C677" t="str">
            <v>GORE TOWN &amp; COUNTRY CLUB</v>
          </cell>
          <cell r="D677">
            <v>1178</v>
          </cell>
        </row>
        <row r="678">
          <cell r="C678" t="str">
            <v>LONGFORD TAVERN</v>
          </cell>
          <cell r="D678">
            <v>891</v>
          </cell>
        </row>
        <row r="679">
          <cell r="C679" t="str">
            <v>MATAURA RSA</v>
          </cell>
          <cell r="D679">
            <v>1215</v>
          </cell>
        </row>
        <row r="680">
          <cell r="C680" t="str">
            <v>TRAFFERS INN</v>
          </cell>
          <cell r="D680">
            <v>874</v>
          </cell>
        </row>
        <row r="681">
          <cell r="A681" t="str">
            <v>GREY DISTRICT</v>
          </cell>
          <cell r="B681" t="str">
            <v>Ahaura/ Dobson/ Paroa/ Taylorville</v>
          </cell>
          <cell r="C681" t="str">
            <v>AHAURA HOTEL</v>
          </cell>
          <cell r="D681">
            <v>1368</v>
          </cell>
        </row>
        <row r="682">
          <cell r="C682" t="str">
            <v>PAROA HOTEL MOTEL</v>
          </cell>
          <cell r="D682">
            <v>1562</v>
          </cell>
        </row>
        <row r="683">
          <cell r="C683" t="str">
            <v>STILLWATER HOTEL</v>
          </cell>
          <cell r="D683">
            <v>273</v>
          </cell>
        </row>
        <row r="684">
          <cell r="B684" t="str">
            <v>Greymouth</v>
          </cell>
          <cell r="C684" t="str">
            <v>AUSTRALASIAN HOTEL</v>
          </cell>
          <cell r="D684">
            <v>971</v>
          </cell>
        </row>
        <row r="685">
          <cell r="C685" t="str">
            <v>GREYMOUTH RSA MEMORIAL CLUB</v>
          </cell>
          <cell r="D685">
            <v>684</v>
          </cell>
        </row>
        <row r="686">
          <cell r="C686" t="str">
            <v>GREYMOUTH WMC AND MSA</v>
          </cell>
          <cell r="D686">
            <v>1780</v>
          </cell>
        </row>
        <row r="687">
          <cell r="C687" t="str">
            <v>RAILWAY GREYMOUTH</v>
          </cell>
          <cell r="D687">
            <v>1825</v>
          </cell>
        </row>
        <row r="688">
          <cell r="C688" t="str">
            <v>RECREATION HOTEL (GREYMOUTH)</v>
          </cell>
          <cell r="D688">
            <v>998</v>
          </cell>
        </row>
        <row r="689">
          <cell r="C689" t="str">
            <v>REVINGTONS HOTEL</v>
          </cell>
          <cell r="D689">
            <v>832</v>
          </cell>
        </row>
        <row r="690">
          <cell r="C690" t="str">
            <v>UNION HOTEL</v>
          </cell>
          <cell r="D690">
            <v>1601</v>
          </cell>
        </row>
        <row r="691">
          <cell r="B691" t="str">
            <v>Cobden/ Rapahoe/ Runanga</v>
          </cell>
          <cell r="C691" t="str">
            <v>KELLS HOTEL</v>
          </cell>
          <cell r="D691">
            <v>1575</v>
          </cell>
        </row>
        <row r="692">
          <cell r="C692" t="str">
            <v>RAPAHOE HOTEL</v>
          </cell>
          <cell r="D692">
            <v>1606</v>
          </cell>
        </row>
        <row r="693">
          <cell r="C693" t="str">
            <v>RUNANGA WMC &amp; MUTUAL SCHOOL OF ARTS</v>
          </cell>
          <cell r="D693">
            <v>436</v>
          </cell>
        </row>
        <row r="694">
          <cell r="A694" t="str">
            <v>HAMILTON CITY</v>
          </cell>
          <cell r="B694" t="str">
            <v>Claudelands</v>
          </cell>
          <cell r="C694" t="str">
            <v>5 CROSSROADS SPORTS BAR AND CAFE</v>
          </cell>
          <cell r="D694">
            <v>633</v>
          </cell>
        </row>
        <row r="695">
          <cell r="C695" t="str">
            <v>HAMILTON COSMOPOLITAN CLUB INCORPORATED</v>
          </cell>
          <cell r="D695">
            <v>699</v>
          </cell>
        </row>
        <row r="696">
          <cell r="C696" t="str">
            <v>HILLCREST TAVERN</v>
          </cell>
          <cell r="D696">
            <v>834</v>
          </cell>
        </row>
        <row r="697">
          <cell r="B697" t="str">
            <v>Frankton</v>
          </cell>
          <cell r="C697" t="str">
            <v>ALEWAYS HOTEL</v>
          </cell>
          <cell r="D697">
            <v>1350</v>
          </cell>
        </row>
        <row r="698">
          <cell r="C698" t="str">
            <v>FRANKTON JUNCTION BOWLING GREENS</v>
          </cell>
          <cell r="D698">
            <v>83</v>
          </cell>
        </row>
        <row r="699">
          <cell r="C699" t="str">
            <v>FRANKTON RAILWAY BOWLING CLUB (INC)</v>
          </cell>
          <cell r="D699">
            <v>486</v>
          </cell>
        </row>
        <row r="700">
          <cell r="C700" t="str">
            <v>TWO GUNS SALOON</v>
          </cell>
          <cell r="D700">
            <v>1794</v>
          </cell>
        </row>
        <row r="701">
          <cell r="B701" t="str">
            <v>Hamilton Central</v>
          </cell>
          <cell r="C701" t="str">
            <v>AXCES BAR</v>
          </cell>
          <cell r="D701">
            <v>1979</v>
          </cell>
        </row>
        <row r="702">
          <cell r="C702" t="str">
            <v>HAMILTON COMBINED RETURNED SERVICES CLUB INCORPORATED</v>
          </cell>
          <cell r="D702">
            <v>109</v>
          </cell>
        </row>
        <row r="703">
          <cell r="C703" t="str">
            <v>HAMILTON WORKINGMEN'S CLUB</v>
          </cell>
          <cell r="D703">
            <v>84</v>
          </cell>
        </row>
        <row r="704">
          <cell r="C704" t="str">
            <v>HYPERDOME KARAOKE &amp; SPORTS BAR</v>
          </cell>
          <cell r="D704">
            <v>2000252</v>
          </cell>
        </row>
        <row r="705">
          <cell r="C705" t="str">
            <v>SMITH &amp; MCKENZIE CHOPHOUSE</v>
          </cell>
          <cell r="D705">
            <v>1425</v>
          </cell>
        </row>
        <row r="706">
          <cell r="C706" t="str">
            <v>STILL WORKING</v>
          </cell>
          <cell r="D706">
            <v>762</v>
          </cell>
        </row>
        <row r="707">
          <cell r="C707" t="str">
            <v>TAB TE RAPA</v>
          </cell>
          <cell r="D707">
            <v>2000239</v>
          </cell>
        </row>
        <row r="708">
          <cell r="C708" t="str">
            <v>THE DINSDALE OFFICE</v>
          </cell>
          <cell r="D708">
            <v>755</v>
          </cell>
        </row>
        <row r="709">
          <cell r="C709" t="str">
            <v>THE RIV</v>
          </cell>
          <cell r="D709">
            <v>1242</v>
          </cell>
        </row>
        <row r="710">
          <cell r="C710" t="str">
            <v>WAIKATO COMMERCE CLUB</v>
          </cell>
          <cell r="D710">
            <v>446</v>
          </cell>
        </row>
        <row r="711">
          <cell r="C711" t="str">
            <v>WAIKATO SNOOKER &amp; 8 BALL CLUB INCORPORATED</v>
          </cell>
          <cell r="D711">
            <v>482</v>
          </cell>
        </row>
        <row r="712">
          <cell r="C712" t="str">
            <v>BAR 101</v>
          </cell>
          <cell r="D712">
            <v>1148</v>
          </cell>
        </row>
        <row r="713">
          <cell r="C713" t="str">
            <v>CBD CORNER PUB</v>
          </cell>
          <cell r="D713">
            <v>1954</v>
          </cell>
        </row>
        <row r="714">
          <cell r="C714" t="str">
            <v>THE QUADRANT</v>
          </cell>
          <cell r="D714">
            <v>1915</v>
          </cell>
        </row>
        <row r="715">
          <cell r="C715" t="str">
            <v>RHYTHM &amp; BOOGY</v>
          </cell>
          <cell r="D715">
            <v>2000303</v>
          </cell>
        </row>
        <row r="716">
          <cell r="B716" t="str">
            <v>Dinsdale/ Hillcrest/ Pukete</v>
          </cell>
          <cell r="C716" t="str">
            <v>DINSDALE TAVERN</v>
          </cell>
          <cell r="D716">
            <v>1035</v>
          </cell>
        </row>
        <row r="717">
          <cell r="C717" t="str">
            <v>THE COCK AND BULL (HAMILTON)</v>
          </cell>
          <cell r="D717">
            <v>2000215</v>
          </cell>
        </row>
        <row r="718">
          <cell r="C718" t="str">
            <v>HOMESTEAD BAR AND EATERY</v>
          </cell>
          <cell r="D718">
            <v>1149</v>
          </cell>
        </row>
        <row r="719">
          <cell r="B719" t="str">
            <v>Glenview/ hamilton East</v>
          </cell>
          <cell r="C719" t="str">
            <v>EASTSIDE TAVERN</v>
          </cell>
          <cell r="D719">
            <v>1092</v>
          </cell>
        </row>
        <row r="720">
          <cell r="C720" t="str">
            <v>GLENVIEW CLUB</v>
          </cell>
          <cell r="D720">
            <v>507</v>
          </cell>
        </row>
        <row r="721">
          <cell r="C721" t="str">
            <v>THE COOK CAFE &amp; BAR</v>
          </cell>
          <cell r="D721">
            <v>608</v>
          </cell>
        </row>
        <row r="722">
          <cell r="B722" t="str">
            <v>Nawton/ Te Rapa</v>
          </cell>
          <cell r="C722" t="str">
            <v>TE RAPA TAVERN</v>
          </cell>
          <cell r="D722">
            <v>1902</v>
          </cell>
        </row>
        <row r="723">
          <cell r="C723" t="str">
            <v>YARDHOUSE</v>
          </cell>
          <cell r="D723">
            <v>590</v>
          </cell>
        </row>
        <row r="724">
          <cell r="C724" t="str">
            <v>HOMEBASE SPORTS BAR</v>
          </cell>
          <cell r="D724">
            <v>1518</v>
          </cell>
        </row>
        <row r="725">
          <cell r="A725" t="str">
            <v>HASTINGS DISTRICT</v>
          </cell>
          <cell r="B725" t="str">
            <v>Hastings Central</v>
          </cell>
          <cell r="C725" t="str">
            <v>BOLLYWOOD STARS BAR</v>
          </cell>
          <cell r="D725">
            <v>981</v>
          </cell>
        </row>
        <row r="726">
          <cell r="C726" t="str">
            <v>HASTINGS DARTS ASSOCIATION</v>
          </cell>
          <cell r="D726">
            <v>457</v>
          </cell>
        </row>
        <row r="727">
          <cell r="C727" t="str">
            <v>HASTINGS RETURNED SERVICES ASSOCIATION CLUB</v>
          </cell>
          <cell r="D727">
            <v>429</v>
          </cell>
        </row>
        <row r="728">
          <cell r="C728" t="str">
            <v>HERETAUNGA CLUB</v>
          </cell>
          <cell r="D728">
            <v>447</v>
          </cell>
        </row>
        <row r="729">
          <cell r="C729" t="str">
            <v>HORSE N HOUND</v>
          </cell>
          <cell r="D729">
            <v>1955</v>
          </cell>
        </row>
        <row r="730">
          <cell r="C730" t="str">
            <v>JUPITER'S DANCE BAR</v>
          </cell>
          <cell r="D730">
            <v>798</v>
          </cell>
        </row>
        <row r="731">
          <cell r="C731" t="str">
            <v>MAGPIES</v>
          </cell>
          <cell r="D731">
            <v>732</v>
          </cell>
        </row>
        <row r="732">
          <cell r="C732" t="str">
            <v>NATIONAL SERVICE CLUB</v>
          </cell>
          <cell r="D732">
            <v>444</v>
          </cell>
        </row>
        <row r="733">
          <cell r="C733" t="str">
            <v>STORTFORD LODGE SOCIAL CLUB</v>
          </cell>
          <cell r="D733">
            <v>676</v>
          </cell>
        </row>
        <row r="734">
          <cell r="C734" t="str">
            <v>TAB STORTFORD LODGE</v>
          </cell>
          <cell r="D734">
            <v>896</v>
          </cell>
        </row>
        <row r="735">
          <cell r="C735" t="str">
            <v>THE ELBOWROOM SPORTS BAR</v>
          </cell>
          <cell r="D735">
            <v>735</v>
          </cell>
        </row>
        <row r="736">
          <cell r="C736" t="str">
            <v>ZABEELS SPORTS BAR</v>
          </cell>
          <cell r="D736">
            <v>679</v>
          </cell>
        </row>
        <row r="737">
          <cell r="C737" t="str">
            <v>H.B. SPORTZ BAR</v>
          </cell>
          <cell r="D737">
            <v>1683</v>
          </cell>
        </row>
        <row r="738">
          <cell r="C738" t="str">
            <v>THE STORTY BAR</v>
          </cell>
          <cell r="D738">
            <v>714</v>
          </cell>
        </row>
        <row r="739">
          <cell r="C739" t="str">
            <v>BAR 2013</v>
          </cell>
          <cell r="D739">
            <v>1901</v>
          </cell>
        </row>
        <row r="740">
          <cell r="C740" t="str">
            <v>CRU BAR</v>
          </cell>
          <cell r="D740">
            <v>791</v>
          </cell>
        </row>
        <row r="741">
          <cell r="B741" t="str">
            <v>Clive/ Flaxmere East/ Havelock North</v>
          </cell>
          <cell r="C741" t="str">
            <v>CLIVE HOTEL</v>
          </cell>
          <cell r="D741">
            <v>733</v>
          </cell>
        </row>
        <row r="742">
          <cell r="C742" t="str">
            <v>FLAXMERE TAVERN</v>
          </cell>
          <cell r="D742">
            <v>305</v>
          </cell>
        </row>
        <row r="743">
          <cell r="C743" t="str">
            <v>HAPPY TAV</v>
          </cell>
          <cell r="D743">
            <v>1313</v>
          </cell>
        </row>
        <row r="744">
          <cell r="C744" t="str">
            <v>HAVELOCK NORTH CLUB</v>
          </cell>
          <cell r="D744">
            <v>501</v>
          </cell>
        </row>
        <row r="745">
          <cell r="C745" t="str">
            <v>TURK'S BAR</v>
          </cell>
          <cell r="D745">
            <v>737</v>
          </cell>
        </row>
        <row r="746">
          <cell r="A746" t="str">
            <v>HAURAKI DISTRICT</v>
          </cell>
          <cell r="B746" t="str">
            <v>Ngatea/ Paeroa/ Waihi</v>
          </cell>
          <cell r="C746" t="str">
            <v>COMMERCIAL HOTEL (WAIHI)</v>
          </cell>
          <cell r="D746">
            <v>1418</v>
          </cell>
        </row>
        <row r="747">
          <cell r="C747" t="str">
            <v>NGATEA HOTEL</v>
          </cell>
          <cell r="D747">
            <v>1580</v>
          </cell>
        </row>
        <row r="748">
          <cell r="C748" t="str">
            <v>OHINEMURI CLUB INCORPORATED</v>
          </cell>
          <cell r="D748">
            <v>480</v>
          </cell>
        </row>
        <row r="749">
          <cell r="C749" t="str">
            <v>PAEROA HOTEL</v>
          </cell>
          <cell r="D749">
            <v>1309</v>
          </cell>
        </row>
        <row r="750">
          <cell r="C750" t="str">
            <v>ROB ROY HOTEL</v>
          </cell>
          <cell r="D750">
            <v>1373</v>
          </cell>
        </row>
        <row r="751">
          <cell r="C751" t="str">
            <v>STERLING TAVERN</v>
          </cell>
          <cell r="D751">
            <v>1189</v>
          </cell>
        </row>
        <row r="752">
          <cell r="C752" t="str">
            <v>WAIHI MEMORIAL R.S.A. (INCORPORATED)</v>
          </cell>
          <cell r="D752">
            <v>542</v>
          </cell>
        </row>
        <row r="753">
          <cell r="C753" t="str">
            <v>One3one Bar &amp; Kitchen</v>
          </cell>
          <cell r="D753">
            <v>1578</v>
          </cell>
        </row>
        <row r="754">
          <cell r="A754" t="str">
            <v>HOROWHENUA DISTRICT</v>
          </cell>
          <cell r="B754" t="str">
            <v>Levin</v>
          </cell>
          <cell r="C754" t="str">
            <v>FATBOYZ BAR COBB AND CO</v>
          </cell>
          <cell r="D754">
            <v>395</v>
          </cell>
        </row>
        <row r="755">
          <cell r="C755" t="str">
            <v>LEVIN CLUB</v>
          </cell>
          <cell r="D755">
            <v>659</v>
          </cell>
        </row>
        <row r="756">
          <cell r="C756" t="str">
            <v>LEVIN COSMOPOLITAN CLUB</v>
          </cell>
          <cell r="D756">
            <v>439</v>
          </cell>
        </row>
        <row r="757">
          <cell r="C757" t="str">
            <v>LEVIN RETURNED SERVICES ASSOCIATION</v>
          </cell>
          <cell r="D757">
            <v>544</v>
          </cell>
        </row>
        <row r="758">
          <cell r="C758" t="str">
            <v>LEVIN SPORTS BAR</v>
          </cell>
          <cell r="D758">
            <v>1456</v>
          </cell>
        </row>
        <row r="759">
          <cell r="C759" t="str">
            <v>O'MALLEY'S BAR</v>
          </cell>
          <cell r="D759">
            <v>1262</v>
          </cell>
        </row>
        <row r="760">
          <cell r="C760" t="str">
            <v>SELS PLACE</v>
          </cell>
          <cell r="D760">
            <v>1659</v>
          </cell>
        </row>
        <row r="761">
          <cell r="B761" t="str">
            <v>Foxton/Mangaore-Manakau/ Shannon</v>
          </cell>
          <cell r="C761" t="str">
            <v>CLUB HOTEL (SHANNON)</v>
          </cell>
          <cell r="D761">
            <v>1077</v>
          </cell>
        </row>
        <row r="762">
          <cell r="C762" t="str">
            <v>FOXTON RETURNED SERVICES ASSOCIATION</v>
          </cell>
          <cell r="D762">
            <v>98</v>
          </cell>
        </row>
        <row r="763">
          <cell r="C763" t="str">
            <v>MANAWATU HOTEL</v>
          </cell>
          <cell r="D763">
            <v>1830</v>
          </cell>
        </row>
        <row r="764">
          <cell r="C764" t="str">
            <v>POST OFFICE HOTEL</v>
          </cell>
          <cell r="D764">
            <v>681</v>
          </cell>
        </row>
        <row r="765">
          <cell r="A765" t="str">
            <v>HURUNUI DISTRICT</v>
          </cell>
          <cell r="B765" t="str">
            <v>Hamner Springs</v>
          </cell>
          <cell r="C765" t="str">
            <v>ALPINE VILLAGE INN</v>
          </cell>
          <cell r="D765">
            <v>1581</v>
          </cell>
        </row>
        <row r="766">
          <cell r="C766" t="str">
            <v>HANMER HOT SPRINGS HOTEL</v>
          </cell>
          <cell r="D766">
            <v>944</v>
          </cell>
        </row>
        <row r="767">
          <cell r="C767" t="str">
            <v>MONTEITHS BREWERY BAR</v>
          </cell>
          <cell r="D767">
            <v>1129</v>
          </cell>
        </row>
        <row r="768">
          <cell r="B768" t="str">
            <v>Amberley/ Leithfield Beach/Waipara</v>
          </cell>
          <cell r="C768" t="str">
            <v>AMBERLEY HOTEL</v>
          </cell>
          <cell r="D768">
            <v>1126</v>
          </cell>
        </row>
        <row r="769">
          <cell r="C769" t="str">
            <v>RAILWAY TAVERN</v>
          </cell>
          <cell r="D769">
            <v>1345</v>
          </cell>
        </row>
        <row r="770">
          <cell r="C770" t="str">
            <v>THE OLD LEITHFIELD HOTEL</v>
          </cell>
          <cell r="D770">
            <v>1692</v>
          </cell>
        </row>
        <row r="771">
          <cell r="C771" t="str">
            <v>WAIPARA HOTEL</v>
          </cell>
          <cell r="D771">
            <v>1747</v>
          </cell>
        </row>
        <row r="772">
          <cell r="B772" t="str">
            <v>Cheviot/ Culverden/Rotherham/ Waiau</v>
          </cell>
          <cell r="C772" t="str">
            <v>CHEVIOT HOTEL</v>
          </cell>
          <cell r="D772">
            <v>880</v>
          </cell>
        </row>
        <row r="773">
          <cell r="C773" t="str">
            <v>CULVERDEN HOTEL</v>
          </cell>
          <cell r="D773">
            <v>2000089</v>
          </cell>
        </row>
        <row r="774">
          <cell r="C774" t="str">
            <v>HAWARDEN TAVERN</v>
          </cell>
          <cell r="D774">
            <v>916</v>
          </cell>
        </row>
        <row r="775">
          <cell r="C775" t="str">
            <v>ROTHERHAM HOTEL</v>
          </cell>
          <cell r="D775">
            <v>1576</v>
          </cell>
        </row>
        <row r="776">
          <cell r="C776" t="str">
            <v>WAIAU LODGE HOTEL</v>
          </cell>
          <cell r="D776">
            <v>1493</v>
          </cell>
        </row>
        <row r="777">
          <cell r="A777" t="str">
            <v>INVERCARGILL CITY</v>
          </cell>
          <cell r="B777" t="str">
            <v>Invercargill Central</v>
          </cell>
          <cell r="C777" t="str">
            <v>2ND NZEF ASSOCIATION (SOUTHLAND BRANCH) INC</v>
          </cell>
          <cell r="D777">
            <v>118</v>
          </cell>
        </row>
        <row r="778">
          <cell r="C778" t="str">
            <v>CLUB SOUTHLAND</v>
          </cell>
          <cell r="D778">
            <v>268</v>
          </cell>
        </row>
        <row r="779">
          <cell r="C779" t="str">
            <v>HOMESTEAD</v>
          </cell>
          <cell r="D779">
            <v>1164</v>
          </cell>
        </row>
        <row r="780">
          <cell r="C780" t="str">
            <v>INVERCARGILL WMC</v>
          </cell>
          <cell r="D780">
            <v>190</v>
          </cell>
        </row>
        <row r="781">
          <cell r="C781" t="str">
            <v>KELVIN HOTEL</v>
          </cell>
          <cell r="D781">
            <v>1165</v>
          </cell>
        </row>
        <row r="782">
          <cell r="C782" t="str">
            <v>PLAYERS ENTERTAINMENT</v>
          </cell>
          <cell r="D782">
            <v>1966</v>
          </cell>
        </row>
        <row r="783">
          <cell r="C783" t="str">
            <v>SOUTH INVERCARGILL TAB</v>
          </cell>
          <cell r="D783">
            <v>2000131</v>
          </cell>
        </row>
        <row r="784">
          <cell r="C784" t="str">
            <v>WAXY O'SHEA'S</v>
          </cell>
          <cell r="D784">
            <v>1169</v>
          </cell>
        </row>
        <row r="785">
          <cell r="C785" t="str">
            <v>WHITEHOUSE HOTEL</v>
          </cell>
          <cell r="D785">
            <v>1895</v>
          </cell>
        </row>
        <row r="786">
          <cell r="C786" t="str">
            <v>TILLERMANS MUSIC LOUNGE</v>
          </cell>
          <cell r="D786">
            <v>1359</v>
          </cell>
        </row>
        <row r="787">
          <cell r="B787" t="str">
            <v>Appleby/ Glengarry/ Strathern</v>
          </cell>
          <cell r="C787" t="str">
            <v>APPLEBY TAVERN</v>
          </cell>
          <cell r="D787">
            <v>525</v>
          </cell>
        </row>
        <row r="788">
          <cell r="C788" t="str">
            <v>GLENGARRY TAVERN AKA EASTERN SUBURBS TAVERN</v>
          </cell>
          <cell r="D788">
            <v>1170</v>
          </cell>
        </row>
        <row r="789">
          <cell r="C789" t="str">
            <v>NORTHERN TAVERN</v>
          </cell>
          <cell r="D789">
            <v>527</v>
          </cell>
        </row>
        <row r="790">
          <cell r="C790" t="str">
            <v>SOUTHLAND TAVERN</v>
          </cell>
          <cell r="D790">
            <v>528</v>
          </cell>
        </row>
        <row r="791">
          <cell r="B791" t="str">
            <v>Hawthorndale/ Makarewa/ Waikiwi</v>
          </cell>
          <cell r="C791" t="str">
            <v>ASCOT PARK MOTOR HOTEL</v>
          </cell>
          <cell r="D791">
            <v>1166</v>
          </cell>
        </row>
        <row r="792">
          <cell r="C792" t="str">
            <v>MAKAREWA COUNTRY CLUB</v>
          </cell>
          <cell r="D792">
            <v>664</v>
          </cell>
        </row>
        <row r="793">
          <cell r="C793" t="str">
            <v>WAIKIWI TAVERN</v>
          </cell>
          <cell r="D793">
            <v>510</v>
          </cell>
        </row>
        <row r="794">
          <cell r="B794" t="str">
            <v>Bluff/Clifton/ Newfield/ Richmond</v>
          </cell>
          <cell r="C794" t="str">
            <v>CLIFTON CLUB INN</v>
          </cell>
          <cell r="D794">
            <v>1167</v>
          </cell>
        </row>
        <row r="795">
          <cell r="C795" t="str">
            <v>GLASINE CAFE</v>
          </cell>
          <cell r="D795">
            <v>1329</v>
          </cell>
        </row>
        <row r="796">
          <cell r="C796" t="str">
            <v>GOLDEN AGE TAVERN</v>
          </cell>
          <cell r="D796">
            <v>1044</v>
          </cell>
        </row>
        <row r="797">
          <cell r="C797" t="str">
            <v>NEW EAGLE HOTEL</v>
          </cell>
          <cell r="D797">
            <v>1539</v>
          </cell>
        </row>
        <row r="798">
          <cell r="C798" t="str">
            <v>NEWFIELD TAVERN</v>
          </cell>
          <cell r="D798">
            <v>1168</v>
          </cell>
        </row>
        <row r="799">
          <cell r="A799" t="str">
            <v>KAIKOURA DISTRICT</v>
          </cell>
          <cell r="B799" t="str">
            <v>Kaikoura Township</v>
          </cell>
          <cell r="C799" t="str">
            <v>ADELPHI HOTEL</v>
          </cell>
          <cell r="D799">
            <v>1085</v>
          </cell>
        </row>
        <row r="800">
          <cell r="C800" t="str">
            <v>ROBBIES BAR &amp; BISTRO KAIKOURA</v>
          </cell>
          <cell r="D800">
            <v>2000151</v>
          </cell>
        </row>
        <row r="801">
          <cell r="C801" t="str">
            <v>NEW COMMERCIAL HOTEL (KAIKOURA)</v>
          </cell>
          <cell r="D801">
            <v>591</v>
          </cell>
        </row>
        <row r="802">
          <cell r="C802" t="str">
            <v>SUNTRAP LOBSTER INN TAVERN</v>
          </cell>
          <cell r="D802">
            <v>1475</v>
          </cell>
        </row>
        <row r="803">
          <cell r="A803" t="str">
            <v>KAIPARA DISTRICT</v>
          </cell>
          <cell r="B803" t="str">
            <v>Dargaville</v>
          </cell>
          <cell r="C803" t="str">
            <v>CENTRAL HOTEL</v>
          </cell>
          <cell r="D803">
            <v>1880</v>
          </cell>
        </row>
        <row r="804">
          <cell r="C804" t="str">
            <v>DARGAVILLE BOWLING CLUB</v>
          </cell>
          <cell r="D804">
            <v>400</v>
          </cell>
        </row>
        <row r="805">
          <cell r="C805" t="str">
            <v>NORTHERN WAIROA HOTEL</v>
          </cell>
          <cell r="D805">
            <v>636</v>
          </cell>
        </row>
        <row r="806">
          <cell r="C806" t="str">
            <v>NORTHERN WAIROA RETURNED SERVICES ASSOCIATION</v>
          </cell>
          <cell r="D806">
            <v>672</v>
          </cell>
        </row>
        <row r="807">
          <cell r="B807" t="str">
            <v>Maungaturoto/ Paparoa/Ruawai / Kaiwaka/ Mangawhai</v>
          </cell>
          <cell r="C807" t="str">
            <v>MANGAWHAI CLUB</v>
          </cell>
          <cell r="D807">
            <v>427</v>
          </cell>
        </row>
        <row r="808">
          <cell r="C808" t="str">
            <v>MANGAWHAI TAVERN</v>
          </cell>
          <cell r="D808">
            <v>1658</v>
          </cell>
        </row>
        <row r="809">
          <cell r="C809" t="str">
            <v>MAUNGATUROTO HOTEL</v>
          </cell>
          <cell r="D809">
            <v>1529</v>
          </cell>
        </row>
        <row r="810">
          <cell r="C810" t="str">
            <v>PAPAROA HOTEL</v>
          </cell>
          <cell r="D810">
            <v>1050</v>
          </cell>
        </row>
        <row r="811">
          <cell r="C811" t="str">
            <v>RUAWAI BOWLING CLUB</v>
          </cell>
          <cell r="D811">
            <v>1152</v>
          </cell>
        </row>
        <row r="812">
          <cell r="C812" t="str">
            <v>THREE FURLONGS HOTEL</v>
          </cell>
          <cell r="D812">
            <v>1386</v>
          </cell>
        </row>
        <row r="813">
          <cell r="A813" t="str">
            <v>KAPITI COAST DISTRICT</v>
          </cell>
          <cell r="B813" t="str">
            <v>Paraparaumu</v>
          </cell>
          <cell r="C813" t="str">
            <v>GOLDEN COAST CHARTERED CLUB</v>
          </cell>
          <cell r="D813">
            <v>516</v>
          </cell>
        </row>
        <row r="814">
          <cell r="C814" t="str">
            <v>KAPITI CLUB</v>
          </cell>
          <cell r="D814">
            <v>471</v>
          </cell>
        </row>
        <row r="815">
          <cell r="C815" t="str">
            <v>PARAPARAUMU RSA CLUB</v>
          </cell>
          <cell r="D815">
            <v>487</v>
          </cell>
        </row>
        <row r="816">
          <cell r="C816" t="str">
            <v>THE PINETREE ARMS</v>
          </cell>
          <cell r="D816">
            <v>1457</v>
          </cell>
        </row>
        <row r="817">
          <cell r="C817" t="str">
            <v>JOLLY SANDBAR</v>
          </cell>
          <cell r="D817">
            <v>915</v>
          </cell>
        </row>
        <row r="818">
          <cell r="C818" t="str">
            <v>THE COCK</v>
          </cell>
          <cell r="D818">
            <v>1828</v>
          </cell>
        </row>
        <row r="819">
          <cell r="B819" t="str">
            <v>Otaki</v>
          </cell>
          <cell r="C819" t="str">
            <v>FAMILY HOTEL</v>
          </cell>
          <cell r="D819">
            <v>1441</v>
          </cell>
        </row>
        <row r="820">
          <cell r="C820" t="str">
            <v>OTAKI RSA CLUBROOMS</v>
          </cell>
          <cell r="D820">
            <v>265</v>
          </cell>
        </row>
        <row r="821">
          <cell r="C821" t="str">
            <v>PUNTERS CORNER SPORTS BAR AND TAB</v>
          </cell>
          <cell r="D821">
            <v>1437</v>
          </cell>
        </row>
        <row r="822">
          <cell r="C822" t="str">
            <v>THE RAILWAY HOTEL</v>
          </cell>
          <cell r="D822">
            <v>907</v>
          </cell>
        </row>
        <row r="823">
          <cell r="B823" t="str">
            <v>Paekakariki/ Raumati/ Waikanae</v>
          </cell>
          <cell r="C823" t="str">
            <v>FINNS PAEKAKARIKI</v>
          </cell>
          <cell r="D823">
            <v>1907</v>
          </cell>
        </row>
        <row r="824">
          <cell r="C824" t="str">
            <v>WAIKANAE CHARTERED CLUB</v>
          </cell>
          <cell r="D824">
            <v>235</v>
          </cell>
        </row>
        <row r="825">
          <cell r="C825" t="str">
            <v>WAIKANAE HOTEL</v>
          </cell>
          <cell r="D825">
            <v>398</v>
          </cell>
        </row>
        <row r="826">
          <cell r="C826" t="str">
            <v>BOUNDARY TAP &amp; KITCHEN</v>
          </cell>
          <cell r="D826">
            <v>1766</v>
          </cell>
        </row>
        <row r="827">
          <cell r="A827" t="str">
            <v>KAWERAU DISTRICT</v>
          </cell>
          <cell r="B827" t="str">
            <v>Kawerau</v>
          </cell>
          <cell r="C827" t="str">
            <v>CAYMAN SPORTS BAR</v>
          </cell>
          <cell r="D827">
            <v>1046</v>
          </cell>
        </row>
        <row r="828">
          <cell r="C828" t="str">
            <v>KAWERAU BOWLING CLUB</v>
          </cell>
          <cell r="D828">
            <v>655</v>
          </cell>
        </row>
        <row r="829">
          <cell r="C829" t="str">
            <v>KAWERAU COSMOPOLITAN CLUB</v>
          </cell>
          <cell r="D829">
            <v>688</v>
          </cell>
        </row>
        <row r="830">
          <cell r="C830" t="str">
            <v>KAWERAU HOTEL</v>
          </cell>
          <cell r="D830">
            <v>1873</v>
          </cell>
        </row>
        <row r="831">
          <cell r="A831" t="str">
            <v>LOWER HUTT CITY</v>
          </cell>
          <cell r="B831" t="str">
            <v>Lower Hutt Central</v>
          </cell>
          <cell r="C831" t="str">
            <v>THE BIG CHILL</v>
          </cell>
          <cell r="D831">
            <v>1761</v>
          </cell>
        </row>
        <row r="832">
          <cell r="C832" t="str">
            <v>CHAPELLI'S EATERY &amp; WINE BAR</v>
          </cell>
          <cell r="D832">
            <v>1080</v>
          </cell>
        </row>
        <row r="833">
          <cell r="C833" t="str">
            <v>THE FOGGY DEW</v>
          </cell>
          <cell r="D833">
            <v>2000283</v>
          </cell>
        </row>
        <row r="834">
          <cell r="C834" t="str">
            <v>STRIKE LOWER HUTT</v>
          </cell>
          <cell r="D834">
            <v>2000322</v>
          </cell>
        </row>
        <row r="835">
          <cell r="B835" t="str">
            <v>Petone</v>
          </cell>
          <cell r="C835" t="str">
            <v>FIREMANS ARMS</v>
          </cell>
          <cell r="D835">
            <v>1583</v>
          </cell>
        </row>
        <row r="836">
          <cell r="C836" t="str">
            <v>HORSE &amp; HOUND BAR &amp; CAFE</v>
          </cell>
          <cell r="D836">
            <v>1764</v>
          </cell>
        </row>
        <row r="837">
          <cell r="C837" t="str">
            <v>PETONE SPORTS BAR</v>
          </cell>
          <cell r="D837">
            <v>1834</v>
          </cell>
        </row>
        <row r="838">
          <cell r="C838" t="str">
            <v>PETONE TAB</v>
          </cell>
          <cell r="D838">
            <v>2000250</v>
          </cell>
        </row>
        <row r="839">
          <cell r="C839" t="str">
            <v>PETONE WORKINGMENS CLUB</v>
          </cell>
          <cell r="D839">
            <v>104</v>
          </cell>
        </row>
        <row r="840">
          <cell r="C840" t="str">
            <v>THE EMPIRE</v>
          </cell>
          <cell r="D840">
            <v>1927</v>
          </cell>
        </row>
        <row r="841">
          <cell r="C841" t="str">
            <v>VALENTINES PETONE</v>
          </cell>
          <cell r="D841">
            <v>1775</v>
          </cell>
        </row>
        <row r="842">
          <cell r="B842" t="str">
            <v>Wainuiomata</v>
          </cell>
          <cell r="C842" t="str">
            <v>EDDY'S BAR &amp; CAFE</v>
          </cell>
          <cell r="D842">
            <v>859</v>
          </cell>
        </row>
        <row r="843">
          <cell r="C843" t="str">
            <v>FITZROY HOTEL</v>
          </cell>
          <cell r="D843">
            <v>884</v>
          </cell>
        </row>
        <row r="844">
          <cell r="C844" t="str">
            <v>TAB WAINUIOMATA</v>
          </cell>
          <cell r="D844">
            <v>2000124</v>
          </cell>
        </row>
        <row r="845">
          <cell r="C845" t="str">
            <v>WAINUIOMATA BOWLING CLUB</v>
          </cell>
          <cell r="D845">
            <v>149</v>
          </cell>
        </row>
        <row r="846">
          <cell r="C846" t="str">
            <v>PALLISER HOTEL</v>
          </cell>
          <cell r="D846">
            <v>860</v>
          </cell>
        </row>
        <row r="847">
          <cell r="B847" t="str">
            <v>Naenae</v>
          </cell>
          <cell r="C847" t="str">
            <v>NAENAE HOTEL</v>
          </cell>
          <cell r="D847">
            <v>989</v>
          </cell>
        </row>
        <row r="848">
          <cell r="C848" t="str">
            <v>OLYMPIC HOTEL</v>
          </cell>
          <cell r="D848">
            <v>1219</v>
          </cell>
        </row>
        <row r="849">
          <cell r="C849" t="str">
            <v>PARK AVENUE BOWLING CLUB</v>
          </cell>
          <cell r="D849">
            <v>556</v>
          </cell>
        </row>
        <row r="850">
          <cell r="C850" t="str">
            <v>NAENAE TAB</v>
          </cell>
          <cell r="D850">
            <v>2000278</v>
          </cell>
        </row>
        <row r="851">
          <cell r="B851" t="str">
            <v>Taita</v>
          </cell>
          <cell r="C851" t="str">
            <v>AVALON RUGBY FOOTBALL CLUB</v>
          </cell>
          <cell r="D851">
            <v>742</v>
          </cell>
        </row>
        <row r="852">
          <cell r="C852" t="str">
            <v>BJ'S</v>
          </cell>
          <cell r="D852">
            <v>1449</v>
          </cell>
        </row>
        <row r="853">
          <cell r="C853" t="str">
            <v>TAITA RETURNED SERVICES ASSOCIATION</v>
          </cell>
          <cell r="D853">
            <v>562</v>
          </cell>
        </row>
        <row r="854">
          <cell r="B854" t="str">
            <v>Other - Lower Hutt City</v>
          </cell>
          <cell r="C854" t="str">
            <v>BELLEVUE GARDENS HOTEL</v>
          </cell>
          <cell r="D854">
            <v>1886</v>
          </cell>
        </row>
        <row r="855">
          <cell r="C855" t="str">
            <v>EASTBOURNE SPORTS &amp; SERVICES CLUB</v>
          </cell>
          <cell r="D855">
            <v>555</v>
          </cell>
        </row>
        <row r="856">
          <cell r="C856" t="str">
            <v>HUTT PARK HOTEL</v>
          </cell>
          <cell r="D856">
            <v>1020</v>
          </cell>
        </row>
        <row r="857">
          <cell r="C857" t="str">
            <v>NAENAE BOWLING CLUB INCORPORATED</v>
          </cell>
          <cell r="D857">
            <v>708</v>
          </cell>
        </row>
        <row r="858">
          <cell r="C858" t="str">
            <v>TE AROHA HUTT VALLEY ASSOCIATION PAVILION</v>
          </cell>
          <cell r="D858">
            <v>691</v>
          </cell>
        </row>
        <row r="859">
          <cell r="B859" t="str">
            <v>Stokes Valley</v>
          </cell>
          <cell r="C859" t="str">
            <v>HARDWARE BAR &amp; CAFE</v>
          </cell>
          <cell r="D859">
            <v>55</v>
          </cell>
        </row>
        <row r="860">
          <cell r="C860" t="str">
            <v>STOKES VALLEY COSMOPOLITAN CLUB</v>
          </cell>
          <cell r="D860">
            <v>1175</v>
          </cell>
        </row>
        <row r="861">
          <cell r="C861" t="str">
            <v>STOKES VALLEY RSA CLUBROOMS</v>
          </cell>
          <cell r="D861">
            <v>171</v>
          </cell>
        </row>
        <row r="862">
          <cell r="B862" t="str">
            <v>Alicetown</v>
          </cell>
          <cell r="C862" t="str">
            <v>PARROT &amp; JIGGER</v>
          </cell>
          <cell r="D862">
            <v>898</v>
          </cell>
        </row>
        <row r="863">
          <cell r="C863" t="str">
            <v>STATION SPORTS CAFE &amp; BAR</v>
          </cell>
          <cell r="D863">
            <v>1478</v>
          </cell>
        </row>
        <row r="864">
          <cell r="C864" t="str">
            <v>WHISTLESTOP TAB &amp; BAR</v>
          </cell>
          <cell r="D864">
            <v>987</v>
          </cell>
        </row>
        <row r="865">
          <cell r="B865" t="str">
            <v>Hutt City Central</v>
          </cell>
          <cell r="C865" t="str">
            <v>ANGUS INN HOTEL</v>
          </cell>
          <cell r="D865">
            <v>1481</v>
          </cell>
        </row>
        <row r="866">
          <cell r="C866" t="str">
            <v>BEDROCKS BAR &amp; BRASSERIE</v>
          </cell>
          <cell r="D866">
            <v>928</v>
          </cell>
        </row>
        <row r="867">
          <cell r="C867" t="str">
            <v>TAB EXCHANGE</v>
          </cell>
          <cell r="D867">
            <v>391</v>
          </cell>
        </row>
        <row r="868">
          <cell r="A868" t="str">
            <v>MACKENZIE DISTRICT</v>
          </cell>
          <cell r="B868" t="str">
            <v>Fairlie/ Lake Tekapo/ Twizel</v>
          </cell>
          <cell r="C868" t="str">
            <v>COMBINED SERVICES CLUB</v>
          </cell>
          <cell r="D868">
            <v>195</v>
          </cell>
        </row>
        <row r="869">
          <cell r="C869" t="str">
            <v>FAIRLIE HOTEL</v>
          </cell>
          <cell r="D869">
            <v>1625</v>
          </cell>
        </row>
        <row r="870">
          <cell r="C870" t="str">
            <v>THE TWIZEL TAVERN</v>
          </cell>
          <cell r="D870">
            <v>781</v>
          </cell>
        </row>
        <row r="871">
          <cell r="C871" t="str">
            <v>TOP HUT</v>
          </cell>
          <cell r="D871">
            <v>1605</v>
          </cell>
        </row>
        <row r="872">
          <cell r="A872" t="str">
            <v>MANAWATU DISTRICT</v>
          </cell>
          <cell r="B872" t="str">
            <v>Fielding/Bunnythorpe/ Longburn/ Rongotea</v>
          </cell>
          <cell r="C872" t="str">
            <v>BUNNYTHORPE TAVERN</v>
          </cell>
          <cell r="D872">
            <v>602</v>
          </cell>
        </row>
        <row r="873">
          <cell r="C873" t="str">
            <v>DENBIGH HOTEL</v>
          </cell>
          <cell r="D873">
            <v>1771</v>
          </cell>
        </row>
        <row r="874">
          <cell r="C874" t="str">
            <v>DROVER'S RETURN BAR &amp; CAFE</v>
          </cell>
          <cell r="D874">
            <v>1423</v>
          </cell>
        </row>
        <row r="875">
          <cell r="C875" t="str">
            <v>EMPIRE TAVERN</v>
          </cell>
          <cell r="D875">
            <v>308</v>
          </cell>
        </row>
        <row r="876">
          <cell r="C876" t="str">
            <v>FEILDING HOTEL</v>
          </cell>
          <cell r="D876">
            <v>1603</v>
          </cell>
        </row>
        <row r="877">
          <cell r="C877" t="str">
            <v>KIWI TAVERN</v>
          </cell>
          <cell r="D877">
            <v>2000232</v>
          </cell>
        </row>
        <row r="878">
          <cell r="C878" t="str">
            <v>RANGITIKEI CLUB</v>
          </cell>
          <cell r="D878">
            <v>925</v>
          </cell>
        </row>
        <row r="879">
          <cell r="C879" t="str">
            <v>RONGOTEA TAVERN</v>
          </cell>
          <cell r="D879">
            <v>597</v>
          </cell>
        </row>
        <row r="880">
          <cell r="C880" t="str">
            <v>WHITE HORSE INN</v>
          </cell>
          <cell r="D880">
            <v>1003</v>
          </cell>
        </row>
        <row r="881">
          <cell r="A881" t="str">
            <v>MANUKAU CITY</v>
          </cell>
          <cell r="B881" t="str">
            <v>Howick</v>
          </cell>
          <cell r="C881" t="str">
            <v>123 KARAOKE BAR</v>
          </cell>
          <cell r="D881">
            <v>563</v>
          </cell>
        </row>
        <row r="882">
          <cell r="C882" t="str">
            <v>BARREL INN</v>
          </cell>
          <cell r="D882">
            <v>2005</v>
          </cell>
        </row>
        <row r="883">
          <cell r="C883" t="str">
            <v>CROOK AND FLAIL MEADOWLANDS</v>
          </cell>
          <cell r="D883">
            <v>1380</v>
          </cell>
        </row>
        <row r="884">
          <cell r="C884" t="str">
            <v>HOWICK CLUB INC</v>
          </cell>
          <cell r="D884">
            <v>342</v>
          </cell>
        </row>
        <row r="885">
          <cell r="C885" t="str">
            <v>HOWICK RETURNED SERVICES ASSOCIATION INCORPORATED</v>
          </cell>
          <cell r="D885">
            <v>1176</v>
          </cell>
        </row>
        <row r="886">
          <cell r="C886" t="str">
            <v>SHIRAZ BAR</v>
          </cell>
          <cell r="D886">
            <v>196</v>
          </cell>
        </row>
        <row r="887">
          <cell r="C887" t="str">
            <v>THE HOWICK DART CLUB INCORPORATED</v>
          </cell>
          <cell r="D887">
            <v>1967</v>
          </cell>
        </row>
        <row r="888">
          <cell r="C888" t="str">
            <v>THE PROSPECT OF HOWICK</v>
          </cell>
          <cell r="D888">
            <v>1940</v>
          </cell>
        </row>
        <row r="889">
          <cell r="C889" t="str">
            <v>XTREME BOTANY</v>
          </cell>
          <cell r="D889">
            <v>1982</v>
          </cell>
        </row>
        <row r="890">
          <cell r="B890" t="str">
            <v>Highland Park/ Beachlands-Maretai/ Whitford</v>
          </cell>
          <cell r="C890" t="str">
            <v>BEACHLANDS CHARTERED CLUB</v>
          </cell>
          <cell r="D890">
            <v>120</v>
          </cell>
        </row>
        <row r="891">
          <cell r="C891" t="str">
            <v>WHITFORD PARK GOLF CLUB</v>
          </cell>
          <cell r="D891">
            <v>1171</v>
          </cell>
        </row>
        <row r="892">
          <cell r="C892" t="str">
            <v>NITEFUN 98</v>
          </cell>
          <cell r="D892">
            <v>573</v>
          </cell>
        </row>
        <row r="893">
          <cell r="C893" t="str">
            <v>PALM BAR</v>
          </cell>
          <cell r="D893">
            <v>1210</v>
          </cell>
        </row>
        <row r="894">
          <cell r="B894" t="str">
            <v>Papatoetoe</v>
          </cell>
          <cell r="C894" t="str">
            <v>HUNTERS INN</v>
          </cell>
          <cell r="D894">
            <v>1957</v>
          </cell>
        </row>
        <row r="895">
          <cell r="C895" t="str">
            <v>PAPATOETOE &amp; DISTRICT RSA</v>
          </cell>
          <cell r="D895">
            <v>509</v>
          </cell>
        </row>
        <row r="896">
          <cell r="C896" t="str">
            <v>PAPATOETOE COSMOPOLITAN CLUB</v>
          </cell>
          <cell r="D896">
            <v>167</v>
          </cell>
        </row>
        <row r="897">
          <cell r="C897" t="str">
            <v>PAPATOETOE HUNTERS CORNER BOWLING CLUB INCORPORATED</v>
          </cell>
          <cell r="D897">
            <v>693</v>
          </cell>
        </row>
        <row r="898">
          <cell r="C898" t="str">
            <v>TAB HUNTERS CORNER</v>
          </cell>
          <cell r="D898">
            <v>911</v>
          </cell>
        </row>
        <row r="899">
          <cell r="C899" t="str">
            <v>TUI CLUBROOMS</v>
          </cell>
          <cell r="D899">
            <v>807</v>
          </cell>
        </row>
        <row r="900">
          <cell r="C900" t="str">
            <v>THE ALAMO</v>
          </cell>
          <cell r="D900">
            <v>1774</v>
          </cell>
        </row>
        <row r="901">
          <cell r="B901" t="str">
            <v>Manurewa</v>
          </cell>
          <cell r="C901" t="str">
            <v>BELLBIRD ARMS</v>
          </cell>
          <cell r="D901">
            <v>1864</v>
          </cell>
        </row>
        <row r="902">
          <cell r="C902" t="str">
            <v>HAPPY DAYS</v>
          </cell>
          <cell r="D902">
            <v>1443</v>
          </cell>
        </row>
        <row r="903">
          <cell r="C903" t="str">
            <v>MANUREWA COSMOPOLITAN CLUB</v>
          </cell>
          <cell r="D903">
            <v>300</v>
          </cell>
        </row>
        <row r="904">
          <cell r="C904" t="str">
            <v>MANUREWA RSA</v>
          </cell>
          <cell r="D904">
            <v>115</v>
          </cell>
        </row>
        <row r="905">
          <cell r="C905" t="str">
            <v>SPORTS BAR MANUREWA</v>
          </cell>
          <cell r="D905">
            <v>1379</v>
          </cell>
        </row>
        <row r="906">
          <cell r="C906" t="str">
            <v>WEYMOUTH COSMOPOLITAN &amp; SPORTS CLUB</v>
          </cell>
          <cell r="D906">
            <v>96</v>
          </cell>
        </row>
        <row r="907">
          <cell r="C907" t="str">
            <v>WOODY'S SPORTS BAR</v>
          </cell>
          <cell r="D907">
            <v>920</v>
          </cell>
        </row>
        <row r="908">
          <cell r="C908" t="str">
            <v>SPORTS BAR 185</v>
          </cell>
          <cell r="D908">
            <v>241</v>
          </cell>
        </row>
        <row r="909">
          <cell r="C909" t="str">
            <v>REWA BAR</v>
          </cell>
          <cell r="D909">
            <v>249</v>
          </cell>
        </row>
        <row r="910">
          <cell r="C910" t="str">
            <v>ACES BAR</v>
          </cell>
          <cell r="D910">
            <v>853</v>
          </cell>
        </row>
        <row r="911">
          <cell r="C911" t="str">
            <v>SPIRIT'D MANUREWA</v>
          </cell>
          <cell r="D911">
            <v>1797</v>
          </cell>
        </row>
        <row r="912">
          <cell r="B912" t="str">
            <v>Mangere Bridge</v>
          </cell>
          <cell r="C912" t="str">
            <v>BRIDGE PARK BOWLING CLUB INC</v>
          </cell>
          <cell r="D912">
            <v>565</v>
          </cell>
        </row>
        <row r="913">
          <cell r="C913" t="str">
            <v>MANGERE BRIDGE TAVERN</v>
          </cell>
          <cell r="D913">
            <v>1173</v>
          </cell>
        </row>
        <row r="914">
          <cell r="C914" t="str">
            <v>WANDERERS BAR MANGERE BRIDGE</v>
          </cell>
          <cell r="D914">
            <v>2000234</v>
          </cell>
        </row>
        <row r="915">
          <cell r="B915" t="str">
            <v>Manukau City</v>
          </cell>
          <cell r="C915" t="str">
            <v>COCK AND BULL BOTANY LTD</v>
          </cell>
          <cell r="D915">
            <v>1316</v>
          </cell>
        </row>
        <row r="916">
          <cell r="C916" t="str">
            <v>GORDY'S</v>
          </cell>
          <cell r="D916">
            <v>291</v>
          </cell>
        </row>
        <row r="917">
          <cell r="C917" t="str">
            <v>RICK'S BAR &amp; POKIES</v>
          </cell>
          <cell r="D917">
            <v>1335</v>
          </cell>
        </row>
        <row r="918">
          <cell r="C918" t="str">
            <v>SHOOTERS SNOOKER AND POOL</v>
          </cell>
          <cell r="D918">
            <v>1288</v>
          </cell>
        </row>
        <row r="919">
          <cell r="C919" t="str">
            <v>THE BAR</v>
          </cell>
          <cell r="D919">
            <v>1396</v>
          </cell>
        </row>
        <row r="920">
          <cell r="C920" t="str">
            <v>STRIKE! MANUKAU</v>
          </cell>
          <cell r="D920">
            <v>228</v>
          </cell>
        </row>
        <row r="921">
          <cell r="C921" t="str">
            <v>TACTICS SPORTS BAR</v>
          </cell>
          <cell r="D921">
            <v>1512</v>
          </cell>
        </row>
        <row r="922">
          <cell r="C922" t="str">
            <v>O'RYANS IRISH BAR</v>
          </cell>
          <cell r="D922">
            <v>2000160</v>
          </cell>
        </row>
        <row r="923">
          <cell r="C923" t="str">
            <v>TAB HIGHLAND PARK</v>
          </cell>
          <cell r="D923">
            <v>1270</v>
          </cell>
        </row>
        <row r="924">
          <cell r="C924" t="str">
            <v>O'HAGAN'S IRISH BAR</v>
          </cell>
          <cell r="D924">
            <v>1999</v>
          </cell>
        </row>
        <row r="925">
          <cell r="C925" t="str">
            <v>GUADA BAR</v>
          </cell>
          <cell r="D925">
            <v>1395</v>
          </cell>
        </row>
        <row r="926">
          <cell r="C926" t="str">
            <v>SOS BAR &amp; GAMING LOUNGE</v>
          </cell>
          <cell r="D926">
            <v>1212</v>
          </cell>
        </row>
        <row r="927">
          <cell r="C927" t="str">
            <v>Hala Vuna Corner Bar</v>
          </cell>
          <cell r="D927">
            <v>1370</v>
          </cell>
        </row>
        <row r="928">
          <cell r="C928" t="str">
            <v>CELSIUS</v>
          </cell>
          <cell r="D928">
            <v>2000154</v>
          </cell>
        </row>
        <row r="929">
          <cell r="B929" t="str">
            <v>Clendon/ Mangere East/ Wiri</v>
          </cell>
          <cell r="C929" t="str">
            <v>CLENDON TAVERN AND RESTAURANT</v>
          </cell>
          <cell r="D929">
            <v>2004</v>
          </cell>
        </row>
        <row r="930">
          <cell r="C930" t="str">
            <v>MANGERE BOWLING CLUB INC</v>
          </cell>
          <cell r="D930">
            <v>421</v>
          </cell>
        </row>
        <row r="931">
          <cell r="C931" t="str">
            <v>OUR LOCAL</v>
          </cell>
          <cell r="D931">
            <v>1430</v>
          </cell>
        </row>
        <row r="932">
          <cell r="B932" t="str">
            <v>Otara</v>
          </cell>
          <cell r="C932" t="str">
            <v>EAST TAMAKI TAVERN</v>
          </cell>
          <cell r="D932">
            <v>520</v>
          </cell>
        </row>
        <row r="933">
          <cell r="C933" t="str">
            <v>PARADISE BAR &amp; POKIES</v>
          </cell>
          <cell r="D933">
            <v>1211</v>
          </cell>
        </row>
        <row r="934">
          <cell r="C934" t="str">
            <v>THE RACE PLACE</v>
          </cell>
          <cell r="D934">
            <v>2000231</v>
          </cell>
        </row>
        <row r="935">
          <cell r="B935" t="str">
            <v>Mangere</v>
          </cell>
          <cell r="C935" t="str">
            <v>GRACE'S PLACE MANGERE</v>
          </cell>
          <cell r="D935">
            <v>1371</v>
          </cell>
        </row>
        <row r="936">
          <cell r="C936" t="str">
            <v>MANGERE COSMOPOLITAN CLUB</v>
          </cell>
          <cell r="D936">
            <v>743</v>
          </cell>
        </row>
        <row r="937">
          <cell r="C937" t="str">
            <v>PACIFIC BAR &amp; RESTAURANT</v>
          </cell>
          <cell r="D937">
            <v>290</v>
          </cell>
        </row>
        <row r="938">
          <cell r="C938" t="str">
            <v>R8 Nite Club</v>
          </cell>
          <cell r="D938">
            <v>1899</v>
          </cell>
        </row>
        <row r="939">
          <cell r="B939" t="str">
            <v>Pakuranga</v>
          </cell>
          <cell r="C939" t="str">
            <v>HEADIN HOME</v>
          </cell>
          <cell r="D939">
            <v>1213</v>
          </cell>
        </row>
        <row r="940">
          <cell r="C940" t="str">
            <v>PAKURANGA RUGBY LEAGUE COMMUNITY SPORTS CLUB INCORPORATED</v>
          </cell>
          <cell r="D940">
            <v>49</v>
          </cell>
        </row>
        <row r="941">
          <cell r="C941" t="str">
            <v>YE OLDE BAILEY</v>
          </cell>
          <cell r="D941">
            <v>2001</v>
          </cell>
        </row>
        <row r="942">
          <cell r="C942" t="str">
            <v>THE VILLAGE BAR AND KITCHEN PAKURANGA</v>
          </cell>
          <cell r="D942">
            <v>1989</v>
          </cell>
        </row>
        <row r="943">
          <cell r="B943" t="str">
            <v>East Tamaki/ Flat Bush</v>
          </cell>
          <cell r="C943" t="str">
            <v>JUNCTION SPORTS BAR</v>
          </cell>
          <cell r="D943">
            <v>1996</v>
          </cell>
        </row>
        <row r="944">
          <cell r="C944" t="str">
            <v>TAB FLAT BUSH</v>
          </cell>
          <cell r="D944">
            <v>2000247</v>
          </cell>
        </row>
        <row r="945">
          <cell r="C945" t="str">
            <v>WANDERERS BAR EAST TAMAKI</v>
          </cell>
          <cell r="D945">
            <v>1075</v>
          </cell>
        </row>
        <row r="946">
          <cell r="A946" t="str">
            <v>MARLBOROUGH DISTRICT</v>
          </cell>
          <cell r="B946" t="str">
            <v>Blenheim</v>
          </cell>
          <cell r="C946" t="str">
            <v>CLUBS OF MARLBOROUGH</v>
          </cell>
          <cell r="D946">
            <v>34</v>
          </cell>
        </row>
        <row r="947">
          <cell r="C947" t="str">
            <v>CRITERION HOTEL (BLENHEIM)</v>
          </cell>
          <cell r="D947">
            <v>1572</v>
          </cell>
        </row>
        <row r="948">
          <cell r="C948" t="str">
            <v>FAIRWEATHER ON SCOTT</v>
          </cell>
          <cell r="D948">
            <v>2000240</v>
          </cell>
        </row>
        <row r="949">
          <cell r="C949" t="str">
            <v>GROVE TAVERN</v>
          </cell>
          <cell r="D949">
            <v>725</v>
          </cell>
        </row>
        <row r="950">
          <cell r="C950" t="str">
            <v>PADDY BARRY'S IRISH BAR</v>
          </cell>
          <cell r="D950">
            <v>1668</v>
          </cell>
        </row>
        <row r="951">
          <cell r="C951" t="str">
            <v>REDWOOD TAVERN</v>
          </cell>
          <cell r="D951">
            <v>60</v>
          </cell>
        </row>
        <row r="952">
          <cell r="C952" t="str">
            <v>ROYAL HOTEL</v>
          </cell>
          <cell r="D952">
            <v>724</v>
          </cell>
        </row>
        <row r="953">
          <cell r="C953" t="str">
            <v>SPRINGLANDS TAVERN</v>
          </cell>
          <cell r="D953">
            <v>1896</v>
          </cell>
        </row>
        <row r="954">
          <cell r="C954" t="str">
            <v>THE CORNERSTONE</v>
          </cell>
          <cell r="D954">
            <v>1665</v>
          </cell>
        </row>
        <row r="955">
          <cell r="B955" t="str">
            <v>Picton</v>
          </cell>
          <cell r="C955" t="str">
            <v>PICTON RETURNED SERVICES ASSOCIATION</v>
          </cell>
          <cell r="D955">
            <v>1778</v>
          </cell>
        </row>
        <row r="956">
          <cell r="C956" t="str">
            <v>THE CROW TAVERN</v>
          </cell>
          <cell r="D956">
            <v>1626</v>
          </cell>
        </row>
        <row r="957">
          <cell r="C957" t="str">
            <v>TOOT &amp; WHISTLE INN</v>
          </cell>
          <cell r="D957">
            <v>2000230</v>
          </cell>
        </row>
        <row r="958">
          <cell r="C958" t="str">
            <v>DA'S BARN RESTAURANT &amp; BAR</v>
          </cell>
          <cell r="D958">
            <v>2000312</v>
          </cell>
        </row>
        <row r="959">
          <cell r="C959" t="str">
            <v>MIKEY'S BAR</v>
          </cell>
          <cell r="D959">
            <v>1442</v>
          </cell>
        </row>
        <row r="960">
          <cell r="B960" t="str">
            <v>Havelock/ Renwick/ Seddon/ Spring Creek</v>
          </cell>
          <cell r="C960" t="str">
            <v>HAVELOCK HOTEL</v>
          </cell>
          <cell r="D960">
            <v>1549</v>
          </cell>
        </row>
        <row r="961">
          <cell r="C961" t="str">
            <v>JUNCTION HOTEL</v>
          </cell>
          <cell r="D961">
            <v>726</v>
          </cell>
        </row>
        <row r="962">
          <cell r="C962" t="str">
            <v>STARBOROUGH TAVERN</v>
          </cell>
          <cell r="D962">
            <v>2000087</v>
          </cell>
        </row>
        <row r="963">
          <cell r="C963" t="str">
            <v>TROUT HOTEL</v>
          </cell>
          <cell r="D963">
            <v>1667</v>
          </cell>
        </row>
        <row r="964">
          <cell r="C964" t="str">
            <v>WOODBOURNE TAVERN</v>
          </cell>
          <cell r="D964">
            <v>1859</v>
          </cell>
        </row>
        <row r="965">
          <cell r="A965" t="str">
            <v>MASTERTON DISTRICT</v>
          </cell>
          <cell r="B965" t="str">
            <v>Masterton</v>
          </cell>
          <cell r="C965" t="str">
            <v>HORSE AND HOUND CAFE AND BAR</v>
          </cell>
          <cell r="D965">
            <v>205</v>
          </cell>
        </row>
        <row r="966">
          <cell r="C966" t="str">
            <v>HORSE SHOE</v>
          </cell>
          <cell r="D966">
            <v>311</v>
          </cell>
        </row>
        <row r="967">
          <cell r="C967" t="str">
            <v>KURIPUNI TAVERN</v>
          </cell>
          <cell r="D967">
            <v>304</v>
          </cell>
        </row>
        <row r="968">
          <cell r="C968" t="str">
            <v>MASTERTON CLUB</v>
          </cell>
          <cell r="D968">
            <v>533</v>
          </cell>
        </row>
        <row r="969">
          <cell r="C969" t="str">
            <v>MASTERTON COSMOPOLITAN CLUB</v>
          </cell>
          <cell r="D969">
            <v>671</v>
          </cell>
        </row>
        <row r="970">
          <cell r="C970" t="str">
            <v>WAIRARAPA SERVICES &amp; CITIZENS CLUB</v>
          </cell>
          <cell r="D970">
            <v>324</v>
          </cell>
        </row>
        <row r="971">
          <cell r="C971" t="str">
            <v>HOMESTEAD TAVERN</v>
          </cell>
          <cell r="D971">
            <v>306</v>
          </cell>
        </row>
        <row r="972">
          <cell r="A972" t="str">
            <v>MATAMATA-PIAKO DISTRICT</v>
          </cell>
          <cell r="B972" t="str">
            <v>Matamata</v>
          </cell>
          <cell r="C972" t="str">
            <v>HORSE &amp; JOCKEY</v>
          </cell>
          <cell r="D972">
            <v>1770</v>
          </cell>
        </row>
        <row r="973">
          <cell r="C973" t="str">
            <v>MATAMATA CLUB INCORPORATED</v>
          </cell>
          <cell r="D973">
            <v>338</v>
          </cell>
        </row>
        <row r="974">
          <cell r="C974" t="str">
            <v>MATAMATA MEMORIAL R.S.A. INCORPORATED</v>
          </cell>
          <cell r="D974">
            <v>168</v>
          </cell>
        </row>
        <row r="975">
          <cell r="C975" t="str">
            <v>TRAC SPORTS BAR</v>
          </cell>
          <cell r="D975">
            <v>375</v>
          </cell>
        </row>
        <row r="976">
          <cell r="B976" t="str">
            <v>Morrinsville</v>
          </cell>
          <cell r="C976" t="str">
            <v>MORRINSVILLE DISTRICT RSA</v>
          </cell>
          <cell r="D976">
            <v>322</v>
          </cell>
        </row>
        <row r="977">
          <cell r="C977" t="str">
            <v>NOTTINGHAM CASTLE HOTEL</v>
          </cell>
          <cell r="D977">
            <v>1150</v>
          </cell>
        </row>
        <row r="978">
          <cell r="C978" t="str">
            <v>TOP PUB</v>
          </cell>
          <cell r="D978">
            <v>1118</v>
          </cell>
        </row>
        <row r="979">
          <cell r="C979" t="str">
            <v>TOWN AND COUNTRY CLUB INCORPORATED</v>
          </cell>
          <cell r="D979">
            <v>686</v>
          </cell>
        </row>
        <row r="980">
          <cell r="B980" t="str">
            <v>Tahuna/ Te Aroha/ Waihou-Walton</v>
          </cell>
          <cell r="C980" t="str">
            <v>PALACE HOTEL</v>
          </cell>
          <cell r="D980">
            <v>1876</v>
          </cell>
        </row>
        <row r="981">
          <cell r="C981" t="str">
            <v>TAHUNA TAVERN</v>
          </cell>
          <cell r="D981">
            <v>535</v>
          </cell>
        </row>
        <row r="982">
          <cell r="C982" t="str">
            <v>TE AROHA CLUB INCORPORATED</v>
          </cell>
          <cell r="D982">
            <v>468</v>
          </cell>
        </row>
        <row r="983">
          <cell r="C983" t="str">
            <v>TE AROHA MEMORIAL RSA</v>
          </cell>
          <cell r="D983">
            <v>239</v>
          </cell>
        </row>
        <row r="984">
          <cell r="C984" t="str">
            <v>THE GRAND TAVERN</v>
          </cell>
          <cell r="D984">
            <v>1488</v>
          </cell>
        </row>
        <row r="985">
          <cell r="C985" t="str">
            <v>WAIHOU TAVERN</v>
          </cell>
          <cell r="D985">
            <v>984</v>
          </cell>
        </row>
        <row r="986">
          <cell r="A986" t="str">
            <v>NAPIER CITY</v>
          </cell>
          <cell r="B986" t="str">
            <v>Bay View/ Bluff Hill/ Greenmeadows/ Meeanee</v>
          </cell>
          <cell r="C986" t="str">
            <v>MASONIC HOTEL</v>
          </cell>
          <cell r="D986">
            <v>1885</v>
          </cell>
        </row>
        <row r="987">
          <cell r="C987" t="str">
            <v>MEEANEE HOTEL</v>
          </cell>
          <cell r="D987">
            <v>1289</v>
          </cell>
        </row>
        <row r="988">
          <cell r="C988" t="str">
            <v>TARADALE CLUB</v>
          </cell>
          <cell r="D988">
            <v>492</v>
          </cell>
        </row>
        <row r="989">
          <cell r="C989" t="str">
            <v>THE BAY VIEW</v>
          </cell>
          <cell r="D989">
            <v>1663</v>
          </cell>
        </row>
        <row r="990">
          <cell r="C990" t="str">
            <v>THE UNION</v>
          </cell>
          <cell r="D990">
            <v>1823</v>
          </cell>
        </row>
        <row r="991">
          <cell r="C991" t="str">
            <v>DRAM &amp; COCK WHISKEY BAR</v>
          </cell>
          <cell r="D991">
            <v>1623</v>
          </cell>
        </row>
        <row r="992">
          <cell r="C992" t="str">
            <v>Bluewater Sportz Bar</v>
          </cell>
          <cell r="D992">
            <v>678</v>
          </cell>
        </row>
        <row r="993">
          <cell r="B993" t="str">
            <v>Maraenui/ Onekawa/ Westshore</v>
          </cell>
          <cell r="C993" t="str">
            <v>WESTSHORE HOTEL</v>
          </cell>
          <cell r="D993">
            <v>1801</v>
          </cell>
        </row>
        <row r="994">
          <cell r="C994" t="str">
            <v>SIDELINE BAR</v>
          </cell>
          <cell r="D994">
            <v>741</v>
          </cell>
        </row>
        <row r="995">
          <cell r="C995" t="str">
            <v>GOLDEN CHANCE</v>
          </cell>
          <cell r="D995">
            <v>739</v>
          </cell>
        </row>
        <row r="996">
          <cell r="B996" t="str">
            <v>Taradale</v>
          </cell>
          <cell r="C996" t="str">
            <v>TARADALE AND DISTRICT RSA</v>
          </cell>
          <cell r="D996">
            <v>543</v>
          </cell>
        </row>
        <row r="997">
          <cell r="C997" t="str">
            <v>TARADALE TAVERN</v>
          </cell>
          <cell r="D997">
            <v>736</v>
          </cell>
        </row>
        <row r="998">
          <cell r="C998" t="str">
            <v>THE DUKE OF GLOUCESTER</v>
          </cell>
          <cell r="D998">
            <v>1620</v>
          </cell>
        </row>
        <row r="999">
          <cell r="C999" t="str">
            <v>THE HORSE AND HARVEST FAMILY RESTAURANT AND ALE HOUSE</v>
          </cell>
          <cell r="D999">
            <v>1538</v>
          </cell>
        </row>
        <row r="1000">
          <cell r="B1000" t="str">
            <v>Napier City/Marewa</v>
          </cell>
          <cell r="C1000" t="str">
            <v>LEGENDS SPORTS CAFE</v>
          </cell>
          <cell r="D1000">
            <v>740</v>
          </cell>
        </row>
        <row r="1001">
          <cell r="C1001" t="str">
            <v>NAPIER RSA</v>
          </cell>
          <cell r="D1001">
            <v>1784</v>
          </cell>
        </row>
        <row r="1002">
          <cell r="C1002" t="str">
            <v>THE WINDSOCK</v>
          </cell>
          <cell r="D1002">
            <v>1284</v>
          </cell>
        </row>
        <row r="1003">
          <cell r="C1003" t="str">
            <v>THE BRAZEN HEAD BAR &amp; CAFE</v>
          </cell>
          <cell r="D1003">
            <v>796</v>
          </cell>
        </row>
        <row r="1004">
          <cell r="C1004" t="str">
            <v>THE STATION</v>
          </cell>
          <cell r="D1004">
            <v>1875</v>
          </cell>
        </row>
        <row r="1005">
          <cell r="C1005" t="str">
            <v>THE ROYAL TAVERN NAPIER</v>
          </cell>
          <cell r="D1005">
            <v>1223</v>
          </cell>
        </row>
        <row r="1006">
          <cell r="C1006" t="str">
            <v>Bev Ridges On York</v>
          </cell>
          <cell r="D1006">
            <v>1912</v>
          </cell>
        </row>
        <row r="1007">
          <cell r="A1007" t="str">
            <v>NELSON CITY</v>
          </cell>
          <cell r="B1007" t="str">
            <v>Nelson Central</v>
          </cell>
          <cell r="C1007" t="str">
            <v>623 IN THE CITY</v>
          </cell>
          <cell r="D1007">
            <v>358</v>
          </cell>
        </row>
        <row r="1008">
          <cell r="C1008" t="str">
            <v>HARDYS BAR</v>
          </cell>
          <cell r="D1008">
            <v>1759</v>
          </cell>
        </row>
        <row r="1009">
          <cell r="C1009" t="str">
            <v>NELSON SUBURBAN CLUB</v>
          </cell>
          <cell r="D1009">
            <v>174</v>
          </cell>
        </row>
        <row r="1010">
          <cell r="C1010" t="str">
            <v>OCEAN LODGE HOTEL</v>
          </cell>
          <cell r="D1010">
            <v>1056</v>
          </cell>
        </row>
        <row r="1011">
          <cell r="C1011" t="str">
            <v>POST BOY HOTEL</v>
          </cell>
          <cell r="D1011">
            <v>1123</v>
          </cell>
        </row>
        <row r="1012">
          <cell r="C1012" t="str">
            <v>RISING SUN TAVERN</v>
          </cell>
          <cell r="D1012">
            <v>1776</v>
          </cell>
        </row>
        <row r="1013">
          <cell r="C1013" t="str">
            <v>THE VERDICT</v>
          </cell>
          <cell r="D1013">
            <v>1530</v>
          </cell>
        </row>
        <row r="1014">
          <cell r="C1014" t="str">
            <v>WAKATU HOTEL</v>
          </cell>
          <cell r="D1014">
            <v>658</v>
          </cell>
        </row>
        <row r="1015">
          <cell r="C1015" t="str">
            <v>THE ROYAL HOTEL</v>
          </cell>
          <cell r="D1015">
            <v>586</v>
          </cell>
        </row>
        <row r="1016">
          <cell r="C1016" t="str">
            <v>HANGAR 58</v>
          </cell>
          <cell r="D1016">
            <v>2000319</v>
          </cell>
        </row>
        <row r="1017">
          <cell r="C1017" t="str">
            <v>RATTLE &amp; HUM</v>
          </cell>
          <cell r="D1017">
            <v>2000321</v>
          </cell>
        </row>
        <row r="1018">
          <cell r="B1018" t="str">
            <v>Port Nelson/ Stoke/ Tahunanui/ The Wood</v>
          </cell>
          <cell r="C1018" t="str">
            <v>623 ON THE ROCKS</v>
          </cell>
          <cell r="D1018">
            <v>1930</v>
          </cell>
        </row>
        <row r="1019">
          <cell r="C1019" t="str">
            <v>SHARK BAR LTD</v>
          </cell>
          <cell r="D1019">
            <v>301</v>
          </cell>
        </row>
        <row r="1020">
          <cell r="C1020" t="str">
            <v>TURF HOTEL</v>
          </cell>
          <cell r="D1020">
            <v>1078</v>
          </cell>
        </row>
        <row r="1021">
          <cell r="A1021" t="str">
            <v>NEW PLYMOUTH DISTRICT</v>
          </cell>
          <cell r="B1021" t="str">
            <v>New Plymouth Central</v>
          </cell>
          <cell r="C1021" t="str">
            <v>CINEMA EXPRESS CAFE AND BAR</v>
          </cell>
          <cell r="D1021">
            <v>1918</v>
          </cell>
        </row>
        <row r="1022">
          <cell r="C1022" t="str">
            <v>COBB &amp; CO RESTAURANT &amp; BAR</v>
          </cell>
          <cell r="D1022">
            <v>905</v>
          </cell>
        </row>
        <row r="1023">
          <cell r="C1023" t="str">
            <v>CROWDED HOUSE BAR &amp; CAFE</v>
          </cell>
          <cell r="D1023">
            <v>970</v>
          </cell>
        </row>
        <row r="1024">
          <cell r="C1024" t="str">
            <v>ICON'S STADIUM BAR</v>
          </cell>
          <cell r="D1024">
            <v>1028</v>
          </cell>
        </row>
        <row r="1025">
          <cell r="C1025" t="str">
            <v>NAG N NOGGIN</v>
          </cell>
          <cell r="D1025">
            <v>972</v>
          </cell>
        </row>
        <row r="1026">
          <cell r="C1026" t="str">
            <v>NEW PLYMOUTH CLUB</v>
          </cell>
          <cell r="D1026">
            <v>267</v>
          </cell>
        </row>
        <row r="1027">
          <cell r="C1027" t="str">
            <v>PEGGY GORDONS</v>
          </cell>
          <cell r="D1027">
            <v>1254</v>
          </cell>
        </row>
        <row r="1028">
          <cell r="C1028" t="str">
            <v>STUMBLE INN &amp; CAFE</v>
          </cell>
          <cell r="D1028">
            <v>1958</v>
          </cell>
        </row>
        <row r="1029">
          <cell r="C1029" t="str">
            <v>THE SALTY DOG CAFE &amp; BAR</v>
          </cell>
          <cell r="D1029">
            <v>999</v>
          </cell>
        </row>
        <row r="1030">
          <cell r="C1030" t="str">
            <v>THE UGLY DUCK</v>
          </cell>
          <cell r="D1030">
            <v>1011</v>
          </cell>
        </row>
        <row r="1031">
          <cell r="C1031" t="str">
            <v>WEST END BOWLING CLUB</v>
          </cell>
          <cell r="D1031">
            <v>839</v>
          </cell>
        </row>
        <row r="1032">
          <cell r="C1032" t="str">
            <v>WEST BAR</v>
          </cell>
          <cell r="D1032">
            <v>2000280</v>
          </cell>
        </row>
        <row r="1033">
          <cell r="C1033" t="str">
            <v>THE MAYFAIR</v>
          </cell>
          <cell r="D1033">
            <v>962</v>
          </cell>
        </row>
        <row r="1034">
          <cell r="C1034" t="str">
            <v>RHYTHM</v>
          </cell>
          <cell r="D1034">
            <v>2000223</v>
          </cell>
        </row>
        <row r="1035">
          <cell r="C1035" t="str">
            <v>THE BLACK HARP</v>
          </cell>
          <cell r="D1035">
            <v>1888</v>
          </cell>
        </row>
        <row r="1036">
          <cell r="C1036" t="str">
            <v>TREEHOUSE BAR &amp; BISTRO</v>
          </cell>
          <cell r="D1036">
            <v>1061</v>
          </cell>
        </row>
        <row r="1037">
          <cell r="B1037" t="str">
            <v>Waitara</v>
          </cell>
          <cell r="C1037" t="str">
            <v>BRIDGE TAVERN</v>
          </cell>
          <cell r="D1037">
            <v>296</v>
          </cell>
        </row>
        <row r="1038">
          <cell r="C1038" t="str">
            <v>THE MASONIC HOTEL</v>
          </cell>
          <cell r="D1038">
            <v>42</v>
          </cell>
        </row>
        <row r="1039">
          <cell r="C1039" t="str">
            <v>WAITARA DISTRICT SERVICES AND CITIZENS CLUB</v>
          </cell>
          <cell r="D1039">
            <v>202</v>
          </cell>
        </row>
        <row r="1040">
          <cell r="C1040" t="str">
            <v>WAITARA TOWN &amp; COUNTRY CLUB</v>
          </cell>
          <cell r="D1040">
            <v>782</v>
          </cell>
        </row>
        <row r="1041">
          <cell r="B1041" t="str">
            <v>Inglewood/ Oakura/ Okato</v>
          </cell>
          <cell r="C1041" t="str">
            <v>BUTLERS BAR AND CAFE</v>
          </cell>
          <cell r="D1041">
            <v>405</v>
          </cell>
        </row>
        <row r="1042">
          <cell r="C1042" t="str">
            <v>INGLEWOOD CLUB</v>
          </cell>
          <cell r="D1042">
            <v>355</v>
          </cell>
        </row>
        <row r="1043">
          <cell r="C1043" t="str">
            <v>THE HAIRY DOG</v>
          </cell>
          <cell r="D1043">
            <v>997</v>
          </cell>
        </row>
        <row r="1044">
          <cell r="B1044" t="str">
            <v>Bell Block/ Fitzroy/ Urenui</v>
          </cell>
          <cell r="C1044" t="str">
            <v>SHIFTY'S SPORTS BAR &amp; TAB</v>
          </cell>
          <cell r="D1044">
            <v>1114</v>
          </cell>
        </row>
        <row r="1045">
          <cell r="C1045" t="str">
            <v>SPORTY'S CAFE/BAR</v>
          </cell>
          <cell r="D1045">
            <v>1767</v>
          </cell>
        </row>
        <row r="1046">
          <cell r="C1046" t="str">
            <v>TAB FITZROY</v>
          </cell>
          <cell r="D1046">
            <v>2000123</v>
          </cell>
        </row>
        <row r="1047">
          <cell r="C1047" t="str">
            <v>URENUI BAY HOTEL</v>
          </cell>
          <cell r="D1047">
            <v>2000145</v>
          </cell>
        </row>
        <row r="1048">
          <cell r="A1048" t="str">
            <v>NORTH SHORE CITY</v>
          </cell>
          <cell r="B1048" t="str">
            <v>Albany</v>
          </cell>
          <cell r="C1048" t="str">
            <v>123 KARAOKE BAR</v>
          </cell>
          <cell r="D1048">
            <v>2000219</v>
          </cell>
        </row>
        <row r="1049">
          <cell r="C1049" t="str">
            <v>AFRICA - ALBANY</v>
          </cell>
          <cell r="D1049">
            <v>1894</v>
          </cell>
        </row>
        <row r="1050">
          <cell r="C1050" t="str">
            <v>CRANKS RESTAURANT BAR</v>
          </cell>
          <cell r="D1050">
            <v>1939</v>
          </cell>
        </row>
        <row r="1051">
          <cell r="C1051" t="str">
            <v>FAT BOYS TAVERN</v>
          </cell>
          <cell r="D1051">
            <v>2006</v>
          </cell>
        </row>
        <row r="1052">
          <cell r="C1052" t="str">
            <v>NORTH SHORE COSMOPOLITAN CLUB INC</v>
          </cell>
          <cell r="D1052">
            <v>559</v>
          </cell>
        </row>
        <row r="1053">
          <cell r="C1053" t="str">
            <v>TAVERN IN THE PARK</v>
          </cell>
          <cell r="D1053">
            <v>603</v>
          </cell>
        </row>
        <row r="1054">
          <cell r="C1054" t="str">
            <v>THE ALBANY</v>
          </cell>
          <cell r="D1054">
            <v>929</v>
          </cell>
        </row>
        <row r="1055">
          <cell r="C1055" t="str">
            <v>TAB ALBANY</v>
          </cell>
          <cell r="D1055">
            <v>2000300</v>
          </cell>
        </row>
        <row r="1056">
          <cell r="B1056" t="str">
            <v>Browns Bay</v>
          </cell>
          <cell r="C1056" t="str">
            <v>ACES SPORTS BAR</v>
          </cell>
          <cell r="D1056">
            <v>1480</v>
          </cell>
        </row>
        <row r="1057">
          <cell r="C1057" t="str">
            <v>BROWNS BAY BOWLING CLUB</v>
          </cell>
          <cell r="D1057">
            <v>266</v>
          </cell>
        </row>
        <row r="1058">
          <cell r="C1058" t="str">
            <v>BROWNZY'S SPORTS BAR</v>
          </cell>
          <cell r="D1058">
            <v>1890</v>
          </cell>
        </row>
        <row r="1059">
          <cell r="C1059" t="str">
            <v>EAST COAST BAYS RSA</v>
          </cell>
          <cell r="D1059">
            <v>188</v>
          </cell>
        </row>
        <row r="1060">
          <cell r="C1060" t="str">
            <v>THE BAYS CLUB INCORPORATED</v>
          </cell>
          <cell r="D1060">
            <v>79</v>
          </cell>
        </row>
        <row r="1061">
          <cell r="C1061" t="str">
            <v>The Buffet House</v>
          </cell>
          <cell r="D1061">
            <v>3000964</v>
          </cell>
        </row>
        <row r="1062">
          <cell r="C1062" t="str">
            <v>Blue Bay Restaurant &amp; Bar</v>
          </cell>
          <cell r="D1062">
            <v>252</v>
          </cell>
        </row>
        <row r="1063">
          <cell r="B1063" t="str">
            <v>Greenhithe/ Northcote</v>
          </cell>
          <cell r="C1063" t="str">
            <v>COOL BAR</v>
          </cell>
          <cell r="D1063">
            <v>814</v>
          </cell>
        </row>
        <row r="1064">
          <cell r="C1064" t="str">
            <v>NORTHCOTE TAVERN</v>
          </cell>
          <cell r="D1064">
            <v>1872</v>
          </cell>
        </row>
        <row r="1065">
          <cell r="C1065" t="str">
            <v>THE MALTHOUSE GREENHITHE</v>
          </cell>
          <cell r="D1065">
            <v>1468</v>
          </cell>
        </row>
        <row r="1066">
          <cell r="B1066" t="str">
            <v>Belmont/ Devonport/ Milford</v>
          </cell>
          <cell r="C1066" t="str">
            <v>THE JOLLY PUNTER</v>
          </cell>
          <cell r="D1066">
            <v>1504</v>
          </cell>
        </row>
        <row r="1067">
          <cell r="C1067" t="str">
            <v>THE HUB</v>
          </cell>
          <cell r="D1067">
            <v>1097</v>
          </cell>
        </row>
        <row r="1068">
          <cell r="C1068" t="str">
            <v>SEVEN STARS RESTAURANT &amp; BAR</v>
          </cell>
          <cell r="D1068">
            <v>1409</v>
          </cell>
        </row>
        <row r="1069">
          <cell r="C1069" t="str">
            <v>THIRSTY FROG WINE BAR</v>
          </cell>
          <cell r="D1069">
            <v>1392</v>
          </cell>
        </row>
        <row r="1070">
          <cell r="B1070" t="str">
            <v>Takapuna Central</v>
          </cell>
          <cell r="C1070" t="str">
            <v>PATS GARAGE</v>
          </cell>
          <cell r="D1070">
            <v>1459</v>
          </cell>
        </row>
        <row r="1071">
          <cell r="C1071" t="str">
            <v>TAKAPUNA MEMORIAL RSA INCORPORATED</v>
          </cell>
          <cell r="D1071">
            <v>411</v>
          </cell>
        </row>
        <row r="1072">
          <cell r="C1072" t="str">
            <v>THE RUDDER</v>
          </cell>
          <cell r="D1072">
            <v>1397</v>
          </cell>
        </row>
        <row r="1073">
          <cell r="C1073" t="str">
            <v>THE TAKAPUNA BAR</v>
          </cell>
          <cell r="D1073">
            <v>1116</v>
          </cell>
        </row>
        <row r="1074">
          <cell r="C1074" t="str">
            <v>FLORRIE MCGREALS IRISH PUB</v>
          </cell>
          <cell r="D1074">
            <v>1227</v>
          </cell>
        </row>
        <row r="1075">
          <cell r="C1075" t="str">
            <v>MAD DOGS &amp; ENGLISHMEN</v>
          </cell>
          <cell r="D1075">
            <v>230</v>
          </cell>
        </row>
        <row r="1076">
          <cell r="C1076" t="str">
            <v>Xtreme Wairau</v>
          </cell>
          <cell r="D1076">
            <v>3000980</v>
          </cell>
        </row>
        <row r="1077">
          <cell r="B1077" t="str">
            <v>Birkenhead</v>
          </cell>
          <cell r="C1077" t="str">
            <v>SLIPP INN</v>
          </cell>
          <cell r="D1077">
            <v>1952</v>
          </cell>
        </row>
        <row r="1078">
          <cell r="C1078" t="str">
            <v>TAB BIRKENHEAD</v>
          </cell>
          <cell r="D1078">
            <v>2000220</v>
          </cell>
        </row>
        <row r="1079">
          <cell r="C1079" t="str">
            <v>THE BIRKENHEAD BOWLING CLUB INCORPORATED</v>
          </cell>
          <cell r="D1079">
            <v>696</v>
          </cell>
        </row>
        <row r="1080">
          <cell r="C1080" t="str">
            <v>THE BIRKENHEAD RETURNED SERVICES ASSOCIATION INCORPORATED</v>
          </cell>
          <cell r="D1080">
            <v>323</v>
          </cell>
        </row>
        <row r="1081">
          <cell r="B1081" t="str">
            <v>Glenfield / Mairangi Bay/ North Harbour</v>
          </cell>
          <cell r="C1081" t="str">
            <v>CHANCES SPORTS BAR</v>
          </cell>
          <cell r="D1081">
            <v>1383</v>
          </cell>
        </row>
        <row r="1082">
          <cell r="C1082" t="str">
            <v>GLENFIELD BOWLING CLUB</v>
          </cell>
          <cell r="D1082">
            <v>38</v>
          </cell>
        </row>
        <row r="1083">
          <cell r="C1083" t="str">
            <v>INN FIELD</v>
          </cell>
          <cell r="D1083">
            <v>1093</v>
          </cell>
        </row>
        <row r="1084">
          <cell r="C1084" t="str">
            <v>MAVERICKS GLENFIELD</v>
          </cell>
          <cell r="D1084">
            <v>802</v>
          </cell>
        </row>
        <row r="1085">
          <cell r="C1085" t="str">
            <v>SPIRIT'D GLENFIELD</v>
          </cell>
          <cell r="D1085">
            <v>1146</v>
          </cell>
        </row>
        <row r="1086">
          <cell r="C1086" t="str">
            <v>SPORTS BAR GLENFIELD</v>
          </cell>
          <cell r="D1086">
            <v>615</v>
          </cell>
        </row>
        <row r="1087">
          <cell r="C1087" t="str">
            <v>VALENTINES RESTAURANT</v>
          </cell>
          <cell r="D1087">
            <v>1863</v>
          </cell>
        </row>
        <row r="1088">
          <cell r="C1088" t="str">
            <v>WAIRAU PARK TENPIN</v>
          </cell>
          <cell r="D1088">
            <v>1843</v>
          </cell>
        </row>
        <row r="1089">
          <cell r="C1089" t="str">
            <v>ATMOSPHERE</v>
          </cell>
          <cell r="D1089">
            <v>2000296</v>
          </cell>
        </row>
        <row r="1090">
          <cell r="C1090" t="str">
            <v>POSTMANS LEG</v>
          </cell>
          <cell r="D1090">
            <v>1813</v>
          </cell>
        </row>
        <row r="1091">
          <cell r="C1091" t="str">
            <v>THE DARK HORSE</v>
          </cell>
          <cell r="D1091">
            <v>1111</v>
          </cell>
        </row>
        <row r="1092">
          <cell r="A1092" t="str">
            <v>OPOTIKI DISTRICT</v>
          </cell>
          <cell r="B1092" t="str">
            <v>Opotiki/ Te Kaha</v>
          </cell>
          <cell r="C1092" t="str">
            <v>MASONIC HOTEL</v>
          </cell>
          <cell r="D1092">
            <v>1268</v>
          </cell>
        </row>
        <row r="1093">
          <cell r="C1093" t="str">
            <v>OPOTIKI COUNTY RETURNED SERVICES ASSOCIATION INCORPORATED</v>
          </cell>
          <cell r="D1093">
            <v>214</v>
          </cell>
        </row>
        <row r="1094">
          <cell r="C1094" t="str">
            <v>SLIM'S BAR</v>
          </cell>
          <cell r="D1094">
            <v>942</v>
          </cell>
        </row>
        <row r="1095">
          <cell r="C1095" t="str">
            <v>TE KAHA HOTEL</v>
          </cell>
          <cell r="D1095">
            <v>1249</v>
          </cell>
        </row>
        <row r="1096">
          <cell r="C1096" t="str">
            <v>OPOTIKI HOTEL</v>
          </cell>
          <cell r="D1096">
            <v>596</v>
          </cell>
        </row>
        <row r="1097">
          <cell r="A1097" t="str">
            <v>PALMERSTON NORTH CITY</v>
          </cell>
          <cell r="B1097" t="str">
            <v>Ashhurst/ Palmerston North Central</v>
          </cell>
          <cell r="C1097" t="str">
            <v>ALBERT SPORTS BAR</v>
          </cell>
          <cell r="D1097">
            <v>389</v>
          </cell>
        </row>
        <row r="1098">
          <cell r="C1098" t="str">
            <v>ASHHURST MEMORIAL RSA</v>
          </cell>
          <cell r="D1098">
            <v>410</v>
          </cell>
        </row>
        <row r="1099">
          <cell r="C1099" t="str">
            <v>CAFE DE PARIS HOTEL</v>
          </cell>
          <cell r="D1099">
            <v>397</v>
          </cell>
        </row>
        <row r="1100">
          <cell r="C1100" t="str">
            <v>CLOVERLEA NEIGHBOURHOOD TAVERN</v>
          </cell>
          <cell r="D1100">
            <v>1426</v>
          </cell>
        </row>
        <row r="1101">
          <cell r="C1101" t="str">
            <v>MANAWATU DARTS ASSOCIATION HALL</v>
          </cell>
          <cell r="D1101">
            <v>459</v>
          </cell>
        </row>
        <row r="1102">
          <cell r="C1102" t="str">
            <v>MASONIC HOTEL</v>
          </cell>
          <cell r="D1102">
            <v>1543</v>
          </cell>
        </row>
        <row r="1103">
          <cell r="C1103" t="str">
            <v>MURPHY'S LAW PALMERSTON NORTH</v>
          </cell>
          <cell r="D1103">
            <v>392</v>
          </cell>
        </row>
        <row r="1104">
          <cell r="C1104" t="str">
            <v>PALMERSTON NORTH COSMOPOLITAN CLUB</v>
          </cell>
          <cell r="D1104">
            <v>2000128</v>
          </cell>
        </row>
        <row r="1105">
          <cell r="C1105" t="str">
            <v>REX'S BAR</v>
          </cell>
          <cell r="D1105">
            <v>2000132</v>
          </cell>
        </row>
        <row r="1106">
          <cell r="C1106" t="str">
            <v>ROSIE O'GRADYS PALMERSTON NORTH</v>
          </cell>
          <cell r="D1106">
            <v>1910</v>
          </cell>
        </row>
        <row r="1107">
          <cell r="C1107" t="str">
            <v>SHOOTERS</v>
          </cell>
          <cell r="D1107">
            <v>2000233</v>
          </cell>
        </row>
        <row r="1108">
          <cell r="C1108" t="str">
            <v>SPORTSMAN INN</v>
          </cell>
          <cell r="D1108">
            <v>1824</v>
          </cell>
        </row>
        <row r="1109">
          <cell r="C1109" t="str">
            <v>TAKARO BOWLING CLUB</v>
          </cell>
          <cell r="D1109">
            <v>333</v>
          </cell>
        </row>
        <row r="1110">
          <cell r="C1110" t="str">
            <v>TERRACE END TAB</v>
          </cell>
          <cell r="D1110">
            <v>2000228</v>
          </cell>
        </row>
        <row r="1111">
          <cell r="C1111" t="str">
            <v>THE BIRDCAGE BAR</v>
          </cell>
          <cell r="D1111">
            <v>985</v>
          </cell>
        </row>
        <row r="1112">
          <cell r="C1112" t="str">
            <v>THE EMPIRE HOTEL</v>
          </cell>
          <cell r="D1112">
            <v>225</v>
          </cell>
        </row>
        <row r="1113">
          <cell r="C1113" t="str">
            <v>THE GRAND BEER CAFE</v>
          </cell>
          <cell r="D1113">
            <v>224</v>
          </cell>
        </row>
        <row r="1114">
          <cell r="C1114" t="str">
            <v>THE OFFICE</v>
          </cell>
          <cell r="D1114">
            <v>222</v>
          </cell>
        </row>
        <row r="1115">
          <cell r="C1115" t="str">
            <v>THE STUNNED MULLET</v>
          </cell>
          <cell r="D1115">
            <v>656</v>
          </cell>
        </row>
        <row r="1116">
          <cell r="C1116" t="str">
            <v>WILLOW PARK TAVERN</v>
          </cell>
          <cell r="D1116">
            <v>223</v>
          </cell>
        </row>
        <row r="1117">
          <cell r="C1117" t="str">
            <v>THE RAILWAY</v>
          </cell>
          <cell r="D1117">
            <v>1068</v>
          </cell>
        </row>
        <row r="1118">
          <cell r="C1118" t="str">
            <v>THE ROYAL HOTEL</v>
          </cell>
          <cell r="D1118">
            <v>1765</v>
          </cell>
        </row>
        <row r="1119">
          <cell r="C1119" t="str">
            <v>Victory Sports Bar</v>
          </cell>
          <cell r="D1119">
            <v>1961</v>
          </cell>
        </row>
        <row r="1120">
          <cell r="A1120" t="str">
            <v>PAPAKURA DISTRICT</v>
          </cell>
          <cell r="B1120" t="str">
            <v>Drury/ Papakura/ Takanini</v>
          </cell>
          <cell r="C1120" t="str">
            <v>BOODLES LICENSED CAFE</v>
          </cell>
          <cell r="D1120">
            <v>1995</v>
          </cell>
        </row>
        <row r="1121">
          <cell r="C1121" t="str">
            <v>FORGE2</v>
          </cell>
          <cell r="D1121">
            <v>1390</v>
          </cell>
        </row>
        <row r="1122">
          <cell r="C1122" t="str">
            <v>PAPAKURA BOWLING CLUB</v>
          </cell>
          <cell r="D1122">
            <v>663</v>
          </cell>
        </row>
        <row r="1123">
          <cell r="C1123" t="str">
            <v>PAPAKURA CLUB</v>
          </cell>
          <cell r="D1123">
            <v>212</v>
          </cell>
        </row>
        <row r="1124">
          <cell r="C1124" t="str">
            <v>PAPAKURA RSA CLUB INC</v>
          </cell>
          <cell r="D1124">
            <v>346</v>
          </cell>
        </row>
        <row r="1125">
          <cell r="C1125" t="str">
            <v>PAPAKURA TAVERN</v>
          </cell>
          <cell r="D1125">
            <v>1838</v>
          </cell>
        </row>
        <row r="1126">
          <cell r="C1126" t="str">
            <v>STAMPEDE BAR AND GRILL</v>
          </cell>
          <cell r="D1126">
            <v>1986</v>
          </cell>
        </row>
        <row r="1127">
          <cell r="C1127" t="str">
            <v>THE COPPER LOUNGE</v>
          </cell>
          <cell r="D1127">
            <v>1811</v>
          </cell>
        </row>
        <row r="1128">
          <cell r="C1128" t="str">
            <v>WHITEHOUSE TAVERN</v>
          </cell>
          <cell r="D1128">
            <v>1177</v>
          </cell>
        </row>
        <row r="1129">
          <cell r="C1129" t="str">
            <v>MURPHY'S LAW IRISH BAR</v>
          </cell>
          <cell r="D1129">
            <v>1000001</v>
          </cell>
        </row>
        <row r="1130">
          <cell r="C1130" t="str">
            <v>COYOTE BAR</v>
          </cell>
          <cell r="D1130">
            <v>1991</v>
          </cell>
        </row>
        <row r="1131">
          <cell r="C1131" t="str">
            <v>TAB PAPAKURA</v>
          </cell>
          <cell r="D1131">
            <v>2000301</v>
          </cell>
        </row>
        <row r="1132">
          <cell r="C1132" t="str">
            <v>THOROUGHBRED BAR &amp; RESTAURANT</v>
          </cell>
          <cell r="D1132">
            <v>1071</v>
          </cell>
        </row>
        <row r="1133">
          <cell r="A1133" t="str">
            <v>PORIRUA CITY</v>
          </cell>
          <cell r="B1133" t="str">
            <v>Cannon’s Creek/ Titihi Bay/  Waitangirua</v>
          </cell>
          <cell r="C1133" t="str">
            <v>THE MARINER</v>
          </cell>
          <cell r="D1133">
            <v>36</v>
          </cell>
        </row>
        <row r="1134">
          <cell r="C1134" t="str">
            <v>TITAHI BAY BOWLING CLUB</v>
          </cell>
          <cell r="D1134">
            <v>141</v>
          </cell>
        </row>
        <row r="1135">
          <cell r="C1135" t="str">
            <v>TITAHI BAY RSA</v>
          </cell>
          <cell r="D1135">
            <v>481</v>
          </cell>
        </row>
        <row r="1136">
          <cell r="C1136" t="str">
            <v>Senate Sports Bar</v>
          </cell>
          <cell r="D1136">
            <v>913</v>
          </cell>
        </row>
        <row r="1137">
          <cell r="B1137" t="str">
            <v>Porirua/ Judgeford / Plimmerton/ Mana-Camborne/ Whitby</v>
          </cell>
          <cell r="C1137" t="str">
            <v>JUDGEFORD GOLF CLUB</v>
          </cell>
          <cell r="D1137">
            <v>21</v>
          </cell>
        </row>
        <row r="1138">
          <cell r="C1138" t="str">
            <v>PORIRUA CLUB</v>
          </cell>
          <cell r="D1138">
            <v>336</v>
          </cell>
        </row>
        <row r="1139">
          <cell r="C1139" t="str">
            <v>PORIRUA RETURNED SERVICES ASSOCIATION INC</v>
          </cell>
          <cell r="D1139">
            <v>298</v>
          </cell>
        </row>
        <row r="1140">
          <cell r="C1140" t="str">
            <v>SANDBAR PUB</v>
          </cell>
          <cell r="D1140">
            <v>35</v>
          </cell>
        </row>
        <row r="1141">
          <cell r="C1141" t="str">
            <v>STRIKE</v>
          </cell>
          <cell r="D1141">
            <v>1482</v>
          </cell>
        </row>
        <row r="1142">
          <cell r="C1142" t="str">
            <v>THE PLIMMERTON BOWLING CLUB</v>
          </cell>
          <cell r="D1142">
            <v>288</v>
          </cell>
        </row>
        <row r="1143">
          <cell r="C1143" t="str">
            <v>PORIRUA TAB</v>
          </cell>
          <cell r="D1143">
            <v>2000279</v>
          </cell>
        </row>
        <row r="1144">
          <cell r="C1144" t="str">
            <v>THE DOG BOX</v>
          </cell>
          <cell r="D1144">
            <v>30</v>
          </cell>
        </row>
        <row r="1145">
          <cell r="C1145" t="str">
            <v>THE LEDGE</v>
          </cell>
          <cell r="D1145">
            <v>965</v>
          </cell>
        </row>
        <row r="1146">
          <cell r="C1146" t="str">
            <v>JIMMY'S</v>
          </cell>
          <cell r="D1146">
            <v>830</v>
          </cell>
        </row>
        <row r="1147">
          <cell r="C1147" t="str">
            <v>METROPOLITAN BAR &amp; RESTAURANT</v>
          </cell>
          <cell r="D1147">
            <v>817</v>
          </cell>
        </row>
        <row r="1148">
          <cell r="A1148" t="str">
            <v>QUEENSTOWN-LAKES DISTRICT</v>
          </cell>
          <cell r="B1148" t="str">
            <v>Wanaka</v>
          </cell>
          <cell r="C1148" t="str">
            <v>WANAKA BULLOCK BAR</v>
          </cell>
          <cell r="D1148">
            <v>1928</v>
          </cell>
        </row>
        <row r="1149">
          <cell r="C1149" t="str">
            <v>WANAKA DISTRICTS CLUB</v>
          </cell>
          <cell r="D1149">
            <v>1985</v>
          </cell>
        </row>
        <row r="1150">
          <cell r="C1150" t="str">
            <v>FITZPATRICK'S IRISH PUB</v>
          </cell>
          <cell r="D1150">
            <v>2000316</v>
          </cell>
        </row>
        <row r="1151">
          <cell r="C1151" t="str">
            <v>WATER BAR</v>
          </cell>
          <cell r="D1151">
            <v>1708</v>
          </cell>
        </row>
        <row r="1152">
          <cell r="B1152" t="str">
            <v>Arrowtown/ Frankton/Queenstown</v>
          </cell>
          <cell r="C1152" t="str">
            <v>ALBERT TOWN TAVERN</v>
          </cell>
          <cell r="D1152">
            <v>1263</v>
          </cell>
        </row>
        <row r="1153">
          <cell r="C1153" t="str">
            <v>FRANKTON ARM TAVERN</v>
          </cell>
          <cell r="D1153">
            <v>1315</v>
          </cell>
        </row>
        <row r="1154">
          <cell r="C1154" t="str">
            <v>NEW ORLEANS HOTEL</v>
          </cell>
          <cell r="D1154">
            <v>1866</v>
          </cell>
        </row>
        <row r="1155">
          <cell r="C1155" t="str">
            <v>PUB ON WHARF</v>
          </cell>
          <cell r="D1155">
            <v>2000259</v>
          </cell>
        </row>
        <row r="1156">
          <cell r="C1156" t="str">
            <v>THE BUFFALO CLUB</v>
          </cell>
          <cell r="D1156">
            <v>1713</v>
          </cell>
        </row>
        <row r="1157">
          <cell r="C1157" t="str">
            <v>THE FRANKTON ALE HOUSE</v>
          </cell>
          <cell r="D1157">
            <v>2000206</v>
          </cell>
        </row>
        <row r="1158">
          <cell r="C1158" t="str">
            <v>MALBAS REPUBLIC</v>
          </cell>
          <cell r="D1158">
            <v>1711</v>
          </cell>
        </row>
        <row r="1159">
          <cell r="A1159" t="str">
            <v>RANGITIKEI DISTRICT</v>
          </cell>
          <cell r="B1159" t="str">
            <v>Bulls</v>
          </cell>
          <cell r="C1159" t="str">
            <v>BULLS RETURNED SERVICES ASSOCIATION</v>
          </cell>
          <cell r="D1159">
            <v>660</v>
          </cell>
        </row>
        <row r="1160">
          <cell r="C1160" t="str">
            <v>CRITERION HOTEL (BULLS)</v>
          </cell>
          <cell r="D1160">
            <v>973</v>
          </cell>
        </row>
        <row r="1161">
          <cell r="C1161" t="str">
            <v>RANGITIKEI HOTEL</v>
          </cell>
          <cell r="D1161">
            <v>1513</v>
          </cell>
        </row>
        <row r="1162">
          <cell r="B1162" t="str">
            <v>Marton</v>
          </cell>
          <cell r="C1162" t="str">
            <v>CAPTAIN COOK'S BAR &amp; CAFE</v>
          </cell>
          <cell r="D1162">
            <v>1584</v>
          </cell>
        </row>
        <row r="1163">
          <cell r="C1163" t="str">
            <v>GRETNA HOTEL</v>
          </cell>
          <cell r="D1163">
            <v>1633</v>
          </cell>
        </row>
        <row r="1164">
          <cell r="C1164" t="str">
            <v>MARTON HOTEL</v>
          </cell>
          <cell r="D1164">
            <v>1631</v>
          </cell>
        </row>
        <row r="1165">
          <cell r="C1165" t="str">
            <v>STATION HOTEL</v>
          </cell>
          <cell r="D1165">
            <v>1127</v>
          </cell>
        </row>
        <row r="1166">
          <cell r="C1166" t="str">
            <v>CLUB HOTEL MARTON</v>
          </cell>
          <cell r="D1166">
            <v>1877</v>
          </cell>
        </row>
        <row r="1167">
          <cell r="A1167" t="str">
            <v>RODNEY DISTRICT</v>
          </cell>
          <cell r="B1167" t="str">
            <v>Orewa</v>
          </cell>
          <cell r="C1167" t="str">
            <v>CREOLE'S BAR &amp; BRASSERIE</v>
          </cell>
          <cell r="D1167">
            <v>583</v>
          </cell>
        </row>
        <row r="1168">
          <cell r="C1168" t="str">
            <v>OREWA SURF LIFESAVING CLUB</v>
          </cell>
          <cell r="D1168">
            <v>705</v>
          </cell>
        </row>
        <row r="1169">
          <cell r="C1169" t="str">
            <v>SUWAN THAI RESTAURANT AND TAVERN</v>
          </cell>
          <cell r="D1169">
            <v>1200</v>
          </cell>
        </row>
        <row r="1170">
          <cell r="C1170" t="str">
            <v>WINNING POST TAB OREWA</v>
          </cell>
          <cell r="D1170">
            <v>1960</v>
          </cell>
        </row>
        <row r="1171">
          <cell r="C1171" t="str">
            <v>MULDOONS</v>
          </cell>
          <cell r="D1171">
            <v>1372</v>
          </cell>
        </row>
        <row r="1172">
          <cell r="B1172" t="str">
            <v>Huapai/ Kumeu/ Riverhead</v>
          </cell>
          <cell r="C1172" t="str">
            <v>HUAPAI GOLF CLUB</v>
          </cell>
          <cell r="D1172">
            <v>933</v>
          </cell>
        </row>
        <row r="1173">
          <cell r="C1173" t="str">
            <v>HUAPAI TAVERN</v>
          </cell>
          <cell r="D1173">
            <v>1433</v>
          </cell>
        </row>
        <row r="1174">
          <cell r="C1174" t="str">
            <v>PADDY'S</v>
          </cell>
          <cell r="D1174">
            <v>1977</v>
          </cell>
        </row>
        <row r="1175">
          <cell r="B1175" t="str">
            <v>Snell’s Beach/ Wellsford</v>
          </cell>
          <cell r="C1175" t="str">
            <v>JT'S BAR &amp; GRILL</v>
          </cell>
          <cell r="D1175">
            <v>1461</v>
          </cell>
        </row>
        <row r="1176">
          <cell r="C1176" t="str">
            <v>SALTY DOG</v>
          </cell>
          <cell r="D1176">
            <v>1636</v>
          </cell>
        </row>
        <row r="1177">
          <cell r="C1177" t="str">
            <v>WELLSFORD INN</v>
          </cell>
          <cell r="D1177">
            <v>1073</v>
          </cell>
        </row>
        <row r="1178">
          <cell r="B1178" t="str">
            <v>Helensville/ Kaukapakapa/ Parakai</v>
          </cell>
          <cell r="C1178" t="str">
            <v>KAIPARA MEMORIAL RSA</v>
          </cell>
          <cell r="D1178">
            <v>1968</v>
          </cell>
        </row>
        <row r="1179">
          <cell r="C1179" t="str">
            <v>KAIPARA TAVERN</v>
          </cell>
          <cell r="D1179">
            <v>1566</v>
          </cell>
        </row>
        <row r="1180">
          <cell r="C1180" t="str">
            <v>KAUKAPAKAPA VILLAGE HOTEL</v>
          </cell>
          <cell r="D1180">
            <v>651</v>
          </cell>
        </row>
        <row r="1181">
          <cell r="B1181" t="str">
            <v>Warkworth</v>
          </cell>
          <cell r="C1181" t="str">
            <v>WARKWORTH &amp; DISTRICTS RSA</v>
          </cell>
          <cell r="D1181">
            <v>318</v>
          </cell>
        </row>
        <row r="1182">
          <cell r="C1182" t="str">
            <v>WARKWORTH INN</v>
          </cell>
          <cell r="D1182">
            <v>1586</v>
          </cell>
        </row>
        <row r="1183">
          <cell r="C1183" t="str">
            <v>BRIDGEHOUSE LODGE</v>
          </cell>
          <cell r="D1183">
            <v>1803</v>
          </cell>
        </row>
        <row r="1184">
          <cell r="B1184" t="str">
            <v>Gulf Harbour/ Red Beach/ Silverdale/ Stanmore Bay/ Whangaparoa</v>
          </cell>
          <cell r="C1184" t="str">
            <v>COUTTA'S</v>
          </cell>
          <cell r="D1184">
            <v>382</v>
          </cell>
        </row>
        <row r="1185">
          <cell r="C1185" t="str">
            <v>RIPPLE CAFE ON THE MARINA 1998</v>
          </cell>
          <cell r="D1185">
            <v>1525</v>
          </cell>
        </row>
        <row r="1186">
          <cell r="C1186" t="str">
            <v>SILVERDALE &amp; DISTRICTS RSA</v>
          </cell>
          <cell r="D1186">
            <v>1142</v>
          </cell>
        </row>
        <row r="1187">
          <cell r="C1187" t="str">
            <v>THE CROWS NEST</v>
          </cell>
          <cell r="D1187">
            <v>1187</v>
          </cell>
        </row>
        <row r="1188">
          <cell r="C1188" t="str">
            <v>THE WADE HOTEL</v>
          </cell>
          <cell r="D1188">
            <v>1624</v>
          </cell>
        </row>
        <row r="1189">
          <cell r="C1189" t="str">
            <v>WHANGAPARAOA TEN PIN 2004</v>
          </cell>
          <cell r="D1189">
            <v>1922</v>
          </cell>
        </row>
        <row r="1190">
          <cell r="C1190" t="str">
            <v>WINNING POST WHANGAPARAOA</v>
          </cell>
          <cell r="D1190">
            <v>1893</v>
          </cell>
        </row>
        <row r="1191">
          <cell r="A1191" t="str">
            <v>ROTORUA DISTRICT</v>
          </cell>
          <cell r="B1191" t="str">
            <v>Rotorua Central</v>
          </cell>
          <cell r="C1191" t="str">
            <v>AFTER DARK</v>
          </cell>
          <cell r="D1191">
            <v>647</v>
          </cell>
        </row>
        <row r="1192">
          <cell r="C1192" t="str">
            <v>CLUB BAR</v>
          </cell>
          <cell r="D1192">
            <v>645</v>
          </cell>
        </row>
        <row r="1193">
          <cell r="C1193" t="str">
            <v>COLONIAL TAVERN</v>
          </cell>
          <cell r="D1193">
            <v>644</v>
          </cell>
        </row>
        <row r="1194">
          <cell r="C1194" t="str">
            <v>HENNESSY'S IRISH BAR</v>
          </cell>
          <cell r="D1194">
            <v>1945</v>
          </cell>
        </row>
        <row r="1195">
          <cell r="C1195" t="str">
            <v>KASPERS SPORTS BAR</v>
          </cell>
          <cell r="D1195">
            <v>1514</v>
          </cell>
        </row>
        <row r="1196">
          <cell r="C1196" t="str">
            <v>KIWI SPIRIT</v>
          </cell>
          <cell r="D1196">
            <v>1253</v>
          </cell>
        </row>
        <row r="1197">
          <cell r="C1197" t="str">
            <v>MALFROY TAVERN</v>
          </cell>
          <cell r="D1197">
            <v>1524</v>
          </cell>
        </row>
        <row r="1198">
          <cell r="C1198" t="str">
            <v>MO'S BAR</v>
          </cell>
          <cell r="D1198">
            <v>1103</v>
          </cell>
        </row>
        <row r="1199">
          <cell r="C1199" t="str">
            <v>ROTORUA CITIZENS CLUB</v>
          </cell>
          <cell r="D1199">
            <v>340</v>
          </cell>
        </row>
        <row r="1200">
          <cell r="C1200" t="str">
            <v>ROTORUA RETURNED SERVICES ASSOCIATION INCORPORATED</v>
          </cell>
          <cell r="D1200">
            <v>532</v>
          </cell>
        </row>
        <row r="1201">
          <cell r="C1201" t="str">
            <v>RUCK N MAUL</v>
          </cell>
          <cell r="D1201">
            <v>643</v>
          </cell>
        </row>
        <row r="1202">
          <cell r="C1202" t="str">
            <v>THE FENTONS BAR</v>
          </cell>
          <cell r="D1202">
            <v>368</v>
          </cell>
        </row>
        <row r="1203">
          <cell r="C1203" t="str">
            <v>THE SIDEPOCKET BAR</v>
          </cell>
          <cell r="D1203">
            <v>374</v>
          </cell>
        </row>
        <row r="1204">
          <cell r="C1204" t="str">
            <v>VALENTINES ROTORUA</v>
          </cell>
          <cell r="D1204">
            <v>1102</v>
          </cell>
        </row>
        <row r="1205">
          <cell r="C1205" t="str">
            <v>VC'S TURF BAR</v>
          </cell>
          <cell r="D1205">
            <v>1898</v>
          </cell>
        </row>
        <row r="1206">
          <cell r="C1206" t="str">
            <v>WEST END TAVERN</v>
          </cell>
          <cell r="D1206">
            <v>1322</v>
          </cell>
        </row>
        <row r="1207">
          <cell r="B1207" t="str">
            <v>Fenton Park/ Mangakakahi/ Pukehangi</v>
          </cell>
          <cell r="C1207" t="str">
            <v>KINGSGATE HOTEL</v>
          </cell>
          <cell r="D1207">
            <v>1921</v>
          </cell>
        </row>
        <row r="1208">
          <cell r="C1208" t="str">
            <v>MITCHELL DOWNS TAVERN</v>
          </cell>
          <cell r="D1208">
            <v>1923</v>
          </cell>
        </row>
        <row r="1209">
          <cell r="C1209" t="str">
            <v>ROTORUA CLUB</v>
          </cell>
          <cell r="D1209">
            <v>2000287</v>
          </cell>
        </row>
        <row r="1210">
          <cell r="C1210" t="str">
            <v>BROOKLAND GLASSY JUNCTION</v>
          </cell>
          <cell r="D1210">
            <v>1301</v>
          </cell>
        </row>
        <row r="1211">
          <cell r="B1211" t="str">
            <v>Ngongotaha/ Selwyn Heights</v>
          </cell>
          <cell r="C1211" t="str">
            <v>KALAH BAR</v>
          </cell>
          <cell r="D1211">
            <v>1777</v>
          </cell>
        </row>
        <row r="1212">
          <cell r="C1212" t="str">
            <v>NGONGOTAHA BOWLING CLUB</v>
          </cell>
          <cell r="D1212">
            <v>685</v>
          </cell>
        </row>
        <row r="1213">
          <cell r="C1213" t="str">
            <v>VILLAGE SPORTS BAR/CAFE</v>
          </cell>
          <cell r="D1213">
            <v>1490</v>
          </cell>
        </row>
        <row r="1214">
          <cell r="C1214" t="str">
            <v>Selwyn Tavern</v>
          </cell>
          <cell r="D1214">
            <v>1091</v>
          </cell>
        </row>
        <row r="1215">
          <cell r="B1215" t="str">
            <v>Hillcrest/ Reporoa/ Tihiotonga</v>
          </cell>
          <cell r="C1215" t="str">
            <v>ROTORUA COMMERCIAL TRAVELLERS ASSOCIATION INCORPORATED</v>
          </cell>
          <cell r="D1215">
            <v>264</v>
          </cell>
        </row>
        <row r="1216">
          <cell r="C1216" t="str">
            <v>WESTBROOK TAVERN</v>
          </cell>
          <cell r="D1216">
            <v>1031</v>
          </cell>
        </row>
        <row r="1217">
          <cell r="C1217" t="str">
            <v>WOOLSHED TAVERN</v>
          </cell>
          <cell r="D1217">
            <v>1408</v>
          </cell>
        </row>
        <row r="1218">
          <cell r="A1218" t="str">
            <v>RUAPEHU DISTRICT</v>
          </cell>
          <cell r="B1218" t="str">
            <v>Taumarunui Central</v>
          </cell>
          <cell r="C1218" t="str">
            <v>TAUMARUNUI COSMOPOLITAN CLUB</v>
          </cell>
          <cell r="D1218">
            <v>136</v>
          </cell>
        </row>
        <row r="1219">
          <cell r="C1219" t="str">
            <v>TAUMARUNUI RSA CLUB</v>
          </cell>
          <cell r="D1219">
            <v>261</v>
          </cell>
        </row>
        <row r="1220">
          <cell r="C1220" t="str">
            <v>TANDOORI BITE</v>
          </cell>
          <cell r="D1220">
            <v>1664</v>
          </cell>
        </row>
        <row r="1221">
          <cell r="B1221" t="str">
            <v>Ohakune/ Raetihi/ Waioru</v>
          </cell>
          <cell r="C1221" t="str">
            <v>OASIS HOTEL (WAIOURU)</v>
          </cell>
          <cell r="D1221">
            <v>1608</v>
          </cell>
        </row>
        <row r="1222">
          <cell r="C1222" t="str">
            <v>OHAKUNE CLUB</v>
          </cell>
          <cell r="D1222">
            <v>365</v>
          </cell>
        </row>
        <row r="1223">
          <cell r="C1223" t="str">
            <v>RAETIHI COSMOPOLITAN CLUB INC</v>
          </cell>
          <cell r="D1223">
            <v>657</v>
          </cell>
        </row>
        <row r="1224">
          <cell r="C1224" t="str">
            <v>CLYDE HOTEL OHAKUNE</v>
          </cell>
          <cell r="D1224">
            <v>293</v>
          </cell>
        </row>
        <row r="1225">
          <cell r="A1225" t="str">
            <v>SELWYN DISTRICT</v>
          </cell>
          <cell r="B1225" t="str">
            <v>Leeston/ Lincoln/ Southbridge/ Springston</v>
          </cell>
          <cell r="C1225" t="str">
            <v>SOUTHBRIDGE HOTEL</v>
          </cell>
          <cell r="D1225">
            <v>1550</v>
          </cell>
        </row>
        <row r="1226">
          <cell r="C1226" t="str">
            <v>SPRINGSTON HOTEL</v>
          </cell>
          <cell r="D1226">
            <v>279</v>
          </cell>
        </row>
        <row r="1227">
          <cell r="C1227" t="str">
            <v>THE FAMOUS GROUSE HOTEL</v>
          </cell>
          <cell r="D1227">
            <v>1942</v>
          </cell>
        </row>
        <row r="1228">
          <cell r="B1228" t="str">
            <v>Darfield/ Prebbleton/Rolleston</v>
          </cell>
          <cell r="C1228" t="str">
            <v>COALGATE TAVERN</v>
          </cell>
          <cell r="D1228">
            <v>1644</v>
          </cell>
        </row>
        <row r="1229">
          <cell r="C1229" t="str">
            <v>DARFIELD HOTEL</v>
          </cell>
          <cell r="D1229">
            <v>1726</v>
          </cell>
        </row>
        <row r="1230">
          <cell r="C1230" t="str">
            <v>DUNSANDEL TAVERN</v>
          </cell>
          <cell r="D1230">
            <v>1745</v>
          </cell>
        </row>
        <row r="1231">
          <cell r="C1231" t="str">
            <v>PREBBLETON HOTEL</v>
          </cell>
          <cell r="D1231">
            <v>1203</v>
          </cell>
        </row>
        <row r="1232">
          <cell r="C1232" t="str">
            <v>ROLLY INN</v>
          </cell>
          <cell r="D1232">
            <v>1489</v>
          </cell>
        </row>
        <row r="1233">
          <cell r="C1233" t="str">
            <v>WEST MELTON TAVERN</v>
          </cell>
          <cell r="D1233">
            <v>1742</v>
          </cell>
        </row>
        <row r="1234">
          <cell r="C1234" t="str">
            <v>THE ROCK</v>
          </cell>
          <cell r="D1234">
            <v>821</v>
          </cell>
        </row>
        <row r="1235">
          <cell r="A1235" t="str">
            <v>SOUTH TARANAKI DISTRICT</v>
          </cell>
          <cell r="B1235" t="str">
            <v>Hawera/Patea/Waverley</v>
          </cell>
          <cell r="C1235" t="str">
            <v>BARRIE'S RESTAURANT AND SPORTS BAR</v>
          </cell>
          <cell r="D1235">
            <v>1937</v>
          </cell>
        </row>
        <row r="1236">
          <cell r="C1236" t="str">
            <v>CLARENDON HOTEL</v>
          </cell>
          <cell r="D1236">
            <v>1649</v>
          </cell>
        </row>
        <row r="1237">
          <cell r="C1237" t="str">
            <v>RAILWAY TAVERN</v>
          </cell>
          <cell r="D1237">
            <v>1439</v>
          </cell>
        </row>
        <row r="1238">
          <cell r="C1238" t="str">
            <v>SOUTH TARANAKI CLUB</v>
          </cell>
          <cell r="D1238">
            <v>325</v>
          </cell>
        </row>
        <row r="1239">
          <cell r="C1239" t="str">
            <v>THE LOCAL SPORTS BAR &amp; TAB</v>
          </cell>
          <cell r="D1239">
            <v>1760</v>
          </cell>
        </row>
        <row r="1240">
          <cell r="C1240" t="str">
            <v>WHITE HART HOTEL (HAWERA)</v>
          </cell>
          <cell r="D1240">
            <v>1008</v>
          </cell>
        </row>
        <row r="1241">
          <cell r="B1241" t="str">
            <v>Eltham/Kaponga/Manaia/Opunake</v>
          </cell>
          <cell r="C1241" t="str">
            <v>CLUB HOTEL</v>
          </cell>
          <cell r="D1241">
            <v>1466</v>
          </cell>
        </row>
        <row r="1242">
          <cell r="C1242" t="str">
            <v>CORONATION HOTEL</v>
          </cell>
          <cell r="D1242">
            <v>1360</v>
          </cell>
        </row>
        <row r="1243">
          <cell r="C1243" t="str">
            <v>OPUNAKE SURF INN</v>
          </cell>
          <cell r="D1243">
            <v>1194</v>
          </cell>
        </row>
        <row r="1244">
          <cell r="C1244" t="str">
            <v>WAIMATE HOTEL MANAIA</v>
          </cell>
          <cell r="D1244">
            <v>1283</v>
          </cell>
        </row>
        <row r="1245">
          <cell r="C1245" t="str">
            <v>KAPONGA HOTEL</v>
          </cell>
          <cell r="D1245">
            <v>1062</v>
          </cell>
        </row>
        <row r="1246">
          <cell r="A1246" t="str">
            <v>SOUTH WAIKATO DISTRICT</v>
          </cell>
          <cell r="B1246" t="str">
            <v>Tokoroa</v>
          </cell>
          <cell r="C1246" t="str">
            <v>POCKETS 8 BALL CLUB</v>
          </cell>
          <cell r="D1246">
            <v>16</v>
          </cell>
        </row>
        <row r="1247">
          <cell r="C1247" t="str">
            <v>POCKETS 8 BALL CLUB 2</v>
          </cell>
          <cell r="D1247">
            <v>1598</v>
          </cell>
        </row>
        <row r="1248">
          <cell r="C1248" t="str">
            <v>SPIRIT'D TOKOROA</v>
          </cell>
          <cell r="D1248">
            <v>1147</v>
          </cell>
        </row>
        <row r="1249">
          <cell r="C1249" t="str">
            <v>THE OLDE ESTABLISHMENT INCORPORATED</v>
          </cell>
          <cell r="D1249">
            <v>653</v>
          </cell>
        </row>
        <row r="1250">
          <cell r="C1250" t="str">
            <v>THE TREES TAVERN</v>
          </cell>
          <cell r="D1250">
            <v>1703</v>
          </cell>
        </row>
        <row r="1251">
          <cell r="C1251" t="str">
            <v>TOKOROA CLUB</v>
          </cell>
          <cell r="D1251">
            <v>284</v>
          </cell>
        </row>
        <row r="1252">
          <cell r="C1252" t="str">
            <v>TOKOROA COSMOPOLITAN CLUB</v>
          </cell>
          <cell r="D1252">
            <v>199</v>
          </cell>
        </row>
        <row r="1253">
          <cell r="C1253" t="str">
            <v>Retox Sports Bar</v>
          </cell>
          <cell r="D1253">
            <v>1515</v>
          </cell>
        </row>
        <row r="1254">
          <cell r="B1254" t="str">
            <v>Putaruru/ Tirau</v>
          </cell>
          <cell r="C1254" t="str">
            <v>HOG AND HOUNDS SPORTS BAR</v>
          </cell>
          <cell r="D1254">
            <v>1972</v>
          </cell>
        </row>
        <row r="1255">
          <cell r="C1255" t="str">
            <v>PUTARURU DISTRICT SERVICES MEMORIAL CLUB INCORPORATED</v>
          </cell>
          <cell r="D1255">
            <v>184</v>
          </cell>
        </row>
        <row r="1256">
          <cell r="C1256" t="str">
            <v>THE CROWN &amp; ANCHOR</v>
          </cell>
          <cell r="D1256">
            <v>2000158</v>
          </cell>
        </row>
        <row r="1257">
          <cell r="A1257" t="str">
            <v>SOUTH WAIRARAPA DISTRICT</v>
          </cell>
          <cell r="B1257" t="str">
            <v>Featherston/ Martinborough</v>
          </cell>
          <cell r="C1257" t="str">
            <v>EMPIRE HOTEL 2</v>
          </cell>
          <cell r="D1257">
            <v>1833</v>
          </cell>
        </row>
        <row r="1258">
          <cell r="C1258" t="str">
            <v>PUKEMANU TAVERN</v>
          </cell>
          <cell r="D1258">
            <v>1821</v>
          </cell>
        </row>
        <row r="1259">
          <cell r="C1259" t="str">
            <v>ROYAL HOTEL</v>
          </cell>
          <cell r="D1259">
            <v>2000142</v>
          </cell>
        </row>
        <row r="1260">
          <cell r="C1260" t="str">
            <v>MESSINES BAR &amp; RESTAURANT</v>
          </cell>
          <cell r="D1260">
            <v>669</v>
          </cell>
        </row>
        <row r="1261">
          <cell r="B1261" t="str">
            <v>Greytown</v>
          </cell>
          <cell r="C1261" t="str">
            <v>GREYTOWN HOTEL</v>
          </cell>
          <cell r="D1261">
            <v>1444</v>
          </cell>
        </row>
        <row r="1262">
          <cell r="C1262" t="str">
            <v>SOUTH WAIRARAPA WORKINGMENS CLUB</v>
          </cell>
          <cell r="D1262">
            <v>1158</v>
          </cell>
        </row>
        <row r="1263">
          <cell r="C1263" t="str">
            <v>TURKEY RED</v>
          </cell>
          <cell r="D1263">
            <v>2000198</v>
          </cell>
        </row>
        <row r="1264">
          <cell r="A1264" t="str">
            <v>SOUTHLAND DISTRICT</v>
          </cell>
          <cell r="B1264" t="str">
            <v>Winton</v>
          </cell>
          <cell r="C1264" t="str">
            <v>CENTRAL SOUTHLAND LODGE</v>
          </cell>
          <cell r="D1264">
            <v>1856</v>
          </cell>
        </row>
        <row r="1265">
          <cell r="C1265" t="str">
            <v>WINTON HOTEL</v>
          </cell>
          <cell r="D1265">
            <v>1573</v>
          </cell>
        </row>
        <row r="1266">
          <cell r="C1266" t="str">
            <v>WINTON COMMERCIAL HOTEL</v>
          </cell>
          <cell r="D1266">
            <v>1331</v>
          </cell>
        </row>
        <row r="1267">
          <cell r="B1267" t="str">
            <v>Edendale/ Tokanui/ Waituna/ Woodlands/ Wyndham</v>
          </cell>
          <cell r="C1267" t="str">
            <v>GORGE ROAD COUNTRY CLUB</v>
          </cell>
          <cell r="D1267">
            <v>1732</v>
          </cell>
        </row>
        <row r="1268">
          <cell r="C1268" t="str">
            <v>PIONEER TAVERN</v>
          </cell>
          <cell r="D1268">
            <v>862</v>
          </cell>
        </row>
        <row r="1269">
          <cell r="C1269" t="str">
            <v>THREE RIVERS HOTEL</v>
          </cell>
          <cell r="D1269">
            <v>872</v>
          </cell>
        </row>
        <row r="1270">
          <cell r="C1270" t="str">
            <v>TOKANUI TAVERN</v>
          </cell>
          <cell r="D1270">
            <v>873</v>
          </cell>
        </row>
        <row r="1271">
          <cell r="C1271" t="str">
            <v>WOODLANDS TAVERN</v>
          </cell>
          <cell r="D1271">
            <v>1079</v>
          </cell>
        </row>
        <row r="1272">
          <cell r="C1272" t="str">
            <v>WALLACETOWN TAVERN</v>
          </cell>
          <cell r="D1272">
            <v>1004</v>
          </cell>
        </row>
        <row r="1273">
          <cell r="B1273" t="str">
            <v>Lumsden/ Manapouri/ Riversdale/ Tutapere</v>
          </cell>
          <cell r="C1273" t="str">
            <v>MANAPOURI LAKEVIEW MOTOR INN</v>
          </cell>
          <cell r="D1273">
            <v>1252</v>
          </cell>
        </row>
        <row r="1274">
          <cell r="C1274" t="str">
            <v>RIVERSDALE HOTEL</v>
          </cell>
          <cell r="D1274">
            <v>1237</v>
          </cell>
        </row>
        <row r="1275">
          <cell r="C1275" t="str">
            <v>WAIAU HOTEL (TUATAPERE)</v>
          </cell>
          <cell r="D1275">
            <v>1464</v>
          </cell>
        </row>
        <row r="1276">
          <cell r="C1276" t="str">
            <v>WAIAU TOWN &amp; COUNTRY CLUB</v>
          </cell>
          <cell r="D1276">
            <v>521</v>
          </cell>
        </row>
        <row r="1277">
          <cell r="B1277" t="str">
            <v>Te Anau</v>
          </cell>
          <cell r="C1277" t="str">
            <v>RANCH CAFE AND BAR</v>
          </cell>
          <cell r="D1277">
            <v>1251</v>
          </cell>
        </row>
        <row r="1278">
          <cell r="C1278" t="str">
            <v>TE ANAU CLUB</v>
          </cell>
          <cell r="D1278">
            <v>723</v>
          </cell>
        </row>
        <row r="1279">
          <cell r="C1279" t="str">
            <v>MOOSE TAVERN</v>
          </cell>
          <cell r="D1279">
            <v>1722</v>
          </cell>
        </row>
        <row r="1280">
          <cell r="B1280" t="str">
            <v>Nightcaps/ Otautau/ Riverton</v>
          </cell>
          <cell r="C1280" t="str">
            <v>APARIMA TAVERN</v>
          </cell>
          <cell r="D1280">
            <v>1500</v>
          </cell>
        </row>
        <row r="1281">
          <cell r="C1281" t="str">
            <v>CARRIERS ARMS</v>
          </cell>
          <cell r="D1281">
            <v>777</v>
          </cell>
        </row>
        <row r="1282">
          <cell r="C1282" t="str">
            <v>OTAUTAU HOTEL</v>
          </cell>
          <cell r="D1282">
            <v>1304</v>
          </cell>
        </row>
        <row r="1283">
          <cell r="C1283" t="str">
            <v>RAILWAY HOTEL</v>
          </cell>
          <cell r="D1283">
            <v>1964</v>
          </cell>
        </row>
        <row r="1284">
          <cell r="C1284" t="str">
            <v>RAILWAY HOTEL OTAUTAU</v>
          </cell>
          <cell r="D1284">
            <v>718</v>
          </cell>
        </row>
        <row r="1285">
          <cell r="A1285" t="str">
            <v>STRATFORD DISTRICT</v>
          </cell>
          <cell r="B1285" t="str">
            <v>Stratford</v>
          </cell>
          <cell r="C1285" t="str">
            <v>DEJAVU RESTAURANT &amp; BAR</v>
          </cell>
          <cell r="D1285">
            <v>967</v>
          </cell>
        </row>
        <row r="1286">
          <cell r="C1286" t="str">
            <v>EMPIRE HOTEL</v>
          </cell>
          <cell r="D1286">
            <v>1454</v>
          </cell>
        </row>
        <row r="1287">
          <cell r="C1287" t="str">
            <v>NEW COMMERCIAL HOTEL</v>
          </cell>
          <cell r="D1287">
            <v>1060</v>
          </cell>
        </row>
        <row r="1288">
          <cell r="C1288" t="str">
            <v>STRATFORD AND DISTRICTS RSA CLUB</v>
          </cell>
          <cell r="D1288">
            <v>114</v>
          </cell>
        </row>
        <row r="1289">
          <cell r="C1289" t="str">
            <v>STRATFORD CLUB</v>
          </cell>
          <cell r="D1289">
            <v>157</v>
          </cell>
        </row>
        <row r="1290">
          <cell r="A1290" t="str">
            <v>TARARUA DISTRICT</v>
          </cell>
          <cell r="B1290" t="str">
            <v>Ekatahuna/ Ormandville/ Pongaroa/ Woodville</v>
          </cell>
          <cell r="C1290" t="str">
            <v>COMMERCIAL HOTEL (EKETAHUNA)</v>
          </cell>
          <cell r="D1290">
            <v>1494</v>
          </cell>
        </row>
        <row r="1291">
          <cell r="C1291" t="str">
            <v>NEW CENTRAL MOTOR INN &amp; HOTEL</v>
          </cell>
          <cell r="D1291">
            <v>1648</v>
          </cell>
        </row>
        <row r="1292">
          <cell r="C1292" t="str">
            <v>PONGAROA HOTEL</v>
          </cell>
          <cell r="D1292">
            <v>1472</v>
          </cell>
        </row>
        <row r="1293">
          <cell r="C1293" t="str">
            <v>SETTLER'S ARMS TAVERN</v>
          </cell>
          <cell r="D1293">
            <v>1687</v>
          </cell>
        </row>
        <row r="1294">
          <cell r="C1294" t="str">
            <v>Woodville Hotel</v>
          </cell>
          <cell r="D1294">
            <v>2000193</v>
          </cell>
        </row>
        <row r="1295">
          <cell r="B1295" t="str">
            <v>Pahiatua</v>
          </cell>
          <cell r="C1295" t="str">
            <v>CLUB HOTEL</v>
          </cell>
          <cell r="D1295">
            <v>1363</v>
          </cell>
        </row>
        <row r="1296">
          <cell r="C1296" t="str">
            <v>DUDLEY ARMS TAVERN</v>
          </cell>
          <cell r="D1296">
            <v>1656</v>
          </cell>
        </row>
        <row r="1297">
          <cell r="C1297" t="str">
            <v>TARARUA CLUB</v>
          </cell>
          <cell r="D1297">
            <v>356</v>
          </cell>
        </row>
        <row r="1298">
          <cell r="C1298" t="str">
            <v>POST OFFICE HOTEL (PAHIATUA)</v>
          </cell>
          <cell r="D1298">
            <v>600</v>
          </cell>
        </row>
        <row r="1299">
          <cell r="B1299" t="str">
            <v>Dannevirke</v>
          </cell>
          <cell r="C1299" t="str">
            <v>DANNEVIRKE SERVICES AND CITIZENS</v>
          </cell>
          <cell r="D1299">
            <v>272</v>
          </cell>
        </row>
        <row r="1300">
          <cell r="C1300" t="str">
            <v>MANGATERA HOTEL</v>
          </cell>
          <cell r="D1300">
            <v>1568</v>
          </cell>
        </row>
        <row r="1301">
          <cell r="C1301" t="str">
            <v>MERRYLEES HOTEL</v>
          </cell>
          <cell r="D1301">
            <v>1889</v>
          </cell>
        </row>
        <row r="1302">
          <cell r="C1302" t="str">
            <v>VALHALLAZ TAVERN</v>
          </cell>
          <cell r="D1302">
            <v>799</v>
          </cell>
        </row>
        <row r="1303">
          <cell r="A1303" t="str">
            <v>TASMAN DISTRICT</v>
          </cell>
          <cell r="B1303" t="str">
            <v>Brightwater/ Mapua/ Tapawera/ Wakefield</v>
          </cell>
          <cell r="C1303" t="str">
            <v>BRIGHTWATER MOTOR INN</v>
          </cell>
          <cell r="D1303">
            <v>1591</v>
          </cell>
        </row>
        <row r="1304">
          <cell r="C1304" t="str">
            <v>MAPUA TAVERN</v>
          </cell>
          <cell r="D1304">
            <v>1104</v>
          </cell>
        </row>
        <row r="1305">
          <cell r="C1305" t="str">
            <v>TAPAWERA HOTEL</v>
          </cell>
          <cell r="D1305">
            <v>988</v>
          </cell>
        </row>
        <row r="1306">
          <cell r="C1306" t="str">
            <v>WAKEFIELD HOTEL</v>
          </cell>
          <cell r="D1306">
            <v>1647</v>
          </cell>
        </row>
        <row r="1307">
          <cell r="B1307" t="str">
            <v>Richmond</v>
          </cell>
          <cell r="C1307" t="str">
            <v>CLUB WAIMEA</v>
          </cell>
          <cell r="D1307">
            <v>215</v>
          </cell>
        </row>
        <row r="1308">
          <cell r="C1308" t="str">
            <v>THE STABLES</v>
          </cell>
          <cell r="D1308">
            <v>1407</v>
          </cell>
        </row>
        <row r="1309">
          <cell r="C1309" t="str">
            <v>STAR AND GARTER TAVERN</v>
          </cell>
          <cell r="D1309">
            <v>1593</v>
          </cell>
        </row>
        <row r="1310">
          <cell r="C1310" t="str">
            <v>BAR 321</v>
          </cell>
          <cell r="D1310">
            <v>2000069</v>
          </cell>
        </row>
        <row r="1311">
          <cell r="B1311" t="str">
            <v>Collingwood/ Riwaka/ Takaka</v>
          </cell>
          <cell r="C1311" t="str">
            <v>COLLINGWOOD TAVERN</v>
          </cell>
          <cell r="D1311">
            <v>1428</v>
          </cell>
        </row>
        <row r="1312">
          <cell r="C1312" t="str">
            <v>JUNCTION HOTEL (TAKAKA)</v>
          </cell>
          <cell r="D1312">
            <v>1470</v>
          </cell>
        </row>
        <row r="1313">
          <cell r="C1313" t="str">
            <v>TELEGRAPH HOTEL</v>
          </cell>
          <cell r="D1313">
            <v>1516</v>
          </cell>
        </row>
        <row r="1314">
          <cell r="B1314" t="str">
            <v>Motueka</v>
          </cell>
          <cell r="C1314" t="str">
            <v>MOTUEKA HOTEL</v>
          </cell>
          <cell r="D1314">
            <v>1786</v>
          </cell>
        </row>
        <row r="1315">
          <cell r="C1315" t="str">
            <v>MOTUEKA MEMORIAL RSA INCORPORATED</v>
          </cell>
          <cell r="D1315">
            <v>1216</v>
          </cell>
        </row>
        <row r="1316">
          <cell r="C1316" t="str">
            <v>MOTTY MALONE'S IRISH BAR</v>
          </cell>
          <cell r="D1316">
            <v>592</v>
          </cell>
        </row>
        <row r="1317">
          <cell r="C1317" t="str">
            <v>POST OFFICE HOTEL MOTUEKA</v>
          </cell>
          <cell r="D1317">
            <v>1793</v>
          </cell>
        </row>
        <row r="1318">
          <cell r="A1318" t="str">
            <v>TAUPO DISTRICT</v>
          </cell>
          <cell r="B1318" t="str">
            <v>Taupo</v>
          </cell>
          <cell r="C1318" t="str">
            <v>FINN MACCUHALS</v>
          </cell>
          <cell r="D1318">
            <v>1909</v>
          </cell>
        </row>
        <row r="1319">
          <cell r="C1319" t="str">
            <v>JCS SPORTS BAR</v>
          </cell>
          <cell r="D1319">
            <v>1218</v>
          </cell>
        </row>
        <row r="1320">
          <cell r="C1320" t="str">
            <v>LUCKY LIZARD</v>
          </cell>
          <cell r="D1320">
            <v>1285</v>
          </cell>
        </row>
        <row r="1321">
          <cell r="C1321" t="str">
            <v>PITCH</v>
          </cell>
          <cell r="D1321">
            <v>1971</v>
          </cell>
        </row>
        <row r="1322">
          <cell r="C1322" t="str">
            <v>PUB 'N' GRUB</v>
          </cell>
          <cell r="D1322">
            <v>1604</v>
          </cell>
        </row>
        <row r="1323">
          <cell r="C1323" t="str">
            <v>SPA HOTEL</v>
          </cell>
          <cell r="D1323">
            <v>922</v>
          </cell>
        </row>
        <row r="1324">
          <cell r="C1324" t="str">
            <v>TAUPO COSMOPOLITAN CLUB</v>
          </cell>
          <cell r="D1324">
            <v>348</v>
          </cell>
        </row>
        <row r="1325">
          <cell r="C1325" t="str">
            <v>TAUPO DARTS ASSOCIATION</v>
          </cell>
          <cell r="D1325">
            <v>135</v>
          </cell>
        </row>
        <row r="1326">
          <cell r="C1326" t="str">
            <v>TAUPO RSA</v>
          </cell>
          <cell r="D1326">
            <v>1963</v>
          </cell>
        </row>
        <row r="1327">
          <cell r="C1327" t="str">
            <v>THE SHED</v>
          </cell>
          <cell r="D1327">
            <v>2000271</v>
          </cell>
        </row>
        <row r="1328">
          <cell r="C1328" t="str">
            <v>TAB TAUPO</v>
          </cell>
          <cell r="D1328">
            <v>2000313</v>
          </cell>
        </row>
        <row r="1329">
          <cell r="C1329" t="str">
            <v>THE HANDLE BAR SALOON</v>
          </cell>
          <cell r="D1329">
            <v>1807</v>
          </cell>
        </row>
        <row r="1330">
          <cell r="C1330" t="str">
            <v>MULLIGAN'S PUBLIC HOUSE</v>
          </cell>
          <cell r="D1330">
            <v>2000323</v>
          </cell>
        </row>
        <row r="1331">
          <cell r="B1331" t="str">
            <v>Mangakino/ Turangi</v>
          </cell>
          <cell r="C1331" t="str">
            <v>MANGAKINO HOTEL</v>
          </cell>
          <cell r="D1331">
            <v>1936</v>
          </cell>
        </row>
        <row r="1332">
          <cell r="C1332" t="str">
            <v>TOKAANU-TURANGI &amp; DISTRICTS MEMORIAL RSA</v>
          </cell>
          <cell r="D1332">
            <v>208</v>
          </cell>
        </row>
        <row r="1333">
          <cell r="C1333" t="str">
            <v>TONGARIRO CHARTERED CLUB</v>
          </cell>
          <cell r="D1333">
            <v>1697</v>
          </cell>
        </row>
        <row r="1334">
          <cell r="C1334" t="str">
            <v>Turangi Tavern</v>
          </cell>
          <cell r="D1334">
            <v>243</v>
          </cell>
        </row>
        <row r="1335">
          <cell r="A1335" t="str">
            <v>TAURANGA DISTRICT</v>
          </cell>
          <cell r="B1335" t="str">
            <v>Tauranga Central</v>
          </cell>
          <cell r="C1335" t="str">
            <v>AJ'S MAUNGATAPU</v>
          </cell>
          <cell r="D1335">
            <v>1267</v>
          </cell>
        </row>
        <row r="1336">
          <cell r="C1336" t="str">
            <v>BOWLS TAURANGA SOUTH</v>
          </cell>
          <cell r="D1336">
            <v>353</v>
          </cell>
        </row>
        <row r="1337">
          <cell r="C1337" t="str">
            <v>COBB &amp; CO (TAURANGA)</v>
          </cell>
          <cell r="D1337">
            <v>2000079</v>
          </cell>
        </row>
        <row r="1338">
          <cell r="C1338" t="str">
            <v>CRUZAZ BAR CAFE</v>
          </cell>
          <cell r="D1338">
            <v>631</v>
          </cell>
        </row>
        <row r="1339">
          <cell r="C1339" t="str">
            <v>FLANNAGAN'S IRISH PUB</v>
          </cell>
          <cell r="D1339">
            <v>1462</v>
          </cell>
        </row>
        <row r="1340">
          <cell r="C1340" t="str">
            <v>JUDEA TAVERN</v>
          </cell>
          <cell r="D1340">
            <v>1919</v>
          </cell>
        </row>
        <row r="1341">
          <cell r="C1341" t="str">
            <v>MARBLE BAR</v>
          </cell>
          <cell r="D1341">
            <v>2000235</v>
          </cell>
        </row>
        <row r="1342">
          <cell r="C1342" t="str">
            <v>MARTY'S POOL BAR</v>
          </cell>
          <cell r="D1342">
            <v>674</v>
          </cell>
        </row>
        <row r="1343">
          <cell r="C1343" t="str">
            <v>MCSWIGGANS IRISH PUB</v>
          </cell>
          <cell r="D1343">
            <v>1677</v>
          </cell>
        </row>
        <row r="1344">
          <cell r="C1344" t="str">
            <v>RENNERS BAR</v>
          </cell>
          <cell r="D1344">
            <v>1455</v>
          </cell>
        </row>
        <row r="1345">
          <cell r="C1345" t="str">
            <v>ROSSCO'S CAFE AND BAR</v>
          </cell>
          <cell r="D1345">
            <v>1640</v>
          </cell>
        </row>
        <row r="1346">
          <cell r="C1346" t="str">
            <v>SETTLERS TAVERN</v>
          </cell>
          <cell r="D1346">
            <v>1567</v>
          </cell>
        </row>
        <row r="1347">
          <cell r="C1347" t="str">
            <v>TAB CAMERON ROAD</v>
          </cell>
          <cell r="D1347">
            <v>2000238</v>
          </cell>
        </row>
        <row r="1348">
          <cell r="C1348" t="str">
            <v>TAURANGA CITIZENS CLUB</v>
          </cell>
          <cell r="D1348">
            <v>63</v>
          </cell>
        </row>
        <row r="1349">
          <cell r="C1349" t="str">
            <v>TAURANGA GAME FISHING CLUB (INC)</v>
          </cell>
          <cell r="D1349">
            <v>137</v>
          </cell>
        </row>
        <row r="1350">
          <cell r="C1350" t="str">
            <v>TENPIN TAURANGA</v>
          </cell>
          <cell r="D1350">
            <v>606</v>
          </cell>
        </row>
        <row r="1351">
          <cell r="C1351" t="str">
            <v>WELCOME BAY SPORTS BAR</v>
          </cell>
          <cell r="D1351">
            <v>1975</v>
          </cell>
        </row>
        <row r="1352">
          <cell r="C1352" t="str">
            <v>WORLDS END</v>
          </cell>
          <cell r="D1352">
            <v>831</v>
          </cell>
        </row>
        <row r="1353">
          <cell r="C1353" t="str">
            <v>THE MATUA</v>
          </cell>
          <cell r="D1353">
            <v>1630</v>
          </cell>
        </row>
        <row r="1354">
          <cell r="C1354" t="str">
            <v>CITY SPORTS BAR</v>
          </cell>
          <cell r="D1354">
            <v>829</v>
          </cell>
        </row>
        <row r="1355">
          <cell r="C1355" t="str">
            <v>THE GEE C</v>
          </cell>
          <cell r="D1355">
            <v>1250</v>
          </cell>
        </row>
        <row r="1356">
          <cell r="C1356" t="str">
            <v>THE OFFICE (TAURANGA)</v>
          </cell>
          <cell r="D1356">
            <v>1197</v>
          </cell>
        </row>
        <row r="1357">
          <cell r="B1357" t="str">
            <v>Mt Maunganui</v>
          </cell>
          <cell r="C1357" t="str">
            <v>BREWERS BAR</v>
          </cell>
          <cell r="D1357">
            <v>946</v>
          </cell>
        </row>
        <row r="1358">
          <cell r="C1358" t="str">
            <v>CHEERS TAVERN</v>
          </cell>
          <cell r="D1358">
            <v>1643</v>
          </cell>
        </row>
        <row r="1359">
          <cell r="C1359" t="str">
            <v>IMBIBE</v>
          </cell>
          <cell r="D1359">
            <v>2000255</v>
          </cell>
        </row>
        <row r="1360">
          <cell r="C1360" t="str">
            <v>MOUNT MAUNGANUI RETURNED SERVICES ASSOCIATION INCORPORATED</v>
          </cell>
          <cell r="D1360">
            <v>180</v>
          </cell>
        </row>
        <row r="1361">
          <cell r="C1361" t="str">
            <v>MOUNT MELLICK</v>
          </cell>
          <cell r="D1361">
            <v>826</v>
          </cell>
        </row>
        <row r="1362">
          <cell r="C1362" t="str">
            <v>ROSIE O'GRADYS IRISH PUB</v>
          </cell>
          <cell r="D1362">
            <v>373</v>
          </cell>
        </row>
        <row r="1363">
          <cell r="C1363" t="str">
            <v>TAB MOUNT MAUNGANUI</v>
          </cell>
          <cell r="D1363">
            <v>2000241</v>
          </cell>
        </row>
        <row r="1364">
          <cell r="C1364" t="str">
            <v>CLUB MOUNT MAUNGANUI</v>
          </cell>
          <cell r="D1364">
            <v>2000291</v>
          </cell>
        </row>
        <row r="1365">
          <cell r="C1365" t="str">
            <v>MOUNT BREWING CO.</v>
          </cell>
          <cell r="D1365">
            <v>1983</v>
          </cell>
        </row>
        <row r="1366">
          <cell r="C1366" t="str">
            <v>MOUNT TURF &amp; SPORTS BAR</v>
          </cell>
          <cell r="D1366">
            <v>2000200</v>
          </cell>
        </row>
        <row r="1367">
          <cell r="B1367" t="str">
            <v>Greerton/ Papamoa</v>
          </cell>
          <cell r="C1367" t="str">
            <v>BUNDY'S</v>
          </cell>
          <cell r="D1367">
            <v>1974</v>
          </cell>
        </row>
        <row r="1368">
          <cell r="C1368" t="str">
            <v>PAPAMOA TAVERN</v>
          </cell>
          <cell r="D1368">
            <v>1445</v>
          </cell>
        </row>
        <row r="1369">
          <cell r="C1369" t="str">
            <v>TAURANGA RSA</v>
          </cell>
          <cell r="D1369">
            <v>1844</v>
          </cell>
        </row>
        <row r="1370">
          <cell r="C1370" t="str">
            <v>SL8TE</v>
          </cell>
          <cell r="D1370">
            <v>611</v>
          </cell>
        </row>
        <row r="1371">
          <cell r="C1371" t="str">
            <v>G2 Bar and Events Centre</v>
          </cell>
          <cell r="D1371">
            <v>1010</v>
          </cell>
        </row>
        <row r="1372">
          <cell r="A1372" t="str">
            <v>THAMES-COROMANDEL DISTRICT</v>
          </cell>
          <cell r="B1372" t="str">
            <v>Coromandel</v>
          </cell>
          <cell r="C1372" t="str">
            <v>ADMIRALS ARMS</v>
          </cell>
          <cell r="D1372">
            <v>1506</v>
          </cell>
        </row>
        <row r="1373">
          <cell r="C1373" t="str">
            <v>COROMANDEL HOTEL</v>
          </cell>
          <cell r="D1373">
            <v>627</v>
          </cell>
        </row>
        <row r="1374">
          <cell r="C1374" t="str">
            <v>ROYAL OAK HOTEL</v>
          </cell>
          <cell r="D1374">
            <v>70</v>
          </cell>
        </row>
        <row r="1375">
          <cell r="C1375" t="str">
            <v>STAR &amp; GARTER HOTEL</v>
          </cell>
          <cell r="D1375">
            <v>2000078</v>
          </cell>
        </row>
        <row r="1376">
          <cell r="B1376" t="str">
            <v>Whitianga</v>
          </cell>
          <cell r="C1376" t="str">
            <v>MERCURY BAY CLUB INC.</v>
          </cell>
          <cell r="D1376">
            <v>218</v>
          </cell>
        </row>
        <row r="1377">
          <cell r="C1377" t="str">
            <v>SMITTY'S SPORTS BAR AND GRILL</v>
          </cell>
          <cell r="D1377">
            <v>1496</v>
          </cell>
        </row>
        <row r="1378">
          <cell r="C1378" t="str">
            <v>THE SAND BAR</v>
          </cell>
          <cell r="D1378">
            <v>2000163</v>
          </cell>
        </row>
        <row r="1379">
          <cell r="C1379" t="str">
            <v>WHITIANGA HOTEL</v>
          </cell>
          <cell r="D1379">
            <v>1497</v>
          </cell>
        </row>
        <row r="1380">
          <cell r="C1380" t="str">
            <v>THE COROGLEN</v>
          </cell>
          <cell r="D1380">
            <v>1695</v>
          </cell>
        </row>
        <row r="1381">
          <cell r="B1381" t="str">
            <v>Thames</v>
          </cell>
          <cell r="C1381" t="str">
            <v>IMPERIAL HOTEL</v>
          </cell>
          <cell r="D1381">
            <v>1378</v>
          </cell>
        </row>
        <row r="1382">
          <cell r="C1382" t="str">
            <v>JUNCTION HOTEL</v>
          </cell>
          <cell r="D1382">
            <v>923</v>
          </cell>
        </row>
        <row r="1383">
          <cell r="C1383" t="str">
            <v>KOPU STATION HOTEL</v>
          </cell>
          <cell r="D1383">
            <v>650</v>
          </cell>
        </row>
        <row r="1384">
          <cell r="C1384" t="str">
            <v>PUNTERS SPORTS BAR</v>
          </cell>
          <cell r="D1384">
            <v>996</v>
          </cell>
        </row>
        <row r="1385">
          <cell r="C1385" t="str">
            <v>THAMES BOWLING CLUB INCORPORATED</v>
          </cell>
          <cell r="D1385">
            <v>339</v>
          </cell>
        </row>
        <row r="1386">
          <cell r="C1386" t="str">
            <v>THAMES COAST BOWLING CLUB INCORPORATED</v>
          </cell>
          <cell r="D1386">
            <v>1783</v>
          </cell>
        </row>
        <row r="1387">
          <cell r="C1387" t="str">
            <v>THAMES WORKINGMEN'S CLUB INCORPORATED</v>
          </cell>
          <cell r="D1387">
            <v>1157</v>
          </cell>
        </row>
        <row r="1388">
          <cell r="B1388" t="str">
            <v>Whangamata</v>
          </cell>
          <cell r="C1388" t="str">
            <v>PALMS TAVERN</v>
          </cell>
          <cell r="D1388">
            <v>1987</v>
          </cell>
        </row>
        <row r="1389">
          <cell r="C1389" t="str">
            <v>WHANGAMATA CLUB INCORPORATED</v>
          </cell>
          <cell r="D1389">
            <v>932</v>
          </cell>
        </row>
        <row r="1390">
          <cell r="C1390" t="str">
            <v>WHANGAMATA RETURNED SERVICES ASSOCIATION INCORPORATED</v>
          </cell>
          <cell r="D1390">
            <v>550</v>
          </cell>
        </row>
        <row r="1391">
          <cell r="C1391" t="str">
            <v>BUCKS SPORTS BAR &amp; GRILL</v>
          </cell>
          <cell r="D1391">
            <v>1258</v>
          </cell>
        </row>
        <row r="1392">
          <cell r="B1392" t="str">
            <v>Pauanui Beach/ Tairua</v>
          </cell>
          <cell r="C1392" t="str">
            <v>PAUANUI SPORTS &amp; RECREATION CLUB INCORPORATED</v>
          </cell>
          <cell r="D1392">
            <v>161</v>
          </cell>
        </row>
        <row r="1393">
          <cell r="C1393" t="str">
            <v>TAIRUA BOWLING CLUB INCORPORATED</v>
          </cell>
          <cell r="D1393">
            <v>302</v>
          </cell>
        </row>
        <row r="1394">
          <cell r="C1394" t="str">
            <v>PUNTERS BAR AND GRILL</v>
          </cell>
          <cell r="D1394">
            <v>1734</v>
          </cell>
        </row>
        <row r="1395">
          <cell r="A1395" t="str">
            <v>TIMARU DISTRICT</v>
          </cell>
          <cell r="B1395" t="str">
            <v>Timaru Gardens</v>
          </cell>
          <cell r="C1395" t="str">
            <v>CARLTON HOTEL</v>
          </cell>
          <cell r="D1395">
            <v>1248</v>
          </cell>
        </row>
        <row r="1396">
          <cell r="C1396" t="str">
            <v>CREEK HOTEL</v>
          </cell>
          <cell r="D1396">
            <v>1685</v>
          </cell>
        </row>
        <row r="1397">
          <cell r="C1397" t="str">
            <v>NORTHTOWN TAVERN</v>
          </cell>
          <cell r="D1397">
            <v>1365</v>
          </cell>
        </row>
        <row r="1398">
          <cell r="C1398" t="str">
            <v>RICHARD PEARSE TAVERN</v>
          </cell>
          <cell r="D1398">
            <v>1829</v>
          </cell>
        </row>
        <row r="1399">
          <cell r="C1399" t="str">
            <v>HIBERNIAN HOTEL</v>
          </cell>
          <cell r="D1399">
            <v>1652</v>
          </cell>
        </row>
        <row r="1400">
          <cell r="B1400" t="str">
            <v>Timaru</v>
          </cell>
          <cell r="C1400" t="str">
            <v>COPPER CAFE AND BAR</v>
          </cell>
          <cell r="D1400">
            <v>295</v>
          </cell>
        </row>
        <row r="1401">
          <cell r="C1401" t="str">
            <v>GROSVENOR HOTEL</v>
          </cell>
          <cell r="D1401">
            <v>992</v>
          </cell>
        </row>
        <row r="1402">
          <cell r="C1402" t="str">
            <v>OLD BANK CAFE AND BAR</v>
          </cell>
          <cell r="D1402">
            <v>294</v>
          </cell>
        </row>
        <row r="1403">
          <cell r="C1403" t="str">
            <v>QUEENS HOTEL</v>
          </cell>
          <cell r="D1403">
            <v>1310</v>
          </cell>
        </row>
        <row r="1404">
          <cell r="C1404" t="str">
            <v>SOUTH CANTERBURY RETURNED SERVICES ASSOCIATION</v>
          </cell>
          <cell r="D1404">
            <v>102</v>
          </cell>
        </row>
        <row r="1405">
          <cell r="C1405" t="str">
            <v>THE SAIL</v>
          </cell>
          <cell r="D1405">
            <v>1305</v>
          </cell>
        </row>
        <row r="1406">
          <cell r="C1406" t="str">
            <v>TIMARU SOUTH COSMOPOLITAN CLUB</v>
          </cell>
          <cell r="D1406">
            <v>490</v>
          </cell>
        </row>
        <row r="1407">
          <cell r="C1407" t="str">
            <v>TIMARU TOWN &amp; COUNTRY CLUB</v>
          </cell>
          <cell r="D1407">
            <v>221</v>
          </cell>
        </row>
        <row r="1408">
          <cell r="C1408" t="str">
            <v>WOLSELEY HOTEL</v>
          </cell>
          <cell r="D1408">
            <v>1615</v>
          </cell>
        </row>
        <row r="1409">
          <cell r="C1409" t="str">
            <v>ROBBIES WASHDYKE</v>
          </cell>
          <cell r="D1409">
            <v>2000292</v>
          </cell>
        </row>
        <row r="1410">
          <cell r="B1410" t="str">
            <v>Geraldine</v>
          </cell>
          <cell r="C1410" t="str">
            <v>CROWN HERITAGE HOTEL</v>
          </cell>
          <cell r="D1410">
            <v>882</v>
          </cell>
        </row>
        <row r="1411">
          <cell r="C1411" t="str">
            <v>GERALDINE TOWN &amp; COUNTRY CLUB INC</v>
          </cell>
          <cell r="D1411">
            <v>203</v>
          </cell>
        </row>
        <row r="1412">
          <cell r="C1412" t="str">
            <v>PLEASANT POINT HOTEL</v>
          </cell>
          <cell r="D1412">
            <v>1545</v>
          </cell>
        </row>
        <row r="1413">
          <cell r="C1413" t="str">
            <v>VILLAGE INN</v>
          </cell>
          <cell r="D1413">
            <v>2000109</v>
          </cell>
        </row>
        <row r="1414">
          <cell r="B1414" t="str">
            <v>Temuka</v>
          </cell>
          <cell r="C1414" t="str">
            <v>CROWN HOTEL</v>
          </cell>
          <cell r="D1414">
            <v>1155</v>
          </cell>
        </row>
        <row r="1415">
          <cell r="C1415" t="str">
            <v>EMPIRE HOTEL</v>
          </cell>
          <cell r="D1415">
            <v>1222</v>
          </cell>
        </row>
        <row r="1416">
          <cell r="C1416" t="str">
            <v>TEMUKA HOTEL</v>
          </cell>
          <cell r="D1416">
            <v>1278</v>
          </cell>
        </row>
        <row r="1417">
          <cell r="C1417" t="str">
            <v>THE JOLLY POTTER</v>
          </cell>
          <cell r="D1417">
            <v>1653</v>
          </cell>
        </row>
        <row r="1418">
          <cell r="C1418" t="str">
            <v>ROYAL HOTEL (TEMUKA)</v>
          </cell>
          <cell r="D1418">
            <v>1718</v>
          </cell>
        </row>
        <row r="1419">
          <cell r="A1419" t="str">
            <v>UPPER HUTT CITY</v>
          </cell>
          <cell r="B1419" t="str">
            <v>Heretaunga-Silverstream/ Trentham/ Upper Hutt Central</v>
          </cell>
          <cell r="C1419" t="str">
            <v>7 BAR</v>
          </cell>
          <cell r="D1419">
            <v>1768</v>
          </cell>
        </row>
        <row r="1420">
          <cell r="C1420" t="str">
            <v>CHARLTON'S SILVERSTREAM</v>
          </cell>
          <cell r="D1420">
            <v>59</v>
          </cell>
        </row>
        <row r="1421">
          <cell r="C1421" t="str">
            <v>GLASSHOUSE BAR &amp; CAFE</v>
          </cell>
          <cell r="D1421">
            <v>976</v>
          </cell>
        </row>
        <row r="1422">
          <cell r="C1422" t="str">
            <v>QUINN'S POST TAVERN</v>
          </cell>
          <cell r="D1422">
            <v>56</v>
          </cell>
        </row>
        <row r="1423">
          <cell r="C1423" t="str">
            <v>RIMUTAKA TAVERN</v>
          </cell>
          <cell r="D1423">
            <v>307</v>
          </cell>
        </row>
        <row r="1424">
          <cell r="C1424" t="str">
            <v>TAB UPPER HUTT</v>
          </cell>
          <cell r="D1424">
            <v>2000254</v>
          </cell>
        </row>
        <row r="1425">
          <cell r="C1425" t="str">
            <v>TOTE PUB &amp; PIZZA FURNACE</v>
          </cell>
          <cell r="D1425">
            <v>45</v>
          </cell>
        </row>
        <row r="1426">
          <cell r="C1426" t="str">
            <v>UPPER HUTT CLUB</v>
          </cell>
          <cell r="D1426">
            <v>511</v>
          </cell>
        </row>
        <row r="1427">
          <cell r="C1427" t="str">
            <v>UPPER HUTT COSMOPOLITAN CLUB</v>
          </cell>
          <cell r="D1427">
            <v>343</v>
          </cell>
        </row>
        <row r="1428">
          <cell r="C1428" t="str">
            <v>BOUNDARY BAR</v>
          </cell>
          <cell r="D1428">
            <v>170</v>
          </cell>
        </row>
        <row r="1429">
          <cell r="A1429" t="str">
            <v>WAIKATO DISTRICT</v>
          </cell>
          <cell r="B1429" t="str">
            <v>Ngaruwahia</v>
          </cell>
          <cell r="C1429" t="str">
            <v>DELTA HOTEL</v>
          </cell>
          <cell r="D1429">
            <v>1354</v>
          </cell>
        </row>
        <row r="1430">
          <cell r="C1430" t="str">
            <v>NGARUAWAHIA GOLF CLUB INCORPORATED</v>
          </cell>
          <cell r="D1430">
            <v>540</v>
          </cell>
        </row>
        <row r="1431">
          <cell r="C1431" t="str">
            <v>NGARUAWAHIA RSA MEMORIAL CLUB</v>
          </cell>
          <cell r="D1431">
            <v>148</v>
          </cell>
        </row>
        <row r="1432">
          <cell r="C1432" t="str">
            <v>WAIPA TAVERN</v>
          </cell>
          <cell r="D1432">
            <v>638</v>
          </cell>
        </row>
        <row r="1433">
          <cell r="B1433" t="str">
            <v>Huntly</v>
          </cell>
          <cell r="C1433" t="str">
            <v>ESSEX ARMS</v>
          </cell>
          <cell r="D1433">
            <v>415</v>
          </cell>
        </row>
        <row r="1434">
          <cell r="C1434" t="str">
            <v>HUNTLY &amp; DISTRICT WORKINGMEN'S CLUB</v>
          </cell>
          <cell r="D1434">
            <v>442</v>
          </cell>
        </row>
        <row r="1435">
          <cell r="C1435" t="str">
            <v>HUNTLY RSA</v>
          </cell>
          <cell r="D1435">
            <v>488</v>
          </cell>
        </row>
        <row r="1436">
          <cell r="C1436" t="str">
            <v>MCGINTY'S TURF &amp; SPORTS BAR</v>
          </cell>
          <cell r="D1436">
            <v>1914</v>
          </cell>
        </row>
        <row r="1437">
          <cell r="B1437" t="str">
            <v>Raglan/ Taupiri/ Whatawhata</v>
          </cell>
          <cell r="C1437" t="str">
            <v>HARBOUR VIEW HOTEL</v>
          </cell>
          <cell r="D1437">
            <v>1361</v>
          </cell>
        </row>
        <row r="1438">
          <cell r="C1438" t="str">
            <v>RAGLAN CLUB INCORPORATED</v>
          </cell>
          <cell r="D1438">
            <v>201</v>
          </cell>
        </row>
        <row r="1439">
          <cell r="C1439" t="str">
            <v>TAUPIRI TAVERN</v>
          </cell>
          <cell r="D1439">
            <v>640</v>
          </cell>
        </row>
        <row r="1440">
          <cell r="C1440" t="str">
            <v>WHATAWHATA TAVERN</v>
          </cell>
          <cell r="D1440">
            <v>1483</v>
          </cell>
        </row>
        <row r="1441">
          <cell r="B1441" t="str">
            <v>Maramarua/ Rangiriri/ Te Kauwhata</v>
          </cell>
          <cell r="C1441" t="str">
            <v>RANGIRIRI HOTEL</v>
          </cell>
          <cell r="D1441">
            <v>613</v>
          </cell>
        </row>
        <row r="1442">
          <cell r="C1442" t="str">
            <v>RED FOX TAVERN</v>
          </cell>
          <cell r="D1442">
            <v>506</v>
          </cell>
        </row>
        <row r="1443">
          <cell r="C1443" t="str">
            <v>TE KAUWHATA TRUST TAVERN</v>
          </cell>
          <cell r="D1443">
            <v>869</v>
          </cell>
        </row>
        <row r="1444">
          <cell r="A1444" t="str">
            <v>WAIMAKARIRI DISTRICT</v>
          </cell>
          <cell r="B1444" t="str">
            <v>Kaiapoi</v>
          </cell>
          <cell r="C1444" t="str">
            <v>KAIAPOI WMC AND MSA</v>
          </cell>
          <cell r="D1444">
            <v>918</v>
          </cell>
        </row>
        <row r="1445">
          <cell r="C1445" t="str">
            <v>KAIKANUI TAVERN</v>
          </cell>
          <cell r="D1445">
            <v>1931</v>
          </cell>
        </row>
        <row r="1446">
          <cell r="C1446" t="str">
            <v>MANDEVILLE TAVERN</v>
          </cell>
          <cell r="D1446">
            <v>1600</v>
          </cell>
        </row>
        <row r="1447">
          <cell r="C1447" t="str">
            <v>PINEACRES TAVERN</v>
          </cell>
          <cell r="D1447">
            <v>2000065</v>
          </cell>
        </row>
        <row r="1448">
          <cell r="C1448" t="str">
            <v>THE PIER</v>
          </cell>
          <cell r="D1448">
            <v>1721</v>
          </cell>
        </row>
        <row r="1449">
          <cell r="B1449" t="str">
            <v>Oxford/ Woodend</v>
          </cell>
          <cell r="C1449" t="str">
            <v>CASPERS</v>
          </cell>
          <cell r="D1449">
            <v>1022</v>
          </cell>
        </row>
        <row r="1450">
          <cell r="C1450" t="str">
            <v>OXFORD WORKINGMENS CLUB &amp; MSA</v>
          </cell>
          <cell r="D1450">
            <v>132</v>
          </cell>
        </row>
        <row r="1451">
          <cell r="C1451" t="str">
            <v>WOODEND HOTEL</v>
          </cell>
          <cell r="D1451">
            <v>1590</v>
          </cell>
        </row>
        <row r="1452">
          <cell r="B1452" t="str">
            <v>Rangiora</v>
          </cell>
          <cell r="C1452" t="str">
            <v>JR'S BAR AND GRILL</v>
          </cell>
          <cell r="D1452">
            <v>1346</v>
          </cell>
        </row>
        <row r="1453">
          <cell r="C1453" t="str">
            <v>PLOUGH HOTEL</v>
          </cell>
          <cell r="D1453">
            <v>1532</v>
          </cell>
        </row>
        <row r="1454">
          <cell r="C1454" t="str">
            <v>RANGIORA RSA CLUB</v>
          </cell>
          <cell r="D1454">
            <v>547</v>
          </cell>
        </row>
        <row r="1455">
          <cell r="C1455" t="str">
            <v>ROBBIE'S BAR &amp; BISTRO (RANGIORA)</v>
          </cell>
          <cell r="D1455">
            <v>893</v>
          </cell>
        </row>
        <row r="1456">
          <cell r="C1456" t="str">
            <v>THE RED RAM</v>
          </cell>
          <cell r="D1456">
            <v>1198</v>
          </cell>
        </row>
        <row r="1457">
          <cell r="C1457" t="str">
            <v>THE BROOK HOTEL</v>
          </cell>
          <cell r="D1457">
            <v>138</v>
          </cell>
        </row>
        <row r="1458">
          <cell r="A1458" t="str">
            <v>WAIMATE DISTRICT</v>
          </cell>
          <cell r="B1458" t="str">
            <v>Waimate</v>
          </cell>
          <cell r="C1458" t="str">
            <v>EMPIRE TAVERN</v>
          </cell>
          <cell r="D1458">
            <v>1246</v>
          </cell>
        </row>
        <row r="1459">
          <cell r="C1459" t="str">
            <v>WAIMATE HOTEL</v>
          </cell>
          <cell r="D1459">
            <v>1905</v>
          </cell>
        </row>
        <row r="1460">
          <cell r="C1460" t="str">
            <v>WAIMATE TOWN &amp; COUNTRY CLUB</v>
          </cell>
          <cell r="D1460">
            <v>259</v>
          </cell>
        </row>
        <row r="1461">
          <cell r="C1461" t="str">
            <v>MASONIC HOTEL (ST. ANDREWS)</v>
          </cell>
          <cell r="D1461">
            <v>1294</v>
          </cell>
        </row>
        <row r="1462">
          <cell r="C1462" t="str">
            <v>ROYAL TAVERN WAIMATE</v>
          </cell>
          <cell r="D1462">
            <v>1879</v>
          </cell>
        </row>
        <row r="1463">
          <cell r="C1463" t="str">
            <v>Makikihi Country Hotel</v>
          </cell>
          <cell r="D1463">
            <v>3000921</v>
          </cell>
        </row>
        <row r="1464">
          <cell r="A1464" t="str">
            <v>WAIPA DISTRICT</v>
          </cell>
          <cell r="B1464" t="str">
            <v>Kihikihi/ Pirongia/ Te Awamutu</v>
          </cell>
          <cell r="C1464" t="str">
            <v>COMMERCIAL HOTEL</v>
          </cell>
          <cell r="D1464">
            <v>1707</v>
          </cell>
        </row>
        <row r="1465">
          <cell r="C1465" t="str">
            <v>JOY'S PLACE</v>
          </cell>
          <cell r="D1465">
            <v>1261</v>
          </cell>
        </row>
        <row r="1466">
          <cell r="C1466" t="str">
            <v>PIRONGIA HOTEL</v>
          </cell>
          <cell r="D1466">
            <v>1607</v>
          </cell>
        </row>
        <row r="1467">
          <cell r="C1467" t="str">
            <v>STAR TAVERN</v>
          </cell>
          <cell r="D1467">
            <v>1404</v>
          </cell>
        </row>
        <row r="1468">
          <cell r="C1468" t="str">
            <v>TE AWAMUTU &amp; DISTRICT MEMORIAL RSA</v>
          </cell>
          <cell r="D1468">
            <v>499</v>
          </cell>
        </row>
        <row r="1469">
          <cell r="C1469" t="str">
            <v>WAIPA WORKINGMENS CLUB INC</v>
          </cell>
          <cell r="D1469">
            <v>197</v>
          </cell>
        </row>
        <row r="1470">
          <cell r="C1470" t="str">
            <v>TE AWAMUTU TAB</v>
          </cell>
          <cell r="D1470">
            <v>2000295</v>
          </cell>
        </row>
        <row r="1471">
          <cell r="C1471" t="str">
            <v>THE FIRKIN SPORTS  BAR</v>
          </cell>
          <cell r="D1471">
            <v>1048</v>
          </cell>
        </row>
        <row r="1472">
          <cell r="B1472" t="str">
            <v>Cambridge</v>
          </cell>
          <cell r="C1472" t="str">
            <v>CAMBRIDGE COSMOPOLITAN CLUB</v>
          </cell>
          <cell r="D1472">
            <v>251</v>
          </cell>
        </row>
        <row r="1473">
          <cell r="C1473" t="str">
            <v>GROUP 1 TURF BAR</v>
          </cell>
          <cell r="D1473">
            <v>1570</v>
          </cell>
        </row>
        <row r="1474">
          <cell r="C1474" t="str">
            <v>MASONIC HOTEL (CAMBRIDGE)</v>
          </cell>
          <cell r="D1474">
            <v>1508</v>
          </cell>
        </row>
        <row r="1475">
          <cell r="C1475" t="str">
            <v>PRINCE ALBERT TAVERN</v>
          </cell>
          <cell r="D1475">
            <v>1976</v>
          </cell>
        </row>
        <row r="1476">
          <cell r="C1476" t="str">
            <v>THE CLUBHOUSE CAFE &amp; SPORTS BAR</v>
          </cell>
          <cell r="D1476">
            <v>1399</v>
          </cell>
        </row>
        <row r="1477">
          <cell r="C1477" t="str">
            <v>5 STAGS LEAMINGTON</v>
          </cell>
          <cell r="D1477">
            <v>993</v>
          </cell>
        </row>
        <row r="1478">
          <cell r="A1478" t="str">
            <v>WAIROA DISTRICT</v>
          </cell>
          <cell r="B1478" t="str">
            <v>Mahia Beach/ Wairoa</v>
          </cell>
          <cell r="C1478" t="str">
            <v>FERRY HOTEL</v>
          </cell>
          <cell r="D1478">
            <v>1836</v>
          </cell>
        </row>
        <row r="1479">
          <cell r="C1479" t="str">
            <v>WAIROA CLUB</v>
          </cell>
          <cell r="D1479">
            <v>219</v>
          </cell>
        </row>
        <row r="1480">
          <cell r="C1480" t="str">
            <v>SUNSET POINT TAVERN</v>
          </cell>
          <cell r="D1480">
            <v>1279</v>
          </cell>
        </row>
        <row r="1481">
          <cell r="C1481" t="str">
            <v xml:space="preserve">CLYDE HOTEL </v>
          </cell>
          <cell r="D1481">
            <v>1820</v>
          </cell>
        </row>
        <row r="1482">
          <cell r="A1482" t="str">
            <v>WAITAKERE CITY</v>
          </cell>
          <cell r="B1482" t="str">
            <v>New Lynn</v>
          </cell>
          <cell r="C1482" t="str">
            <v>BRICKLANE RESTAURANT &amp; BAR</v>
          </cell>
          <cell r="D1482">
            <v>910</v>
          </cell>
        </row>
        <row r="1483">
          <cell r="C1483" t="str">
            <v>NEW LYNN BOWLING CLUB INC</v>
          </cell>
          <cell r="D1483">
            <v>667</v>
          </cell>
        </row>
        <row r="1484">
          <cell r="C1484" t="str">
            <v>NEW LYNN MEMORIAL RSA INCORPORATED</v>
          </cell>
          <cell r="D1484">
            <v>1174</v>
          </cell>
        </row>
        <row r="1485">
          <cell r="C1485" t="str">
            <v>TAB NEW LYNN</v>
          </cell>
          <cell r="D1485">
            <v>2000242</v>
          </cell>
        </row>
        <row r="1486">
          <cell r="C1486" t="str">
            <v>TITIRANGI GOLF CLUB INCORPORATED</v>
          </cell>
          <cell r="D1486">
            <v>670</v>
          </cell>
        </row>
        <row r="1487">
          <cell r="C1487" t="str">
            <v>RICCOCHET</v>
          </cell>
          <cell r="D1487">
            <v>863</v>
          </cell>
        </row>
        <row r="1488">
          <cell r="C1488" t="str">
            <v>WEST AUCKLAND SNOOKER AND 8 BALL CLUB</v>
          </cell>
          <cell r="D1488">
            <v>1274</v>
          </cell>
        </row>
        <row r="1489">
          <cell r="B1489" t="str">
            <v>Henderson</v>
          </cell>
          <cell r="C1489" t="str">
            <v>HENDERSON RETURNED SERVICES ASSOCIATION INCORPORATED</v>
          </cell>
          <cell r="D1489">
            <v>1417</v>
          </cell>
        </row>
        <row r="1490">
          <cell r="C1490" t="str">
            <v>LEGENDS</v>
          </cell>
          <cell r="D1490">
            <v>901</v>
          </cell>
        </row>
        <row r="1491">
          <cell r="C1491" t="str">
            <v>LINCOLN GREEN MOTOR HOTEL</v>
          </cell>
          <cell r="D1491">
            <v>890</v>
          </cell>
        </row>
        <row r="1492">
          <cell r="C1492" t="str">
            <v>ORIGINS BAR</v>
          </cell>
          <cell r="D1492">
            <v>897</v>
          </cell>
        </row>
        <row r="1493">
          <cell r="C1493" t="str">
            <v>TAB HENDERSON</v>
          </cell>
          <cell r="D1493">
            <v>2000205</v>
          </cell>
        </row>
        <row r="1494">
          <cell r="C1494" t="str">
            <v>TAB LINCOLN ROAD</v>
          </cell>
          <cell r="D1494">
            <v>2000243</v>
          </cell>
        </row>
        <row r="1495">
          <cell r="C1495" t="str">
            <v>THE THIRSTY ROOSTER</v>
          </cell>
          <cell r="D1495">
            <v>885</v>
          </cell>
        </row>
        <row r="1496">
          <cell r="C1496" t="str">
            <v>PINS LINCOLN</v>
          </cell>
          <cell r="D1496">
            <v>616</v>
          </cell>
        </row>
        <row r="1497">
          <cell r="C1497" t="str">
            <v>GENGIS KHAN HENDERSON</v>
          </cell>
          <cell r="D1497">
            <v>1953</v>
          </cell>
        </row>
        <row r="1498">
          <cell r="C1498" t="str">
            <v>HAWAIIAN SIZZLER</v>
          </cell>
          <cell r="D1498">
            <v>864</v>
          </cell>
        </row>
        <row r="1499">
          <cell r="B1499" t="str">
            <v>Te Atatu</v>
          </cell>
          <cell r="C1499" t="str">
            <v>TE ATATU BOATING CLUB</v>
          </cell>
          <cell r="D1499">
            <v>700</v>
          </cell>
        </row>
        <row r="1500">
          <cell r="C1500" t="str">
            <v>TE ATATU TAVERN</v>
          </cell>
          <cell r="D1500">
            <v>868</v>
          </cell>
        </row>
        <row r="1501">
          <cell r="C1501" t="str">
            <v>THE TE ATATU MEMORIAL RSA INCORPORATED</v>
          </cell>
          <cell r="D1501">
            <v>473</v>
          </cell>
        </row>
        <row r="1502">
          <cell r="B1502" t="str">
            <v>Hobsonville/Massey/ Swanson/ Waitakere/West Harbour</v>
          </cell>
          <cell r="C1502" t="str">
            <v>HOBSONVILLE RSA</v>
          </cell>
          <cell r="D1502">
            <v>519</v>
          </cell>
        </row>
        <row r="1503">
          <cell r="C1503" t="str">
            <v>MISS Q'S WESTGATE</v>
          </cell>
          <cell r="D1503">
            <v>1292</v>
          </cell>
        </row>
        <row r="1504">
          <cell r="C1504" t="str">
            <v>REDWOOD PARK GOLF CLUB</v>
          </cell>
          <cell r="D1504">
            <v>652</v>
          </cell>
        </row>
        <row r="1505">
          <cell r="C1505" t="str">
            <v>SWANSON MEMORIAL RSA</v>
          </cell>
          <cell r="D1505">
            <v>1159</v>
          </cell>
        </row>
        <row r="1506">
          <cell r="C1506" t="str">
            <v>THE MARINA RESTAURANT AND BAR</v>
          </cell>
          <cell r="D1506">
            <v>2000213</v>
          </cell>
        </row>
        <row r="1507">
          <cell r="C1507" t="str">
            <v>WAITAKERE RETURNED SERVICES ASSOCIATION</v>
          </cell>
          <cell r="D1507">
            <v>432</v>
          </cell>
        </row>
        <row r="1508">
          <cell r="C1508" t="str">
            <v>WESTERN LIGHTS INN</v>
          </cell>
          <cell r="D1508">
            <v>876</v>
          </cell>
        </row>
        <row r="1509">
          <cell r="C1509" t="str">
            <v>PINS WESTGATE</v>
          </cell>
          <cell r="D1509">
            <v>1881</v>
          </cell>
        </row>
        <row r="1510">
          <cell r="B1510" t="str">
            <v>Glen Eden/ Kelston/ Titirangi</v>
          </cell>
          <cell r="C1510" t="str">
            <v>GLEN EDEN BOWLING CLUB</v>
          </cell>
          <cell r="D1510">
            <v>483</v>
          </cell>
        </row>
        <row r="1511">
          <cell r="C1511" t="str">
            <v>GLEN EDEN RSA</v>
          </cell>
          <cell r="D1511">
            <v>73</v>
          </cell>
        </row>
        <row r="1512">
          <cell r="C1512" t="str">
            <v>LUCKY BREAK SNOOKER LOUNGE</v>
          </cell>
          <cell r="D1512">
            <v>413</v>
          </cell>
        </row>
        <row r="1513">
          <cell r="C1513" t="str">
            <v>TAB GLEN EDEN</v>
          </cell>
          <cell r="D1513">
            <v>2000253</v>
          </cell>
        </row>
        <row r="1514">
          <cell r="C1514" t="str">
            <v>THE KORNER BAR</v>
          </cell>
          <cell r="D1514">
            <v>900</v>
          </cell>
        </row>
        <row r="1515">
          <cell r="C1515" t="str">
            <v>TITIRANGI RSA</v>
          </cell>
          <cell r="D1515">
            <v>165</v>
          </cell>
        </row>
        <row r="1516">
          <cell r="C1516" t="str">
            <v>THE GLEN</v>
          </cell>
          <cell r="D1516">
            <v>894</v>
          </cell>
        </row>
        <row r="1517">
          <cell r="A1517" t="str">
            <v>WAITAKI DISTRICT</v>
          </cell>
          <cell r="B1517" t="str">
            <v>Oamaru</v>
          </cell>
          <cell r="C1517" t="str">
            <v>GALLEON COMPLEX</v>
          </cell>
          <cell r="D1517">
            <v>1943</v>
          </cell>
        </row>
        <row r="1518">
          <cell r="C1518" t="str">
            <v>NORTH OTAGO RSA CLUB</v>
          </cell>
          <cell r="D1518">
            <v>729</v>
          </cell>
        </row>
        <row r="1519">
          <cell r="C1519" t="str">
            <v>NORTHSTAR MOTELS RESTAURANT AND BAR</v>
          </cell>
          <cell r="D1519">
            <v>824</v>
          </cell>
        </row>
        <row r="1520">
          <cell r="C1520" t="str">
            <v>OAMARU CLUB</v>
          </cell>
          <cell r="D1520">
            <v>367</v>
          </cell>
        </row>
        <row r="1521">
          <cell r="C1521" t="str">
            <v>THE LAST POST</v>
          </cell>
          <cell r="D1521">
            <v>827</v>
          </cell>
        </row>
        <row r="1522">
          <cell r="C1522" t="str">
            <v>SPORTS CENTRAL BREWHOUSE</v>
          </cell>
          <cell r="D1522">
            <v>866</v>
          </cell>
        </row>
        <row r="1523">
          <cell r="B1523" t="str">
            <v>Kurow/ Omarama/ Otematata</v>
          </cell>
          <cell r="C1523" t="str">
            <v>HAMPDEN TAVERN</v>
          </cell>
          <cell r="D1523">
            <v>888</v>
          </cell>
        </row>
        <row r="1524">
          <cell r="C1524" t="str">
            <v>KUROW HOTEL</v>
          </cell>
          <cell r="D1524">
            <v>1563</v>
          </cell>
        </row>
        <row r="1525">
          <cell r="C1525" t="str">
            <v>OMARAMA HOTEL</v>
          </cell>
          <cell r="D1525">
            <v>964</v>
          </cell>
        </row>
        <row r="1526">
          <cell r="C1526" t="str">
            <v>OTEMATATA DISTRICT CLUB</v>
          </cell>
          <cell r="D1526">
            <v>548</v>
          </cell>
        </row>
        <row r="1527">
          <cell r="C1527" t="str">
            <v>OTEMATATA LAKES HOTEL</v>
          </cell>
          <cell r="D1527">
            <v>1511</v>
          </cell>
        </row>
        <row r="1528">
          <cell r="C1528" t="str">
            <v>WAIHEMO LODGE HOTEL</v>
          </cell>
          <cell r="D1528">
            <v>875</v>
          </cell>
        </row>
        <row r="1529">
          <cell r="C1529" t="str">
            <v>WAITAKI HOTEL</v>
          </cell>
          <cell r="D1529">
            <v>1243</v>
          </cell>
        </row>
        <row r="1530">
          <cell r="A1530" t="str">
            <v>WAITOMO DISTRICT</v>
          </cell>
          <cell r="B1530" t="str">
            <v>Awakino/ Piopio/ Te Kuiti/ Kawhia/ Otorohanga</v>
          </cell>
          <cell r="C1530" t="str">
            <v>AWAKINO HOTEL</v>
          </cell>
          <cell r="D1530">
            <v>1614</v>
          </cell>
        </row>
        <row r="1531">
          <cell r="C1531" t="str">
            <v>KAWHIA HOTEL</v>
          </cell>
          <cell r="D1531">
            <v>1617</v>
          </cell>
        </row>
        <row r="1532">
          <cell r="C1532" t="str">
            <v>OTOROHANGA WORKINGMEN'S CLUB</v>
          </cell>
          <cell r="D1532">
            <v>287</v>
          </cell>
        </row>
        <row r="1533">
          <cell r="C1533" t="str">
            <v>PIOPIO COSMOPOLITAN CLUB INCORPORATED</v>
          </cell>
          <cell r="D1533">
            <v>474</v>
          </cell>
        </row>
        <row r="1534">
          <cell r="C1534" t="str">
            <v>QUOTA CLUB TE KUITI</v>
          </cell>
          <cell r="D1534">
            <v>493</v>
          </cell>
        </row>
        <row r="1535">
          <cell r="C1535" t="str">
            <v>TE KUITI HOTEL</v>
          </cell>
          <cell r="D1535">
            <v>1858</v>
          </cell>
        </row>
        <row r="1536">
          <cell r="C1536" t="str">
            <v>THE MUSTER BAR</v>
          </cell>
          <cell r="D1536">
            <v>713</v>
          </cell>
        </row>
        <row r="1537">
          <cell r="C1537" t="str">
            <v>WAITOMO CLUB INCORPORATED</v>
          </cell>
          <cell r="D1537">
            <v>673</v>
          </cell>
        </row>
        <row r="1538">
          <cell r="C1538" t="str">
            <v>THE RIVERSIDE</v>
          </cell>
          <cell r="D1538">
            <v>2000308</v>
          </cell>
        </row>
        <row r="1539">
          <cell r="A1539" t="str">
            <v>WANGANUI DISTRICT</v>
          </cell>
          <cell r="B1539" t="str">
            <v>Castlecliff/ Gonville/ Wanganui</v>
          </cell>
          <cell r="C1539" t="str">
            <v>ARAMOHO HOTEL</v>
          </cell>
          <cell r="D1539">
            <v>1435</v>
          </cell>
        </row>
        <row r="1540">
          <cell r="C1540" t="str">
            <v>AVOCA HOTEL</v>
          </cell>
          <cell r="D1540">
            <v>2000221</v>
          </cell>
        </row>
        <row r="1541">
          <cell r="C1541" t="str">
            <v>CAROLINE'S CELTIC</v>
          </cell>
          <cell r="D1541">
            <v>951</v>
          </cell>
        </row>
        <row r="1542">
          <cell r="C1542" t="str">
            <v>CASTLECLIFF CLUB INC</v>
          </cell>
          <cell r="D1542">
            <v>192</v>
          </cell>
        </row>
        <row r="1543">
          <cell r="C1543" t="str">
            <v>CASTLECLIFF HOTEL</v>
          </cell>
          <cell r="D1543">
            <v>945</v>
          </cell>
        </row>
        <row r="1544">
          <cell r="C1544" t="str">
            <v>MIDTOWN MOTOR INN (WANGANUI)</v>
          </cell>
          <cell r="D1544">
            <v>1436</v>
          </cell>
        </row>
        <row r="1545">
          <cell r="C1545" t="str">
            <v>RED LION INN</v>
          </cell>
          <cell r="D1545">
            <v>1917</v>
          </cell>
        </row>
        <row r="1546">
          <cell r="C1546" t="str">
            <v>SPIRIT'D</v>
          </cell>
          <cell r="D1546">
            <v>957</v>
          </cell>
        </row>
        <row r="1547">
          <cell r="C1547" t="str">
            <v>SPORTZ BAR</v>
          </cell>
          <cell r="D1547">
            <v>588</v>
          </cell>
        </row>
        <row r="1548">
          <cell r="C1548" t="str">
            <v>ST JOHN'S CLUB</v>
          </cell>
          <cell r="D1548">
            <v>431</v>
          </cell>
        </row>
        <row r="1549">
          <cell r="C1549" t="str">
            <v>TAB WANGANUI</v>
          </cell>
          <cell r="D1549">
            <v>2000125</v>
          </cell>
        </row>
        <row r="1550">
          <cell r="C1550" t="str">
            <v>THE GRAND HOTEL</v>
          </cell>
          <cell r="D1550">
            <v>1787</v>
          </cell>
        </row>
        <row r="1551">
          <cell r="C1551" t="str">
            <v>WANGANUI COSMOPOLITAN CLUB</v>
          </cell>
          <cell r="D1551">
            <v>783</v>
          </cell>
        </row>
        <row r="1552">
          <cell r="C1552" t="str">
            <v>WANGANUI EAST CLUB</v>
          </cell>
          <cell r="D1552">
            <v>347</v>
          </cell>
        </row>
        <row r="1553">
          <cell r="C1553" t="str">
            <v>WANGANUI RSA</v>
          </cell>
          <cell r="D1553">
            <v>456</v>
          </cell>
        </row>
        <row r="1554">
          <cell r="C1554" t="str">
            <v>THE AVE BAR</v>
          </cell>
          <cell r="D1554">
            <v>1007</v>
          </cell>
        </row>
        <row r="1555">
          <cell r="C1555" t="str">
            <v>TANDOORI SPICE BAR</v>
          </cell>
          <cell r="D1555">
            <v>1090</v>
          </cell>
        </row>
        <row r="1556">
          <cell r="C1556" t="str">
            <v>STELLAR BAR</v>
          </cell>
          <cell r="D1556">
            <v>394</v>
          </cell>
        </row>
        <row r="1557">
          <cell r="A1557" t="str">
            <v>WELLINGTON CITY</v>
          </cell>
          <cell r="B1557" t="str">
            <v>Lambton/ Seatoun/ Thorndon</v>
          </cell>
          <cell r="C1557" t="str">
            <v>BACKBENCHER PUB &amp; CAFE</v>
          </cell>
          <cell r="D1557">
            <v>1074</v>
          </cell>
        </row>
        <row r="1558">
          <cell r="C1558" t="str">
            <v>FEATHERSTON BAR &amp; GRILL</v>
          </cell>
          <cell r="D1558">
            <v>1084</v>
          </cell>
        </row>
        <row r="1559">
          <cell r="C1559" t="str">
            <v>SEATOUN RETURNED SERVICES ASSOCIATION</v>
          </cell>
          <cell r="D1559">
            <v>67</v>
          </cell>
        </row>
        <row r="1560">
          <cell r="B1560" t="str">
            <v>Kilbirnie</v>
          </cell>
          <cell r="C1560" t="str">
            <v>BAY 66 BAR &amp; BISTRO</v>
          </cell>
          <cell r="D1560">
            <v>986</v>
          </cell>
        </row>
        <row r="1561">
          <cell r="C1561" t="str">
            <v>PARK BOWLING CLUB - KILBIRNE</v>
          </cell>
          <cell r="D1561">
            <v>522</v>
          </cell>
        </row>
        <row r="1562">
          <cell r="C1562" t="str">
            <v>THE CORNER</v>
          </cell>
          <cell r="D1562">
            <v>956</v>
          </cell>
        </row>
        <row r="1563">
          <cell r="C1563" t="str">
            <v>TURBO BAR</v>
          </cell>
          <cell r="D1563">
            <v>1837</v>
          </cell>
        </row>
        <row r="1564">
          <cell r="B1564" t="str">
            <v>Wellington Central</v>
          </cell>
          <cell r="C1564" t="str">
            <v>BULL AND BEAR</v>
          </cell>
          <cell r="D1564">
            <v>314</v>
          </cell>
        </row>
        <row r="1565">
          <cell r="C1565" t="str">
            <v>CAMBRIDGE HOTEL</v>
          </cell>
          <cell r="D1565">
            <v>1868</v>
          </cell>
        </row>
        <row r="1566">
          <cell r="C1566" t="str">
            <v>CORNER BAR 169</v>
          </cell>
          <cell r="D1566">
            <v>1021</v>
          </cell>
        </row>
        <row r="1567">
          <cell r="C1567" t="str">
            <v>HOTEL BRISTOL</v>
          </cell>
          <cell r="D1567">
            <v>1882</v>
          </cell>
        </row>
        <row r="1568">
          <cell r="C1568" t="str">
            <v>JJ MURPHYS</v>
          </cell>
          <cell r="D1568">
            <v>1032</v>
          </cell>
        </row>
        <row r="1569">
          <cell r="C1569" t="str">
            <v>LOVELOCKS SPORTS BAR</v>
          </cell>
          <cell r="D1569">
            <v>1115</v>
          </cell>
        </row>
        <row r="1570">
          <cell r="C1570" t="str">
            <v>PUBLIC</v>
          </cell>
          <cell r="D1570">
            <v>990</v>
          </cell>
        </row>
        <row r="1571">
          <cell r="C1571" t="str">
            <v>STADIUM BAR</v>
          </cell>
          <cell r="D1571">
            <v>1054</v>
          </cell>
        </row>
        <row r="1572">
          <cell r="C1572" t="str">
            <v>TAB COURTENAY PLACE</v>
          </cell>
          <cell r="D1572">
            <v>895</v>
          </cell>
        </row>
        <row r="1573">
          <cell r="C1573" t="str">
            <v>THE GREEN MAN</v>
          </cell>
          <cell r="D1573">
            <v>2000249</v>
          </cell>
        </row>
        <row r="1574">
          <cell r="C1574" t="str">
            <v>THE WATERLOO BAR AND GRILL</v>
          </cell>
          <cell r="D1574">
            <v>1627</v>
          </cell>
        </row>
        <row r="1575">
          <cell r="C1575" t="str">
            <v>THE GRAND</v>
          </cell>
          <cell r="D1575">
            <v>1817</v>
          </cell>
        </row>
        <row r="1576">
          <cell r="C1576" t="str">
            <v>MERMAID BAR</v>
          </cell>
          <cell r="D1576">
            <v>1264</v>
          </cell>
        </row>
        <row r="1577">
          <cell r="C1577" t="str">
            <v>Courtenay Establishment</v>
          </cell>
          <cell r="D1577">
            <v>3000880</v>
          </cell>
        </row>
        <row r="1578">
          <cell r="C1578" t="str">
            <v>The Residence</v>
          </cell>
          <cell r="D1578">
            <v>1025</v>
          </cell>
        </row>
        <row r="1579">
          <cell r="C1579" t="str">
            <v>TRAX TAB</v>
          </cell>
          <cell r="D1579">
            <v>169</v>
          </cell>
        </row>
        <row r="1580">
          <cell r="C1580" t="str">
            <v>THE CRAFTY TAVERN</v>
          </cell>
          <cell r="D1580">
            <v>2000325</v>
          </cell>
        </row>
        <row r="1581">
          <cell r="C1581" t="str">
            <v>Fringe Bar</v>
          </cell>
          <cell r="D1581">
            <v>312</v>
          </cell>
        </row>
        <row r="1582">
          <cell r="B1582" t="str">
            <v>Newtown</v>
          </cell>
          <cell r="C1582" t="str">
            <v>NEWTOWN SPORTS BAR</v>
          </cell>
          <cell r="D1582">
            <v>310</v>
          </cell>
        </row>
        <row r="1583">
          <cell r="C1583" t="str">
            <v>THE OFFICE CAFE &amp; BAR</v>
          </cell>
          <cell r="D1583">
            <v>1049</v>
          </cell>
        </row>
        <row r="1584">
          <cell r="C1584" t="str">
            <v>SOUTH END BAR</v>
          </cell>
          <cell r="D1584">
            <v>941</v>
          </cell>
        </row>
        <row r="1585">
          <cell r="B1585" t="str">
            <v>Island Bay</v>
          </cell>
          <cell r="C1585" t="str">
            <v>ISLAND BAY BOWLING CLUB</v>
          </cell>
          <cell r="D1585">
            <v>857</v>
          </cell>
        </row>
        <row r="1586">
          <cell r="C1586" t="str">
            <v>ISLAND BAY SERVICES CLUB</v>
          </cell>
          <cell r="D1586">
            <v>61</v>
          </cell>
        </row>
        <row r="1587">
          <cell r="C1587" t="str">
            <v>THE ISLAND BAY BAR</v>
          </cell>
          <cell r="D1587">
            <v>309</v>
          </cell>
        </row>
        <row r="1588">
          <cell r="B1588" t="str">
            <v>Crofton Downs/ Hataitai/ Miramar/ Newlands</v>
          </cell>
          <cell r="C1588" t="str">
            <v>THE CUTTING SPORTS CAFE</v>
          </cell>
          <cell r="D1588">
            <v>940</v>
          </cell>
        </row>
        <row r="1589">
          <cell r="C1589" t="str">
            <v>THE INNKEEPER AT NEWLANDS</v>
          </cell>
          <cell r="D1589">
            <v>823</v>
          </cell>
        </row>
        <row r="1590">
          <cell r="C1590" t="str">
            <v>THE REALM TAVERN</v>
          </cell>
          <cell r="D1590">
            <v>961</v>
          </cell>
        </row>
        <row r="1591">
          <cell r="B1591" t="str">
            <v>Johnsonville/Tawa South</v>
          </cell>
          <cell r="C1591" t="str">
            <v>CLOCKWORKS</v>
          </cell>
          <cell r="D1591">
            <v>675</v>
          </cell>
        </row>
        <row r="1592">
          <cell r="C1592" t="str">
            <v>JOHNSONVILLE CLUB</v>
          </cell>
          <cell r="D1592">
            <v>1151</v>
          </cell>
        </row>
        <row r="1593">
          <cell r="C1593" t="str">
            <v>TAWA RSA</v>
          </cell>
          <cell r="D1593">
            <v>409</v>
          </cell>
        </row>
        <row r="1594">
          <cell r="C1594" t="str">
            <v>THE INNKEEPER OF JOHNSONVILLE</v>
          </cell>
          <cell r="D1594">
            <v>871</v>
          </cell>
        </row>
        <row r="1595">
          <cell r="C1595" t="str">
            <v>1841 BAR &amp; RESTAURANT</v>
          </cell>
          <cell r="D1595">
            <v>1015</v>
          </cell>
        </row>
        <row r="1596">
          <cell r="C1596" t="str">
            <v>15 SPORTS BAR &amp; CAFE</v>
          </cell>
          <cell r="D1596">
            <v>1763</v>
          </cell>
        </row>
        <row r="1597">
          <cell r="B1597" t="str">
            <v>Brooklyn/ Karori / Strathmore/ Te Aro</v>
          </cell>
          <cell r="C1597" t="str">
            <v>CAFE 162</v>
          </cell>
          <cell r="D1597">
            <v>968</v>
          </cell>
        </row>
        <row r="1598">
          <cell r="C1598" t="str">
            <v>FOUR KINGS</v>
          </cell>
          <cell r="D1598">
            <v>1006</v>
          </cell>
        </row>
        <row r="1599">
          <cell r="C1599" t="str">
            <v>BROOKLYN BAR &amp; BISTRO</v>
          </cell>
          <cell r="D1599">
            <v>947</v>
          </cell>
        </row>
        <row r="1600">
          <cell r="C1600" t="str">
            <v>LOCAL BAR</v>
          </cell>
          <cell r="D1600">
            <v>994</v>
          </cell>
        </row>
        <row r="1601">
          <cell r="C1601" t="str">
            <v>THE PICKLE JAR</v>
          </cell>
          <cell r="D1601">
            <v>870</v>
          </cell>
        </row>
        <row r="1602">
          <cell r="A1602" t="str">
            <v>WESTERN BAY OF PLENTY DISTRICT</v>
          </cell>
          <cell r="B1602" t="str">
            <v>Katikati</v>
          </cell>
          <cell r="C1602" t="str">
            <v>FORTA LEZA RESTAURANT</v>
          </cell>
          <cell r="D1602">
            <v>370</v>
          </cell>
        </row>
        <row r="1603">
          <cell r="C1603" t="str">
            <v>KATIKATI R.S.A. AND CITIZENS CLUB INCORPORATED</v>
          </cell>
          <cell r="D1603">
            <v>498</v>
          </cell>
        </row>
        <row r="1604">
          <cell r="C1604" t="str">
            <v>TALISMAN HOTEL</v>
          </cell>
          <cell r="D1604">
            <v>1438</v>
          </cell>
        </row>
        <row r="1605">
          <cell r="C1605" t="str">
            <v>THE BOOHAI</v>
          </cell>
          <cell r="D1605">
            <v>1052</v>
          </cell>
        </row>
        <row r="1606">
          <cell r="B1606" t="str">
            <v>Te Puke</v>
          </cell>
          <cell r="C1606" t="str">
            <v>STADIUM BAR</v>
          </cell>
          <cell r="D1606">
            <v>1132</v>
          </cell>
        </row>
        <row r="1607">
          <cell r="C1607" t="str">
            <v>TE PUKE CITIZENS CLUB</v>
          </cell>
          <cell r="D1607">
            <v>352</v>
          </cell>
        </row>
        <row r="1608">
          <cell r="C1608" t="str">
            <v>TE PUKE HOTEL</v>
          </cell>
          <cell r="D1608">
            <v>1934</v>
          </cell>
        </row>
        <row r="1609">
          <cell r="C1609" t="str">
            <v>TE PUKE MEMORIAL RSA</v>
          </cell>
          <cell r="D1609">
            <v>113</v>
          </cell>
        </row>
        <row r="1610">
          <cell r="C1610" t="str">
            <v>TE PUKE CLUB INC</v>
          </cell>
          <cell r="D1610">
            <v>2000309</v>
          </cell>
        </row>
        <row r="1611">
          <cell r="C1611" t="str">
            <v>INBARGO BAR &amp; BISTRO</v>
          </cell>
          <cell r="D1611">
            <v>2000176</v>
          </cell>
        </row>
        <row r="1612">
          <cell r="B1612" t="str">
            <v>Omokoroa/ Pukehina/ Te Puna/ Waihi Beach</v>
          </cell>
          <cell r="C1612" t="str">
            <v>LAVA EAST TAURANGA</v>
          </cell>
          <cell r="D1612">
            <v>2000172</v>
          </cell>
        </row>
        <row r="1613">
          <cell r="C1613" t="str">
            <v>TE PUNA TAVERN</v>
          </cell>
          <cell r="D1613">
            <v>618</v>
          </cell>
        </row>
        <row r="1614">
          <cell r="C1614" t="str">
            <v>WAIHI BEACH HOTEL</v>
          </cell>
          <cell r="D1614">
            <v>1660</v>
          </cell>
        </row>
        <row r="1615">
          <cell r="C1615" t="str">
            <v>WAIHI BEACH MEMORIAL RSA</v>
          </cell>
          <cell r="D1615">
            <v>377</v>
          </cell>
        </row>
        <row r="1616">
          <cell r="C1616" t="str">
            <v>HIPPI PIPI TAVERN</v>
          </cell>
          <cell r="D1616">
            <v>2000166</v>
          </cell>
        </row>
        <row r="1617">
          <cell r="A1617" t="str">
            <v>WESTLAND DISTRICT</v>
          </cell>
          <cell r="B1617" t="str">
            <v>Fox Glacier/ Franz Josef/ Hokitika</v>
          </cell>
          <cell r="C1617" t="str">
            <v>BEACHFRONT HOTEL</v>
          </cell>
          <cell r="D1617">
            <v>1827</v>
          </cell>
        </row>
        <row r="1618">
          <cell r="C1618" t="str">
            <v>FOX GLACIER HOTEL</v>
          </cell>
          <cell r="D1618">
            <v>2000085</v>
          </cell>
        </row>
        <row r="1619">
          <cell r="C1619" t="str">
            <v>FRANZ JOSEF GLACIER HOTEL</v>
          </cell>
          <cell r="D1619">
            <v>1582</v>
          </cell>
        </row>
        <row r="1620">
          <cell r="C1620" t="str">
            <v>HOKITIKA CHARTERED CLUB</v>
          </cell>
          <cell r="D1620">
            <v>262</v>
          </cell>
        </row>
        <row r="1621">
          <cell r="C1621" t="str">
            <v>PIONEER HOTEL</v>
          </cell>
          <cell r="D1621">
            <v>1637</v>
          </cell>
        </row>
        <row r="1622">
          <cell r="C1622" t="str">
            <v>RAILWAY HOTEL</v>
          </cell>
          <cell r="D1622">
            <v>1131</v>
          </cell>
        </row>
        <row r="1623">
          <cell r="C1623" t="str">
            <v>STUMPERS</v>
          </cell>
          <cell r="D1623">
            <v>1138</v>
          </cell>
        </row>
        <row r="1624">
          <cell r="A1624" t="str">
            <v>WHAKATANE DISTRICT</v>
          </cell>
          <cell r="B1624" t="str">
            <v>Whakatane Central</v>
          </cell>
          <cell r="C1624" t="str">
            <v>COBB &amp; CO</v>
          </cell>
          <cell r="D1624">
            <v>974</v>
          </cell>
        </row>
        <row r="1625">
          <cell r="C1625" t="str">
            <v>COMMERCIAL HOTEL</v>
          </cell>
          <cell r="D1625">
            <v>1089</v>
          </cell>
        </row>
        <row r="1626">
          <cell r="C1626" t="str">
            <v>KOPE TURF BAR</v>
          </cell>
          <cell r="D1626">
            <v>1311</v>
          </cell>
        </row>
        <row r="1627">
          <cell r="C1627" t="str">
            <v>OFFICE BAR &amp; GRILL</v>
          </cell>
          <cell r="D1627">
            <v>1358</v>
          </cell>
        </row>
        <row r="1628">
          <cell r="C1628" t="str">
            <v>THE QUART HOUSE BAR</v>
          </cell>
          <cell r="D1628">
            <v>1891</v>
          </cell>
        </row>
        <row r="1629">
          <cell r="C1629" t="str">
            <v>WHAKATANE HOTEL</v>
          </cell>
          <cell r="D1629">
            <v>576</v>
          </cell>
        </row>
        <row r="1630">
          <cell r="C1630" t="str">
            <v>WHAKATANE RSA CLUB</v>
          </cell>
          <cell r="D1630">
            <v>166</v>
          </cell>
        </row>
        <row r="1631">
          <cell r="C1631" t="str">
            <v>WHAKATANE SPORTFISHING CLUB</v>
          </cell>
          <cell r="D1631">
            <v>1965</v>
          </cell>
        </row>
        <row r="1632">
          <cell r="B1632" t="str">
            <v>Edgecumbe/ Matata/ Te Teko</v>
          </cell>
          <cell r="C1632" t="str">
            <v>MATATA HOTEL</v>
          </cell>
          <cell r="D1632">
            <v>1342</v>
          </cell>
        </row>
        <row r="1633">
          <cell r="C1633" t="str">
            <v>PLAINS HOTEL</v>
          </cell>
          <cell r="D1633">
            <v>1318</v>
          </cell>
        </row>
        <row r="1634">
          <cell r="C1634" t="str">
            <v>RANGITAIKI COSMOPOLITAN CLUB INCORPORATED</v>
          </cell>
          <cell r="D1634">
            <v>175</v>
          </cell>
        </row>
        <row r="1635">
          <cell r="B1635" t="str">
            <v>Murupara/ Ohope/ Poroporo</v>
          </cell>
          <cell r="C1635" t="str">
            <v>MURUPARA HOTEL</v>
          </cell>
          <cell r="D1635">
            <v>1865</v>
          </cell>
        </row>
        <row r="1636">
          <cell r="C1636" t="str">
            <v>MURUPARA SERVICES &amp; CITIZENS CLUB</v>
          </cell>
          <cell r="D1636">
            <v>1384</v>
          </cell>
        </row>
        <row r="1637">
          <cell r="C1637" t="str">
            <v>OHOPE CHARTERED CLUB</v>
          </cell>
          <cell r="D1637">
            <v>401</v>
          </cell>
        </row>
        <row r="1638">
          <cell r="C1638" t="str">
            <v>POROPORO RUGBY &amp; SPORTS CLUB</v>
          </cell>
          <cell r="D1638">
            <v>919</v>
          </cell>
        </row>
        <row r="1639">
          <cell r="A1639" t="str">
            <v>WHANGAREI DISTRICT</v>
          </cell>
          <cell r="B1639" t="str">
            <v>Whangarei Central</v>
          </cell>
          <cell r="C1639" t="str">
            <v>HEAVEN BAR</v>
          </cell>
          <cell r="D1639">
            <v>1806</v>
          </cell>
        </row>
        <row r="1640">
          <cell r="C1640" t="str">
            <v>KAMO HOTEL</v>
          </cell>
          <cell r="D1640">
            <v>1929</v>
          </cell>
        </row>
        <row r="1641">
          <cell r="C1641" t="str">
            <v>KENSINGTON CLUB</v>
          </cell>
          <cell r="D1641">
            <v>477</v>
          </cell>
        </row>
        <row r="1642">
          <cell r="C1642" t="str">
            <v>KENSINGTON TAVERN</v>
          </cell>
          <cell r="D1642">
            <v>1854</v>
          </cell>
        </row>
        <row r="1643">
          <cell r="C1643" t="str">
            <v>NGUNGURU SPORTS COMPLEX</v>
          </cell>
          <cell r="D1643">
            <v>748</v>
          </cell>
        </row>
        <row r="1644">
          <cell r="C1644" t="str">
            <v>NORTHLAND CLUB INC</v>
          </cell>
          <cell r="D1644">
            <v>154</v>
          </cell>
        </row>
        <row r="1645">
          <cell r="C1645" t="str">
            <v>ONERAHI TAVERN</v>
          </cell>
          <cell r="D1645">
            <v>1429</v>
          </cell>
        </row>
        <row r="1646">
          <cell r="C1646" t="str">
            <v>POROTI TAVERN</v>
          </cell>
          <cell r="D1646">
            <v>1412</v>
          </cell>
        </row>
        <row r="1647">
          <cell r="C1647" t="str">
            <v>RYNOZ</v>
          </cell>
          <cell r="D1647">
            <v>1306</v>
          </cell>
        </row>
        <row r="1648">
          <cell r="C1648" t="str">
            <v>THE GRAND HOTEL (WHANGAREI)</v>
          </cell>
          <cell r="D1648">
            <v>2010</v>
          </cell>
        </row>
        <row r="1649">
          <cell r="C1649" t="str">
            <v>THE WHANGAREI RETURNED SERVICES ASSOCIATION INCORPORATED</v>
          </cell>
          <cell r="D1649">
            <v>97</v>
          </cell>
        </row>
        <row r="1650">
          <cell r="C1650" t="str">
            <v>TOTE &amp; POKE</v>
          </cell>
          <cell r="D1650">
            <v>1265</v>
          </cell>
        </row>
        <row r="1651">
          <cell r="C1651" t="str">
            <v>JUDGE - HOUSE OF ALE</v>
          </cell>
          <cell r="D1651">
            <v>1002</v>
          </cell>
        </row>
        <row r="1652">
          <cell r="C1652" t="str">
            <v>Shotgun Betty's</v>
          </cell>
          <cell r="D1652">
            <v>1009</v>
          </cell>
        </row>
        <row r="1653">
          <cell r="C1653" t="str">
            <v>Wildside Bar &amp; Grill</v>
          </cell>
          <cell r="D1653">
            <v>1926</v>
          </cell>
        </row>
        <row r="1654">
          <cell r="C1654" t="str">
            <v>Stakeout Bar &amp; Grill</v>
          </cell>
          <cell r="D1654">
            <v>912</v>
          </cell>
        </row>
        <row r="1655">
          <cell r="B1655" t="str">
            <v>Hikurangi/ Kamo/ Parua Bay/ Tikipunga/Marsden Point/ Ruakaka/ Waipu</v>
          </cell>
          <cell r="C1655" t="str">
            <v>COAL MINERS DAUGHTER</v>
          </cell>
          <cell r="D1655">
            <v>1460</v>
          </cell>
        </row>
        <row r="1656">
          <cell r="C1656" t="str">
            <v>HIKURANGI HOTEL</v>
          </cell>
          <cell r="D1656">
            <v>1712</v>
          </cell>
        </row>
        <row r="1657">
          <cell r="C1657" t="str">
            <v>KAMO CLUB</v>
          </cell>
          <cell r="D1657">
            <v>719</v>
          </cell>
        </row>
        <row r="1658">
          <cell r="C1658" t="str">
            <v>MARSDEN TAVERN</v>
          </cell>
          <cell r="D1658">
            <v>1831</v>
          </cell>
        </row>
        <row r="1659">
          <cell r="C1659" t="str">
            <v>PARUA BAY TAVERN</v>
          </cell>
          <cell r="D1659">
            <v>1618</v>
          </cell>
        </row>
        <row r="1660">
          <cell r="C1660" t="str">
            <v>TIKIPUNGA TAVERN</v>
          </cell>
          <cell r="D1660">
            <v>1045</v>
          </cell>
        </row>
        <row r="1661">
          <cell r="C1661" t="str">
            <v>WAIPU HOTEL</v>
          </cell>
          <cell r="D1661">
            <v>754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46"/>
  <sheetViews>
    <sheetView showZeros="0" view="pageBreakPreview" topLeftCell="A214" zoomScaleNormal="100" zoomScaleSheetLayoutView="100" workbookViewId="0">
      <selection activeCell="E237" sqref="E237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</row>
    <row r="2" spans="1:5" ht="31.5" customHeight="1" x14ac:dyDescent="0.2">
      <c r="A2" s="26" t="s">
        <v>1</v>
      </c>
      <c r="B2" s="27"/>
      <c r="C2" s="27"/>
      <c r="D2" s="27"/>
      <c r="E2" s="27"/>
    </row>
    <row r="4" spans="1:5" ht="38.25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2">
      <c r="A5" s="3" t="str">
        <f>[1]PVTs!A29</f>
        <v>ASHBURTON DISTRICT</v>
      </c>
      <c r="B5" s="3" t="str">
        <f>[1]PVTs!B29</f>
        <v>Ashburton</v>
      </c>
      <c r="C5" s="3">
        <v>8</v>
      </c>
      <c r="D5" s="3">
        <v>120</v>
      </c>
      <c r="E5" s="4">
        <v>1200388.3800000001</v>
      </c>
    </row>
    <row r="6" spans="1:5" x14ac:dyDescent="0.2">
      <c r="A6" s="3">
        <f>[1]PVTs!A30</f>
        <v>0</v>
      </c>
      <c r="B6" s="3" t="str">
        <f>[1]PVTs!B30</f>
        <v>Hinds/ Methven/ Rakaia</v>
      </c>
      <c r="C6" s="3">
        <v>5</v>
      </c>
      <c r="D6" s="3">
        <v>34</v>
      </c>
      <c r="E6" s="4">
        <v>224019.51</v>
      </c>
    </row>
    <row r="7" spans="1:5" x14ac:dyDescent="0.2">
      <c r="A7" s="3" t="str">
        <f>[1]PVTs!A31</f>
        <v>AUCKLAND CITY</v>
      </c>
      <c r="B7" s="3" t="str">
        <f>[1]PVTs!B31</f>
        <v>Newton</v>
      </c>
      <c r="C7" s="3">
        <v>7</v>
      </c>
      <c r="D7" s="3">
        <v>93</v>
      </c>
      <c r="E7" s="4">
        <v>898511.54999999993</v>
      </c>
    </row>
    <row r="8" spans="1:5" x14ac:dyDescent="0.2">
      <c r="A8" s="3">
        <f>[1]PVTs!A32</f>
        <v>0</v>
      </c>
      <c r="B8" s="3" t="str">
        <f>[1]PVTs!B32</f>
        <v>Otahuhu</v>
      </c>
      <c r="C8" s="3">
        <v>9</v>
      </c>
      <c r="D8" s="3">
        <v>136</v>
      </c>
      <c r="E8" s="4">
        <v>2245981.16</v>
      </c>
    </row>
    <row r="9" spans="1:5" x14ac:dyDescent="0.2">
      <c r="A9" s="3">
        <f>[1]PVTs!A33</f>
        <v>0</v>
      </c>
      <c r="B9" s="3" t="str">
        <f>[1]PVTs!B33</f>
        <v>Onehunga</v>
      </c>
      <c r="C9" s="3">
        <v>8</v>
      </c>
      <c r="D9" s="3">
        <v>106</v>
      </c>
      <c r="E9" s="4">
        <v>1533189.05</v>
      </c>
    </row>
    <row r="10" spans="1:5" x14ac:dyDescent="0.2">
      <c r="A10" s="3">
        <f>[1]PVTs!A34</f>
        <v>0</v>
      </c>
      <c r="B10" s="3" t="str">
        <f>[1]PVTs!B34</f>
        <v>Royal Oak</v>
      </c>
      <c r="C10" s="3">
        <v>3</v>
      </c>
      <c r="D10" s="3">
        <v>54</v>
      </c>
      <c r="E10" s="4">
        <v>566161.24</v>
      </c>
    </row>
    <row r="11" spans="1:5" x14ac:dyDescent="0.2">
      <c r="A11" s="3">
        <f>[1]PVTs!A35</f>
        <v>0</v>
      </c>
      <c r="B11" s="3" t="str">
        <f>[1]PVTs!B35</f>
        <v>Epsom/ Mt Eden/ Parnell</v>
      </c>
      <c r="C11" s="3">
        <v>4</v>
      </c>
      <c r="D11" s="3">
        <v>43</v>
      </c>
      <c r="E11" s="4">
        <v>979728.39</v>
      </c>
    </row>
    <row r="12" spans="1:5" ht="20.25" x14ac:dyDescent="0.3">
      <c r="A12" s="5"/>
      <c r="B12" s="3" t="str">
        <f>[1]PVTs!B36</f>
        <v>Blockhouse Bay/ Lynfield/ Owairaka/ Mount Albert</v>
      </c>
      <c r="C12" s="3">
        <v>5</v>
      </c>
      <c r="D12" s="3">
        <v>46</v>
      </c>
      <c r="E12" s="4">
        <v>905400.85000000009</v>
      </c>
    </row>
    <row r="13" spans="1:5" x14ac:dyDescent="0.2">
      <c r="A13" s="3">
        <f>[1]PVTs!A37</f>
        <v>0</v>
      </c>
      <c r="B13" s="3" t="str">
        <f>[1]PVTs!B37</f>
        <v>Glendowie/ Orakei</v>
      </c>
      <c r="C13" s="3">
        <v>3</v>
      </c>
      <c r="D13" s="3">
        <v>22</v>
      </c>
      <c r="E13" s="4">
        <v>121511.63</v>
      </c>
    </row>
    <row r="14" spans="1:5" x14ac:dyDescent="0.2">
      <c r="A14" s="3">
        <f>[1]PVTs!A38</f>
        <v>0</v>
      </c>
      <c r="B14" s="3" t="str">
        <f>[1]PVTs!B38</f>
        <v>Eden Terrace/ Grafton/ Penrose</v>
      </c>
      <c r="C14" s="3">
        <v>3</v>
      </c>
      <c r="D14" s="3">
        <v>54</v>
      </c>
      <c r="E14" s="4">
        <v>929170.56</v>
      </c>
    </row>
    <row r="15" spans="1:5" x14ac:dyDescent="0.2">
      <c r="A15" s="3">
        <f>[1]PVTs!A39</f>
        <v>0</v>
      </c>
      <c r="B15" s="3" t="str">
        <f>[1]PVTs!B39</f>
        <v>Mt Roskill/ Sandringham/ Three Kings</v>
      </c>
      <c r="C15" s="3">
        <v>3</v>
      </c>
      <c r="D15" s="3">
        <v>28</v>
      </c>
      <c r="E15" s="4">
        <v>619902.50999999989</v>
      </c>
    </row>
    <row r="16" spans="1:5" x14ac:dyDescent="0.2">
      <c r="A16" s="3">
        <f>[1]PVTs!A40</f>
        <v>0</v>
      </c>
      <c r="B16" s="3" t="str">
        <f>[1]PVTs!B40</f>
        <v>Point Chevalier</v>
      </c>
      <c r="C16" s="3">
        <v>5</v>
      </c>
      <c r="D16" s="3">
        <v>76</v>
      </c>
      <c r="E16" s="4">
        <v>757580.24</v>
      </c>
    </row>
    <row r="17" spans="1:5" x14ac:dyDescent="0.2">
      <c r="A17" s="3">
        <f>[1]PVTs!A41</f>
        <v>0</v>
      </c>
      <c r="B17" s="3" t="str">
        <f>[1]PVTs!B41</f>
        <v>Balmoral/ Glen Innes/ Kingsland</v>
      </c>
      <c r="C17" s="3">
        <v>5</v>
      </c>
      <c r="D17" s="3">
        <v>79</v>
      </c>
      <c r="E17" s="4">
        <v>1581605.76</v>
      </c>
    </row>
    <row r="18" spans="1:5" x14ac:dyDescent="0.2">
      <c r="A18" s="3">
        <f>[1]PVTs!A42</f>
        <v>0</v>
      </c>
      <c r="B18" s="3" t="str">
        <f>[1]PVTs!B42</f>
        <v>Panmure</v>
      </c>
      <c r="C18" s="3">
        <v>5</v>
      </c>
      <c r="D18" s="3">
        <v>76</v>
      </c>
      <c r="E18" s="4">
        <v>928570.16</v>
      </c>
    </row>
    <row r="19" spans="1:5" x14ac:dyDescent="0.2">
      <c r="A19" s="3">
        <f>[1]PVTs!A43</f>
        <v>0</v>
      </c>
      <c r="B19" s="3" t="str">
        <f>[1]PVTs!B43</f>
        <v>Avondale/ Grey Lynn/ Herne Bay</v>
      </c>
      <c r="C19" s="3">
        <v>7</v>
      </c>
      <c r="D19" s="3">
        <v>82</v>
      </c>
      <c r="E19" s="4">
        <v>812591.33000000007</v>
      </c>
    </row>
    <row r="20" spans="1:5" x14ac:dyDescent="0.2">
      <c r="A20" s="3">
        <f>[1]PVTs!A44</f>
        <v>0</v>
      </c>
      <c r="B20" s="3" t="str">
        <f>[1]PVTs!B44</f>
        <v>Newmarket/Mission Bay/ Remuera / Ellerslie/ Greenlane</v>
      </c>
      <c r="C20" s="3">
        <v>7</v>
      </c>
      <c r="D20" s="3">
        <v>92</v>
      </c>
      <c r="E20" s="4">
        <v>1174741.0900000001</v>
      </c>
    </row>
    <row r="21" spans="1:5" x14ac:dyDescent="0.2">
      <c r="A21" s="3">
        <f>[1]PVTs!A45</f>
        <v>0</v>
      </c>
      <c r="B21" s="3" t="str">
        <f>[1]PVTs!B45</f>
        <v>Auckland City / Ostend/ Surfdale (Waiheke)</v>
      </c>
      <c r="C21" s="3">
        <v>16</v>
      </c>
      <c r="D21" s="3">
        <v>203</v>
      </c>
      <c r="E21" s="4">
        <v>2594777.5200000005</v>
      </c>
    </row>
    <row r="22" spans="1:5" x14ac:dyDescent="0.2">
      <c r="A22" s="3" t="str">
        <f>[1]PVTs!A46</f>
        <v>BULLER DISTRICT</v>
      </c>
      <c r="B22" s="3" t="str">
        <f>[1]PVTs!B46</f>
        <v>Westport</v>
      </c>
      <c r="C22" s="3">
        <v>6</v>
      </c>
      <c r="D22" s="3">
        <v>62</v>
      </c>
      <c r="E22" s="4">
        <v>532094.64</v>
      </c>
    </row>
    <row r="23" spans="1:5" x14ac:dyDescent="0.2">
      <c r="A23" s="3">
        <f>[1]PVTs!A47</f>
        <v>0</v>
      </c>
      <c r="B23" s="3" t="str">
        <f>[1]PVTs!B47</f>
        <v>Cape Foulwind/ Karamea/ Reefton</v>
      </c>
      <c r="C23" s="3">
        <v>4</v>
      </c>
      <c r="D23" s="3">
        <v>22</v>
      </c>
      <c r="E23" s="4">
        <v>139677.44</v>
      </c>
    </row>
    <row r="24" spans="1:5" x14ac:dyDescent="0.2">
      <c r="A24" s="3" t="str">
        <f>[1]PVTs!A48</f>
        <v>CARTERTON DISTRICT</v>
      </c>
      <c r="B24" s="3" t="str">
        <f>[1]PVTs!B48</f>
        <v>Carterton</v>
      </c>
      <c r="C24" s="3">
        <v>4</v>
      </c>
      <c r="D24" s="3">
        <v>50</v>
      </c>
      <c r="E24" s="4">
        <v>291241.26</v>
      </c>
    </row>
    <row r="25" spans="1:5" x14ac:dyDescent="0.2">
      <c r="A25" s="3" t="str">
        <f>[1]PVTs!A49</f>
        <v>CENTRAL HAWKE'S BAY DISTRICT</v>
      </c>
      <c r="B25" s="3" t="str">
        <f>[1]PVTs!B49</f>
        <v>Ongaonga/ Otane/ Waipawa/Waipukurau</v>
      </c>
      <c r="C25" s="3">
        <v>5</v>
      </c>
      <c r="D25" s="3">
        <v>49</v>
      </c>
      <c r="E25" s="4">
        <v>484205.58999999997</v>
      </c>
    </row>
    <row r="26" spans="1:5" x14ac:dyDescent="0.2">
      <c r="A26" s="3" t="str">
        <f>[1]PVTs!A50</f>
        <v>CENTRAL OTAGO DISTRICT</v>
      </c>
      <c r="B26" s="3" t="str">
        <f>[1]PVTs!B50</f>
        <v>Alexandra</v>
      </c>
      <c r="C26" s="3">
        <v>4</v>
      </c>
      <c r="D26" s="3">
        <v>57</v>
      </c>
      <c r="E26" s="4">
        <v>434616.42</v>
      </c>
    </row>
    <row r="27" spans="1:5" x14ac:dyDescent="0.2">
      <c r="A27" s="3">
        <f>[1]PVTs!A51</f>
        <v>0</v>
      </c>
      <c r="B27" s="3" t="str">
        <f>[1]PVTs!B51</f>
        <v>Clyde/ Millers Flat/ Omakau/ Ophir/ Ranfurly</v>
      </c>
      <c r="C27" s="3">
        <v>4</v>
      </c>
      <c r="D27" s="3">
        <v>17</v>
      </c>
      <c r="E27" s="4">
        <v>104667.73</v>
      </c>
    </row>
    <row r="28" spans="1:5" x14ac:dyDescent="0.2">
      <c r="A28" s="3">
        <f>[1]PVTs!A52</f>
        <v>0</v>
      </c>
      <c r="B28" s="3" t="str">
        <f>[1]PVTs!B52</f>
        <v>Cromwell</v>
      </c>
      <c r="C28" s="3">
        <v>4</v>
      </c>
      <c r="D28" s="3">
        <v>52</v>
      </c>
      <c r="E28" s="4">
        <v>340103.92000000004</v>
      </c>
    </row>
    <row r="29" spans="1:5" x14ac:dyDescent="0.2">
      <c r="A29" s="3">
        <f>[1]PVTs!A53</f>
        <v>0</v>
      </c>
      <c r="B29" s="3" t="str">
        <f>[1]PVTs!B53</f>
        <v>Roxburgh</v>
      </c>
      <c r="C29" s="3">
        <v>3</v>
      </c>
      <c r="D29" s="3">
        <v>10</v>
      </c>
      <c r="E29" s="4">
        <v>40563.579999999994</v>
      </c>
    </row>
    <row r="30" spans="1:5" x14ac:dyDescent="0.2">
      <c r="A30" s="3" t="str">
        <f>[1]PVTs!A54</f>
        <v>CHATHAM ISLANDS DISTRICT</v>
      </c>
      <c r="B30" s="3" t="str">
        <f>[1]PVTs!B54</f>
        <v>Chatham Islands</v>
      </c>
      <c r="C30" s="3">
        <v>1</v>
      </c>
      <c r="D30" s="3">
        <v>2</v>
      </c>
      <c r="E30" s="4">
        <v>39510.300000000003</v>
      </c>
    </row>
    <row r="31" spans="1:5" x14ac:dyDescent="0.2">
      <c r="A31" s="3" t="str">
        <f>[1]PVTs!A55</f>
        <v>CHRISTCHURCH CITY INCLUDING BANKS PENINSULA WARD</v>
      </c>
      <c r="B31" s="3" t="str">
        <f>[1]PVTs!B55</f>
        <v>Avonhead/ Sockburn/ Upper Riccarton</v>
      </c>
      <c r="C31" s="3">
        <v>4</v>
      </c>
      <c r="D31" s="3">
        <v>72</v>
      </c>
      <c r="E31" s="4">
        <v>1565117.0399999998</v>
      </c>
    </row>
    <row r="32" spans="1:5" x14ac:dyDescent="0.2">
      <c r="A32" s="3">
        <f>[1]PVTs!A56</f>
        <v>0</v>
      </c>
      <c r="B32" s="3" t="str">
        <f>[1]PVTs!B56</f>
        <v>Christchurch Central</v>
      </c>
      <c r="C32" s="3">
        <v>9</v>
      </c>
      <c r="D32" s="3">
        <v>73</v>
      </c>
      <c r="E32" s="4">
        <v>659411.12999999989</v>
      </c>
    </row>
    <row r="33" spans="1:5" x14ac:dyDescent="0.2">
      <c r="A33" s="3">
        <f>[1]PVTs!A57</f>
        <v>0</v>
      </c>
      <c r="B33" s="3" t="str">
        <f>[1]PVTs!B57</f>
        <v>Barrington/ Hillmorton/ Hoon Hay/ Spreydon</v>
      </c>
      <c r="C33" s="3">
        <v>4</v>
      </c>
      <c r="D33" s="3">
        <v>48</v>
      </c>
      <c r="E33" s="4">
        <v>679887.83</v>
      </c>
    </row>
    <row r="34" spans="1:5" x14ac:dyDescent="0.2">
      <c r="A34" s="3">
        <f>[1]PVTs!A58</f>
        <v>0</v>
      </c>
      <c r="B34" s="3" t="str">
        <f>[1]PVTs!B58</f>
        <v>Addington/ Middleton/ Waltham</v>
      </c>
      <c r="C34" s="3">
        <v>3</v>
      </c>
      <c r="D34" s="3">
        <v>46</v>
      </c>
      <c r="E34" s="4">
        <v>536864.52</v>
      </c>
    </row>
    <row r="35" spans="1:5" ht="20.25" x14ac:dyDescent="0.3">
      <c r="A35" s="5">
        <f>[1]PVTs!A59</f>
        <v>0</v>
      </c>
      <c r="B35" s="3" t="str">
        <f>[1]PVTs!B59</f>
        <v>Belfast/ Kainga</v>
      </c>
      <c r="C35" s="3">
        <v>3</v>
      </c>
      <c r="D35" s="3">
        <v>42</v>
      </c>
      <c r="E35" s="4">
        <v>540344.14</v>
      </c>
    </row>
    <row r="36" spans="1:5" x14ac:dyDescent="0.2">
      <c r="A36" s="3">
        <f>[1]PVTs!A60</f>
        <v>0</v>
      </c>
      <c r="B36" s="3" t="str">
        <f>[1]PVTs!B60</f>
        <v>Aranui/ Bromley/ Richmond/ Wainoni</v>
      </c>
      <c r="C36" s="3">
        <v>4</v>
      </c>
      <c r="D36" s="3">
        <v>72</v>
      </c>
      <c r="E36" s="4">
        <v>861563.84000000008</v>
      </c>
    </row>
    <row r="37" spans="1:5" x14ac:dyDescent="0.2">
      <c r="A37" s="3">
        <f>[1]PVTs!A61</f>
        <v>0</v>
      </c>
      <c r="B37" s="3" t="str">
        <f>[1]PVTs!B61</f>
        <v>Halswell</v>
      </c>
      <c r="C37" s="3">
        <v>3</v>
      </c>
      <c r="D37" s="3">
        <v>45</v>
      </c>
      <c r="E37" s="4">
        <v>651163.46</v>
      </c>
    </row>
    <row r="38" spans="1:5" x14ac:dyDescent="0.2">
      <c r="A38" s="3">
        <f>[1]PVTs!A62</f>
        <v>0</v>
      </c>
      <c r="B38" s="3" t="str">
        <f>[1]PVTs!B62</f>
        <v>Riccarton</v>
      </c>
      <c r="C38" s="3">
        <v>6</v>
      </c>
      <c r="D38" s="3">
        <v>105</v>
      </c>
      <c r="E38" s="4">
        <v>1204464.3499999999</v>
      </c>
    </row>
    <row r="39" spans="1:5" x14ac:dyDescent="0.2">
      <c r="A39" s="3">
        <f>[1]PVTs!A63</f>
        <v>0</v>
      </c>
      <c r="B39" s="3" t="str">
        <f>[1]PVTs!B63</f>
        <v>Harewood/ Merivale/ Redwood</v>
      </c>
      <c r="C39" s="3">
        <v>5</v>
      </c>
      <c r="D39" s="3">
        <v>76</v>
      </c>
      <c r="E39" s="4">
        <v>1009353.84</v>
      </c>
    </row>
    <row r="40" spans="1:5" x14ac:dyDescent="0.2">
      <c r="A40" s="3">
        <f>[1]PVTs!A64</f>
        <v>0</v>
      </c>
      <c r="B40" s="3" t="str">
        <f>[1]PVTs!B64</f>
        <v>Sydenham</v>
      </c>
      <c r="C40" s="3">
        <v>5</v>
      </c>
      <c r="D40" s="3">
        <v>57</v>
      </c>
      <c r="E40" s="4">
        <v>599467.72</v>
      </c>
    </row>
    <row r="41" spans="1:5" x14ac:dyDescent="0.2">
      <c r="A41" s="3">
        <f>[1]PVTs!A65</f>
        <v>0</v>
      </c>
      <c r="B41" s="3" t="str">
        <f>[1]PVTs!B65</f>
        <v xml:space="preserve">St Albans </v>
      </c>
      <c r="C41" s="3">
        <v>3</v>
      </c>
      <c r="D41" s="3">
        <v>54</v>
      </c>
      <c r="E41" s="4">
        <v>622657.65999999992</v>
      </c>
    </row>
    <row r="42" spans="1:5" x14ac:dyDescent="0.2">
      <c r="A42" s="3">
        <f>[1]PVTs!A66</f>
        <v>0</v>
      </c>
      <c r="B42" s="3" t="str">
        <f>[1]PVTs!B66</f>
        <v>Hornby</v>
      </c>
      <c r="C42" s="3">
        <v>4</v>
      </c>
      <c r="D42" s="3">
        <v>72</v>
      </c>
      <c r="E42" s="4">
        <v>1003005.5999999999</v>
      </c>
    </row>
    <row r="43" spans="1:5" x14ac:dyDescent="0.2">
      <c r="A43" s="3">
        <f>[1]PVTs!A67</f>
        <v>0</v>
      </c>
      <c r="B43" s="3" t="str">
        <f>[1]PVTs!B67</f>
        <v>Bishopdale</v>
      </c>
      <c r="C43" s="3">
        <v>3</v>
      </c>
      <c r="D43" s="3">
        <v>54</v>
      </c>
      <c r="E43" s="4">
        <v>1365238.74</v>
      </c>
    </row>
    <row r="44" spans="1:5" x14ac:dyDescent="0.2">
      <c r="A44" s="3">
        <f>[1]PVTs!A68</f>
        <v>0</v>
      </c>
      <c r="B44" s="3" t="str">
        <f>[1]PVTs!B68</f>
        <v>Philipstown</v>
      </c>
      <c r="C44" s="3">
        <v>3</v>
      </c>
      <c r="D44" s="3">
        <v>44</v>
      </c>
      <c r="E44" s="4">
        <v>559616.65999999992</v>
      </c>
    </row>
    <row r="45" spans="1:5" x14ac:dyDescent="0.2">
      <c r="A45" s="3">
        <f>[1]PVTs!A69</f>
        <v>0</v>
      </c>
      <c r="B45" s="3" t="str">
        <f>[1]PVTs!B69</f>
        <v>Islington/ Templeton/ West Melton/ Yaldhurst</v>
      </c>
      <c r="C45" s="3">
        <v>4</v>
      </c>
      <c r="D45" s="3">
        <v>54</v>
      </c>
      <c r="E45" s="4">
        <v>770383.75</v>
      </c>
    </row>
    <row r="46" spans="1:5" x14ac:dyDescent="0.2">
      <c r="A46" s="3">
        <f>[1]PVTs!A70</f>
        <v>0</v>
      </c>
      <c r="B46" s="3" t="str">
        <f>[1]PVTs!B70</f>
        <v>Shirley</v>
      </c>
      <c r="C46" s="3">
        <v>5</v>
      </c>
      <c r="D46" s="3">
        <v>76</v>
      </c>
      <c r="E46" s="4">
        <v>959148.6</v>
      </c>
    </row>
    <row r="47" spans="1:5" x14ac:dyDescent="0.2">
      <c r="A47" s="3">
        <f>[1]PVTs!A71</f>
        <v>0</v>
      </c>
      <c r="B47" s="3" t="str">
        <f>[1]PVTs!B71</f>
        <v>Lyttleton</v>
      </c>
      <c r="C47" s="3">
        <v>4</v>
      </c>
      <c r="D47" s="3">
        <v>29</v>
      </c>
      <c r="E47" s="4">
        <v>178110.89</v>
      </c>
    </row>
    <row r="48" spans="1:5" x14ac:dyDescent="0.2">
      <c r="A48" s="3">
        <f>[1]PVTs!A72</f>
        <v>0</v>
      </c>
      <c r="B48" s="3" t="str">
        <f>[1]PVTs!B72</f>
        <v>Linwood</v>
      </c>
      <c r="C48" s="3">
        <v>3</v>
      </c>
      <c r="D48" s="3">
        <v>38</v>
      </c>
      <c r="E48" s="4">
        <v>750879.10000000009</v>
      </c>
    </row>
    <row r="49" spans="1:5" x14ac:dyDescent="0.2">
      <c r="A49" s="3">
        <f>[1]PVTs!A73</f>
        <v>0</v>
      </c>
      <c r="B49" s="3" t="str">
        <f>[1]PVTs!B73</f>
        <v>Woolston</v>
      </c>
      <c r="C49" s="3">
        <v>3</v>
      </c>
      <c r="D49" s="3">
        <v>54</v>
      </c>
      <c r="E49" s="4">
        <v>889490.97</v>
      </c>
    </row>
    <row r="50" spans="1:5" x14ac:dyDescent="0.2">
      <c r="A50" s="3">
        <f>[1]PVTs!A74</f>
        <v>0</v>
      </c>
      <c r="B50" s="3" t="str">
        <f>[1]PVTs!B74</f>
        <v>Papanui</v>
      </c>
      <c r="C50" s="3">
        <v>3</v>
      </c>
      <c r="D50" s="3">
        <v>36</v>
      </c>
      <c r="E50" s="4">
        <v>578244.57999999996</v>
      </c>
    </row>
    <row r="51" spans="1:5" x14ac:dyDescent="0.2">
      <c r="A51" s="3">
        <f>[1]PVTs!A75</f>
        <v>0</v>
      </c>
      <c r="B51" s="3" t="str">
        <f>[1]PVTs!B75</f>
        <v>Beckenham/ Cashmere/ Ferrymead/ Hilsborough/ Huntsbury/ Opawa/ Sumner</v>
      </c>
      <c r="C51" s="3">
        <v>6</v>
      </c>
      <c r="D51" s="3">
        <v>91</v>
      </c>
      <c r="E51" s="4">
        <v>1144785.4200000002</v>
      </c>
    </row>
    <row r="52" spans="1:5" x14ac:dyDescent="0.2">
      <c r="A52" s="3">
        <f>[1]PVTs!A76</f>
        <v>0</v>
      </c>
      <c r="B52" s="3" t="str">
        <f>[1]PVTs!B76</f>
        <v>North New Brighton/ Parklands/ Waimari Beach/ New Brighton</v>
      </c>
      <c r="C52" s="3">
        <v>7</v>
      </c>
      <c r="D52" s="3">
        <v>117</v>
      </c>
      <c r="E52" s="4">
        <v>1568651.7600000002</v>
      </c>
    </row>
    <row r="53" spans="1:5" x14ac:dyDescent="0.2">
      <c r="A53" s="3" t="str">
        <f>[1]PVTs!A77</f>
        <v>CLUTHA DISTRICT</v>
      </c>
      <c r="B53" s="3" t="str">
        <f>[1]PVTs!B77</f>
        <v>Kaitangata/ Milton/ Owaka</v>
      </c>
      <c r="C53" s="3">
        <v>4</v>
      </c>
      <c r="D53" s="3">
        <v>28</v>
      </c>
      <c r="E53" s="4">
        <v>158415.18</v>
      </c>
    </row>
    <row r="54" spans="1:5" x14ac:dyDescent="0.2">
      <c r="A54" s="3">
        <f>[1]PVTs!A78</f>
        <v>0</v>
      </c>
      <c r="B54" s="3" t="str">
        <f>[1]PVTs!B78</f>
        <v>Clinton/ Heriot/ Lawrence/ Tapanui</v>
      </c>
      <c r="C54" s="3">
        <v>4</v>
      </c>
      <c r="D54" s="3">
        <v>15</v>
      </c>
      <c r="E54" s="4">
        <v>70185.05</v>
      </c>
    </row>
    <row r="55" spans="1:5" x14ac:dyDescent="0.2">
      <c r="A55" s="3">
        <f>[1]PVTs!A79</f>
        <v>0</v>
      </c>
      <c r="B55" s="3" t="str">
        <f>[1]PVTs!B79</f>
        <v>Balclutha</v>
      </c>
      <c r="C55" s="3">
        <v>3</v>
      </c>
      <c r="D55" s="3">
        <v>34</v>
      </c>
      <c r="E55" s="4">
        <v>253622.45</v>
      </c>
    </row>
    <row r="56" spans="1:5" x14ac:dyDescent="0.2">
      <c r="A56" s="3" t="str">
        <f>[1]PVTs!A80</f>
        <v>DUNEDIN CITY</v>
      </c>
      <c r="B56" s="3" t="str">
        <f>[1]PVTs!B80</f>
        <v>Kaikorai/ North East Valley/ Normanby</v>
      </c>
      <c r="C56" s="3">
        <v>5</v>
      </c>
      <c r="D56" s="3">
        <v>52</v>
      </c>
      <c r="E56" s="4">
        <v>435725.06999999995</v>
      </c>
    </row>
    <row r="57" spans="1:5" x14ac:dyDescent="0.2">
      <c r="A57" s="3">
        <f>[1]PVTs!A81</f>
        <v>0</v>
      </c>
      <c r="B57" s="3" t="str">
        <f>[1]PVTs!B81</f>
        <v>Caversham/ Kensington</v>
      </c>
      <c r="C57" s="3">
        <v>3</v>
      </c>
      <c r="D57" s="3">
        <v>39</v>
      </c>
      <c r="E57" s="4">
        <v>320901.49</v>
      </c>
    </row>
    <row r="58" spans="1:5" x14ac:dyDescent="0.2">
      <c r="A58" s="3">
        <f>[1]PVTs!A82</f>
        <v>0</v>
      </c>
      <c r="B58" s="3" t="str">
        <f>[1]PVTs!B82</f>
        <v>Concord/ Kew/ Mornington</v>
      </c>
      <c r="C58" s="3">
        <v>3</v>
      </c>
      <c r="D58" s="3">
        <v>45</v>
      </c>
      <c r="E58" s="4">
        <v>499443.03</v>
      </c>
    </row>
    <row r="59" spans="1:5" x14ac:dyDescent="0.2">
      <c r="A59" s="3">
        <f>[1]PVTs!A83</f>
        <v>0</v>
      </c>
      <c r="B59" s="3" t="str">
        <f>[1]PVTs!B83</f>
        <v>Mosgiel</v>
      </c>
      <c r="C59" s="3">
        <v>5</v>
      </c>
      <c r="D59" s="3">
        <v>64</v>
      </c>
      <c r="E59" s="4">
        <v>575544.15</v>
      </c>
    </row>
    <row r="60" spans="1:5" x14ac:dyDescent="0.2">
      <c r="A60" s="3">
        <f>[1]PVTs!A84</f>
        <v>0</v>
      </c>
      <c r="B60" s="3" t="str">
        <f>[1]PVTs!B84</f>
        <v>St Kilda</v>
      </c>
      <c r="C60" s="3">
        <v>3</v>
      </c>
      <c r="D60" s="3">
        <v>51</v>
      </c>
      <c r="E60" s="4">
        <v>452315.26</v>
      </c>
    </row>
    <row r="61" spans="1:5" x14ac:dyDescent="0.2">
      <c r="A61" s="3">
        <f>[1]PVTs!A85</f>
        <v>0</v>
      </c>
      <c r="B61" s="3" t="str">
        <f>[1]PVTs!B85</f>
        <v>Andersons Bay/South Dunedin</v>
      </c>
      <c r="C61" s="3">
        <v>3</v>
      </c>
      <c r="D61" s="3">
        <v>37</v>
      </c>
      <c r="E61" s="4">
        <v>287077.23000000004</v>
      </c>
    </row>
    <row r="62" spans="1:5" x14ac:dyDescent="0.2">
      <c r="A62" s="3">
        <f>[1]PVTs!A86</f>
        <v>0</v>
      </c>
      <c r="B62" s="3" t="str">
        <f>[1]PVTs!B86</f>
        <v>Port Chalmers/Waihola/ Waikouaiti</v>
      </c>
      <c r="C62" s="3">
        <v>4</v>
      </c>
      <c r="D62" s="3">
        <v>28</v>
      </c>
      <c r="E62" s="4">
        <v>165270.62</v>
      </c>
    </row>
    <row r="63" spans="1:5" x14ac:dyDescent="0.2">
      <c r="A63" s="3">
        <f>[1]PVTs!A87</f>
        <v>0</v>
      </c>
      <c r="B63" s="3" t="str">
        <f>[1]PVTs!B87</f>
        <v>Dunedin Central/Green Island</v>
      </c>
      <c r="C63" s="3">
        <v>13</v>
      </c>
      <c r="D63" s="3">
        <v>179</v>
      </c>
      <c r="E63" s="4">
        <v>1318988.8</v>
      </c>
    </row>
    <row r="64" spans="1:5" x14ac:dyDescent="0.2">
      <c r="A64" s="3" t="str">
        <f>[1]PVTs!A88</f>
        <v>FAR NORTH DISTRICT</v>
      </c>
      <c r="B64" s="3" t="str">
        <f>[1]PVTs!B88</f>
        <v>Awanui/ Herekino/ Rawene/ Opononi/ Waipapakauri</v>
      </c>
      <c r="C64" s="3">
        <v>5</v>
      </c>
      <c r="D64" s="3">
        <v>41</v>
      </c>
      <c r="E64" s="4">
        <v>224179.3</v>
      </c>
    </row>
    <row r="65" spans="1:5" x14ac:dyDescent="0.2">
      <c r="A65" s="3">
        <f>[1]PVTs!A89</f>
        <v>0</v>
      </c>
      <c r="B65" s="3" t="str">
        <f>[1]PVTs!B89</f>
        <v>Kaitaia</v>
      </c>
      <c r="C65" s="3">
        <v>4</v>
      </c>
      <c r="D65" s="3">
        <v>63</v>
      </c>
      <c r="E65" s="4">
        <v>720734.51</v>
      </c>
    </row>
    <row r="66" spans="1:5" x14ac:dyDescent="0.2">
      <c r="A66" s="3">
        <f>[1]PVTs!A90</f>
        <v>0</v>
      </c>
      <c r="B66" s="3" t="str">
        <f>[1]PVTs!B90</f>
        <v>Cooper’s Beach/ Maungonui/ Taipa Bay</v>
      </c>
      <c r="C66" s="3">
        <v>3</v>
      </c>
      <c r="D66" s="3">
        <v>37</v>
      </c>
      <c r="E66" s="4">
        <v>222389.28</v>
      </c>
    </row>
    <row r="67" spans="1:5" x14ac:dyDescent="0.2">
      <c r="A67" s="3">
        <f>[1]PVTs!A91</f>
        <v>0</v>
      </c>
      <c r="B67" s="3" t="str">
        <f>[1]PVTs!B91</f>
        <v>Paihia</v>
      </c>
      <c r="C67" s="3">
        <v>5</v>
      </c>
      <c r="D67" s="3">
        <v>70</v>
      </c>
      <c r="E67" s="4">
        <v>746572.95</v>
      </c>
    </row>
    <row r="68" spans="1:5" x14ac:dyDescent="0.2">
      <c r="A68" s="3">
        <f>[1]PVTs!A92</f>
        <v>0</v>
      </c>
      <c r="B68" s="3" t="str">
        <f>[1]PVTs!B92</f>
        <v>Kaikohe</v>
      </c>
      <c r="C68" s="3">
        <v>5</v>
      </c>
      <c r="D68" s="3">
        <v>74</v>
      </c>
      <c r="E68" s="4">
        <v>905958.82000000007</v>
      </c>
    </row>
    <row r="69" spans="1:5" x14ac:dyDescent="0.2">
      <c r="A69" s="3">
        <f>[1]PVTs!A93</f>
        <v>0</v>
      </c>
      <c r="B69" s="3" t="str">
        <f>[1]PVTs!B93</f>
        <v>Hukerenui/Kawakawa/ Moerewa/ Opua/ Russell</v>
      </c>
      <c r="C69" s="3">
        <v>5</v>
      </c>
      <c r="D69" s="3">
        <v>39</v>
      </c>
      <c r="E69" s="4">
        <v>310754.89</v>
      </c>
    </row>
    <row r="70" spans="1:5" x14ac:dyDescent="0.2">
      <c r="A70" s="3" t="str">
        <f>[1]PVTs!A94</f>
        <v>FRANKLIN DISTRICT</v>
      </c>
      <c r="B70" s="3" t="str">
        <f>[1]PVTs!B94</f>
        <v>Clarks Beach/ Patumahoe</v>
      </c>
      <c r="C70" s="3">
        <v>3</v>
      </c>
      <c r="D70" s="3">
        <v>44</v>
      </c>
      <c r="E70" s="4">
        <v>329905.36</v>
      </c>
    </row>
    <row r="71" spans="1:5" x14ac:dyDescent="0.2">
      <c r="A71" s="3">
        <f>[1]PVTs!A95</f>
        <v>0</v>
      </c>
      <c r="B71" s="3" t="str">
        <f>[1]PVTs!B95</f>
        <v>Pukekohe/Kaiaua/Mercer</v>
      </c>
      <c r="C71" s="3">
        <v>17</v>
      </c>
      <c r="D71" s="3">
        <v>230</v>
      </c>
      <c r="E71" s="4">
        <v>2323672.19</v>
      </c>
    </row>
    <row r="72" spans="1:5" x14ac:dyDescent="0.2">
      <c r="A72" s="3" t="str">
        <f>[1]PVTs!A96</f>
        <v>GISBORNE DISTRICT</v>
      </c>
      <c r="B72" s="3" t="str">
        <f>[1]PVTs!B96</f>
        <v>Gisborne Central/ Kaiti/ Ruatoria/ Tokomaru Bay</v>
      </c>
      <c r="C72" s="3">
        <v>13</v>
      </c>
      <c r="D72" s="3">
        <v>192</v>
      </c>
      <c r="E72" s="4">
        <v>2182964.1900000004</v>
      </c>
    </row>
    <row r="73" spans="1:5" x14ac:dyDescent="0.2">
      <c r="A73" s="3" t="str">
        <f>[1]PVTs!A97</f>
        <v>GORE DISTRICT</v>
      </c>
      <c r="B73" s="3" t="str">
        <f>[1]PVTs!B97</f>
        <v>Gore/ Mataura</v>
      </c>
      <c r="C73" s="3">
        <v>7</v>
      </c>
      <c r="D73" s="3">
        <v>85</v>
      </c>
      <c r="E73" s="4">
        <v>750527.71999999986</v>
      </c>
    </row>
    <row r="74" spans="1:5" x14ac:dyDescent="0.2">
      <c r="A74" s="3" t="str">
        <f>[1]PVTs!A98</f>
        <v>GREY DISTRICT</v>
      </c>
      <c r="B74" s="3" t="str">
        <f>[1]PVTs!B98</f>
        <v>Ahaura/ Dobson/ Paroa/ Taylorville</v>
      </c>
      <c r="C74" s="3">
        <v>3</v>
      </c>
      <c r="D74" s="3">
        <v>10</v>
      </c>
      <c r="E74" s="4">
        <v>41859.770000000004</v>
      </c>
    </row>
    <row r="75" spans="1:5" x14ac:dyDescent="0.2">
      <c r="A75" s="3">
        <f>[1]PVTs!A99</f>
        <v>0</v>
      </c>
      <c r="B75" s="3" t="str">
        <f>[1]PVTs!B99</f>
        <v>Greymouth</v>
      </c>
      <c r="C75" s="3">
        <v>7</v>
      </c>
      <c r="D75" s="3">
        <v>88</v>
      </c>
      <c r="E75" s="4">
        <v>714380.19</v>
      </c>
    </row>
    <row r="76" spans="1:5" x14ac:dyDescent="0.2">
      <c r="A76" s="3">
        <f>[1]PVTs!A100</f>
        <v>0</v>
      </c>
      <c r="B76" s="3" t="str">
        <f>[1]PVTs!B100</f>
        <v>Cobden/ Rapahoe/ Runanga</v>
      </c>
      <c r="C76" s="3">
        <v>3</v>
      </c>
      <c r="D76" s="3">
        <v>14</v>
      </c>
      <c r="E76" s="4">
        <v>76877.320000000007</v>
      </c>
    </row>
    <row r="77" spans="1:5" x14ac:dyDescent="0.2">
      <c r="A77" s="3" t="str">
        <f>[1]PVTs!A101</f>
        <v>HAMILTON CITY</v>
      </c>
      <c r="B77" s="3" t="str">
        <f>[1]PVTs!B101</f>
        <v>Claudelands</v>
      </c>
      <c r="C77" s="3">
        <v>3</v>
      </c>
      <c r="D77" s="3">
        <v>45</v>
      </c>
      <c r="E77" s="4">
        <v>542625.53</v>
      </c>
    </row>
    <row r="78" spans="1:5" x14ac:dyDescent="0.2">
      <c r="A78" s="3">
        <f>[1]PVTs!A102</f>
        <v>0</v>
      </c>
      <c r="B78" s="3" t="str">
        <f>[1]PVTs!B102</f>
        <v>Frankton</v>
      </c>
      <c r="C78" s="3">
        <v>4</v>
      </c>
      <c r="D78" s="3">
        <v>57</v>
      </c>
      <c r="E78" s="4">
        <v>544639.53</v>
      </c>
    </row>
    <row r="79" spans="1:5" x14ac:dyDescent="0.2">
      <c r="A79" s="3">
        <f>[1]PVTs!A103</f>
        <v>0</v>
      </c>
      <c r="B79" s="3" t="str">
        <f>[1]PVTs!B103</f>
        <v>Hamilton Central</v>
      </c>
      <c r="C79" s="3">
        <v>15</v>
      </c>
      <c r="D79" s="3">
        <v>215</v>
      </c>
      <c r="E79" s="4">
        <v>2293250.86</v>
      </c>
    </row>
    <row r="80" spans="1:5" x14ac:dyDescent="0.2">
      <c r="A80" s="3">
        <f>[1]PVTs!A104</f>
        <v>0</v>
      </c>
      <c r="B80" s="3" t="str">
        <f>[1]PVTs!B104</f>
        <v>Dinsdale/ Hillcrest/ Pukete</v>
      </c>
      <c r="C80" s="3">
        <v>3</v>
      </c>
      <c r="D80" s="3">
        <v>45</v>
      </c>
      <c r="E80" s="4">
        <v>590313.81000000006</v>
      </c>
    </row>
    <row r="81" spans="1:5" x14ac:dyDescent="0.2">
      <c r="A81" s="3">
        <f>[1]PVTs!A105</f>
        <v>0</v>
      </c>
      <c r="B81" s="3" t="str">
        <f>[1]PVTs!B105</f>
        <v>Glenview/ hamilton East</v>
      </c>
      <c r="C81" s="3">
        <v>3</v>
      </c>
      <c r="D81" s="3">
        <v>39</v>
      </c>
      <c r="E81" s="4">
        <v>339947.85</v>
      </c>
    </row>
    <row r="82" spans="1:5" x14ac:dyDescent="0.2">
      <c r="A82" s="3">
        <f>[1]PVTs!A106</f>
        <v>0</v>
      </c>
      <c r="B82" s="3" t="str">
        <f>[1]PVTs!B106</f>
        <v>Nawton/ Te Rapa</v>
      </c>
      <c r="C82" s="3">
        <v>3</v>
      </c>
      <c r="D82" s="3">
        <v>52</v>
      </c>
      <c r="E82" s="4">
        <v>829782.7699999999</v>
      </c>
    </row>
    <row r="83" spans="1:5" x14ac:dyDescent="0.2">
      <c r="A83" s="3" t="str">
        <f>[1]PVTs!A107</f>
        <v>HASTINGS DISTRICT</v>
      </c>
      <c r="B83" s="3" t="str">
        <f>[1]PVTs!B107</f>
        <v>Hastings Central</v>
      </c>
      <c r="C83" s="3">
        <v>16</v>
      </c>
      <c r="D83" s="3">
        <v>247</v>
      </c>
      <c r="E83" s="4">
        <v>2858293.6500000004</v>
      </c>
    </row>
    <row r="84" spans="1:5" x14ac:dyDescent="0.2">
      <c r="A84" s="3">
        <f>[1]PVTs!A108</f>
        <v>0</v>
      </c>
      <c r="B84" s="3" t="str">
        <f>[1]PVTs!B108</f>
        <v>Clive/ Flaxmere East/ Havelock North</v>
      </c>
      <c r="C84" s="3">
        <v>5</v>
      </c>
      <c r="D84" s="3">
        <v>82</v>
      </c>
      <c r="E84" s="4">
        <v>767289.57000000007</v>
      </c>
    </row>
    <row r="85" spans="1:5" x14ac:dyDescent="0.2">
      <c r="A85" s="3" t="str">
        <f>[1]PVTs!A109</f>
        <v>HAURAKI DISTRICT</v>
      </c>
      <c r="B85" s="3" t="str">
        <f>[1]PVTs!B109</f>
        <v>Ngatea/ Paeroa/ Waihi</v>
      </c>
      <c r="C85" s="3">
        <v>8</v>
      </c>
      <c r="D85" s="3">
        <v>114</v>
      </c>
      <c r="E85" s="4">
        <v>1040732.2300000001</v>
      </c>
    </row>
    <row r="86" spans="1:5" x14ac:dyDescent="0.2">
      <c r="A86" s="3" t="str">
        <f>[1]PVTs!A110</f>
        <v>HOROWHENUA DISTRICT</v>
      </c>
      <c r="B86" s="3" t="str">
        <f>[1]PVTs!B110</f>
        <v>Levin</v>
      </c>
      <c r="C86" s="3">
        <v>7</v>
      </c>
      <c r="D86" s="3">
        <v>120</v>
      </c>
      <c r="E86" s="4">
        <v>1536860.0500000003</v>
      </c>
    </row>
    <row r="87" spans="1:5" x14ac:dyDescent="0.2">
      <c r="A87" s="3">
        <f>[1]PVTs!A111</f>
        <v>0</v>
      </c>
      <c r="B87" s="3" t="str">
        <f>[1]PVTs!B111</f>
        <v>Foxton/Mangaore-Manakau/ Shannon</v>
      </c>
      <c r="C87" s="3">
        <v>4</v>
      </c>
      <c r="D87" s="3">
        <v>44</v>
      </c>
      <c r="E87" s="4">
        <v>236855.16</v>
      </c>
    </row>
    <row r="88" spans="1:5" x14ac:dyDescent="0.2">
      <c r="A88" s="3" t="str">
        <f>[1]PVTs!A112</f>
        <v>HURUNUI DISTRICT</v>
      </c>
      <c r="B88" s="3" t="str">
        <f>[1]PVTs!B112</f>
        <v>Hamner Springs</v>
      </c>
      <c r="C88" s="3">
        <v>3</v>
      </c>
      <c r="D88" s="3">
        <v>25</v>
      </c>
      <c r="E88" s="4">
        <v>161868.94999999998</v>
      </c>
    </row>
    <row r="89" spans="1:5" x14ac:dyDescent="0.2">
      <c r="A89" s="3">
        <f>[1]PVTs!A113</f>
        <v>0</v>
      </c>
      <c r="B89" s="3" t="str">
        <f>[1]PVTs!B113</f>
        <v>Amberley/ Leithfield Beach/Waipara</v>
      </c>
      <c r="C89" s="3">
        <v>4</v>
      </c>
      <c r="D89" s="3">
        <v>24</v>
      </c>
      <c r="E89" s="4">
        <v>157560.85</v>
      </c>
    </row>
    <row r="90" spans="1:5" x14ac:dyDescent="0.2">
      <c r="A90" s="3">
        <f>[1]PVTs!A114</f>
        <v>0</v>
      </c>
      <c r="B90" s="3" t="str">
        <f>[1]PVTs!B114</f>
        <v>Cheviot/ Culverden/Rotherham/ Waiau</v>
      </c>
      <c r="C90" s="3">
        <v>5</v>
      </c>
      <c r="D90" s="3">
        <v>21</v>
      </c>
      <c r="E90" s="4">
        <v>123414.51999999999</v>
      </c>
    </row>
    <row r="91" spans="1:5" x14ac:dyDescent="0.2">
      <c r="A91" s="3" t="str">
        <f>[1]PVTs!A115</f>
        <v>INVERCARGILL CITY</v>
      </c>
      <c r="B91" s="3" t="str">
        <f>[1]PVTs!B115</f>
        <v>Invercargill Central</v>
      </c>
      <c r="C91" s="3">
        <v>10</v>
      </c>
      <c r="D91" s="3">
        <v>112</v>
      </c>
      <c r="E91" s="4">
        <v>1107822.71</v>
      </c>
    </row>
    <row r="92" spans="1:5" x14ac:dyDescent="0.2">
      <c r="A92" s="3">
        <f>[1]PVTs!A116</f>
        <v>0</v>
      </c>
      <c r="B92" s="3" t="str">
        <f>[1]PVTs!B116</f>
        <v>Appleby/ Glengarry/ Strathern</v>
      </c>
      <c r="C92" s="3">
        <v>4</v>
      </c>
      <c r="D92" s="3">
        <v>72</v>
      </c>
      <c r="E92" s="4">
        <v>881933.67</v>
      </c>
    </row>
    <row r="93" spans="1:5" x14ac:dyDescent="0.2">
      <c r="A93" s="3">
        <f>[1]PVTs!A117</f>
        <v>0</v>
      </c>
      <c r="B93" s="3" t="str">
        <f>[1]PVTs!B117</f>
        <v>Hawthorndale/ Makarewa/ Waikiwi</v>
      </c>
      <c r="C93" s="3">
        <v>3</v>
      </c>
      <c r="D93" s="3">
        <v>44</v>
      </c>
      <c r="E93" s="4">
        <v>744615.17</v>
      </c>
    </row>
    <row r="94" spans="1:5" x14ac:dyDescent="0.2">
      <c r="A94" s="3">
        <f>[1]PVTs!A118</f>
        <v>0</v>
      </c>
      <c r="B94" s="3" t="str">
        <f>[1]PVTs!B118</f>
        <v>Bluff/Clifton/ Newfield/ Richmond</v>
      </c>
      <c r="C94" s="3">
        <v>5</v>
      </c>
      <c r="D94" s="3">
        <v>62</v>
      </c>
      <c r="E94" s="4">
        <v>778341.05</v>
      </c>
    </row>
    <row r="95" spans="1:5" x14ac:dyDescent="0.2">
      <c r="A95" s="3" t="str">
        <f>[1]PVTs!A119</f>
        <v>KAIKOURA DISTRICT</v>
      </c>
      <c r="B95" s="3" t="str">
        <f>[1]PVTs!B119</f>
        <v>Kaikoura Township</v>
      </c>
      <c r="C95" s="3">
        <v>4</v>
      </c>
      <c r="D95" s="3">
        <v>48</v>
      </c>
      <c r="E95" s="4">
        <v>323717.88</v>
      </c>
    </row>
    <row r="96" spans="1:5" x14ac:dyDescent="0.2">
      <c r="A96" s="3" t="str">
        <f>[1]PVTs!A120</f>
        <v>KAIPARA DISTRICT</v>
      </c>
      <c r="B96" s="3" t="str">
        <f>[1]PVTs!B120</f>
        <v>Dargaville</v>
      </c>
      <c r="C96" s="3">
        <v>4</v>
      </c>
      <c r="D96" s="3">
        <v>34</v>
      </c>
      <c r="E96" s="4">
        <v>364833.58999999997</v>
      </c>
    </row>
    <row r="97" spans="1:5" x14ac:dyDescent="0.2">
      <c r="A97" s="3">
        <f>[1]PVTs!A121</f>
        <v>0</v>
      </c>
      <c r="B97" s="3" t="str">
        <f>[1]PVTs!B121</f>
        <v>Maungaturoto/ Paparoa/Ruawai / Kaiwaka/ Mangawhai</v>
      </c>
      <c r="C97" s="3">
        <v>6</v>
      </c>
      <c r="D97" s="3">
        <v>35</v>
      </c>
      <c r="E97" s="4">
        <v>217650.67</v>
      </c>
    </row>
    <row r="98" spans="1:5" x14ac:dyDescent="0.2">
      <c r="A98" s="3" t="str">
        <f>[1]PVTs!A122</f>
        <v>KAPITI COAST DISTRICT</v>
      </c>
      <c r="B98" s="3" t="str">
        <f>[1]PVTs!B122</f>
        <v>Paraparaumu</v>
      </c>
      <c r="C98" s="3">
        <v>6</v>
      </c>
      <c r="D98" s="3">
        <v>95</v>
      </c>
      <c r="E98" s="4">
        <v>947610.18000000017</v>
      </c>
    </row>
    <row r="99" spans="1:5" x14ac:dyDescent="0.2">
      <c r="A99" s="3">
        <f>[1]PVTs!A123</f>
        <v>0</v>
      </c>
      <c r="B99" s="3" t="str">
        <f>[1]PVTs!B123</f>
        <v>Otaki</v>
      </c>
      <c r="C99" s="3">
        <v>4</v>
      </c>
      <c r="D99" s="3">
        <v>61</v>
      </c>
      <c r="E99" s="4">
        <v>447430.25</v>
      </c>
    </row>
    <row r="100" spans="1:5" x14ac:dyDescent="0.2">
      <c r="A100" s="3">
        <f>[1]PVTs!A124</f>
        <v>0</v>
      </c>
      <c r="B100" s="3" t="str">
        <f>[1]PVTs!B124</f>
        <v>Paekakariki/ Raumati/ Waikanae</v>
      </c>
      <c r="C100" s="3">
        <v>4</v>
      </c>
      <c r="D100" s="3">
        <v>63</v>
      </c>
      <c r="E100" s="4">
        <v>753703.69</v>
      </c>
    </row>
    <row r="101" spans="1:5" x14ac:dyDescent="0.2">
      <c r="A101" s="3" t="str">
        <f>[1]PVTs!A125</f>
        <v>KAWERAU DISTRICT</v>
      </c>
      <c r="B101" s="3" t="str">
        <f>[1]PVTs!B125</f>
        <v>Kawerau</v>
      </c>
      <c r="C101" s="3">
        <v>4</v>
      </c>
      <c r="D101" s="3">
        <v>54</v>
      </c>
      <c r="E101" s="4">
        <v>424558.38999999996</v>
      </c>
    </row>
    <row r="102" spans="1:5" x14ac:dyDescent="0.2">
      <c r="A102" s="3" t="str">
        <f>[1]PVTs!A126</f>
        <v>LOWER HUTT CITY</v>
      </c>
      <c r="B102" s="3" t="str">
        <f>[1]PVTs!B126</f>
        <v>Lower Hutt Central</v>
      </c>
      <c r="C102" s="3">
        <v>4</v>
      </c>
      <c r="D102" s="3">
        <v>54</v>
      </c>
      <c r="E102" s="4">
        <v>648932.59000000008</v>
      </c>
    </row>
    <row r="103" spans="1:5" x14ac:dyDescent="0.2">
      <c r="A103" s="3">
        <f>[1]PVTs!A127</f>
        <v>0</v>
      </c>
      <c r="B103" s="3" t="str">
        <f>[1]PVTs!B127</f>
        <v>Petone</v>
      </c>
      <c r="C103" s="3">
        <v>7</v>
      </c>
      <c r="D103" s="3">
        <v>126</v>
      </c>
      <c r="E103" s="4">
        <v>1541303.6</v>
      </c>
    </row>
    <row r="104" spans="1:5" x14ac:dyDescent="0.2">
      <c r="A104" s="3">
        <f>[1]PVTs!A128</f>
        <v>0</v>
      </c>
      <c r="B104" s="3" t="str">
        <f>[1]PVTs!B128</f>
        <v>Wainuiomata</v>
      </c>
      <c r="C104" s="3">
        <v>5</v>
      </c>
      <c r="D104" s="3">
        <v>68</v>
      </c>
      <c r="E104" s="4">
        <v>798658.41999999993</v>
      </c>
    </row>
    <row r="105" spans="1:5" x14ac:dyDescent="0.2">
      <c r="A105" s="3">
        <f>[1]PVTs!A129</f>
        <v>0</v>
      </c>
      <c r="B105" s="3" t="str">
        <f>[1]PVTs!B129</f>
        <v>Naenae</v>
      </c>
      <c r="C105" s="3">
        <v>4</v>
      </c>
      <c r="D105" s="3">
        <v>54</v>
      </c>
      <c r="E105" s="4">
        <v>700902.92</v>
      </c>
    </row>
    <row r="106" spans="1:5" x14ac:dyDescent="0.2">
      <c r="A106" s="3">
        <f>[1]PVTs!A130</f>
        <v>0</v>
      </c>
      <c r="B106" s="3" t="str">
        <f>[1]PVTs!B130</f>
        <v>Taita</v>
      </c>
      <c r="C106" s="3">
        <v>3</v>
      </c>
      <c r="D106" s="3">
        <v>30</v>
      </c>
      <c r="E106" s="4">
        <v>292940.63</v>
      </c>
    </row>
    <row r="107" spans="1:5" x14ac:dyDescent="0.2">
      <c r="A107" s="3">
        <f>[1]PVTs!A131</f>
        <v>0</v>
      </c>
      <c r="B107" s="3" t="str">
        <f>[1]PVTs!B131</f>
        <v>Other - Lower Hutt City</v>
      </c>
      <c r="C107" s="3">
        <v>5</v>
      </c>
      <c r="D107" s="3">
        <v>49</v>
      </c>
      <c r="E107" s="4">
        <v>280402.24</v>
      </c>
    </row>
    <row r="108" spans="1:5" x14ac:dyDescent="0.2">
      <c r="A108" s="3">
        <f>[1]PVTs!A132</f>
        <v>0</v>
      </c>
      <c r="B108" s="3" t="str">
        <f>[1]PVTs!B132</f>
        <v>Stokes Valley</v>
      </c>
      <c r="C108" s="3">
        <v>3</v>
      </c>
      <c r="D108" s="3">
        <v>40</v>
      </c>
      <c r="E108" s="4">
        <v>347260.41000000003</v>
      </c>
    </row>
    <row r="109" spans="1:5" x14ac:dyDescent="0.2">
      <c r="A109" s="3">
        <f>[1]PVTs!A133</f>
        <v>0</v>
      </c>
      <c r="B109" s="3" t="str">
        <f>[1]PVTs!B133</f>
        <v>Alicetown</v>
      </c>
      <c r="C109" s="3">
        <v>3</v>
      </c>
      <c r="D109" s="3">
        <v>54</v>
      </c>
      <c r="E109" s="4">
        <v>533265.30000000005</v>
      </c>
    </row>
    <row r="110" spans="1:5" x14ac:dyDescent="0.2">
      <c r="A110" s="3">
        <f>[1]PVTs!A134</f>
        <v>0</v>
      </c>
      <c r="B110" s="3" t="str">
        <f>[1]PVTs!B134</f>
        <v>Hutt City Central</v>
      </c>
      <c r="C110" s="3">
        <v>3</v>
      </c>
      <c r="D110" s="3">
        <v>54</v>
      </c>
      <c r="E110" s="4">
        <v>852831.96</v>
      </c>
    </row>
    <row r="111" spans="1:5" x14ac:dyDescent="0.2">
      <c r="A111" s="3" t="str">
        <f>[1]PVTs!A135</f>
        <v>MACKENZIE DISTRICT</v>
      </c>
      <c r="B111" s="3" t="str">
        <f>[1]PVTs!B135</f>
        <v>Fairlie/ Lake Tekapo/ Twizel</v>
      </c>
      <c r="C111" s="3">
        <v>4</v>
      </c>
      <c r="D111" s="3">
        <v>33</v>
      </c>
      <c r="E111" s="4">
        <v>197626.51</v>
      </c>
    </row>
    <row r="112" spans="1:5" x14ac:dyDescent="0.2">
      <c r="A112" s="3" t="str">
        <f>[1]PVTs!A136</f>
        <v>MANAWATU DISTRICT</v>
      </c>
      <c r="B112" s="3" t="str">
        <f>[1]PVTs!B136</f>
        <v>Fielding/Bunnythorpe/ Longburn/ Rongotea</v>
      </c>
      <c r="C112" s="3">
        <v>9</v>
      </c>
      <c r="D112" s="3">
        <v>104</v>
      </c>
      <c r="E112" s="4">
        <v>743593.51000000013</v>
      </c>
    </row>
    <row r="113" spans="1:5" x14ac:dyDescent="0.2">
      <c r="A113" s="3" t="str">
        <f>[1]PVTs!A137</f>
        <v>MANUKAU CITY</v>
      </c>
      <c r="B113" s="3" t="str">
        <f>[1]PVTs!B137</f>
        <v>Howick</v>
      </c>
      <c r="C113" s="3">
        <v>9</v>
      </c>
      <c r="D113" s="3">
        <v>144</v>
      </c>
      <c r="E113" s="4">
        <v>1905429.94</v>
      </c>
    </row>
    <row r="114" spans="1:5" x14ac:dyDescent="0.2">
      <c r="A114" s="3">
        <f>[1]PVTs!A138</f>
        <v>0</v>
      </c>
      <c r="B114" s="3" t="str">
        <f>[1]PVTs!B138</f>
        <v>Highland Park/ Beachlands-Maretai/ Whitford</v>
      </c>
      <c r="C114" s="3">
        <v>4</v>
      </c>
      <c r="D114" s="3">
        <v>48</v>
      </c>
      <c r="E114" s="4">
        <v>642556.39</v>
      </c>
    </row>
    <row r="115" spans="1:5" x14ac:dyDescent="0.2">
      <c r="A115" s="3">
        <f>[1]PVTs!A139</f>
        <v>0</v>
      </c>
      <c r="B115" s="3" t="str">
        <f>[1]PVTs!B139</f>
        <v>Papatoetoe</v>
      </c>
      <c r="C115" s="3">
        <v>7</v>
      </c>
      <c r="D115" s="3">
        <v>98</v>
      </c>
      <c r="E115" s="4">
        <v>1842471.3399999999</v>
      </c>
    </row>
    <row r="116" spans="1:5" x14ac:dyDescent="0.2">
      <c r="A116" s="3">
        <f>[1]PVTs!A140</f>
        <v>0</v>
      </c>
      <c r="B116" s="3" t="str">
        <f>[1]PVTs!B140</f>
        <v>Manurewa</v>
      </c>
      <c r="C116" s="3">
        <v>11</v>
      </c>
      <c r="D116" s="3">
        <v>162</v>
      </c>
      <c r="E116" s="4">
        <v>2945941.9</v>
      </c>
    </row>
    <row r="117" spans="1:5" x14ac:dyDescent="0.2">
      <c r="A117" s="3">
        <f>[1]PVTs!A141</f>
        <v>0</v>
      </c>
      <c r="B117" s="3" t="str">
        <f>[1]PVTs!B141</f>
        <v>Mangere Bridge</v>
      </c>
      <c r="C117" s="3">
        <v>3</v>
      </c>
      <c r="D117" s="3">
        <v>39</v>
      </c>
      <c r="E117" s="4">
        <v>1001871.1100000001</v>
      </c>
    </row>
    <row r="118" spans="1:5" x14ac:dyDescent="0.2">
      <c r="A118" s="3">
        <f>[1]PVTs!A142</f>
        <v>0</v>
      </c>
      <c r="B118" s="3" t="str">
        <f>[1]PVTs!B142</f>
        <v>Manukau City</v>
      </c>
      <c r="C118" s="3">
        <v>14</v>
      </c>
      <c r="D118" s="3">
        <v>207</v>
      </c>
      <c r="E118" s="4">
        <v>3613220.95</v>
      </c>
    </row>
    <row r="119" spans="1:5" x14ac:dyDescent="0.2">
      <c r="A119" s="3">
        <f>[1]PVTs!A143</f>
        <v>0</v>
      </c>
      <c r="B119" s="3" t="str">
        <f>[1]PVTs!B143</f>
        <v>Clendon/ Mangere East/ Wiri</v>
      </c>
      <c r="C119" s="3">
        <v>3</v>
      </c>
      <c r="D119" s="3">
        <v>41</v>
      </c>
      <c r="E119" s="4">
        <v>800018.16</v>
      </c>
    </row>
    <row r="120" spans="1:5" x14ac:dyDescent="0.2">
      <c r="A120" s="3">
        <f>[1]PVTs!A144</f>
        <v>0</v>
      </c>
      <c r="B120" s="3" t="str">
        <f>[1]PVTs!B144</f>
        <v>Otara</v>
      </c>
      <c r="C120" s="3">
        <v>3</v>
      </c>
      <c r="D120" s="3">
        <v>54</v>
      </c>
      <c r="E120" s="4">
        <v>716917.73</v>
      </c>
    </row>
    <row r="121" spans="1:5" x14ac:dyDescent="0.2">
      <c r="A121" s="3">
        <f>[1]PVTs!A145</f>
        <v>0</v>
      </c>
      <c r="B121" s="3" t="str">
        <f>[1]PVTs!B145</f>
        <v>Mangere</v>
      </c>
      <c r="C121" s="3">
        <v>4</v>
      </c>
      <c r="D121" s="3">
        <v>63</v>
      </c>
      <c r="E121" s="4">
        <v>763734.6</v>
      </c>
    </row>
    <row r="122" spans="1:5" x14ac:dyDescent="0.2">
      <c r="A122" s="3">
        <f>[1]PVTs!A146</f>
        <v>0</v>
      </c>
      <c r="B122" s="3" t="str">
        <f>[1]PVTs!B146</f>
        <v>Pakuranga</v>
      </c>
      <c r="C122" s="3">
        <v>4</v>
      </c>
      <c r="D122" s="3">
        <v>62</v>
      </c>
      <c r="E122" s="4">
        <v>1194716.48</v>
      </c>
    </row>
    <row r="123" spans="1:5" x14ac:dyDescent="0.2">
      <c r="A123" s="3">
        <f>[1]PVTs!A147</f>
        <v>0</v>
      </c>
      <c r="B123" s="3" t="str">
        <f>[1]PVTs!B147</f>
        <v>East Tamaki/ Flat Bush</v>
      </c>
      <c r="C123" s="3">
        <v>3</v>
      </c>
      <c r="D123" s="3">
        <v>36</v>
      </c>
      <c r="E123" s="4">
        <v>676971.12</v>
      </c>
    </row>
    <row r="124" spans="1:5" x14ac:dyDescent="0.2">
      <c r="A124" s="3" t="str">
        <f>[1]PVTs!A148</f>
        <v>MARLBOROUGH DISTRICT</v>
      </c>
      <c r="B124" s="3" t="str">
        <f>[1]PVTs!B148</f>
        <v>Blenheim</v>
      </c>
      <c r="C124" s="3">
        <v>9</v>
      </c>
      <c r="D124" s="3">
        <v>147</v>
      </c>
      <c r="E124" s="4">
        <v>1566914.9800000002</v>
      </c>
    </row>
    <row r="125" spans="1:5" x14ac:dyDescent="0.2">
      <c r="A125" s="3">
        <f>[1]PVTs!A149</f>
        <v>0</v>
      </c>
      <c r="B125" s="3" t="str">
        <f>[1]PVTs!B149</f>
        <v>Picton</v>
      </c>
      <c r="C125" s="3">
        <v>5</v>
      </c>
      <c r="D125" s="3">
        <v>47</v>
      </c>
      <c r="E125" s="4">
        <v>356429.35000000003</v>
      </c>
    </row>
    <row r="126" spans="1:5" x14ac:dyDescent="0.2">
      <c r="A126" s="3">
        <f>[1]PVTs!A150</f>
        <v>0</v>
      </c>
      <c r="B126" s="3" t="str">
        <f>[1]PVTs!B150</f>
        <v>Havelock/ Renwick/ Seddon/ Spring Creek</v>
      </c>
      <c r="C126" s="3">
        <v>5</v>
      </c>
      <c r="D126" s="3">
        <v>46</v>
      </c>
      <c r="E126" s="4">
        <v>243916</v>
      </c>
    </row>
    <row r="127" spans="1:5" x14ac:dyDescent="0.2">
      <c r="A127" s="3" t="str">
        <f>[1]PVTs!A151</f>
        <v>MASTERTON DISTRICT</v>
      </c>
      <c r="B127" s="3" t="str">
        <f>[1]PVTs!B151</f>
        <v>Masterton</v>
      </c>
      <c r="C127" s="3">
        <v>7</v>
      </c>
      <c r="D127" s="3">
        <v>107</v>
      </c>
      <c r="E127" s="4">
        <v>911287.74</v>
      </c>
    </row>
    <row r="128" spans="1:5" x14ac:dyDescent="0.2">
      <c r="A128" s="3" t="str">
        <f>[1]PVTs!A152</f>
        <v>MATAMATA-PIAKO DISTRICT</v>
      </c>
      <c r="B128" s="3" t="str">
        <f>[1]PVTs!B152</f>
        <v>Matamata</v>
      </c>
      <c r="C128" s="3">
        <v>4</v>
      </c>
      <c r="D128" s="3">
        <v>62</v>
      </c>
      <c r="E128" s="4">
        <v>529305.18000000005</v>
      </c>
    </row>
    <row r="129" spans="1:5" x14ac:dyDescent="0.2">
      <c r="A129" s="3">
        <f>[1]PVTs!A153</f>
        <v>0</v>
      </c>
      <c r="B129" s="3" t="str">
        <f>[1]PVTs!B153</f>
        <v>Morrinsville</v>
      </c>
      <c r="C129" s="3">
        <v>4</v>
      </c>
      <c r="D129" s="3">
        <v>52</v>
      </c>
      <c r="E129" s="4">
        <v>378760.86000000004</v>
      </c>
    </row>
    <row r="130" spans="1:5" x14ac:dyDescent="0.2">
      <c r="A130" s="3">
        <f>[1]PVTs!A154</f>
        <v>0</v>
      </c>
      <c r="B130" s="3" t="str">
        <f>[1]PVTs!B154</f>
        <v>Tahuna/ Te Aroha/ Waihou-Walton</v>
      </c>
      <c r="C130" s="3">
        <v>6</v>
      </c>
      <c r="D130" s="3">
        <v>59</v>
      </c>
      <c r="E130" s="4">
        <v>402745.88</v>
      </c>
    </row>
    <row r="131" spans="1:5" x14ac:dyDescent="0.2">
      <c r="A131" s="3" t="str">
        <f>[1]PVTs!A155</f>
        <v>NAPIER CITY</v>
      </c>
      <c r="B131" s="3" t="str">
        <f>[1]PVTs!B155</f>
        <v>Bay View/ Bluff Hill/ Greenmeadows/ Meeanee</v>
      </c>
      <c r="C131" s="3">
        <v>7</v>
      </c>
      <c r="D131" s="3">
        <v>90</v>
      </c>
      <c r="E131" s="4">
        <v>645349.43000000005</v>
      </c>
    </row>
    <row r="132" spans="1:5" x14ac:dyDescent="0.2">
      <c r="A132" s="3">
        <f>[1]PVTs!A156</f>
        <v>0</v>
      </c>
      <c r="B132" s="3" t="str">
        <f>[1]PVTs!B156</f>
        <v>Maraenui/ Onekawa/ Westshore</v>
      </c>
      <c r="C132" s="3">
        <v>3</v>
      </c>
      <c r="D132" s="3">
        <v>45</v>
      </c>
      <c r="E132" s="4">
        <v>589056.22</v>
      </c>
    </row>
    <row r="133" spans="1:5" x14ac:dyDescent="0.2">
      <c r="A133" s="3">
        <f>[1]PVTs!A157</f>
        <v>0</v>
      </c>
      <c r="B133" s="3" t="str">
        <f>[1]PVTs!B157</f>
        <v>Taradale</v>
      </c>
      <c r="C133" s="3">
        <v>4</v>
      </c>
      <c r="D133" s="3">
        <v>68</v>
      </c>
      <c r="E133" s="4">
        <v>946026.92</v>
      </c>
    </row>
    <row r="134" spans="1:5" x14ac:dyDescent="0.2">
      <c r="A134" s="3">
        <f>[1]PVTs!A158</f>
        <v>0</v>
      </c>
      <c r="B134" s="3" t="str">
        <f>[1]PVTs!B158</f>
        <v>Napier City/Marewa</v>
      </c>
      <c r="C134" s="3">
        <v>7</v>
      </c>
      <c r="D134" s="3">
        <v>117</v>
      </c>
      <c r="E134" s="4">
        <v>1478951.53</v>
      </c>
    </row>
    <row r="135" spans="1:5" x14ac:dyDescent="0.2">
      <c r="A135" s="3" t="str">
        <f>[1]PVTs!A159</f>
        <v>NELSON CITY</v>
      </c>
      <c r="B135" s="3" t="str">
        <f>[1]PVTs!B159</f>
        <v>Nelson Central</v>
      </c>
      <c r="C135" s="3">
        <v>11</v>
      </c>
      <c r="D135" s="3">
        <v>177</v>
      </c>
      <c r="E135" s="4">
        <v>1799472.56</v>
      </c>
    </row>
    <row r="136" spans="1:5" x14ac:dyDescent="0.2">
      <c r="A136" s="3">
        <f>[1]PVTs!A160</f>
        <v>0</v>
      </c>
      <c r="B136" s="3" t="str">
        <f>[1]PVTs!B160</f>
        <v>Port Nelson/ Stoke/ Tahunanui/ The Wood</v>
      </c>
      <c r="C136" s="3">
        <v>3</v>
      </c>
      <c r="D136" s="3">
        <v>45</v>
      </c>
      <c r="E136" s="4">
        <v>500245.05000000005</v>
      </c>
    </row>
    <row r="137" spans="1:5" x14ac:dyDescent="0.2">
      <c r="A137" s="3" t="str">
        <f>[1]PVTs!A161</f>
        <v>NEW PLYMOUTH DISTRICT</v>
      </c>
      <c r="B137" s="3" t="str">
        <f>[1]PVTs!B161</f>
        <v>New Plymouth Central</v>
      </c>
      <c r="C137" s="3">
        <v>16</v>
      </c>
      <c r="D137" s="3">
        <v>230</v>
      </c>
      <c r="E137" s="4">
        <v>2625024.9899999998</v>
      </c>
    </row>
    <row r="138" spans="1:5" x14ac:dyDescent="0.2">
      <c r="A138" s="3">
        <f>[1]PVTs!A162</f>
        <v>0</v>
      </c>
      <c r="B138" s="3" t="str">
        <f>[1]PVTs!B162</f>
        <v>Waitara</v>
      </c>
      <c r="C138" s="3">
        <v>4</v>
      </c>
      <c r="D138" s="3">
        <v>49</v>
      </c>
      <c r="E138" s="4">
        <v>426875.33000000007</v>
      </c>
    </row>
    <row r="139" spans="1:5" x14ac:dyDescent="0.2">
      <c r="A139" s="3">
        <f>[1]PVTs!A163</f>
        <v>0</v>
      </c>
      <c r="B139" s="3" t="str">
        <f>[1]PVTs!B163</f>
        <v>Inglewood/ Oakura/ Okato</v>
      </c>
      <c r="C139" s="3">
        <v>3</v>
      </c>
      <c r="D139" s="3">
        <v>28</v>
      </c>
      <c r="E139" s="4">
        <v>207050.90000000002</v>
      </c>
    </row>
    <row r="140" spans="1:5" x14ac:dyDescent="0.2">
      <c r="A140" s="3">
        <f>[1]PVTs!A164</f>
        <v>0</v>
      </c>
      <c r="B140" s="3" t="str">
        <f>[1]PVTs!B164</f>
        <v>Bell Block/ Fitzroy/ Urenui</v>
      </c>
      <c r="C140" s="3">
        <v>4</v>
      </c>
      <c r="D140" s="3">
        <v>50</v>
      </c>
      <c r="E140" s="4">
        <v>559908.14</v>
      </c>
    </row>
    <row r="141" spans="1:5" x14ac:dyDescent="0.2">
      <c r="A141" s="3" t="str">
        <f>[1]PVTs!A165</f>
        <v>NORTH SHORE CITY</v>
      </c>
      <c r="B141" s="3" t="str">
        <f>[1]PVTs!B165</f>
        <v>Albany</v>
      </c>
      <c r="C141" s="3">
        <v>8</v>
      </c>
      <c r="D141" s="3">
        <v>108</v>
      </c>
      <c r="E141" s="4">
        <v>1356404.84</v>
      </c>
    </row>
    <row r="142" spans="1:5" x14ac:dyDescent="0.2">
      <c r="A142" s="3">
        <f>[1]PVTs!A166</f>
        <v>0</v>
      </c>
      <c r="B142" s="3" t="str">
        <f>[1]PVTs!B166</f>
        <v>Browns Bay</v>
      </c>
      <c r="C142" s="3">
        <v>7</v>
      </c>
      <c r="D142" s="3">
        <v>94</v>
      </c>
      <c r="E142" s="4">
        <v>611400.06999999995</v>
      </c>
    </row>
    <row r="143" spans="1:5" x14ac:dyDescent="0.2">
      <c r="A143" s="3">
        <f>[1]PVTs!A167</f>
        <v>0</v>
      </c>
      <c r="B143" s="3" t="str">
        <f>[1]PVTs!B167</f>
        <v>Greenhithe/ Northcote</v>
      </c>
      <c r="C143" s="3">
        <v>3</v>
      </c>
      <c r="D143" s="3">
        <v>45</v>
      </c>
      <c r="E143" s="4">
        <v>402563.48</v>
      </c>
    </row>
    <row r="144" spans="1:5" x14ac:dyDescent="0.2">
      <c r="A144" s="3">
        <f>[1]PVTs!A168</f>
        <v>0</v>
      </c>
      <c r="B144" s="3" t="str">
        <f>[1]PVTs!B168</f>
        <v>Belmont/ Devonport/ Milford</v>
      </c>
      <c r="C144" s="3">
        <v>4</v>
      </c>
      <c r="D144" s="3">
        <v>72</v>
      </c>
      <c r="E144" s="4">
        <v>583178.54</v>
      </c>
    </row>
    <row r="145" spans="1:5" x14ac:dyDescent="0.2">
      <c r="A145" s="3">
        <f>[1]PVTs!A169</f>
        <v>0</v>
      </c>
      <c r="B145" s="3" t="str">
        <f>[1]PVTs!B169</f>
        <v>Takapuna Central</v>
      </c>
      <c r="C145" s="3">
        <v>7</v>
      </c>
      <c r="D145" s="3">
        <v>102</v>
      </c>
      <c r="E145" s="4">
        <v>1064788.97</v>
      </c>
    </row>
    <row r="146" spans="1:5" x14ac:dyDescent="0.2">
      <c r="A146" s="3">
        <f>[1]PVTs!A170</f>
        <v>0</v>
      </c>
      <c r="B146" s="3" t="str">
        <f>[1]PVTs!B170</f>
        <v>Birkenhead</v>
      </c>
      <c r="C146" s="3">
        <v>4</v>
      </c>
      <c r="D146" s="3">
        <v>40</v>
      </c>
      <c r="E146" s="4">
        <v>484742.67</v>
      </c>
    </row>
    <row r="147" spans="1:5" x14ac:dyDescent="0.2">
      <c r="A147" s="3">
        <f>[1]PVTs!A171</f>
        <v>0</v>
      </c>
      <c r="B147" s="3" t="str">
        <f>[1]PVTs!B171</f>
        <v>Glenfield / Mairangi Bay/ North Harbour</v>
      </c>
      <c r="C147" s="3">
        <v>11</v>
      </c>
      <c r="D147" s="3">
        <v>155</v>
      </c>
      <c r="E147" s="4">
        <v>2832742.9699999997</v>
      </c>
    </row>
    <row r="148" spans="1:5" x14ac:dyDescent="0.2">
      <c r="A148" s="3" t="str">
        <f>[1]PVTs!A172</f>
        <v>OPOTIKI DISTRICT</v>
      </c>
      <c r="B148" s="3" t="str">
        <f>[1]PVTs!B172</f>
        <v>Opotiki/ Te Kaha</v>
      </c>
      <c r="C148" s="3">
        <v>5</v>
      </c>
      <c r="D148" s="3">
        <v>69</v>
      </c>
      <c r="E148" s="4">
        <v>690224.33000000007</v>
      </c>
    </row>
    <row r="149" spans="1:5" x14ac:dyDescent="0.2">
      <c r="A149" s="3" t="str">
        <f>[1]PVTs!A173</f>
        <v>PALMERSTON NORTH CITY</v>
      </c>
      <c r="B149" s="3" t="str">
        <f>[1]PVTs!B173</f>
        <v>Ashhurst/ Palmerston North Central</v>
      </c>
      <c r="C149" s="3">
        <v>23</v>
      </c>
      <c r="D149" s="3">
        <v>308</v>
      </c>
      <c r="E149" s="4">
        <v>3194257.58</v>
      </c>
    </row>
    <row r="150" spans="1:5" x14ac:dyDescent="0.2">
      <c r="A150" s="3" t="str">
        <f>[1]PVTs!A174</f>
        <v>PAPAKURA DISTRICT</v>
      </c>
      <c r="B150" s="3" t="str">
        <f>[1]PVTs!B174</f>
        <v>Drury/ Papakura/ Takanini</v>
      </c>
      <c r="C150" s="3">
        <v>13</v>
      </c>
      <c r="D150" s="3">
        <v>212</v>
      </c>
      <c r="E150" s="4">
        <v>2782488.2199999997</v>
      </c>
    </row>
    <row r="151" spans="1:5" x14ac:dyDescent="0.2">
      <c r="A151" s="3" t="str">
        <f>[1]PVTs!A175</f>
        <v>PORIRUA CITY</v>
      </c>
      <c r="B151" s="3" t="str">
        <f>[1]PVTs!B175</f>
        <v>Cannon’s Creek/ Titihi Bay/  Waitangirua</v>
      </c>
      <c r="C151" s="3">
        <v>4</v>
      </c>
      <c r="D151" s="3">
        <v>36</v>
      </c>
      <c r="E151" s="4">
        <v>191830.18</v>
      </c>
    </row>
    <row r="152" spans="1:5" x14ac:dyDescent="0.2">
      <c r="A152" s="3">
        <f>[1]PVTs!A176</f>
        <v>0</v>
      </c>
      <c r="B152" s="3" t="str">
        <f>[1]PVTs!B176</f>
        <v>Porirua/ Judgeford / Plimmerton/ Mana-Camborne/ Whitby</v>
      </c>
      <c r="C152" s="3">
        <v>11</v>
      </c>
      <c r="D152" s="3">
        <v>153</v>
      </c>
      <c r="E152" s="4">
        <v>2447916.34</v>
      </c>
    </row>
    <row r="153" spans="1:5" x14ac:dyDescent="0.2">
      <c r="A153" s="3" t="str">
        <f>[1]PVTs!A177</f>
        <v>QUEENSTOWN-LAKES DISTRICT</v>
      </c>
      <c r="B153" s="3" t="str">
        <f>[1]PVTs!B177</f>
        <v>Wanaka</v>
      </c>
      <c r="C153" s="3">
        <v>4</v>
      </c>
      <c r="D153" s="3">
        <v>37</v>
      </c>
      <c r="E153" s="4">
        <v>286243.06</v>
      </c>
    </row>
    <row r="154" spans="1:5" x14ac:dyDescent="0.2">
      <c r="A154" s="3">
        <f>[1]PVTs!A178</f>
        <v>0</v>
      </c>
      <c r="B154" s="3" t="str">
        <f>[1]PVTs!B178</f>
        <v>Arrowtown/ Frankton/Queenstown</v>
      </c>
      <c r="C154" s="3">
        <v>7</v>
      </c>
      <c r="D154" s="3">
        <v>70</v>
      </c>
      <c r="E154" s="4">
        <v>500566.48</v>
      </c>
    </row>
    <row r="155" spans="1:5" x14ac:dyDescent="0.2">
      <c r="A155" s="3" t="str">
        <f>[1]PVTs!A179</f>
        <v>RANGITIKEI DISTRICT</v>
      </c>
      <c r="B155" s="3" t="str">
        <f>[1]PVTs!B179</f>
        <v>Bulls</v>
      </c>
      <c r="C155" s="3">
        <v>3</v>
      </c>
      <c r="D155" s="3">
        <v>33</v>
      </c>
      <c r="E155" s="4">
        <v>218765.38000000003</v>
      </c>
    </row>
    <row r="156" spans="1:5" x14ac:dyDescent="0.2">
      <c r="A156" s="3">
        <f>[1]PVTs!A180</f>
        <v>0</v>
      </c>
      <c r="B156" s="3" t="str">
        <f>[1]PVTs!B180</f>
        <v>Marton</v>
      </c>
      <c r="C156" s="3">
        <v>5</v>
      </c>
      <c r="D156" s="3">
        <v>52</v>
      </c>
      <c r="E156" s="4">
        <v>400391.58</v>
      </c>
    </row>
    <row r="157" spans="1:5" x14ac:dyDescent="0.2">
      <c r="A157" s="3" t="str">
        <f>[1]PVTs!A181</f>
        <v>RODNEY DISTRICT</v>
      </c>
      <c r="B157" s="3" t="str">
        <f>[1]PVTs!B181</f>
        <v>Orewa</v>
      </c>
      <c r="C157" s="3">
        <v>5</v>
      </c>
      <c r="D157" s="3">
        <v>71</v>
      </c>
      <c r="E157" s="4">
        <v>897300.57000000007</v>
      </c>
    </row>
    <row r="158" spans="1:5" x14ac:dyDescent="0.2">
      <c r="A158" s="3">
        <f>[1]PVTs!A182</f>
        <v>0</v>
      </c>
      <c r="B158" s="3" t="str">
        <f>[1]PVTs!B182</f>
        <v>Huapai/ Kumeu/ Riverhead</v>
      </c>
      <c r="C158" s="3">
        <v>3</v>
      </c>
      <c r="D158" s="3">
        <v>42</v>
      </c>
      <c r="E158" s="4">
        <v>339684.32999999996</v>
      </c>
    </row>
    <row r="159" spans="1:5" x14ac:dyDescent="0.2">
      <c r="A159" s="3">
        <f>[1]PVTs!A183</f>
        <v>0</v>
      </c>
      <c r="B159" s="3" t="str">
        <f>[1]PVTs!B183</f>
        <v>Snell’s Beach/ Wellsford</v>
      </c>
      <c r="C159" s="3">
        <v>3</v>
      </c>
      <c r="D159" s="3">
        <v>33</v>
      </c>
      <c r="E159" s="4">
        <v>288014.74</v>
      </c>
    </row>
    <row r="160" spans="1:5" x14ac:dyDescent="0.2">
      <c r="A160" s="3">
        <f>[1]PVTs!A184</f>
        <v>0</v>
      </c>
      <c r="B160" s="3" t="str">
        <f>[1]PVTs!B184</f>
        <v>Helensville/ Kaukapakapa/ Parakai</v>
      </c>
      <c r="C160" s="3">
        <v>3</v>
      </c>
      <c r="D160" s="3">
        <v>29</v>
      </c>
      <c r="E160" s="4">
        <v>196550.89</v>
      </c>
    </row>
    <row r="161" spans="1:5" x14ac:dyDescent="0.2">
      <c r="A161" s="3">
        <f>[1]PVTs!A185</f>
        <v>0</v>
      </c>
      <c r="B161" s="3" t="str">
        <f>[1]PVTs!B185</f>
        <v>Warkworth</v>
      </c>
      <c r="C161" s="3">
        <v>3</v>
      </c>
      <c r="D161" s="3">
        <v>45</v>
      </c>
      <c r="E161" s="4">
        <v>392510.29000000004</v>
      </c>
    </row>
    <row r="162" spans="1:5" x14ac:dyDescent="0.2">
      <c r="A162" s="3">
        <f>[1]PVTs!A186</f>
        <v>0</v>
      </c>
      <c r="B162" s="3" t="str">
        <f>[1]PVTs!B186</f>
        <v>Gulf Harbour/ Red Beach/ Silverdale/ Stanmore Bay/ Whangaparoa</v>
      </c>
      <c r="C162" s="3">
        <v>7</v>
      </c>
      <c r="D162" s="3">
        <v>96</v>
      </c>
      <c r="E162" s="4">
        <v>973012.72</v>
      </c>
    </row>
    <row r="163" spans="1:5" x14ac:dyDescent="0.2">
      <c r="A163" s="3" t="str">
        <f>[1]PVTs!A187</f>
        <v>ROTORUA DISTRICT</v>
      </c>
      <c r="B163" s="3" t="str">
        <f>[1]PVTs!B187</f>
        <v>Rotorua Central</v>
      </c>
      <c r="C163" s="3">
        <v>16</v>
      </c>
      <c r="D163" s="3">
        <v>252</v>
      </c>
      <c r="E163" s="4">
        <v>3542314.6999999997</v>
      </c>
    </row>
    <row r="164" spans="1:5" x14ac:dyDescent="0.2">
      <c r="A164" s="3">
        <f>[1]PVTs!A188</f>
        <v>0</v>
      </c>
      <c r="B164" s="3" t="str">
        <f>[1]PVTs!B188</f>
        <v>Fenton Park/ Mangakakahi/ Pukehangi</v>
      </c>
      <c r="C164" s="3">
        <v>4</v>
      </c>
      <c r="D164" s="3">
        <v>56</v>
      </c>
      <c r="E164" s="4">
        <v>475714.98</v>
      </c>
    </row>
    <row r="165" spans="1:5" x14ac:dyDescent="0.2">
      <c r="A165" s="3">
        <f>[1]PVTs!A189</f>
        <v>0</v>
      </c>
      <c r="B165" s="3" t="str">
        <f>[1]PVTs!B189</f>
        <v>Ngongotaha/ Selwyn Heights</v>
      </c>
      <c r="C165" s="3">
        <v>4</v>
      </c>
      <c r="D165" s="3">
        <v>37</v>
      </c>
      <c r="E165" s="4">
        <v>413086.56</v>
      </c>
    </row>
    <row r="166" spans="1:5" x14ac:dyDescent="0.2">
      <c r="A166" s="3">
        <f>[1]PVTs!A190</f>
        <v>0</v>
      </c>
      <c r="B166" s="3" t="str">
        <f>[1]PVTs!B190</f>
        <v>Hillcrest/ Reporoa/ Tihiotonga</v>
      </c>
      <c r="C166" s="3">
        <v>3</v>
      </c>
      <c r="D166" s="3">
        <v>35</v>
      </c>
      <c r="E166" s="4">
        <v>272697.53000000003</v>
      </c>
    </row>
    <row r="167" spans="1:5" x14ac:dyDescent="0.2">
      <c r="A167" s="3" t="str">
        <f>[1]PVTs!A191</f>
        <v>RUAPEHU DISTRICT</v>
      </c>
      <c r="B167" s="3" t="str">
        <f>[1]PVTs!B191</f>
        <v>Taumarunui Central</v>
      </c>
      <c r="C167" s="3">
        <v>3</v>
      </c>
      <c r="D167" s="3">
        <v>45</v>
      </c>
      <c r="E167" s="4">
        <v>361604.51999999996</v>
      </c>
    </row>
    <row r="168" spans="1:5" x14ac:dyDescent="0.2">
      <c r="A168" s="3">
        <f>[1]PVTs!A192</f>
        <v>0</v>
      </c>
      <c r="B168" s="3" t="str">
        <f>[1]PVTs!B192</f>
        <v>Ohakune/ Raetihi/ Waioru</v>
      </c>
      <c r="C168" s="3">
        <v>4</v>
      </c>
      <c r="D168" s="3">
        <v>51</v>
      </c>
      <c r="E168" s="4">
        <v>273987.48</v>
      </c>
    </row>
    <row r="169" spans="1:5" x14ac:dyDescent="0.2">
      <c r="A169" s="3" t="str">
        <f>[1]PVTs!A193</f>
        <v>SELWYN DISTRICT</v>
      </c>
      <c r="B169" s="3" t="str">
        <f>[1]PVTs!B193</f>
        <v>Leeston/ Lincoln/ Southbridge/ Springston</v>
      </c>
      <c r="C169" s="3">
        <v>3</v>
      </c>
      <c r="D169" s="3">
        <v>23</v>
      </c>
      <c r="E169" s="4">
        <v>218010.16</v>
      </c>
    </row>
    <row r="170" spans="1:5" x14ac:dyDescent="0.2">
      <c r="A170" s="3">
        <f>[1]PVTs!A194</f>
        <v>0</v>
      </c>
      <c r="B170" s="3" t="str">
        <f>[1]PVTs!B194</f>
        <v>Darfield/ Prebbleton/Rolleston</v>
      </c>
      <c r="C170" s="3">
        <v>7</v>
      </c>
      <c r="D170" s="3">
        <v>59</v>
      </c>
      <c r="E170" s="4">
        <v>620367.72</v>
      </c>
    </row>
    <row r="171" spans="1:5" x14ac:dyDescent="0.2">
      <c r="A171" s="3" t="str">
        <f>[1]PVTs!A195</f>
        <v>SOUTH TARANAKI DISTRICT</v>
      </c>
      <c r="B171" s="3" t="str">
        <f>[1]PVTs!B195</f>
        <v>Hawera/Patea/Waverley</v>
      </c>
      <c r="C171" s="3">
        <v>6</v>
      </c>
      <c r="D171" s="3">
        <v>80</v>
      </c>
      <c r="E171" s="4">
        <v>893090.17</v>
      </c>
    </row>
    <row r="172" spans="1:5" x14ac:dyDescent="0.2">
      <c r="A172" s="3">
        <f>[1]PVTs!A196</f>
        <v>0</v>
      </c>
      <c r="B172" s="3" t="str">
        <f>[1]PVTs!B196</f>
        <v>Eltham/Kaponga/Manaia/Opunake</v>
      </c>
      <c r="C172" s="3">
        <v>5</v>
      </c>
      <c r="D172" s="3">
        <v>43</v>
      </c>
      <c r="E172" s="4">
        <v>281767.67000000004</v>
      </c>
    </row>
    <row r="173" spans="1:5" x14ac:dyDescent="0.2">
      <c r="A173" s="3" t="str">
        <f>[1]PVTs!A197</f>
        <v>SOUTH WAIKATO DISTRICT</v>
      </c>
      <c r="B173" s="3" t="str">
        <f>[1]PVTs!B197</f>
        <v>Tokoroa</v>
      </c>
      <c r="C173" s="3">
        <v>8</v>
      </c>
      <c r="D173" s="3">
        <v>133</v>
      </c>
      <c r="E173" s="4">
        <v>1136584.05</v>
      </c>
    </row>
    <row r="174" spans="1:5" x14ac:dyDescent="0.2">
      <c r="A174" s="3">
        <f>[1]PVTs!A198</f>
        <v>0</v>
      </c>
      <c r="B174" s="3" t="str">
        <f>[1]PVTs!B198</f>
        <v>Putaruru/ Tirau</v>
      </c>
      <c r="C174" s="3">
        <v>3</v>
      </c>
      <c r="D174" s="3">
        <v>27</v>
      </c>
      <c r="E174" s="4">
        <v>298886.61</v>
      </c>
    </row>
    <row r="175" spans="1:5" x14ac:dyDescent="0.2">
      <c r="A175" s="3" t="str">
        <f>[1]PVTs!A199</f>
        <v>SOUTH WAIRARAPA DISTRICT</v>
      </c>
      <c r="B175" s="3" t="str">
        <f>[1]PVTs!B199</f>
        <v>Featherston/ Martinborough</v>
      </c>
      <c r="C175" s="3">
        <v>4</v>
      </c>
      <c r="D175" s="3">
        <v>43</v>
      </c>
      <c r="E175" s="4">
        <v>258011</v>
      </c>
    </row>
    <row r="176" spans="1:5" x14ac:dyDescent="0.2">
      <c r="A176" s="3">
        <f>[1]PVTs!A200</f>
        <v>0</v>
      </c>
      <c r="B176" s="3" t="str">
        <f>[1]PVTs!B200</f>
        <v>Greytown</v>
      </c>
      <c r="C176" s="3">
        <v>3</v>
      </c>
      <c r="D176" s="3">
        <v>31</v>
      </c>
      <c r="E176" s="4">
        <v>166276.4</v>
      </c>
    </row>
    <row r="177" spans="1:5" x14ac:dyDescent="0.2">
      <c r="A177" s="3" t="str">
        <f>[1]PVTs!A201</f>
        <v>SOUTHLAND DISTRICT</v>
      </c>
      <c r="B177" s="3" t="str">
        <f>[1]PVTs!B201</f>
        <v>Winton</v>
      </c>
      <c r="C177" s="3">
        <v>3</v>
      </c>
      <c r="D177" s="3">
        <v>28</v>
      </c>
      <c r="E177" s="4">
        <v>133155.25</v>
      </c>
    </row>
    <row r="178" spans="1:5" x14ac:dyDescent="0.2">
      <c r="A178" s="3">
        <f>[1]PVTs!A202</f>
        <v>0</v>
      </c>
      <c r="B178" s="3" t="str">
        <f>[1]PVTs!B202</f>
        <v>Edendale/ Tokanui/ Waituna/ Woodlands/ Wyndham</v>
      </c>
      <c r="C178" s="3">
        <v>6</v>
      </c>
      <c r="D178" s="3">
        <v>21</v>
      </c>
      <c r="E178" s="4">
        <v>115294.94</v>
      </c>
    </row>
    <row r="179" spans="1:5" x14ac:dyDescent="0.2">
      <c r="A179" s="3">
        <f>[1]PVTs!A203</f>
        <v>0</v>
      </c>
      <c r="B179" s="3" t="str">
        <f>[1]PVTs!B203</f>
        <v>Lumsden/ Manapouri/ Riversdale/ Tutapere</v>
      </c>
      <c r="C179" s="3">
        <v>4</v>
      </c>
      <c r="D179" s="3">
        <v>15</v>
      </c>
      <c r="E179" s="4">
        <v>83511.039999999994</v>
      </c>
    </row>
    <row r="180" spans="1:5" x14ac:dyDescent="0.2">
      <c r="A180" s="3">
        <f>[1]PVTs!A204</f>
        <v>0</v>
      </c>
      <c r="B180" s="3" t="str">
        <f>[1]PVTs!B204</f>
        <v>Te Anau</v>
      </c>
      <c r="C180" s="3">
        <v>3</v>
      </c>
      <c r="D180" s="3">
        <v>30</v>
      </c>
      <c r="E180" s="4">
        <v>196791.13</v>
      </c>
    </row>
    <row r="181" spans="1:5" x14ac:dyDescent="0.2">
      <c r="A181" s="3">
        <f>[1]PVTs!A205</f>
        <v>0</v>
      </c>
      <c r="B181" s="3" t="str">
        <f>[1]PVTs!B205</f>
        <v>Nightcaps/ Otautau/ Riverton</v>
      </c>
      <c r="C181" s="3">
        <v>5</v>
      </c>
      <c r="D181" s="3">
        <v>29</v>
      </c>
      <c r="E181" s="4">
        <v>156365.59999999998</v>
      </c>
    </row>
    <row r="182" spans="1:5" x14ac:dyDescent="0.2">
      <c r="A182" s="3" t="str">
        <f>[1]PVTs!A206</f>
        <v>STRATFORD DISTRICT</v>
      </c>
      <c r="B182" s="3" t="str">
        <f>[1]PVTs!B206</f>
        <v>Stratford</v>
      </c>
      <c r="C182" s="3">
        <v>5</v>
      </c>
      <c r="D182" s="3">
        <v>49</v>
      </c>
      <c r="E182" s="4">
        <v>345114.27</v>
      </c>
    </row>
    <row r="183" spans="1:5" x14ac:dyDescent="0.2">
      <c r="A183" s="3" t="str">
        <f>[1]PVTs!A207</f>
        <v>TARARUA DISTRICT</v>
      </c>
      <c r="B183" s="3" t="str">
        <f>[1]PVTs!B207</f>
        <v>Ekatahuna/ Ormandville/ Pongaroa/ Woodville</v>
      </c>
      <c r="C183" s="3">
        <v>5</v>
      </c>
      <c r="D183" s="3">
        <v>32</v>
      </c>
      <c r="E183" s="4">
        <v>141991.31</v>
      </c>
    </row>
    <row r="184" spans="1:5" x14ac:dyDescent="0.2">
      <c r="A184" s="3">
        <f>[1]PVTs!A208</f>
        <v>0</v>
      </c>
      <c r="B184" s="3" t="str">
        <f>[1]PVTs!B208</f>
        <v>Pahiatua</v>
      </c>
      <c r="C184" s="3">
        <v>4</v>
      </c>
      <c r="D184" s="3">
        <v>33</v>
      </c>
      <c r="E184" s="4">
        <v>157585.77000000002</v>
      </c>
    </row>
    <row r="185" spans="1:5" x14ac:dyDescent="0.2">
      <c r="A185" s="3">
        <f>[1]PVTs!A209</f>
        <v>0</v>
      </c>
      <c r="B185" s="3" t="str">
        <f>[1]PVTs!B209</f>
        <v>Dannevirke</v>
      </c>
      <c r="C185" s="3">
        <v>4</v>
      </c>
      <c r="D185" s="3">
        <v>69</v>
      </c>
      <c r="E185" s="4">
        <v>535875.79</v>
      </c>
    </row>
    <row r="186" spans="1:5" x14ac:dyDescent="0.2">
      <c r="A186" s="3" t="str">
        <f>[1]PVTs!A210</f>
        <v>TASMAN DISTRICT</v>
      </c>
      <c r="B186" s="3" t="str">
        <f>[1]PVTs!B210</f>
        <v>Brightwater/ Mapua/ Tapawera/ Wakefield</v>
      </c>
      <c r="C186" s="3">
        <v>4</v>
      </c>
      <c r="D186" s="3">
        <v>22</v>
      </c>
      <c r="E186" s="4">
        <v>93789.08</v>
      </c>
    </row>
    <row r="187" spans="1:5" x14ac:dyDescent="0.2">
      <c r="A187" s="3">
        <f>[1]PVTs!A211</f>
        <v>0</v>
      </c>
      <c r="B187" s="3" t="str">
        <f>[1]PVTs!B211</f>
        <v>Richmond</v>
      </c>
      <c r="C187" s="3">
        <v>4</v>
      </c>
      <c r="D187" s="3">
        <v>68</v>
      </c>
      <c r="E187" s="4">
        <v>896127.32000000007</v>
      </c>
    </row>
    <row r="188" spans="1:5" x14ac:dyDescent="0.2">
      <c r="A188" s="3">
        <f>[1]PVTs!A212</f>
        <v>0</v>
      </c>
      <c r="B188" s="3" t="str">
        <f>[1]PVTs!B212</f>
        <v>Collingwood/ Riwaka/ Takaka</v>
      </c>
      <c r="C188" s="3">
        <v>3</v>
      </c>
      <c r="D188" s="3">
        <v>27</v>
      </c>
      <c r="E188" s="4">
        <v>177007.86</v>
      </c>
    </row>
    <row r="189" spans="1:5" x14ac:dyDescent="0.2">
      <c r="A189" s="3">
        <f>[1]PVTs!A213</f>
        <v>0</v>
      </c>
      <c r="B189" s="3" t="str">
        <f>[1]PVTs!B213</f>
        <v>Motueka</v>
      </c>
      <c r="C189" s="3">
        <v>4</v>
      </c>
      <c r="D189" s="3">
        <v>54</v>
      </c>
      <c r="E189" s="4">
        <v>518100.5</v>
      </c>
    </row>
    <row r="190" spans="1:5" x14ac:dyDescent="0.2">
      <c r="A190" s="3" t="str">
        <f>[1]PVTs!A214</f>
        <v>TAUPO DISTRICT</v>
      </c>
      <c r="B190" s="3" t="str">
        <f>[1]PVTs!B214</f>
        <v>Taupo</v>
      </c>
      <c r="C190" s="3">
        <v>13</v>
      </c>
      <c r="D190" s="3">
        <v>161</v>
      </c>
      <c r="E190" s="4">
        <v>1638509.9</v>
      </c>
    </row>
    <row r="191" spans="1:5" x14ac:dyDescent="0.2">
      <c r="A191" s="3">
        <f>[1]PVTs!A215</f>
        <v>0</v>
      </c>
      <c r="B191" s="3" t="str">
        <f>[1]PVTs!B215</f>
        <v>Mangakino/ Turangi</v>
      </c>
      <c r="C191" s="3">
        <v>4</v>
      </c>
      <c r="D191" s="3">
        <v>56</v>
      </c>
      <c r="E191" s="4">
        <v>310462.69</v>
      </c>
    </row>
    <row r="192" spans="1:5" x14ac:dyDescent="0.2">
      <c r="A192" s="3" t="str">
        <f>[1]PVTs!A216</f>
        <v>TAURANGA DISTRICT</v>
      </c>
      <c r="B192" s="3" t="str">
        <f>[1]PVTs!B216</f>
        <v>Tauranga Central</v>
      </c>
      <c r="C192" s="3">
        <v>22</v>
      </c>
      <c r="D192" s="3">
        <v>319</v>
      </c>
      <c r="E192" s="4">
        <v>3912626.71</v>
      </c>
    </row>
    <row r="193" spans="1:5" x14ac:dyDescent="0.2">
      <c r="A193" s="3">
        <f>[1]PVTs!A217</f>
        <v>0</v>
      </c>
      <c r="B193" s="3" t="str">
        <f>[1]PVTs!B217</f>
        <v>Mt Maunganui</v>
      </c>
      <c r="C193" s="3">
        <v>10</v>
      </c>
      <c r="D193" s="3">
        <v>135</v>
      </c>
      <c r="E193" s="4">
        <v>1804819.8199999998</v>
      </c>
    </row>
    <row r="194" spans="1:5" x14ac:dyDescent="0.2">
      <c r="A194" s="3">
        <f>[1]PVTs!A218</f>
        <v>0</v>
      </c>
      <c r="B194" s="3" t="str">
        <f>[1]PVTs!B218</f>
        <v>Greerton/ Papamoa</v>
      </c>
      <c r="C194" s="3">
        <v>5</v>
      </c>
      <c r="D194" s="3">
        <v>66</v>
      </c>
      <c r="E194" s="4">
        <v>959419.3600000001</v>
      </c>
    </row>
    <row r="195" spans="1:5" x14ac:dyDescent="0.2">
      <c r="A195" s="3" t="str">
        <f>[1]PVTs!A219</f>
        <v>THAMES-COROMANDEL DISTRICT</v>
      </c>
      <c r="B195" s="3" t="str">
        <f>[1]PVTs!B219</f>
        <v>Coromandel</v>
      </c>
      <c r="C195" s="3">
        <v>4</v>
      </c>
      <c r="D195" s="3">
        <v>34</v>
      </c>
      <c r="E195" s="4">
        <v>262522.45</v>
      </c>
    </row>
    <row r="196" spans="1:5" x14ac:dyDescent="0.2">
      <c r="A196" s="3">
        <f>[1]PVTs!A220</f>
        <v>0</v>
      </c>
      <c r="B196" s="3" t="str">
        <f>[1]PVTs!B220</f>
        <v>Whitianga</v>
      </c>
      <c r="C196" s="3">
        <v>5</v>
      </c>
      <c r="D196" s="3">
        <v>67</v>
      </c>
      <c r="E196" s="4">
        <v>444435.41000000003</v>
      </c>
    </row>
    <row r="197" spans="1:5" x14ac:dyDescent="0.2">
      <c r="A197" s="3">
        <f>[1]PVTs!A221</f>
        <v>0</v>
      </c>
      <c r="B197" s="3" t="str">
        <f>[1]PVTs!B221</f>
        <v>Thames</v>
      </c>
      <c r="C197" s="3">
        <v>7</v>
      </c>
      <c r="D197" s="3">
        <v>82</v>
      </c>
      <c r="E197" s="4">
        <v>832606.82</v>
      </c>
    </row>
    <row r="198" spans="1:5" x14ac:dyDescent="0.2">
      <c r="A198" s="3">
        <f>[1]PVTs!A222</f>
        <v>0</v>
      </c>
      <c r="B198" s="3" t="str">
        <f>[1]PVTs!B222</f>
        <v>Whangamata</v>
      </c>
      <c r="C198" s="3">
        <v>4</v>
      </c>
      <c r="D198" s="3">
        <v>66</v>
      </c>
      <c r="E198" s="4">
        <v>678693.44</v>
      </c>
    </row>
    <row r="199" spans="1:5" x14ac:dyDescent="0.2">
      <c r="A199" s="3">
        <f>[1]PVTs!A223</f>
        <v>0</v>
      </c>
      <c r="B199" s="3" t="str">
        <f>[1]PVTs!B223</f>
        <v>Pauanui Beach/ Tairua</v>
      </c>
      <c r="C199" s="3">
        <v>3</v>
      </c>
      <c r="D199" s="3">
        <v>21</v>
      </c>
      <c r="E199" s="4">
        <v>127904.53</v>
      </c>
    </row>
    <row r="200" spans="1:5" x14ac:dyDescent="0.2">
      <c r="A200" s="3" t="str">
        <f>[1]PVTs!A224</f>
        <v>TIMARU DISTRICT</v>
      </c>
      <c r="B200" s="3" t="str">
        <f>[1]PVTs!B224</f>
        <v>Timaru Gardens</v>
      </c>
      <c r="C200" s="3">
        <v>5</v>
      </c>
      <c r="D200" s="3">
        <v>72</v>
      </c>
      <c r="E200" s="4">
        <v>961992.71000000008</v>
      </c>
    </row>
    <row r="201" spans="1:5" x14ac:dyDescent="0.2">
      <c r="A201" s="3">
        <f>[1]PVTs!A225</f>
        <v>0</v>
      </c>
      <c r="B201" s="3" t="str">
        <f>[1]PVTs!B225</f>
        <v>Timaru</v>
      </c>
      <c r="C201" s="3">
        <v>10</v>
      </c>
      <c r="D201" s="3">
        <v>113</v>
      </c>
      <c r="E201" s="4">
        <v>1016446.0099999999</v>
      </c>
    </row>
    <row r="202" spans="1:5" x14ac:dyDescent="0.2">
      <c r="A202" s="3">
        <f>[1]PVTs!A226</f>
        <v>0</v>
      </c>
      <c r="B202" s="3" t="str">
        <f>[1]PVTs!B226</f>
        <v>Geraldine</v>
      </c>
      <c r="C202" s="3">
        <v>4</v>
      </c>
      <c r="D202" s="3">
        <v>32</v>
      </c>
      <c r="E202" s="4">
        <v>248289.5</v>
      </c>
    </row>
    <row r="203" spans="1:5" x14ac:dyDescent="0.2">
      <c r="A203" s="3">
        <f>[1]PVTs!A227</f>
        <v>0</v>
      </c>
      <c r="B203" s="3" t="str">
        <f>[1]PVTs!B227</f>
        <v>Temuka</v>
      </c>
      <c r="C203" s="3">
        <v>5</v>
      </c>
      <c r="D203" s="3">
        <v>51</v>
      </c>
      <c r="E203" s="4">
        <v>386068.77999999997</v>
      </c>
    </row>
    <row r="204" spans="1:5" x14ac:dyDescent="0.2">
      <c r="A204" s="3" t="str">
        <f>[1]PVTs!A228</f>
        <v>UPPER HUTT CITY</v>
      </c>
      <c r="B204" s="3" t="str">
        <f>[1]PVTs!B228</f>
        <v>Heretaunga-Silverstream/ Trentham/ Upper Hutt Central</v>
      </c>
      <c r="C204" s="3">
        <v>10</v>
      </c>
      <c r="D204" s="3">
        <v>148</v>
      </c>
      <c r="E204" s="4">
        <v>2073923.19</v>
      </c>
    </row>
    <row r="205" spans="1:5" x14ac:dyDescent="0.2">
      <c r="A205" s="3" t="str">
        <f>[1]PVTs!A229</f>
        <v>WAIKATO DISTRICT</v>
      </c>
      <c r="B205" s="3" t="str">
        <f>[1]PVTs!B229</f>
        <v>Ngaruwahia</v>
      </c>
      <c r="C205" s="3">
        <v>4</v>
      </c>
      <c r="D205" s="3">
        <v>50</v>
      </c>
      <c r="E205" s="4">
        <v>295867.75</v>
      </c>
    </row>
    <row r="206" spans="1:5" x14ac:dyDescent="0.2">
      <c r="A206" s="3">
        <f>[1]PVTs!A230</f>
        <v>0</v>
      </c>
      <c r="B206" s="3" t="str">
        <f>[1]PVTs!B230</f>
        <v>Huntly</v>
      </c>
      <c r="C206" s="3">
        <v>4</v>
      </c>
      <c r="D206" s="3">
        <v>59</v>
      </c>
      <c r="E206" s="4">
        <v>510536.4</v>
      </c>
    </row>
    <row r="207" spans="1:5" x14ac:dyDescent="0.2">
      <c r="A207" s="3">
        <f>[1]PVTs!A231</f>
        <v>0</v>
      </c>
      <c r="B207" s="3" t="str">
        <f>[1]PVTs!B231</f>
        <v>Raglan/ Taupiri/ Whatawhata</v>
      </c>
      <c r="C207" s="3">
        <v>4</v>
      </c>
      <c r="D207" s="3">
        <v>50</v>
      </c>
      <c r="E207" s="4">
        <v>321047.80000000005</v>
      </c>
    </row>
    <row r="208" spans="1:5" x14ac:dyDescent="0.2">
      <c r="A208" s="3">
        <f>[1]PVTs!A232</f>
        <v>0</v>
      </c>
      <c r="B208" s="3" t="str">
        <f>[1]PVTs!B232</f>
        <v>Maramarua/ Rangiriri/ Te Kauwhata</v>
      </c>
      <c r="C208" s="3">
        <v>3</v>
      </c>
      <c r="D208" s="3">
        <v>30</v>
      </c>
      <c r="E208" s="4">
        <v>206929.58000000002</v>
      </c>
    </row>
    <row r="209" spans="1:5" x14ac:dyDescent="0.2">
      <c r="A209" s="3" t="str">
        <f>[1]PVTs!A233</f>
        <v>WAIMAKARIRI DISTRICT</v>
      </c>
      <c r="B209" s="3" t="str">
        <f>[1]PVTs!B233</f>
        <v>Kaiapoi</v>
      </c>
      <c r="C209" s="3">
        <v>5</v>
      </c>
      <c r="D209" s="3">
        <v>63</v>
      </c>
      <c r="E209" s="4">
        <v>813150.86</v>
      </c>
    </row>
    <row r="210" spans="1:5" x14ac:dyDescent="0.2">
      <c r="A210" s="3">
        <f>[1]PVTs!A234</f>
        <v>0</v>
      </c>
      <c r="B210" s="3" t="str">
        <f>[1]PVTs!B234</f>
        <v>Oxford/ Woodend</v>
      </c>
      <c r="C210" s="3">
        <v>3</v>
      </c>
      <c r="D210" s="3">
        <v>39</v>
      </c>
      <c r="E210" s="4">
        <v>278907.88</v>
      </c>
    </row>
    <row r="211" spans="1:5" x14ac:dyDescent="0.2">
      <c r="A211" s="3">
        <f>[1]PVTs!A235</f>
        <v>0</v>
      </c>
      <c r="B211" s="3" t="str">
        <f>[1]PVTs!B235</f>
        <v>Rangiora</v>
      </c>
      <c r="C211" s="3">
        <v>6</v>
      </c>
      <c r="D211" s="3">
        <v>72</v>
      </c>
      <c r="E211" s="4">
        <v>852576.7</v>
      </c>
    </row>
    <row r="212" spans="1:5" x14ac:dyDescent="0.2">
      <c r="A212" s="3" t="str">
        <f>[1]PVTs!A236</f>
        <v>WAIMATE DISTRICT</v>
      </c>
      <c r="B212" s="3" t="str">
        <f>[1]PVTs!B236</f>
        <v>Waimate</v>
      </c>
      <c r="C212" s="3">
        <v>6</v>
      </c>
      <c r="D212" s="3">
        <v>37</v>
      </c>
      <c r="E212" s="4">
        <v>251093.19</v>
      </c>
    </row>
    <row r="213" spans="1:5" x14ac:dyDescent="0.2">
      <c r="A213" s="3" t="str">
        <f>[1]PVTs!A237</f>
        <v>WAIPA DISTRICT</v>
      </c>
      <c r="B213" s="3" t="str">
        <f>[1]PVTs!B237</f>
        <v>Kihikihi/ Pirongia/ Te Awamutu</v>
      </c>
      <c r="C213" s="3">
        <v>8</v>
      </c>
      <c r="D213" s="3">
        <v>118</v>
      </c>
      <c r="E213" s="4">
        <v>1022916.83</v>
      </c>
    </row>
    <row r="214" spans="1:5" x14ac:dyDescent="0.2">
      <c r="A214" s="3">
        <f>[1]PVTs!A238</f>
        <v>0</v>
      </c>
      <c r="B214" s="3" t="str">
        <f>[1]PVTs!B238</f>
        <v>Cambridge</v>
      </c>
      <c r="C214" s="3">
        <v>6</v>
      </c>
      <c r="D214" s="3">
        <v>95</v>
      </c>
      <c r="E214" s="4">
        <v>774460.6399999999</v>
      </c>
    </row>
    <row r="215" spans="1:5" x14ac:dyDescent="0.2">
      <c r="A215" s="3" t="str">
        <f>[1]PVTs!A239</f>
        <v>WAIROA DISTRICT</v>
      </c>
      <c r="B215" s="3" t="str">
        <f>[1]PVTs!B239</f>
        <v>Mahia Beach/ Wairoa</v>
      </c>
      <c r="C215" s="3">
        <v>4</v>
      </c>
      <c r="D215" s="3">
        <v>58</v>
      </c>
      <c r="E215" s="4">
        <v>622953.35</v>
      </c>
    </row>
    <row r="216" spans="1:5" x14ac:dyDescent="0.2">
      <c r="A216" s="3" t="str">
        <f>[1]PVTs!A240</f>
        <v>WAITAKERE CITY</v>
      </c>
      <c r="B216" s="3" t="str">
        <f>[1]PVTs!B240</f>
        <v>New Lynn</v>
      </c>
      <c r="C216" s="3">
        <v>7</v>
      </c>
      <c r="D216" s="3">
        <v>83</v>
      </c>
      <c r="E216" s="4">
        <v>1249772.1299999999</v>
      </c>
    </row>
    <row r="217" spans="1:5" x14ac:dyDescent="0.2">
      <c r="A217" s="3">
        <f>[1]PVTs!A241</f>
        <v>0</v>
      </c>
      <c r="B217" s="3" t="str">
        <f>[1]PVTs!B241</f>
        <v>Henderson</v>
      </c>
      <c r="C217" s="3">
        <v>10</v>
      </c>
      <c r="D217" s="3">
        <v>162</v>
      </c>
      <c r="E217" s="4">
        <v>2835166.25</v>
      </c>
    </row>
    <row r="218" spans="1:5" x14ac:dyDescent="0.2">
      <c r="A218" s="3">
        <f>[1]PVTs!A242</f>
        <v>0</v>
      </c>
      <c r="B218" s="3" t="str">
        <f>[1]PVTs!B242</f>
        <v>Te Atatu</v>
      </c>
      <c r="C218" s="3">
        <v>3</v>
      </c>
      <c r="D218" s="3">
        <v>35</v>
      </c>
      <c r="E218" s="4">
        <v>388701.71</v>
      </c>
    </row>
    <row r="219" spans="1:5" x14ac:dyDescent="0.2">
      <c r="A219" s="3">
        <f>[1]PVTs!A243</f>
        <v>0</v>
      </c>
      <c r="B219" s="3" t="str">
        <f>[1]PVTs!B243</f>
        <v>Hobsonville/Massey/ Swanson/ Waitakere/West Harbour</v>
      </c>
      <c r="C219" s="3">
        <v>8</v>
      </c>
      <c r="D219" s="3">
        <v>98</v>
      </c>
      <c r="E219" s="4">
        <v>1338756.1599999999</v>
      </c>
    </row>
    <row r="220" spans="1:5" x14ac:dyDescent="0.2">
      <c r="A220" s="3">
        <f>[1]PVTs!A244</f>
        <v>0</v>
      </c>
      <c r="B220" s="3" t="str">
        <f>[1]PVTs!B244</f>
        <v>Glen Eden/ Kelston/ Titirangi</v>
      </c>
      <c r="C220" s="3">
        <v>7</v>
      </c>
      <c r="D220" s="3">
        <v>84</v>
      </c>
      <c r="E220" s="4">
        <v>1660500.99</v>
      </c>
    </row>
    <row r="221" spans="1:5" x14ac:dyDescent="0.2">
      <c r="A221" s="3" t="str">
        <f>[1]PVTs!A245</f>
        <v>WAITAKI DISTRICT</v>
      </c>
      <c r="B221" s="3" t="str">
        <f>[1]PVTs!B245</f>
        <v>Oamaru</v>
      </c>
      <c r="C221" s="3">
        <v>6</v>
      </c>
      <c r="D221" s="3">
        <v>83</v>
      </c>
      <c r="E221" s="4">
        <v>802501.72</v>
      </c>
    </row>
    <row r="222" spans="1:5" x14ac:dyDescent="0.2">
      <c r="A222" s="3">
        <f>[1]PVTs!A246</f>
        <v>0</v>
      </c>
      <c r="B222" s="3" t="str">
        <f>[1]PVTs!B246</f>
        <v>Kurow/ Omarama/ Otematata</v>
      </c>
      <c r="C222" s="3">
        <v>7</v>
      </c>
      <c r="D222" s="3">
        <v>40</v>
      </c>
      <c r="E222" s="4">
        <v>186990.75</v>
      </c>
    </row>
    <row r="223" spans="1:5" x14ac:dyDescent="0.2">
      <c r="A223" s="3" t="str">
        <f>[1]PVTs!A247</f>
        <v>WAITOMO DISTRICT</v>
      </c>
      <c r="B223" s="3" t="str">
        <f>[1]PVTs!B247</f>
        <v>Awakino/ Piopio/ Te Kuiti/ Kawhia/ Otorohanga</v>
      </c>
      <c r="C223" s="3">
        <v>9</v>
      </c>
      <c r="D223" s="3">
        <v>105</v>
      </c>
      <c r="E223" s="4">
        <v>781644.19000000006</v>
      </c>
    </row>
    <row r="224" spans="1:5" x14ac:dyDescent="0.2">
      <c r="A224" s="3" t="str">
        <f>[1]PVTs!A248</f>
        <v>WANGANUI DISTRICT</v>
      </c>
      <c r="B224" s="3" t="str">
        <f>[1]PVTs!B248</f>
        <v>Castlecliff/ Gonville/ Wanganui</v>
      </c>
      <c r="C224" s="3">
        <v>18</v>
      </c>
      <c r="D224" s="3">
        <v>257</v>
      </c>
      <c r="E224" s="4">
        <v>2244443.8400000003</v>
      </c>
    </row>
    <row r="225" spans="1:5" x14ac:dyDescent="0.2">
      <c r="A225" s="3" t="str">
        <f>[1]PVTs!A249</f>
        <v>WELLINGTON CITY</v>
      </c>
      <c r="B225" s="3" t="str">
        <f>[1]PVTs!B249</f>
        <v>Lambton/ Seatoun/ Thorndon</v>
      </c>
      <c r="C225" s="3">
        <v>3</v>
      </c>
      <c r="D225" s="3">
        <v>25</v>
      </c>
      <c r="E225" s="4">
        <v>428077.47000000003</v>
      </c>
    </row>
    <row r="226" spans="1:5" x14ac:dyDescent="0.2">
      <c r="A226" s="3">
        <f>[1]PVTs!A250</f>
        <v>0</v>
      </c>
      <c r="B226" s="3" t="str">
        <f>[1]PVTs!B250</f>
        <v>Kilbirnie</v>
      </c>
      <c r="C226" s="3">
        <v>4</v>
      </c>
      <c r="D226" s="3">
        <v>57</v>
      </c>
      <c r="E226" s="4">
        <v>842861.29</v>
      </c>
    </row>
    <row r="227" spans="1:5" x14ac:dyDescent="0.2">
      <c r="A227" s="3">
        <f>[1]PVTs!A251</f>
        <v>0</v>
      </c>
      <c r="B227" s="3" t="str">
        <f>[1]PVTs!B251</f>
        <v>Wellington Central</v>
      </c>
      <c r="C227" s="3">
        <v>18</v>
      </c>
      <c r="D227" s="3">
        <v>270</v>
      </c>
      <c r="E227" s="4">
        <v>3774514.63</v>
      </c>
    </row>
    <row r="228" spans="1:5" x14ac:dyDescent="0.2">
      <c r="A228" s="3">
        <f>[1]PVTs!A252</f>
        <v>0</v>
      </c>
      <c r="B228" s="3" t="str">
        <f>[1]PVTs!B252</f>
        <v>Newtown</v>
      </c>
      <c r="C228" s="3">
        <v>3</v>
      </c>
      <c r="D228" s="3">
        <v>54</v>
      </c>
      <c r="E228" s="4">
        <v>712112.17999999993</v>
      </c>
    </row>
    <row r="229" spans="1:5" x14ac:dyDescent="0.2">
      <c r="A229" s="3">
        <f>[1]PVTs!A253</f>
        <v>0</v>
      </c>
      <c r="B229" s="3" t="str">
        <f>[1]PVTs!B253</f>
        <v>Island Bay</v>
      </c>
      <c r="C229" s="3">
        <v>3</v>
      </c>
      <c r="D229" s="3">
        <v>25</v>
      </c>
      <c r="E229" s="4">
        <v>267051.79000000004</v>
      </c>
    </row>
    <row r="230" spans="1:5" x14ac:dyDescent="0.2">
      <c r="A230" s="3">
        <f>[1]PVTs!A254</f>
        <v>0</v>
      </c>
      <c r="B230" s="3" t="str">
        <f>[1]PVTs!B254</f>
        <v>Crofton Downs/ Hataitai/ Miramar/ Newlands</v>
      </c>
      <c r="C230" s="3">
        <v>3</v>
      </c>
      <c r="D230" s="3">
        <v>52</v>
      </c>
      <c r="E230" s="4">
        <v>744130.82</v>
      </c>
    </row>
    <row r="231" spans="1:5" x14ac:dyDescent="0.2">
      <c r="A231" s="3">
        <f>[1]PVTs!A255</f>
        <v>0</v>
      </c>
      <c r="B231" s="3" t="str">
        <f>[1]PVTs!B255</f>
        <v>Johnsonville/Tawa South</v>
      </c>
      <c r="C231" s="3">
        <v>6</v>
      </c>
      <c r="D231" s="3">
        <v>95</v>
      </c>
      <c r="E231" s="4">
        <v>1358113.2</v>
      </c>
    </row>
    <row r="232" spans="1:5" x14ac:dyDescent="0.2">
      <c r="A232" s="3">
        <f>[1]PVTs!A256</f>
        <v>0</v>
      </c>
      <c r="B232" s="3" t="str">
        <f>[1]PVTs!B256</f>
        <v>Brooklyn/ Karori / Strathmore/ Te Aro</v>
      </c>
      <c r="C232" s="3">
        <v>5</v>
      </c>
      <c r="D232" s="3">
        <v>71</v>
      </c>
      <c r="E232" s="4">
        <v>669791.74</v>
      </c>
    </row>
    <row r="233" spans="1:5" x14ac:dyDescent="0.2">
      <c r="A233" s="3" t="str">
        <f>[1]PVTs!A257</f>
        <v>WESTERN BAY OF PLENTY DISTRICT</v>
      </c>
      <c r="B233" s="3" t="str">
        <f>[1]PVTs!B257</f>
        <v>Katikati</v>
      </c>
      <c r="C233" s="3">
        <v>4</v>
      </c>
      <c r="D233" s="3">
        <v>52</v>
      </c>
      <c r="E233" s="4">
        <v>286327.92000000004</v>
      </c>
    </row>
    <row r="234" spans="1:5" x14ac:dyDescent="0.2">
      <c r="A234" s="3">
        <f>[1]PVTs!A258</f>
        <v>0</v>
      </c>
      <c r="B234" s="3" t="str">
        <f>[1]PVTs!B258</f>
        <v>Te Puke</v>
      </c>
      <c r="C234" s="3">
        <v>6</v>
      </c>
      <c r="D234" s="3">
        <v>74</v>
      </c>
      <c r="E234" s="4">
        <v>589943.01</v>
      </c>
    </row>
    <row r="235" spans="1:5" x14ac:dyDescent="0.2">
      <c r="A235" s="3">
        <f>[1]PVTs!A259</f>
        <v>0</v>
      </c>
      <c r="B235" s="3" t="str">
        <f>[1]PVTs!B259</f>
        <v>Omokoroa/ Pukehina/ Te Puna/ Waihi Beach</v>
      </c>
      <c r="C235" s="3">
        <v>5</v>
      </c>
      <c r="D235" s="3">
        <v>61</v>
      </c>
      <c r="E235" s="4">
        <v>354373.88999999996</v>
      </c>
    </row>
    <row r="236" spans="1:5" x14ac:dyDescent="0.2">
      <c r="A236" s="3" t="str">
        <f>[1]PVTs!A260</f>
        <v>WESTLAND DISTRICT</v>
      </c>
      <c r="B236" s="3" t="str">
        <f>[1]PVTs!B260</f>
        <v>Fox Glacier/ Franz Josef/ Hokitika</v>
      </c>
      <c r="C236" s="3">
        <v>7</v>
      </c>
      <c r="D236" s="3">
        <v>62</v>
      </c>
      <c r="E236" s="4">
        <v>447068.45000000007</v>
      </c>
    </row>
    <row r="237" spans="1:5" x14ac:dyDescent="0.2">
      <c r="A237" s="3" t="str">
        <f>[1]PVTs!A261</f>
        <v>WHAKATANE DISTRICT</v>
      </c>
      <c r="B237" s="3" t="str">
        <f>[1]PVTs!B261</f>
        <v>Whakatane Central</v>
      </c>
      <c r="C237" s="3">
        <v>8</v>
      </c>
      <c r="D237" s="3">
        <v>120</v>
      </c>
      <c r="E237" s="4">
        <v>1455876.5100000002</v>
      </c>
    </row>
    <row r="238" spans="1:5" x14ac:dyDescent="0.2">
      <c r="A238" s="3">
        <f>[1]PVTs!A262</f>
        <v>0</v>
      </c>
      <c r="B238" s="3" t="str">
        <f>[1]PVTs!B262</f>
        <v>Edgecumbe/ Matata/ Te Teko</v>
      </c>
      <c r="C238" s="3">
        <v>3</v>
      </c>
      <c r="D238" s="3">
        <v>40</v>
      </c>
      <c r="E238" s="4">
        <v>266541.03000000003</v>
      </c>
    </row>
    <row r="239" spans="1:5" x14ac:dyDescent="0.2">
      <c r="A239" s="3">
        <f>[1]PVTs!A263</f>
        <v>0</v>
      </c>
      <c r="B239" s="3" t="str">
        <f>[1]PVTs!B263</f>
        <v>Murupara/ Ohope/ Poroporo</v>
      </c>
      <c r="C239" s="3">
        <v>4</v>
      </c>
      <c r="D239" s="3">
        <v>47</v>
      </c>
      <c r="E239" s="4">
        <v>209134.41999999998</v>
      </c>
    </row>
    <row r="240" spans="1:5" x14ac:dyDescent="0.2">
      <c r="A240" s="3" t="str">
        <f>[1]PVTs!A264</f>
        <v>WHANGAREI DISTRICT</v>
      </c>
      <c r="B240" s="3" t="str">
        <f>[1]PVTs!B264</f>
        <v>Whangarei Central</v>
      </c>
      <c r="C240" s="3">
        <v>16</v>
      </c>
      <c r="D240" s="3">
        <v>221</v>
      </c>
      <c r="E240" s="4">
        <v>2505116.7600000002</v>
      </c>
    </row>
    <row r="241" spans="1:5" x14ac:dyDescent="0.2">
      <c r="A241" s="3">
        <f>[1]PVTs!A265</f>
        <v>0</v>
      </c>
      <c r="B241" s="3" t="str">
        <f>[1]PVTs!B265</f>
        <v>Hikurangi/ Kamo/ Parua Bay/ Tikipunga/Marsden Point/ Ruakaka/ Waipu</v>
      </c>
      <c r="C241" s="3">
        <v>7</v>
      </c>
      <c r="D241" s="3">
        <v>93</v>
      </c>
      <c r="E241" s="4">
        <v>781212.76000000013</v>
      </c>
    </row>
    <row r="242" spans="1:5" x14ac:dyDescent="0.2">
      <c r="A242" s="3" t="str">
        <f>[1]PVTs!A266</f>
        <v>(blank)</v>
      </c>
      <c r="B242" s="3" t="str">
        <f>[1]PVTs!B266</f>
        <v>(blank)</v>
      </c>
      <c r="C242" s="3">
        <v>0</v>
      </c>
      <c r="D242" s="3">
        <v>0</v>
      </c>
      <c r="E242" s="4">
        <v>0</v>
      </c>
    </row>
    <row r="243" spans="1:5" x14ac:dyDescent="0.2">
      <c r="A243" s="3" t="str">
        <f>[1]PVTs!A267</f>
        <v>Grand Total</v>
      </c>
      <c r="B243" s="3">
        <f>[1]PVTs!B267</f>
        <v>0</v>
      </c>
      <c r="C243" s="3">
        <v>1330</v>
      </c>
      <c r="D243" s="3">
        <v>17182</v>
      </c>
      <c r="E243" s="4">
        <v>192179745.23000017</v>
      </c>
    </row>
    <row r="246" spans="1:5" x14ac:dyDescent="0.2">
      <c r="E246" s="6"/>
    </row>
  </sheetData>
  <autoFilter ref="A4:E243"/>
  <mergeCells count="1">
    <mergeCell ref="A2:E2"/>
  </mergeCells>
  <pageMargins left="0.41" right="0.21" top="0.98425196850393704" bottom="0.42" header="0.51181102362204722" footer="0.51181102362204722"/>
  <pageSetup paperSize="9" scale="64" orientation="portrait" r:id="rId1"/>
  <headerFooter alignWithMargins="0"/>
  <rowBreaks count="2" manualBreakCount="2">
    <brk id="85" max="16383" man="1"/>
    <brk id="1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33"/>
  <sheetViews>
    <sheetView showZeros="0" view="pageBreakPreview" zoomScale="75" zoomScaleNormal="100" zoomScaleSheetLayoutView="75" workbookViewId="0"/>
  </sheetViews>
  <sheetFormatPr defaultRowHeight="12.75" x14ac:dyDescent="0.2"/>
  <cols>
    <col min="1" max="1" width="43.140625" customWidth="1"/>
    <col min="2" max="2" width="45.140625" customWidth="1"/>
    <col min="3" max="3" width="32.85546875" customWidth="1"/>
    <col min="4" max="4" width="16.42578125" customWidth="1"/>
  </cols>
  <sheetData>
    <row r="1" spans="1:4" ht="20.25" x14ac:dyDescent="0.3">
      <c r="A1" s="1" t="s">
        <v>7</v>
      </c>
    </row>
    <row r="3" spans="1:4" x14ac:dyDescent="0.2">
      <c r="A3" s="2" t="s">
        <v>2</v>
      </c>
      <c r="B3" s="2" t="s">
        <v>3</v>
      </c>
      <c r="C3" s="2" t="s">
        <v>8</v>
      </c>
      <c r="D3" s="2" t="s">
        <v>9</v>
      </c>
    </row>
    <row r="4" spans="1:4" x14ac:dyDescent="0.2">
      <c r="A4" s="3" t="str">
        <f>[1]PVTs!A332</f>
        <v>ASHBURTON DISTRICT</v>
      </c>
      <c r="B4" s="3" t="str">
        <f>[1]PVTs!B332</f>
        <v>Ashburton</v>
      </c>
      <c r="C4" s="3" t="str">
        <f>[1]PVTs!C332</f>
        <v>ASHBURTON CLUB &amp; MUTUAL SCHOOL OF ARTS INC</v>
      </c>
      <c r="D4" s="3">
        <f>[1]PVTs!D332</f>
        <v>378</v>
      </c>
    </row>
    <row r="5" spans="1:4" x14ac:dyDescent="0.2">
      <c r="A5" s="3">
        <f>[1]PVTs!A333</f>
        <v>0</v>
      </c>
      <c r="B5" s="3">
        <f>[1]PVTs!B333</f>
        <v>0</v>
      </c>
      <c r="C5" s="3" t="str">
        <f>[1]PVTs!C333</f>
        <v>ASHBURTON RSA</v>
      </c>
      <c r="D5" s="3">
        <f>[1]PVTs!D333</f>
        <v>1180</v>
      </c>
    </row>
    <row r="6" spans="1:4" x14ac:dyDescent="0.2">
      <c r="A6" s="3">
        <f>[1]PVTs!A334</f>
        <v>0</v>
      </c>
      <c r="B6" s="3">
        <f>[1]PVTs!B334</f>
        <v>0</v>
      </c>
      <c r="C6" s="3" t="str">
        <f>[1]PVTs!C334</f>
        <v>DEVON TAVERN</v>
      </c>
      <c r="D6" s="3">
        <f>[1]PVTs!D334</f>
        <v>704</v>
      </c>
    </row>
    <row r="7" spans="1:4" x14ac:dyDescent="0.2">
      <c r="A7" s="3">
        <f>[1]PVTs!A335</f>
        <v>0</v>
      </c>
      <c r="B7" s="3">
        <f>[1]PVTs!B335</f>
        <v>0</v>
      </c>
      <c r="C7" s="3" t="str">
        <f>[1]PVTs!C335</f>
        <v>HOTEL ASHBURTON</v>
      </c>
      <c r="D7" s="3">
        <f>[1]PVTs!D335</f>
        <v>710</v>
      </c>
    </row>
    <row r="8" spans="1:4" x14ac:dyDescent="0.2">
      <c r="A8" s="3">
        <f>[1]PVTs!A336</f>
        <v>0</v>
      </c>
      <c r="B8" s="3">
        <f>[1]PVTs!B336</f>
        <v>0</v>
      </c>
      <c r="C8" s="3" t="str">
        <f>[1]PVTs!C336</f>
        <v>ROBBIES BAR &amp; BISTRO ASHBURTON</v>
      </c>
      <c r="D8" s="3">
        <f>[1]PVTs!D336</f>
        <v>2000182</v>
      </c>
    </row>
    <row r="9" spans="1:4" x14ac:dyDescent="0.2">
      <c r="A9" s="3">
        <f>[1]PVTs!A337</f>
        <v>0</v>
      </c>
      <c r="B9" s="3">
        <f>[1]PVTs!B337</f>
        <v>0</v>
      </c>
      <c r="C9" s="3" t="str">
        <f>[1]PVTs!C337</f>
        <v>SOMERSET TAVERN</v>
      </c>
      <c r="D9" s="3">
        <f>[1]PVTs!D337</f>
        <v>702</v>
      </c>
    </row>
    <row r="10" spans="1:4" x14ac:dyDescent="0.2">
      <c r="A10" s="3">
        <f>[1]PVTs!A338</f>
        <v>0</v>
      </c>
      <c r="B10" s="3">
        <f>[1]PVTs!B338</f>
        <v>0</v>
      </c>
      <c r="C10" s="3" t="str">
        <f>[1]PVTs!C338</f>
        <v>TINWALD TAVERN</v>
      </c>
      <c r="D10" s="3">
        <f>[1]PVTs!D338</f>
        <v>711</v>
      </c>
    </row>
    <row r="11" spans="1:4" x14ac:dyDescent="0.2">
      <c r="A11" s="3">
        <f>[1]PVTs!A339</f>
        <v>0</v>
      </c>
      <c r="B11" s="3">
        <f>[1]PVTs!B339</f>
        <v>0</v>
      </c>
      <c r="C11" s="3" t="str">
        <f>[1]PVTs!C339</f>
        <v>Arcadia Restaurant &amp; Bar</v>
      </c>
      <c r="D11" s="3">
        <f>[1]PVTs!D339</f>
        <v>2000073</v>
      </c>
    </row>
    <row r="12" spans="1:4" ht="20.25" x14ac:dyDescent="0.3">
      <c r="A12" s="5">
        <f>[1]PVTs!A340</f>
        <v>0</v>
      </c>
      <c r="B12" s="3" t="str">
        <f>[1]PVTs!B340</f>
        <v>Hinds/ Methven/ Rakaia</v>
      </c>
      <c r="C12" s="3" t="str">
        <f>[1]PVTs!C340</f>
        <v>BLUE PUB</v>
      </c>
      <c r="D12" s="3">
        <f>[1]PVTs!D340</f>
        <v>1136</v>
      </c>
    </row>
    <row r="13" spans="1:4" x14ac:dyDescent="0.2">
      <c r="A13" s="3">
        <f>[1]PVTs!A341</f>
        <v>0</v>
      </c>
      <c r="B13" s="3">
        <f>[1]PVTs!B341</f>
        <v>0</v>
      </c>
      <c r="C13" s="3" t="str">
        <f>[1]PVTs!C341</f>
        <v>HINDS TAVERN</v>
      </c>
      <c r="D13" s="3">
        <f>[1]PVTs!D341</f>
        <v>701</v>
      </c>
    </row>
    <row r="14" spans="1:4" x14ac:dyDescent="0.2">
      <c r="A14" s="3">
        <f>[1]PVTs!A342</f>
        <v>0</v>
      </c>
      <c r="B14" s="3">
        <f>[1]PVTs!B342</f>
        <v>0</v>
      </c>
      <c r="C14" s="3" t="str">
        <f>[1]PVTs!C342</f>
        <v>RAILWAY TAVERN</v>
      </c>
      <c r="D14" s="3">
        <f>[1]PVTs!D342</f>
        <v>1528</v>
      </c>
    </row>
    <row r="15" spans="1:4" x14ac:dyDescent="0.2">
      <c r="A15" s="3">
        <f>[1]PVTs!A343</f>
        <v>0</v>
      </c>
      <c r="B15" s="3">
        <f>[1]PVTs!B343</f>
        <v>0</v>
      </c>
      <c r="C15" s="3" t="str">
        <f>[1]PVTs!C343</f>
        <v>SOUTH RAKAIA HOTEL</v>
      </c>
      <c r="D15" s="3">
        <f>[1]PVTs!D343</f>
        <v>1696</v>
      </c>
    </row>
    <row r="16" spans="1:4" x14ac:dyDescent="0.2">
      <c r="A16" s="3">
        <f>[1]PVTs!A344</f>
        <v>0</v>
      </c>
      <c r="B16" s="3">
        <f>[1]PVTs!B344</f>
        <v>0</v>
      </c>
      <c r="C16" s="3" t="str">
        <f>[1]PVTs!C344</f>
        <v>THE BROWN PUB</v>
      </c>
      <c r="D16" s="3">
        <f>[1]PVTs!D344</f>
        <v>966</v>
      </c>
    </row>
    <row r="17" spans="1:4" x14ac:dyDescent="0.2">
      <c r="A17" s="3" t="str">
        <f>[1]PVTs!A345</f>
        <v>AUCKLAND CITY</v>
      </c>
      <c r="B17" s="3" t="str">
        <f>[1]PVTs!B345</f>
        <v>Newton</v>
      </c>
      <c r="C17" s="3" t="str">
        <f>[1]PVTs!C345</f>
        <v>24 SEVEN</v>
      </c>
      <c r="D17" s="3">
        <f>[1]PVTs!D345</f>
        <v>1788</v>
      </c>
    </row>
    <row r="18" spans="1:4" x14ac:dyDescent="0.2">
      <c r="A18" s="3">
        <f>[1]PVTs!A346</f>
        <v>0</v>
      </c>
      <c r="B18" s="3">
        <f>[1]PVTs!B346</f>
        <v>0</v>
      </c>
      <c r="C18" s="3" t="str">
        <f>[1]PVTs!C346</f>
        <v>CHARLIES BAR</v>
      </c>
      <c r="D18" s="3">
        <f>[1]PVTs!D346</f>
        <v>1406</v>
      </c>
    </row>
    <row r="19" spans="1:4" x14ac:dyDescent="0.2">
      <c r="A19" s="3">
        <f>[1]PVTs!A347</f>
        <v>0</v>
      </c>
      <c r="B19" s="3">
        <f>[1]PVTs!B347</f>
        <v>0</v>
      </c>
      <c r="C19" s="3" t="str">
        <f>[1]PVTs!C347</f>
        <v>FAMILY</v>
      </c>
      <c r="D19" s="3">
        <f>[1]PVTs!D347</f>
        <v>585</v>
      </c>
    </row>
    <row r="20" spans="1:4" x14ac:dyDescent="0.2">
      <c r="A20" s="3">
        <f>[1]PVTs!A348</f>
        <v>0</v>
      </c>
      <c r="B20" s="3">
        <f>[1]PVTs!B348</f>
        <v>0</v>
      </c>
      <c r="C20" s="3" t="str">
        <f>[1]PVTs!C348</f>
        <v>KINGS ARMS TAVERN</v>
      </c>
      <c r="D20" s="3">
        <f>[1]PVTs!D348</f>
        <v>1883</v>
      </c>
    </row>
    <row r="21" spans="1:4" x14ac:dyDescent="0.2">
      <c r="A21" s="3">
        <f>[1]PVTs!A349</f>
        <v>0</v>
      </c>
      <c r="B21" s="3">
        <f>[1]PVTs!B349</f>
        <v>0</v>
      </c>
      <c r="C21" s="3" t="str">
        <f>[1]PVTs!C349</f>
        <v>LATESHIFT</v>
      </c>
      <c r="D21" s="3">
        <f>[1]PVTs!D349</f>
        <v>1229</v>
      </c>
    </row>
    <row r="22" spans="1:4" x14ac:dyDescent="0.2">
      <c r="A22" s="3">
        <f>[1]PVTs!A350</f>
        <v>0</v>
      </c>
      <c r="B22" s="3">
        <f>[1]PVTs!B350</f>
        <v>0</v>
      </c>
      <c r="C22" s="3" t="str">
        <f>[1]PVTs!C350</f>
        <v>MERCURY BAR</v>
      </c>
      <c r="D22" s="3">
        <f>[1]PVTs!D350</f>
        <v>790</v>
      </c>
    </row>
    <row r="23" spans="1:4" x14ac:dyDescent="0.2">
      <c r="A23" s="3">
        <f>[1]PVTs!A351</f>
        <v>0</v>
      </c>
      <c r="B23" s="3">
        <f>[1]PVTs!B351</f>
        <v>0</v>
      </c>
      <c r="C23" s="3" t="str">
        <f>[1]PVTs!C351</f>
        <v>CALENDAR GIRLS</v>
      </c>
      <c r="D23" s="3">
        <f>[1]PVTs!D351</f>
        <v>1990</v>
      </c>
    </row>
    <row r="24" spans="1:4" x14ac:dyDescent="0.2">
      <c r="A24" s="3">
        <f>[1]PVTs!A352</f>
        <v>0</v>
      </c>
      <c r="B24" s="3" t="str">
        <f>[1]PVTs!B352</f>
        <v>Otahuhu</v>
      </c>
      <c r="C24" s="3" t="str">
        <f>[1]PVTs!C352</f>
        <v>AOTEA SPORTS BAR</v>
      </c>
      <c r="D24" s="3">
        <f>[1]PVTs!D352</f>
        <v>1108</v>
      </c>
    </row>
    <row r="25" spans="1:4" x14ac:dyDescent="0.2">
      <c r="A25" s="3">
        <f>[1]PVTs!A353</f>
        <v>0</v>
      </c>
      <c r="B25" s="3">
        <f>[1]PVTs!B353</f>
        <v>0</v>
      </c>
      <c r="C25" s="3" t="str">
        <f>[1]PVTs!C353</f>
        <v>GRACE'S PLACE TAB SPORTS BAR</v>
      </c>
      <c r="D25" s="3">
        <f>[1]PVTs!D353</f>
        <v>1819</v>
      </c>
    </row>
    <row r="26" spans="1:4" x14ac:dyDescent="0.2">
      <c r="A26" s="3">
        <f>[1]PVTs!A354</f>
        <v>0</v>
      </c>
      <c r="B26" s="3">
        <f>[1]PVTs!B354</f>
        <v>0</v>
      </c>
      <c r="C26" s="3" t="str">
        <f>[1]PVTs!C354</f>
        <v>MILESTONE BAR</v>
      </c>
      <c r="D26" s="3">
        <f>[1]PVTs!D354</f>
        <v>1938</v>
      </c>
    </row>
    <row r="27" spans="1:4" x14ac:dyDescent="0.2">
      <c r="A27" s="3">
        <f>[1]PVTs!A355</f>
        <v>0</v>
      </c>
      <c r="B27" s="3">
        <f>[1]PVTs!B355</f>
        <v>0</v>
      </c>
      <c r="C27" s="3" t="str">
        <f>[1]PVTs!C355</f>
        <v>OPAL LOUNGE</v>
      </c>
      <c r="D27" s="3">
        <f>[1]PVTs!D355</f>
        <v>804</v>
      </c>
    </row>
    <row r="28" spans="1:4" x14ac:dyDescent="0.2">
      <c r="A28" s="3">
        <f>[1]PVTs!A356</f>
        <v>0</v>
      </c>
      <c r="B28" s="3">
        <f>[1]PVTs!B356</f>
        <v>0</v>
      </c>
      <c r="C28" s="3" t="str">
        <f>[1]PVTs!C356</f>
        <v>OTAHUHU RECREATIONAL &amp; SPORTS SOCIETY INC</v>
      </c>
      <c r="D28" s="3">
        <f>[1]PVTs!D356</f>
        <v>558</v>
      </c>
    </row>
    <row r="29" spans="1:4" x14ac:dyDescent="0.2">
      <c r="A29" s="3">
        <f>[1]PVTs!A357</f>
        <v>0</v>
      </c>
      <c r="B29" s="3">
        <f>[1]PVTs!B357</f>
        <v>0</v>
      </c>
      <c r="C29" s="3" t="str">
        <f>[1]PVTs!C357</f>
        <v>STAR HOTEL</v>
      </c>
      <c r="D29" s="3">
        <f>[1]PVTs!D357</f>
        <v>977</v>
      </c>
    </row>
    <row r="30" spans="1:4" x14ac:dyDescent="0.2">
      <c r="A30" s="3">
        <f>[1]PVTs!A358</f>
        <v>0</v>
      </c>
      <c r="B30" s="3">
        <f>[1]PVTs!B358</f>
        <v>0</v>
      </c>
      <c r="C30" s="3" t="str">
        <f>[1]PVTs!C358</f>
        <v>GEMINI BAR</v>
      </c>
      <c r="D30" s="3">
        <f>[1]PVTs!D358</f>
        <v>1192</v>
      </c>
    </row>
    <row r="31" spans="1:4" x14ac:dyDescent="0.2">
      <c r="A31" s="3">
        <f>[1]PVTs!A359</f>
        <v>0</v>
      </c>
      <c r="B31" s="3">
        <f>[1]PVTs!B359</f>
        <v>0</v>
      </c>
      <c r="C31" s="3" t="str">
        <f>[1]PVTs!C359</f>
        <v>MT RICHMOND MOTEL</v>
      </c>
      <c r="D31" s="3">
        <f>[1]PVTs!D359</f>
        <v>789</v>
      </c>
    </row>
    <row r="32" spans="1:4" x14ac:dyDescent="0.2">
      <c r="A32" s="3">
        <f>[1]PVTs!A360</f>
        <v>0</v>
      </c>
      <c r="B32" s="3">
        <f>[1]PVTs!B360</f>
        <v>0</v>
      </c>
      <c r="C32" s="3" t="str">
        <f>[1]PVTs!C360</f>
        <v>Otahuhu Club</v>
      </c>
      <c r="D32" s="3">
        <f>[1]PVTs!D360</f>
        <v>127</v>
      </c>
    </row>
    <row r="33" spans="1:4" x14ac:dyDescent="0.2">
      <c r="A33" s="3">
        <f>[1]PVTs!A361</f>
        <v>0</v>
      </c>
      <c r="B33" s="3" t="str">
        <f>[1]PVTs!B361</f>
        <v>Onehunga</v>
      </c>
      <c r="C33" s="3" t="str">
        <f>[1]PVTs!C361</f>
        <v>ARTHURS BAR &amp; GRILL</v>
      </c>
      <c r="D33" s="3">
        <f>[1]PVTs!D361</f>
        <v>1094</v>
      </c>
    </row>
    <row r="34" spans="1:4" x14ac:dyDescent="0.2">
      <c r="A34" s="3">
        <f>[1]PVTs!A362</f>
        <v>0</v>
      </c>
      <c r="B34" s="3">
        <f>[1]PVTs!B362</f>
        <v>0</v>
      </c>
      <c r="C34" s="3" t="str">
        <f>[1]PVTs!C362</f>
        <v>ONEHUNGA &amp; DISTRICT RSA</v>
      </c>
      <c r="D34" s="3">
        <f>[1]PVTs!D362</f>
        <v>712</v>
      </c>
    </row>
    <row r="35" spans="1:4" ht="20.25" x14ac:dyDescent="0.3">
      <c r="A35" s="5">
        <f>[1]PVTs!A363</f>
        <v>0</v>
      </c>
      <c r="B35" s="3">
        <f>[1]PVTs!B363</f>
        <v>0</v>
      </c>
      <c r="C35" s="3" t="str">
        <f>[1]PVTs!C363</f>
        <v>ONEHUNGA BOWLING CLUB INC</v>
      </c>
      <c r="D35" s="3">
        <f>[1]PVTs!D363</f>
        <v>100</v>
      </c>
    </row>
    <row r="36" spans="1:4" x14ac:dyDescent="0.2">
      <c r="A36" s="3">
        <f>[1]PVTs!A364</f>
        <v>0</v>
      </c>
      <c r="B36" s="3">
        <f>[1]PVTs!B364</f>
        <v>0</v>
      </c>
      <c r="C36" s="3" t="str">
        <f>[1]PVTs!C364</f>
        <v>ONEHUNGA RSA BOWLING CLUB</v>
      </c>
      <c r="D36" s="3">
        <f>[1]PVTs!D364</f>
        <v>74</v>
      </c>
    </row>
    <row r="37" spans="1:4" x14ac:dyDescent="0.2">
      <c r="A37" s="3">
        <f>[1]PVTs!A365</f>
        <v>0</v>
      </c>
      <c r="B37" s="3">
        <f>[1]PVTs!B365</f>
        <v>0</v>
      </c>
      <c r="C37" s="3" t="str">
        <f>[1]PVTs!C365</f>
        <v>ONEHUNGA WORKINGMEN'S CLUB</v>
      </c>
      <c r="D37" s="3">
        <f>[1]PVTs!D365</f>
        <v>463</v>
      </c>
    </row>
    <row r="38" spans="1:4" x14ac:dyDescent="0.2">
      <c r="A38" s="3">
        <f>[1]PVTs!A366</f>
        <v>0</v>
      </c>
      <c r="B38" s="3">
        <f>[1]PVTs!B366</f>
        <v>0</v>
      </c>
      <c r="C38" s="3" t="str">
        <f>[1]PVTs!C366</f>
        <v>THE LANDING SEAFOOD RESTAURANT &amp; BAR</v>
      </c>
      <c r="D38" s="3">
        <f>[1]PVTs!D366</f>
        <v>1790</v>
      </c>
    </row>
    <row r="39" spans="1:4" x14ac:dyDescent="0.2">
      <c r="A39" s="3">
        <f>[1]PVTs!A367</f>
        <v>0</v>
      </c>
      <c r="B39" s="3">
        <f>[1]PVTs!B367</f>
        <v>0</v>
      </c>
      <c r="C39" s="3" t="str">
        <f>[1]PVTs!C367</f>
        <v>TRIDENT TAVERN</v>
      </c>
      <c r="D39" s="3">
        <f>[1]PVTs!D367</f>
        <v>289</v>
      </c>
    </row>
    <row r="40" spans="1:4" x14ac:dyDescent="0.2">
      <c r="A40" s="3">
        <f>[1]PVTs!A368</f>
        <v>0</v>
      </c>
      <c r="B40" s="3">
        <f>[1]PVTs!B368</f>
        <v>0</v>
      </c>
      <c r="C40" s="3" t="str">
        <f>[1]PVTs!C368</f>
        <v>Jellicoe Bar</v>
      </c>
      <c r="D40" s="3">
        <f>[1]PVTs!D368</f>
        <v>1698</v>
      </c>
    </row>
    <row r="41" spans="1:4" x14ac:dyDescent="0.2">
      <c r="A41" s="3">
        <f>[1]PVTs!A369</f>
        <v>0</v>
      </c>
      <c r="B41" s="3" t="str">
        <f>[1]PVTs!B369</f>
        <v>Royal Oak</v>
      </c>
      <c r="C41" s="3" t="str">
        <f>[1]PVTs!C369</f>
        <v>AUCKLAND CONFEDERATION OF BILLIARD SPORTS INC</v>
      </c>
      <c r="D41" s="3">
        <f>[1]PVTs!D369</f>
        <v>71</v>
      </c>
    </row>
    <row r="42" spans="1:4" x14ac:dyDescent="0.2">
      <c r="A42" s="3">
        <f>[1]PVTs!A370</f>
        <v>0</v>
      </c>
      <c r="B42" s="3">
        <f>[1]PVTs!B370</f>
        <v>0</v>
      </c>
      <c r="C42" s="3" t="str">
        <f>[1]PVTs!C370</f>
        <v>ROUNDABOUT BAR &amp; BRASSERIE</v>
      </c>
      <c r="D42" s="3">
        <f>[1]PVTs!D370</f>
        <v>1319</v>
      </c>
    </row>
    <row r="43" spans="1:4" x14ac:dyDescent="0.2">
      <c r="A43" s="3">
        <f>[1]PVTs!A371</f>
        <v>0</v>
      </c>
      <c r="B43" s="3">
        <f>[1]PVTs!B371</f>
        <v>0</v>
      </c>
      <c r="C43" s="3" t="str">
        <f>[1]PVTs!C371</f>
        <v>THE ZOO KEEPERS SON</v>
      </c>
      <c r="D43" s="3">
        <f>[1]PVTs!D371</f>
        <v>1214</v>
      </c>
    </row>
    <row r="44" spans="1:4" x14ac:dyDescent="0.2">
      <c r="A44" s="3">
        <f>[1]PVTs!A372</f>
        <v>0</v>
      </c>
      <c r="B44" s="3" t="str">
        <f>[1]PVTs!B372</f>
        <v>Epsom/ Mt Eden/ Parnell</v>
      </c>
      <c r="C44" s="3" t="str">
        <f>[1]PVTs!C372</f>
        <v>PARNELL RETURNED SERVICES CLUB</v>
      </c>
      <c r="D44" s="3">
        <f>[1]PVTs!D372</f>
        <v>698</v>
      </c>
    </row>
    <row r="45" spans="1:4" x14ac:dyDescent="0.2">
      <c r="A45" s="3">
        <f>[1]PVTs!A373</f>
        <v>0</v>
      </c>
      <c r="B45" s="3">
        <f>[1]PVTs!B373</f>
        <v>0</v>
      </c>
      <c r="C45" s="3" t="str">
        <f>[1]PVTs!C373</f>
        <v>THE AUCKLAND TROTTING CLUB</v>
      </c>
      <c r="D45" s="3">
        <f>[1]PVTs!D373</f>
        <v>179</v>
      </c>
    </row>
    <row r="46" spans="1:4" x14ac:dyDescent="0.2">
      <c r="A46" s="3">
        <f>[1]PVTs!A374</f>
        <v>0</v>
      </c>
      <c r="B46" s="3">
        <f>[1]PVTs!B374</f>
        <v>0</v>
      </c>
      <c r="C46" s="3" t="str">
        <f>[1]PVTs!C374</f>
        <v>BAR EDEN</v>
      </c>
      <c r="D46" s="3">
        <f>[1]PVTs!D374</f>
        <v>253</v>
      </c>
    </row>
    <row r="47" spans="1:4" x14ac:dyDescent="0.2">
      <c r="A47" s="3">
        <f>[1]PVTs!A375</f>
        <v>0</v>
      </c>
      <c r="B47" s="3">
        <f>[1]PVTs!B375</f>
        <v>0</v>
      </c>
      <c r="C47" s="3" t="str">
        <f>[1]PVTs!C375</f>
        <v>OUTSIDE OBIE</v>
      </c>
      <c r="D47" s="3">
        <f>[1]PVTs!D375</f>
        <v>758</v>
      </c>
    </row>
    <row r="48" spans="1:4" x14ac:dyDescent="0.2">
      <c r="A48" s="3">
        <f>[1]PVTs!A376</f>
        <v>0</v>
      </c>
      <c r="B48" s="3" t="str">
        <f>[1]PVTs!B376</f>
        <v>Blockhouse Bay/ Lynfield/ Owairaka/ Mount Albert</v>
      </c>
      <c r="C48" s="3" t="str">
        <f>[1]PVTs!C376</f>
        <v>BLOCKHOUSE BAY BOWLING CLUB</v>
      </c>
      <c r="D48" s="3">
        <f>[1]PVTs!D376</f>
        <v>731</v>
      </c>
    </row>
    <row r="49" spans="1:4" x14ac:dyDescent="0.2">
      <c r="A49" s="3">
        <f>[1]PVTs!A377</f>
        <v>0</v>
      </c>
      <c r="B49" s="3">
        <f>[1]PVTs!B377</f>
        <v>0</v>
      </c>
      <c r="C49" s="3" t="str">
        <f>[1]PVTs!C377</f>
        <v>HOPS N HOOVES</v>
      </c>
      <c r="D49" s="3">
        <f>[1]PVTs!D377</f>
        <v>811</v>
      </c>
    </row>
    <row r="50" spans="1:4" x14ac:dyDescent="0.2">
      <c r="A50" s="3">
        <f>[1]PVTs!A378</f>
        <v>0</v>
      </c>
      <c r="B50" s="3">
        <f>[1]PVTs!B378</f>
        <v>0</v>
      </c>
      <c r="C50" s="3" t="str">
        <f>[1]PVTs!C378</f>
        <v>MOUNT ALBERT BOWLING CLUB INCORPORATED</v>
      </c>
      <c r="D50" s="3">
        <f>[1]PVTs!D378</f>
        <v>662</v>
      </c>
    </row>
    <row r="51" spans="1:4" x14ac:dyDescent="0.2">
      <c r="A51" s="3">
        <f>[1]PVTs!A379</f>
        <v>0</v>
      </c>
      <c r="B51" s="3">
        <f>[1]PVTs!B379</f>
        <v>0</v>
      </c>
      <c r="C51" s="3" t="str">
        <f>[1]PVTs!C379</f>
        <v>RICHARDSON'S TAVERN</v>
      </c>
      <c r="D51" s="3">
        <f>[1]PVTs!D379</f>
        <v>903</v>
      </c>
    </row>
    <row r="52" spans="1:4" x14ac:dyDescent="0.2">
      <c r="A52" s="3">
        <f>[1]PVTs!A380</f>
        <v>0</v>
      </c>
      <c r="B52" s="3">
        <f>[1]PVTs!B380</f>
        <v>0</v>
      </c>
      <c r="C52" s="3" t="str">
        <f>[1]PVTs!C380</f>
        <v>Chilli Bar &amp; Cafe</v>
      </c>
      <c r="D52" s="3">
        <f>[1]PVTs!D380</f>
        <v>809</v>
      </c>
    </row>
    <row r="53" spans="1:4" x14ac:dyDescent="0.2">
      <c r="A53" s="3">
        <f>[1]PVTs!A381</f>
        <v>0</v>
      </c>
      <c r="B53" s="3" t="str">
        <f>[1]PVTs!B381</f>
        <v>Glendowie/ Orakei</v>
      </c>
      <c r="C53" s="3" t="str">
        <f>[1]PVTs!C381</f>
        <v>CHURCHILL CLUB OF GLENDOWIE</v>
      </c>
      <c r="D53" s="3">
        <f>[1]PVTs!D381</f>
        <v>194</v>
      </c>
    </row>
    <row r="54" spans="1:4" x14ac:dyDescent="0.2">
      <c r="A54" s="3">
        <f>[1]PVTs!A382</f>
        <v>0</v>
      </c>
      <c r="B54" s="3">
        <f>[1]PVTs!B382</f>
        <v>0</v>
      </c>
      <c r="C54" s="3" t="str">
        <f>[1]PVTs!C382</f>
        <v>THE BANQUE</v>
      </c>
      <c r="D54" s="3">
        <f>[1]PVTs!D382</f>
        <v>1355</v>
      </c>
    </row>
    <row r="55" spans="1:4" x14ac:dyDescent="0.2">
      <c r="A55" s="3">
        <f>[1]PVTs!A383</f>
        <v>0</v>
      </c>
      <c r="B55" s="3">
        <f>[1]PVTs!B383</f>
        <v>0</v>
      </c>
      <c r="C55" s="3" t="str">
        <f>[1]PVTs!C383</f>
        <v>THE ORAKEI RETURNED SERVICES ASSOCIATION INCORPORATED</v>
      </c>
      <c r="D55" s="3">
        <f>[1]PVTs!D383</f>
        <v>448</v>
      </c>
    </row>
    <row r="56" spans="1:4" x14ac:dyDescent="0.2">
      <c r="A56" s="3">
        <f>[1]PVTs!A384</f>
        <v>0</v>
      </c>
      <c r="B56" s="3" t="str">
        <f>[1]PVTs!B384</f>
        <v>Eden Terrace/ Grafton/ Penrose</v>
      </c>
      <c r="C56" s="3" t="str">
        <f>[1]PVTs!C384</f>
        <v>EDINBURGH CASTLE</v>
      </c>
      <c r="D56" s="3">
        <f>[1]PVTs!D384</f>
        <v>1809</v>
      </c>
    </row>
    <row r="57" spans="1:4" x14ac:dyDescent="0.2">
      <c r="A57" s="3">
        <f>[1]PVTs!A385</f>
        <v>0</v>
      </c>
      <c r="B57" s="3">
        <f>[1]PVTs!B385</f>
        <v>0</v>
      </c>
      <c r="C57" s="3" t="str">
        <f>[1]PVTs!C385</f>
        <v>STRAND TAVERN</v>
      </c>
      <c r="D57" s="3">
        <f>[1]PVTs!D385</f>
        <v>1808</v>
      </c>
    </row>
    <row r="58" spans="1:4" x14ac:dyDescent="0.2">
      <c r="A58" s="3">
        <f>[1]PVTs!A386</f>
        <v>0</v>
      </c>
      <c r="B58" s="3">
        <f>[1]PVTs!B386</f>
        <v>0</v>
      </c>
      <c r="C58" s="3" t="str">
        <f>[1]PVTs!C386</f>
        <v>OAKS TAVERN</v>
      </c>
      <c r="D58" s="3">
        <f>[1]PVTs!D386</f>
        <v>1848</v>
      </c>
    </row>
    <row r="59" spans="1:4" x14ac:dyDescent="0.2">
      <c r="A59" s="3">
        <f>[1]PVTs!A387</f>
        <v>0</v>
      </c>
      <c r="B59" s="3" t="str">
        <f>[1]PVTs!B387</f>
        <v>Mt Roskill/ Sandringham/ Three Kings</v>
      </c>
      <c r="C59" s="3" t="str">
        <f>[1]PVTs!C387</f>
        <v>HILLSBORO BOWLING CLUB INCORPORATED</v>
      </c>
      <c r="D59" s="3">
        <f>[1]PVTs!D387</f>
        <v>158</v>
      </c>
    </row>
    <row r="60" spans="1:4" x14ac:dyDescent="0.2">
      <c r="A60" s="3">
        <f>[1]PVTs!A388</f>
        <v>0</v>
      </c>
      <c r="B60" s="3">
        <f>[1]PVTs!B388</f>
        <v>0</v>
      </c>
      <c r="C60" s="3" t="str">
        <f>[1]PVTs!C388</f>
        <v>SANDRINGHAM BOWLING CLUB</v>
      </c>
      <c r="D60" s="3">
        <f>[1]PVTs!D388</f>
        <v>661</v>
      </c>
    </row>
    <row r="61" spans="1:4" x14ac:dyDescent="0.2">
      <c r="A61" s="3">
        <f>[1]PVTs!A389</f>
        <v>0</v>
      </c>
      <c r="B61" s="3">
        <f>[1]PVTs!B389</f>
        <v>0</v>
      </c>
      <c r="C61" s="3" t="str">
        <f>[1]PVTs!C389</f>
        <v>THE THIRSTY WHALE</v>
      </c>
      <c r="D61" s="3">
        <f>[1]PVTs!D389</f>
        <v>810</v>
      </c>
    </row>
    <row r="62" spans="1:4" x14ac:dyDescent="0.2">
      <c r="A62" s="3">
        <f>[1]PVTs!A390</f>
        <v>0</v>
      </c>
      <c r="B62" s="3" t="str">
        <f>[1]PVTs!B390</f>
        <v>Point Chevalier</v>
      </c>
      <c r="C62" s="3" t="str">
        <f>[1]PVTs!C390</f>
        <v>HARLEQUINS</v>
      </c>
      <c r="D62" s="3">
        <f>[1]PVTs!D390</f>
        <v>581</v>
      </c>
    </row>
    <row r="63" spans="1:4" x14ac:dyDescent="0.2">
      <c r="A63" s="3">
        <f>[1]PVTs!A391</f>
        <v>0</v>
      </c>
      <c r="B63" s="3">
        <f>[1]PVTs!B391</f>
        <v>0</v>
      </c>
      <c r="C63" s="3" t="str">
        <f>[1]PVTs!C391</f>
        <v>POINT CHEVALIER BOWLING CLUB</v>
      </c>
      <c r="D63" s="3">
        <f>[1]PVTs!D391</f>
        <v>1387</v>
      </c>
    </row>
    <row r="64" spans="1:4" x14ac:dyDescent="0.2">
      <c r="A64" s="3">
        <f>[1]PVTs!A392</f>
        <v>0</v>
      </c>
      <c r="B64" s="3">
        <f>[1]PVTs!B392</f>
        <v>0</v>
      </c>
      <c r="C64" s="3" t="str">
        <f>[1]PVTs!C392</f>
        <v>THE CROWN HOTEL</v>
      </c>
      <c r="D64" s="3">
        <f>[1]PVTs!D392</f>
        <v>575</v>
      </c>
    </row>
    <row r="65" spans="1:4" x14ac:dyDescent="0.2">
      <c r="A65" s="3">
        <f>[1]PVTs!A393</f>
        <v>0</v>
      </c>
      <c r="B65" s="3">
        <f>[1]PVTs!B393</f>
        <v>0</v>
      </c>
      <c r="C65" s="3" t="str">
        <f>[1]PVTs!C393</f>
        <v>THE POINT CHEVALIER MEMORIAL RSA INCORPORATED</v>
      </c>
      <c r="D65" s="3">
        <f>[1]PVTs!D393</f>
        <v>1137</v>
      </c>
    </row>
    <row r="66" spans="1:4" x14ac:dyDescent="0.2">
      <c r="A66" s="3">
        <f>[1]PVTs!A394</f>
        <v>0</v>
      </c>
      <c r="B66" s="3">
        <f>[1]PVTs!B394</f>
        <v>0</v>
      </c>
      <c r="C66" s="3" t="str">
        <f>[1]PVTs!C394</f>
        <v>JOY'S CAFE &amp; BAR</v>
      </c>
      <c r="D66" s="3">
        <f>[1]PVTs!D394</f>
        <v>854</v>
      </c>
    </row>
    <row r="67" spans="1:4" x14ac:dyDescent="0.2">
      <c r="A67" s="3">
        <f>[1]PVTs!A395</f>
        <v>0</v>
      </c>
      <c r="B67" s="3" t="str">
        <f>[1]PVTs!B395</f>
        <v>Balmoral/ Glen Innes/ Kingsland</v>
      </c>
      <c r="C67" s="3" t="str">
        <f>[1]PVTs!C395</f>
        <v>JACKS</v>
      </c>
      <c r="D67" s="3">
        <f>[1]PVTs!D395</f>
        <v>1391</v>
      </c>
    </row>
    <row r="68" spans="1:4" x14ac:dyDescent="0.2">
      <c r="A68" s="3">
        <f>[1]PVTs!A396</f>
        <v>0</v>
      </c>
      <c r="B68" s="3">
        <f>[1]PVTs!B396</f>
        <v>0</v>
      </c>
      <c r="C68" s="3" t="str">
        <f>[1]PVTs!C396</f>
        <v>TAB GLEN INNES</v>
      </c>
      <c r="D68" s="3">
        <f>[1]PVTs!D396</f>
        <v>902</v>
      </c>
    </row>
    <row r="69" spans="1:4" x14ac:dyDescent="0.2">
      <c r="A69" s="3">
        <f>[1]PVTs!A397</f>
        <v>0</v>
      </c>
      <c r="B69" s="3">
        <f>[1]PVTs!B397</f>
        <v>0</v>
      </c>
      <c r="C69" s="3" t="str">
        <f>[1]PVTs!C397</f>
        <v>THE BALMORAL BOWLING CLUB INCORPORATED</v>
      </c>
      <c r="D69" s="3">
        <f>[1]PVTs!D397</f>
        <v>478</v>
      </c>
    </row>
    <row r="70" spans="1:4" x14ac:dyDescent="0.2">
      <c r="A70" s="3">
        <f>[1]PVTs!A398</f>
        <v>0</v>
      </c>
      <c r="B70" s="3">
        <f>[1]PVTs!B398</f>
        <v>0</v>
      </c>
      <c r="C70" s="3" t="str">
        <f>[1]PVTs!C398</f>
        <v>THE COURTYARD BAR</v>
      </c>
      <c r="D70" s="3">
        <f>[1]PVTs!D398</f>
        <v>1847</v>
      </c>
    </row>
    <row r="71" spans="1:4" x14ac:dyDescent="0.2">
      <c r="A71" s="3">
        <f>[1]PVTs!A399</f>
        <v>0</v>
      </c>
      <c r="B71" s="3">
        <f>[1]PVTs!B399</f>
        <v>0</v>
      </c>
      <c r="C71" s="3" t="str">
        <f>[1]PVTs!C399</f>
        <v>F BAR</v>
      </c>
      <c r="D71" s="3">
        <f>[1]PVTs!D399</f>
        <v>1800</v>
      </c>
    </row>
    <row r="72" spans="1:4" x14ac:dyDescent="0.2">
      <c r="A72" s="3">
        <f>[1]PVTs!A400</f>
        <v>0</v>
      </c>
      <c r="B72" s="3" t="str">
        <f>[1]PVTs!B400</f>
        <v>Panmure</v>
      </c>
      <c r="C72" s="3" t="str">
        <f>[1]PVTs!C400</f>
        <v>LANDMARK BAR &amp; EATERY</v>
      </c>
      <c r="D72" s="3">
        <f>[1]PVTs!D400</f>
        <v>345</v>
      </c>
    </row>
    <row r="73" spans="1:4" x14ac:dyDescent="0.2">
      <c r="A73" s="3">
        <f>[1]PVTs!A401</f>
        <v>0</v>
      </c>
      <c r="B73" s="3">
        <f>[1]PVTs!B401</f>
        <v>0</v>
      </c>
      <c r="C73" s="3" t="str">
        <f>[1]PVTs!C401</f>
        <v>MT WELLINGTON BOWLING CLUB</v>
      </c>
      <c r="D73" s="3">
        <f>[1]PVTs!D401</f>
        <v>539</v>
      </c>
    </row>
    <row r="74" spans="1:4" x14ac:dyDescent="0.2">
      <c r="A74" s="3">
        <f>[1]PVTs!A402</f>
        <v>0</v>
      </c>
      <c r="B74" s="3">
        <f>[1]PVTs!B402</f>
        <v>0</v>
      </c>
      <c r="C74" s="3" t="str">
        <f>[1]PVTs!C402</f>
        <v>PANMURE SUPERBOWL</v>
      </c>
      <c r="D74" s="3">
        <f>[1]PVTs!D402</f>
        <v>1978</v>
      </c>
    </row>
    <row r="75" spans="1:4" x14ac:dyDescent="0.2">
      <c r="A75" s="3">
        <f>[1]PVTs!A403</f>
        <v>0</v>
      </c>
      <c r="B75" s="3">
        <f>[1]PVTs!B403</f>
        <v>0</v>
      </c>
      <c r="C75" s="3" t="str">
        <f>[1]PVTs!C403</f>
        <v>TAINUI TAVERN</v>
      </c>
      <c r="D75" s="3">
        <f>[1]PVTs!D403</f>
        <v>1816</v>
      </c>
    </row>
    <row r="76" spans="1:4" x14ac:dyDescent="0.2">
      <c r="A76" s="3">
        <f>[1]PVTs!A404</f>
        <v>0</v>
      </c>
      <c r="B76" s="3">
        <f>[1]PVTs!B404</f>
        <v>0</v>
      </c>
      <c r="C76" s="3" t="str">
        <f>[1]PVTs!C404</f>
        <v>THE CORNER BAR</v>
      </c>
      <c r="D76" s="3">
        <f>[1]PVTs!D404</f>
        <v>344</v>
      </c>
    </row>
    <row r="77" spans="1:4" x14ac:dyDescent="0.2">
      <c r="A77" s="3">
        <f>[1]PVTs!A405</f>
        <v>0</v>
      </c>
      <c r="B77" s="3" t="str">
        <f>[1]PVTs!B405</f>
        <v>Avondale/ Grey Lynn/ Herne Bay</v>
      </c>
      <c r="C77" s="3" t="str">
        <f>[1]PVTs!C405</f>
        <v>AVONDALE BOWLING CLUB</v>
      </c>
      <c r="D77" s="3">
        <f>[1]PVTs!D405</f>
        <v>495</v>
      </c>
    </row>
    <row r="78" spans="1:4" x14ac:dyDescent="0.2">
      <c r="A78" s="3">
        <f>[1]PVTs!A406</f>
        <v>0</v>
      </c>
      <c r="B78" s="3">
        <f>[1]PVTs!B406</f>
        <v>0</v>
      </c>
      <c r="C78" s="3" t="str">
        <f>[1]PVTs!C406</f>
        <v>AVONDALE RETURNED SERVICES ASSOCIATION</v>
      </c>
      <c r="D78" s="3">
        <f>[1]PVTs!D406</f>
        <v>362</v>
      </c>
    </row>
    <row r="79" spans="1:4" x14ac:dyDescent="0.2">
      <c r="A79" s="3">
        <f>[1]PVTs!A407</f>
        <v>0</v>
      </c>
      <c r="B79" s="3">
        <f>[1]PVTs!B407</f>
        <v>0</v>
      </c>
      <c r="C79" s="3" t="str">
        <f>[1]PVTs!C407</f>
        <v>CAVALIER TAVERN</v>
      </c>
      <c r="D79" s="3">
        <f>[1]PVTs!D407</f>
        <v>1842</v>
      </c>
    </row>
    <row r="80" spans="1:4" x14ac:dyDescent="0.2">
      <c r="A80" s="3">
        <f>[1]PVTs!A408</f>
        <v>0</v>
      </c>
      <c r="B80" s="3">
        <f>[1]PVTs!B408</f>
        <v>0</v>
      </c>
      <c r="C80" s="3" t="str">
        <f>[1]PVTs!C408</f>
        <v>GREY LYNN RETURNED SERVICES SOCIAL CLUB INCORPORATED</v>
      </c>
      <c r="D80" s="3">
        <f>[1]PVTs!D408</f>
        <v>399</v>
      </c>
    </row>
    <row r="81" spans="1:4" x14ac:dyDescent="0.2">
      <c r="A81" s="3">
        <f>[1]PVTs!A409</f>
        <v>0</v>
      </c>
      <c r="B81" s="3">
        <f>[1]PVTs!B409</f>
        <v>0</v>
      </c>
      <c r="C81" s="3" t="str">
        <f>[1]PVTs!C409</f>
        <v>GREY LYNN TAVERN</v>
      </c>
      <c r="D81" s="3">
        <f>[1]PVTs!D409</f>
        <v>795</v>
      </c>
    </row>
    <row r="82" spans="1:4" x14ac:dyDescent="0.2">
      <c r="A82" s="3">
        <f>[1]PVTs!A410</f>
        <v>0</v>
      </c>
      <c r="B82" s="3">
        <f>[1]PVTs!B410</f>
        <v>0</v>
      </c>
      <c r="C82" s="3" t="str">
        <f>[1]PVTs!C410</f>
        <v>NEW ZEALAND ALL GOLDS ASSOCIATION</v>
      </c>
      <c r="D82" s="3">
        <f>[1]PVTs!D410</f>
        <v>85</v>
      </c>
    </row>
    <row r="83" spans="1:4" x14ac:dyDescent="0.2">
      <c r="A83" s="3">
        <f>[1]PVTs!A411</f>
        <v>0</v>
      </c>
      <c r="B83" s="3">
        <f>[1]PVTs!B411</f>
        <v>0</v>
      </c>
      <c r="C83" s="3" t="str">
        <f>[1]PVTs!C411</f>
        <v>SPIDERS BAR</v>
      </c>
      <c r="D83" s="3">
        <f>[1]PVTs!D411</f>
        <v>904</v>
      </c>
    </row>
    <row r="84" spans="1:4" x14ac:dyDescent="0.2">
      <c r="A84" s="3">
        <f>[1]PVTs!A412</f>
        <v>0</v>
      </c>
      <c r="B84" s="3" t="str">
        <f>[1]PVTs!B412</f>
        <v>Newmarket/Mission Bay/ Remuera / Ellerslie/ Greenlane</v>
      </c>
      <c r="C84" s="3" t="str">
        <f>[1]PVTs!C412</f>
        <v>COMMERCE CLUB OF AUCKLAND INCORPORATED</v>
      </c>
      <c r="D84" s="3">
        <f>[1]PVTs!D412</f>
        <v>496</v>
      </c>
    </row>
    <row r="85" spans="1:4" x14ac:dyDescent="0.2">
      <c r="A85" s="3">
        <f>[1]PVTs!A413</f>
        <v>0</v>
      </c>
      <c r="B85" s="3">
        <f>[1]PVTs!B413</f>
        <v>0</v>
      </c>
      <c r="C85" s="3" t="str">
        <f>[1]PVTs!C413</f>
        <v>ELLERSLIE BOWLING CLUB INCORPORATED</v>
      </c>
      <c r="D85" s="3">
        <f>[1]PVTs!D413</f>
        <v>476</v>
      </c>
    </row>
    <row r="86" spans="1:4" x14ac:dyDescent="0.2">
      <c r="A86" s="3">
        <f>[1]PVTs!A414</f>
        <v>0</v>
      </c>
      <c r="B86" s="3">
        <f>[1]PVTs!B414</f>
        <v>0</v>
      </c>
      <c r="C86" s="3" t="str">
        <f>[1]PVTs!C414</f>
        <v>KILALA RESTAURANT</v>
      </c>
      <c r="D86" s="3">
        <f>[1]PVTs!D414</f>
        <v>1186</v>
      </c>
    </row>
    <row r="87" spans="1:4" x14ac:dyDescent="0.2">
      <c r="A87" s="3">
        <f>[1]PVTs!A415</f>
        <v>0</v>
      </c>
      <c r="B87" s="3">
        <f>[1]PVTs!B415</f>
        <v>0</v>
      </c>
      <c r="C87" s="3" t="str">
        <f>[1]PVTs!C415</f>
        <v>MUSTANG SALOON &amp; GRILL</v>
      </c>
      <c r="D87" s="3">
        <f>[1]PVTs!D415</f>
        <v>1994</v>
      </c>
    </row>
    <row r="88" spans="1:4" x14ac:dyDescent="0.2">
      <c r="A88" s="3">
        <f>[1]PVTs!A416</f>
        <v>0</v>
      </c>
      <c r="B88" s="3">
        <f>[1]PVTs!B416</f>
        <v>0</v>
      </c>
      <c r="C88" s="3" t="str">
        <f>[1]PVTs!C416</f>
        <v>1 UP SPORTS BAR</v>
      </c>
      <c r="D88" s="3">
        <f>[1]PVTs!D416</f>
        <v>500</v>
      </c>
    </row>
    <row r="89" spans="1:4" x14ac:dyDescent="0.2">
      <c r="A89" s="3">
        <f>[1]PVTs!A417</f>
        <v>0</v>
      </c>
      <c r="B89" s="3">
        <f>[1]PVTs!B417</f>
        <v>0</v>
      </c>
      <c r="C89" s="3" t="str">
        <f>[1]PVTs!C417</f>
        <v>DOOLAN BROTHERS</v>
      </c>
      <c r="D89" s="3">
        <f>[1]PVTs!D417</f>
        <v>1105</v>
      </c>
    </row>
    <row r="90" spans="1:4" x14ac:dyDescent="0.2">
      <c r="A90" s="3">
        <f>[1]PVTs!A418</f>
        <v>0</v>
      </c>
      <c r="B90" s="3">
        <f>[1]PVTs!B418</f>
        <v>0</v>
      </c>
      <c r="C90" s="3" t="str">
        <f>[1]PVTs!C418</f>
        <v>Bar Kiwi</v>
      </c>
      <c r="D90" s="3">
        <f>[1]PVTs!D418</f>
        <v>3000961</v>
      </c>
    </row>
    <row r="91" spans="1:4" x14ac:dyDescent="0.2">
      <c r="A91" s="3">
        <f>[1]PVTs!A419</f>
        <v>0</v>
      </c>
      <c r="B91" s="3" t="str">
        <f>[1]PVTs!B419</f>
        <v>Auckland City / Ostend/ Surfdale (Waiheke)</v>
      </c>
      <c r="C91" s="3" t="str">
        <f>[1]PVTs!C419</f>
        <v>ALBION HOTEL</v>
      </c>
      <c r="D91" s="3">
        <f>[1]PVTs!D419</f>
        <v>1535</v>
      </c>
    </row>
    <row r="92" spans="1:4" x14ac:dyDescent="0.2">
      <c r="A92" s="3">
        <f>[1]PVTs!A420</f>
        <v>0</v>
      </c>
      <c r="B92" s="3">
        <f>[1]PVTs!B420</f>
        <v>0</v>
      </c>
      <c r="C92" s="3" t="str">
        <f>[1]PVTs!C420</f>
        <v>JAX'S SPORTS BAR AND POOL HALL</v>
      </c>
      <c r="D92" s="3">
        <f>[1]PVTs!D420</f>
        <v>2008</v>
      </c>
    </row>
    <row r="93" spans="1:4" x14ac:dyDescent="0.2">
      <c r="A93" s="3">
        <f>[1]PVTs!A421</f>
        <v>0</v>
      </c>
      <c r="B93" s="3">
        <f>[1]PVTs!B421</f>
        <v>0</v>
      </c>
      <c r="C93" s="3" t="str">
        <f>[1]PVTs!C421</f>
        <v>MARITIME CLUB INC</v>
      </c>
      <c r="D93" s="3">
        <f>[1]PVTs!D421</f>
        <v>464</v>
      </c>
    </row>
    <row r="94" spans="1:4" x14ac:dyDescent="0.2">
      <c r="A94" s="3">
        <f>[1]PVTs!A422</f>
        <v>0</v>
      </c>
      <c r="B94" s="3">
        <f>[1]PVTs!B422</f>
        <v>0</v>
      </c>
      <c r="C94" s="3" t="str">
        <f>[1]PVTs!C422</f>
        <v>QF TAVERN</v>
      </c>
      <c r="D94" s="3">
        <f>[1]PVTs!D422</f>
        <v>131</v>
      </c>
    </row>
    <row r="95" spans="1:4" x14ac:dyDescent="0.2">
      <c r="A95" s="3">
        <f>[1]PVTs!A423</f>
        <v>0</v>
      </c>
      <c r="B95" s="3">
        <f>[1]PVTs!B423</f>
        <v>0</v>
      </c>
      <c r="C95" s="3" t="str">
        <f>[1]PVTs!C423</f>
        <v>RIGHT TRACK SPORTS CAFE</v>
      </c>
      <c r="D95" s="3">
        <f>[1]PVTs!D423</f>
        <v>1086</v>
      </c>
    </row>
    <row r="96" spans="1:4" x14ac:dyDescent="0.2">
      <c r="A96" s="3">
        <f>[1]PVTs!A424</f>
        <v>0</v>
      </c>
      <c r="B96" s="3">
        <f>[1]PVTs!B424</f>
        <v>0</v>
      </c>
      <c r="C96" s="3" t="str">
        <f>[1]PVTs!C424</f>
        <v>THE FAT CAMEL</v>
      </c>
      <c r="D96" s="3">
        <f>[1]PVTs!D424</f>
        <v>1377</v>
      </c>
    </row>
    <row r="97" spans="1:4" x14ac:dyDescent="0.2">
      <c r="A97" s="3">
        <f>[1]PVTs!A425</f>
        <v>0</v>
      </c>
      <c r="B97" s="3">
        <f>[1]PVTs!B425</f>
        <v>0</v>
      </c>
      <c r="C97" s="3" t="str">
        <f>[1]PVTs!C425</f>
        <v>WAIHEKE BOWLING CLUB INC</v>
      </c>
      <c r="D97" s="3">
        <f>[1]PVTs!D425</f>
        <v>245</v>
      </c>
    </row>
    <row r="98" spans="1:4" x14ac:dyDescent="0.2">
      <c r="A98" s="3">
        <f>[1]PVTs!A426</f>
        <v>0</v>
      </c>
      <c r="B98" s="3">
        <f>[1]PVTs!B426</f>
        <v>0</v>
      </c>
      <c r="C98" s="3" t="str">
        <f>[1]PVTs!C426</f>
        <v>WAIHEKE RSA CLUB</v>
      </c>
      <c r="D98" s="3">
        <f>[1]PVTs!D426</f>
        <v>117</v>
      </c>
    </row>
    <row r="99" spans="1:4" x14ac:dyDescent="0.2">
      <c r="A99" s="3">
        <f>[1]PVTs!A427</f>
        <v>0</v>
      </c>
      <c r="B99" s="3">
        <f>[1]PVTs!B427</f>
        <v>0</v>
      </c>
      <c r="C99" s="3" t="str">
        <f>[1]PVTs!C427</f>
        <v>WINNERS SPORTS TAVERN</v>
      </c>
      <c r="D99" s="3">
        <f>[1]PVTs!D427</f>
        <v>624</v>
      </c>
    </row>
    <row r="100" spans="1:4" x14ac:dyDescent="0.2">
      <c r="A100" s="3">
        <f>[1]PVTs!A428</f>
        <v>0</v>
      </c>
      <c r="B100" s="3">
        <f>[1]PVTs!B428</f>
        <v>0</v>
      </c>
      <c r="C100" s="3" t="str">
        <f>[1]PVTs!C428</f>
        <v>SHAKESPEARE HOTEL</v>
      </c>
      <c r="D100" s="3">
        <f>[1]PVTs!D428</f>
        <v>1273</v>
      </c>
    </row>
    <row r="101" spans="1:4" x14ac:dyDescent="0.2">
      <c r="A101" s="3">
        <f>[1]PVTs!A429</f>
        <v>0</v>
      </c>
      <c r="B101" s="3">
        <f>[1]PVTs!B429</f>
        <v>0</v>
      </c>
      <c r="C101" s="3" t="str">
        <f>[1]PVTs!C429</f>
        <v>HAVANA CLUB</v>
      </c>
      <c r="D101" s="3">
        <f>[1]PVTs!D429</f>
        <v>852</v>
      </c>
    </row>
    <row r="102" spans="1:4" x14ac:dyDescent="0.2">
      <c r="A102" s="3">
        <f>[1]PVTs!A430</f>
        <v>0</v>
      </c>
      <c r="B102" s="3">
        <f>[1]PVTs!B430</f>
        <v>0</v>
      </c>
      <c r="C102" s="3" t="str">
        <f>[1]PVTs!C430</f>
        <v>THE FOX</v>
      </c>
      <c r="D102" s="3">
        <f>[1]PVTs!D430</f>
        <v>1374</v>
      </c>
    </row>
    <row r="103" spans="1:4" x14ac:dyDescent="0.2">
      <c r="A103" s="3">
        <f>[1]PVTs!A431</f>
        <v>0</v>
      </c>
      <c r="B103" s="3">
        <f>[1]PVTs!B431</f>
        <v>0</v>
      </c>
      <c r="C103" s="3" t="str">
        <f>[1]PVTs!C431</f>
        <v>METRO BOWLING LANES</v>
      </c>
      <c r="D103" s="3">
        <f>[1]PVTs!D431</f>
        <v>124</v>
      </c>
    </row>
    <row r="104" spans="1:4" x14ac:dyDescent="0.2">
      <c r="A104" s="3">
        <f>[1]PVTs!A432</f>
        <v>0</v>
      </c>
      <c r="B104" s="3">
        <f>[1]PVTs!B432</f>
        <v>0</v>
      </c>
      <c r="C104" s="3" t="str">
        <f>[1]PVTs!C432</f>
        <v>DOU MAN JIANG</v>
      </c>
      <c r="D104" s="3">
        <f>[1]PVTs!D432</f>
        <v>1818</v>
      </c>
    </row>
    <row r="105" spans="1:4" x14ac:dyDescent="0.2">
      <c r="A105" s="3">
        <f>[1]PVTs!A433</f>
        <v>0</v>
      </c>
      <c r="B105" s="3">
        <f>[1]PVTs!B433</f>
        <v>0</v>
      </c>
      <c r="C105" s="3" t="str">
        <f>[1]PVTs!C433</f>
        <v>FRANKIES BAR AND RESTAURANT</v>
      </c>
      <c r="D105" s="3">
        <f>[1]PVTs!D433</f>
        <v>1375</v>
      </c>
    </row>
    <row r="106" spans="1:4" x14ac:dyDescent="0.2">
      <c r="A106" s="3">
        <f>[1]PVTs!A434</f>
        <v>0</v>
      </c>
      <c r="B106" s="3">
        <f>[1]PVTs!B434</f>
        <v>0</v>
      </c>
      <c r="C106" s="3" t="str">
        <f>[1]PVTs!C434</f>
        <v>THE ROCK WAIHEKE</v>
      </c>
      <c r="D106" s="3">
        <f>[1]PVTs!D434</f>
        <v>1117</v>
      </c>
    </row>
    <row r="107" spans="1:4" x14ac:dyDescent="0.2">
      <c r="A107" s="3" t="str">
        <f>[1]PVTs!A435</f>
        <v>BULLER DISTRICT</v>
      </c>
      <c r="B107" s="3" t="str">
        <f>[1]PVTs!B435</f>
        <v>Westport</v>
      </c>
      <c r="C107" s="3" t="str">
        <f>[1]PVTs!C435</f>
        <v>BLACK AND WHITE HOTEL</v>
      </c>
      <c r="D107" s="3">
        <f>[1]PVTs!D435</f>
        <v>1628</v>
      </c>
    </row>
    <row r="108" spans="1:4" x14ac:dyDescent="0.2">
      <c r="A108" s="3">
        <f>[1]PVTs!A436</f>
        <v>0</v>
      </c>
      <c r="B108" s="3">
        <f>[1]PVTs!B436</f>
        <v>0</v>
      </c>
      <c r="C108" s="3" t="str">
        <f>[1]PVTs!C436</f>
        <v>CLUB BULLER</v>
      </c>
      <c r="D108" s="3">
        <f>[1]PVTs!D436</f>
        <v>359</v>
      </c>
    </row>
    <row r="109" spans="1:4" x14ac:dyDescent="0.2">
      <c r="A109" s="3">
        <f>[1]PVTs!A437</f>
        <v>0</v>
      </c>
      <c r="B109" s="3">
        <f>[1]PVTs!B437</f>
        <v>0</v>
      </c>
      <c r="C109" s="3" t="str">
        <f>[1]PVTs!C437</f>
        <v>COSMOPOLITAN HOTEL</v>
      </c>
      <c r="D109" s="3">
        <f>[1]PVTs!D437</f>
        <v>270</v>
      </c>
    </row>
    <row r="110" spans="1:4" x14ac:dyDescent="0.2">
      <c r="A110" s="3">
        <f>[1]PVTs!A438</f>
        <v>0</v>
      </c>
      <c r="B110" s="3">
        <f>[1]PVTs!B438</f>
        <v>0</v>
      </c>
      <c r="C110" s="3" t="str">
        <f>[1]PVTs!C438</f>
        <v>CRITERION HOTEL (WESTPORT)</v>
      </c>
      <c r="D110" s="3">
        <f>[1]PVTs!D438</f>
        <v>10</v>
      </c>
    </row>
    <row r="111" spans="1:4" x14ac:dyDescent="0.2">
      <c r="A111" s="3">
        <f>[1]PVTs!A439</f>
        <v>0</v>
      </c>
      <c r="B111" s="3">
        <f>[1]PVTs!B439</f>
        <v>0</v>
      </c>
      <c r="C111" s="3" t="str">
        <f>[1]PVTs!C439</f>
        <v>MCMANUS HOTEL</v>
      </c>
      <c r="D111" s="3">
        <f>[1]PVTs!D439</f>
        <v>1897</v>
      </c>
    </row>
    <row r="112" spans="1:4" x14ac:dyDescent="0.2">
      <c r="A112" s="3">
        <f>[1]PVTs!A440</f>
        <v>0</v>
      </c>
      <c r="B112" s="3">
        <f>[1]PVTs!B440</f>
        <v>0</v>
      </c>
      <c r="C112" s="3" t="str">
        <f>[1]PVTs!C440</f>
        <v>MELBOURNE HOTEL</v>
      </c>
      <c r="D112" s="3">
        <f>[1]PVTs!D440</f>
        <v>1498</v>
      </c>
    </row>
    <row r="113" spans="1:4" x14ac:dyDescent="0.2">
      <c r="A113" s="3">
        <f>[1]PVTs!A441</f>
        <v>0</v>
      </c>
      <c r="B113" s="3" t="str">
        <f>[1]PVTs!B441</f>
        <v>Cape Foulwind/ Karamea/ Reefton</v>
      </c>
      <c r="C113" s="3" t="str">
        <f>[1]PVTs!C441</f>
        <v>HOTEL REEFTON</v>
      </c>
      <c r="D113" s="3">
        <f>[1]PVTs!D441</f>
        <v>1369</v>
      </c>
    </row>
    <row r="114" spans="1:4" x14ac:dyDescent="0.2">
      <c r="A114" s="3">
        <f>[1]PVTs!A443</f>
        <v>0</v>
      </c>
      <c r="B114" s="3">
        <f>[1]PVTs!B443</f>
        <v>0</v>
      </c>
      <c r="C114" s="3" t="str">
        <f>[1]PVTs!C443</f>
        <v>REEFTON AUTOLODGE</v>
      </c>
      <c r="D114" s="3">
        <f>[1]PVTs!D443</f>
        <v>1199</v>
      </c>
    </row>
    <row r="115" spans="1:4" x14ac:dyDescent="0.2">
      <c r="A115" s="3">
        <f>[1]PVTs!A444</f>
        <v>0</v>
      </c>
      <c r="B115" s="3">
        <f>[1]PVTs!B444</f>
        <v>0</v>
      </c>
      <c r="C115" s="3" t="str">
        <f>[1]PVTs!C444</f>
        <v>STAR TAVERN</v>
      </c>
      <c r="D115" s="3">
        <f>[1]PVTs!D444</f>
        <v>1596</v>
      </c>
    </row>
    <row r="116" spans="1:4" x14ac:dyDescent="0.2">
      <c r="A116" s="3" t="str">
        <f>[1]PVTs!A445</f>
        <v>CARTERTON DISTRICT</v>
      </c>
      <c r="B116" s="3" t="str">
        <f>[1]PVTs!B445</f>
        <v>Carterton</v>
      </c>
      <c r="C116" s="3" t="str">
        <f>[1]PVTs!C445</f>
        <v>MARQUIS OF NORMANBY</v>
      </c>
      <c r="D116" s="3">
        <f>[1]PVTs!D445</f>
        <v>1674</v>
      </c>
    </row>
    <row r="117" spans="1:4" x14ac:dyDescent="0.2">
      <c r="A117" s="3">
        <f>[1]PVTs!A446</f>
        <v>0</v>
      </c>
      <c r="B117" s="3">
        <f>[1]PVTs!B446</f>
        <v>0</v>
      </c>
      <c r="C117" s="3" t="str">
        <f>[1]PVTs!C446</f>
        <v>ROYAL OAK HOTEL</v>
      </c>
      <c r="D117" s="3">
        <f>[1]PVTs!D446</f>
        <v>286</v>
      </c>
    </row>
    <row r="118" spans="1:4" x14ac:dyDescent="0.2">
      <c r="A118" s="3">
        <f>[1]PVTs!A447</f>
        <v>0</v>
      </c>
      <c r="B118" s="3">
        <f>[1]PVTs!B447</f>
        <v>0</v>
      </c>
      <c r="C118" s="3" t="str">
        <f>[1]PVTs!C447</f>
        <v>THE PUBLISHER SPORTS BAR</v>
      </c>
      <c r="D118" s="3">
        <f>[1]PVTs!D447</f>
        <v>2000173</v>
      </c>
    </row>
    <row r="119" spans="1:4" x14ac:dyDescent="0.2">
      <c r="A119" s="3">
        <f>[1]PVTs!A448</f>
        <v>0</v>
      </c>
      <c r="B119" s="3">
        <f>[1]PVTs!B448</f>
        <v>0</v>
      </c>
      <c r="C119" s="3" t="str">
        <f>[1]PVTs!C448</f>
        <v>CARTERTON MEMORIAL CLUB</v>
      </c>
      <c r="D119" s="3">
        <f>[1]PVTs!D448</f>
        <v>753</v>
      </c>
    </row>
    <row r="120" spans="1:4" x14ac:dyDescent="0.2">
      <c r="A120" s="3" t="str">
        <f>[1]PVTs!A449</f>
        <v>CENTRAL HAWKE'S BAY DISTRICT</v>
      </c>
      <c r="B120" s="3" t="str">
        <f>[1]PVTs!B449</f>
        <v>Ongaonga/ Otane/ Waipawa/Waipukurau</v>
      </c>
      <c r="C120" s="3" t="str">
        <f>[1]PVTs!C449</f>
        <v>COMMERCIAL HOTEL (WAIPAWA)</v>
      </c>
      <c r="D120" s="3">
        <f>[1]PVTs!D449</f>
        <v>1555</v>
      </c>
    </row>
    <row r="121" spans="1:4" x14ac:dyDescent="0.2">
      <c r="A121" s="3">
        <f>[1]PVTs!A450</f>
        <v>0</v>
      </c>
      <c r="B121" s="3">
        <f>[1]PVTs!B450</f>
        <v>0</v>
      </c>
      <c r="C121" s="3" t="str">
        <f>[1]PVTs!C450</f>
        <v>LEOPARD HOTEL</v>
      </c>
      <c r="D121" s="3">
        <f>[1]PVTs!D450</f>
        <v>1906</v>
      </c>
    </row>
    <row r="122" spans="1:4" x14ac:dyDescent="0.2">
      <c r="A122" s="3">
        <f>[1]PVTs!A451</f>
        <v>0</v>
      </c>
      <c r="B122" s="3">
        <f>[1]PVTs!B451</f>
        <v>0</v>
      </c>
      <c r="C122" s="3" t="str">
        <f>[1]PVTs!C451</f>
        <v>SANDFORD ARMS TAVERN</v>
      </c>
      <c r="D122" s="3">
        <f>[1]PVTs!D451</f>
        <v>1320</v>
      </c>
    </row>
    <row r="123" spans="1:4" x14ac:dyDescent="0.2">
      <c r="A123" s="3">
        <f>[1]PVTs!A452</f>
        <v>0</v>
      </c>
      <c r="B123" s="3">
        <f>[1]PVTs!B452</f>
        <v>0</v>
      </c>
      <c r="C123" s="3" t="str">
        <f>[1]PVTs!C452</f>
        <v>THE FARRIERS ARMS</v>
      </c>
      <c r="D123" s="3">
        <f>[1]PVTs!D452</f>
        <v>1662</v>
      </c>
    </row>
    <row r="124" spans="1:4" x14ac:dyDescent="0.2">
      <c r="A124" s="3">
        <f>[1]PVTs!A453</f>
        <v>0</v>
      </c>
      <c r="B124" s="3">
        <f>[1]PVTs!B453</f>
        <v>0</v>
      </c>
      <c r="C124" s="3" t="str">
        <f>[1]PVTs!C453</f>
        <v>WAIPUKURAU CLUB</v>
      </c>
      <c r="D124" s="3">
        <f>[1]PVTs!D453</f>
        <v>648</v>
      </c>
    </row>
    <row r="125" spans="1:4" x14ac:dyDescent="0.2">
      <c r="A125" s="3" t="str">
        <f>[1]PVTs!A454</f>
        <v>CENTRAL OTAGO DISTRICT</v>
      </c>
      <c r="B125" s="3" t="str">
        <f>[1]PVTs!B454</f>
        <v>Alexandra</v>
      </c>
      <c r="C125" s="3" t="str">
        <f>[1]PVTs!C454</f>
        <v>ALEXANDRA DISTRICT CLUB</v>
      </c>
      <c r="D125" s="3">
        <f>[1]PVTs!D454</f>
        <v>68</v>
      </c>
    </row>
    <row r="126" spans="1:4" x14ac:dyDescent="0.2">
      <c r="A126" s="3">
        <f>[1]PVTs!A455</f>
        <v>0</v>
      </c>
      <c r="B126" s="3">
        <f>[1]PVTs!B455</f>
        <v>0</v>
      </c>
      <c r="C126" s="3" t="str">
        <f>[1]PVTs!C455</f>
        <v>CRITERION CLUB HOTEL</v>
      </c>
      <c r="D126" s="3">
        <f>[1]PVTs!D455</f>
        <v>1650</v>
      </c>
    </row>
    <row r="127" spans="1:4" x14ac:dyDescent="0.2">
      <c r="A127" s="3">
        <f>[1]PVTs!A456</f>
        <v>0</v>
      </c>
      <c r="B127" s="3">
        <f>[1]PVTs!B456</f>
        <v>0</v>
      </c>
      <c r="C127" s="3" t="str">
        <f>[1]PVTs!C456</f>
        <v>STADIUM TAVERN</v>
      </c>
      <c r="D127" s="3">
        <f>[1]PVTs!D456</f>
        <v>953</v>
      </c>
    </row>
    <row r="128" spans="1:4" x14ac:dyDescent="0.2">
      <c r="A128" s="3">
        <f>[1]PVTs!A457</f>
        <v>0</v>
      </c>
      <c r="B128" s="3">
        <f>[1]PVTs!B457</f>
        <v>0</v>
      </c>
      <c r="C128" s="3" t="str">
        <f>[1]PVTs!C457</f>
        <v>THE ROCK BAR</v>
      </c>
      <c r="D128" s="3">
        <f>[1]PVTs!D457</f>
        <v>1330</v>
      </c>
    </row>
    <row r="129" spans="1:4" x14ac:dyDescent="0.2">
      <c r="A129" s="3">
        <f>[1]PVTs!A458</f>
        <v>0</v>
      </c>
      <c r="B129" s="3" t="str">
        <f>[1]PVTs!B458</f>
        <v>Clyde/ Millers Flat/ Omakau/ Ophir/ Ranfurly</v>
      </c>
      <c r="C129" s="3" t="str">
        <f>[1]PVTs!C458</f>
        <v>BLACKS HOTEL</v>
      </c>
      <c r="D129" s="3">
        <f>[1]PVTs!D458</f>
        <v>1308</v>
      </c>
    </row>
    <row r="130" spans="1:4" x14ac:dyDescent="0.2">
      <c r="A130" s="3">
        <f>[1]PVTs!A459</f>
        <v>0</v>
      </c>
      <c r="B130" s="3">
        <f>[1]PVTs!B459</f>
        <v>0</v>
      </c>
      <c r="C130" s="3" t="str">
        <f>[1]PVTs!C459</f>
        <v>DUNSTAN HOTEL</v>
      </c>
      <c r="D130" s="3">
        <f>[1]PVTs!D459</f>
        <v>1507</v>
      </c>
    </row>
    <row r="131" spans="1:4" x14ac:dyDescent="0.2">
      <c r="A131" s="3">
        <f>[1]PVTs!A460</f>
        <v>0</v>
      </c>
      <c r="B131" s="3">
        <f>[1]PVTs!B460</f>
        <v>0</v>
      </c>
      <c r="C131" s="3" t="str">
        <f>[1]PVTs!C460</f>
        <v>OMAKAU COMMERCIAL HOTEL</v>
      </c>
      <c r="D131" s="3">
        <f>[1]PVTs!D460</f>
        <v>145</v>
      </c>
    </row>
    <row r="132" spans="1:4" x14ac:dyDescent="0.2">
      <c r="A132" s="3">
        <f>[1]PVTs!A461</f>
        <v>0</v>
      </c>
      <c r="B132" s="3">
        <f>[1]PVTs!B461</f>
        <v>0</v>
      </c>
      <c r="C132" s="3" t="str">
        <f>[1]PVTs!C461</f>
        <v>RANFURLY HOTEL</v>
      </c>
      <c r="D132" s="3">
        <f>[1]PVTs!D461</f>
        <v>1731</v>
      </c>
    </row>
    <row r="133" spans="1:4" x14ac:dyDescent="0.2">
      <c r="A133" s="3">
        <f>[1]PVTs!A462</f>
        <v>0</v>
      </c>
      <c r="B133" s="3" t="str">
        <f>[1]PVTs!B462</f>
        <v>Cromwell</v>
      </c>
      <c r="C133" s="3" t="str">
        <f>[1]PVTs!C462</f>
        <v>CROMWELL BREW HOUSE</v>
      </c>
      <c r="D133" s="3">
        <f>[1]PVTs!D462</f>
        <v>1420</v>
      </c>
    </row>
    <row r="134" spans="1:4" x14ac:dyDescent="0.2">
      <c r="A134" s="3">
        <f>[1]PVTs!A463</f>
        <v>0</v>
      </c>
      <c r="B134" s="3">
        <f>[1]PVTs!B463</f>
        <v>0</v>
      </c>
      <c r="C134" s="3" t="str">
        <f>[1]PVTs!C463</f>
        <v>CROMWELL TOWN &amp; COUNTRY CLUB</v>
      </c>
      <c r="D134" s="3">
        <f>[1]PVTs!D463</f>
        <v>112</v>
      </c>
    </row>
    <row r="135" spans="1:4" x14ac:dyDescent="0.2">
      <c r="A135" s="3">
        <f>[1]PVTs!A464</f>
        <v>0</v>
      </c>
      <c r="B135" s="3">
        <f>[1]PVTs!B464</f>
        <v>0</v>
      </c>
      <c r="C135" s="3" t="str">
        <f>[1]PVTs!C464</f>
        <v>GOLDEN GATE HOTEL</v>
      </c>
      <c r="D135" s="3">
        <f>[1]PVTs!D464</f>
        <v>949</v>
      </c>
    </row>
    <row r="136" spans="1:4" x14ac:dyDescent="0.2">
      <c r="A136" s="3">
        <f>[1]PVTs!A465</f>
        <v>0</v>
      </c>
      <c r="B136" s="3">
        <f>[1]PVTs!B465</f>
        <v>0</v>
      </c>
      <c r="C136" s="3" t="str">
        <f>[1]PVTs!C465</f>
        <v>VICTORIA ARMS HOTEL</v>
      </c>
      <c r="D136" s="3">
        <f>[1]PVTs!D465</f>
        <v>1715</v>
      </c>
    </row>
    <row r="137" spans="1:4" x14ac:dyDescent="0.2">
      <c r="A137" s="3">
        <f>[1]PVTs!A466</f>
        <v>0</v>
      </c>
      <c r="B137" s="3" t="str">
        <f>[1]PVTs!B466</f>
        <v>Roxburgh</v>
      </c>
      <c r="C137" s="3" t="str">
        <f>[1]PVTs!C466</f>
        <v>ETTRICK TAVERN</v>
      </c>
      <c r="D137" s="3">
        <f>[1]PVTs!D466</f>
        <v>1000</v>
      </c>
    </row>
    <row r="138" spans="1:4" x14ac:dyDescent="0.2">
      <c r="A138" s="3">
        <f>[1]PVTs!A467</f>
        <v>0</v>
      </c>
      <c r="B138" s="3">
        <f>[1]PVTs!B467</f>
        <v>0</v>
      </c>
      <c r="C138" s="3" t="str">
        <f>[1]PVTs!C467</f>
        <v>GOLDFIELDS HOTEL</v>
      </c>
      <c r="D138" s="3">
        <f>[1]PVTs!D467</f>
        <v>1686</v>
      </c>
    </row>
    <row r="139" spans="1:4" x14ac:dyDescent="0.2">
      <c r="A139" s="3">
        <f>[1]PVTs!A468</f>
        <v>0</v>
      </c>
      <c r="B139" s="3">
        <f>[1]PVTs!B468</f>
        <v>0</v>
      </c>
      <c r="C139" s="3" t="str">
        <f>[1]PVTs!C468</f>
        <v>GRAND TAVERN</v>
      </c>
      <c r="D139" s="3">
        <f>[1]PVTs!D468</f>
        <v>1070</v>
      </c>
    </row>
    <row r="140" spans="1:4" x14ac:dyDescent="0.2">
      <c r="A140" s="3" t="str">
        <f>[1]PVTs!A469</f>
        <v>CHATHAM ISLANDS DISTRICT</v>
      </c>
      <c r="B140" s="3" t="str">
        <f>[1]PVTs!B469</f>
        <v>Chatham Islands</v>
      </c>
      <c r="C140" s="3" t="str">
        <f>[1]PVTs!C469</f>
        <v>HOTEL CHATHAMS</v>
      </c>
      <c r="D140" s="3">
        <f>[1]PVTs!D469</f>
        <v>33</v>
      </c>
    </row>
    <row r="141" spans="1:4" x14ac:dyDescent="0.2">
      <c r="A141" s="3" t="str">
        <f>[1]PVTs!A470</f>
        <v>CHRISTCHURCH CITY INCLUDING BANKS PENINSULA WARD</v>
      </c>
      <c r="B141" s="3" t="str">
        <f>[1]PVTs!B470</f>
        <v>Avonhead/ Sockburn/ Upper Riccarton</v>
      </c>
      <c r="C141" s="3" t="str">
        <f>[1]PVTs!C470</f>
        <v>AVONHEAD TAVERN</v>
      </c>
      <c r="D141" s="3">
        <f>[1]PVTs!D470</f>
        <v>582</v>
      </c>
    </row>
    <row r="142" spans="1:4" x14ac:dyDescent="0.2">
      <c r="A142" s="3">
        <f>[1]PVTs!A471</f>
        <v>0</v>
      </c>
      <c r="B142" s="3">
        <f>[1]PVTs!B471</f>
        <v>0</v>
      </c>
      <c r="C142" s="3" t="str">
        <f>[1]PVTs!C471</f>
        <v>BUSH INN TAVERN</v>
      </c>
      <c r="D142" s="3">
        <f>[1]PVTs!D471</f>
        <v>1925</v>
      </c>
    </row>
    <row r="143" spans="1:4" x14ac:dyDescent="0.2">
      <c r="A143" s="3">
        <f>[1]PVTs!A472</f>
        <v>0</v>
      </c>
      <c r="B143" s="3">
        <f>[1]PVTs!B472</f>
        <v>0</v>
      </c>
      <c r="C143" s="3" t="str">
        <f>[1]PVTs!C472</f>
        <v>MERRINS</v>
      </c>
      <c r="D143" s="3">
        <f>[1]PVTs!D472</f>
        <v>1702</v>
      </c>
    </row>
    <row r="144" spans="1:4" x14ac:dyDescent="0.2">
      <c r="A144" s="3">
        <f>[1]PVTs!A473</f>
        <v>0</v>
      </c>
      <c r="B144" s="3">
        <f>[1]PVTs!B473</f>
        <v>0</v>
      </c>
      <c r="C144" s="3" t="str">
        <f>[1]PVTs!C473</f>
        <v>RACECOURSE HOTEL</v>
      </c>
      <c r="D144" s="3">
        <f>[1]PVTs!D473</f>
        <v>328</v>
      </c>
    </row>
    <row r="145" spans="1:4" x14ac:dyDescent="0.2">
      <c r="A145" s="3">
        <f>[1]PVTs!A474</f>
        <v>0</v>
      </c>
      <c r="B145" s="3" t="str">
        <f>[1]PVTs!B474</f>
        <v>Christchurch Central</v>
      </c>
      <c r="C145" s="3" t="str">
        <f>[1]PVTs!C474</f>
        <v>BAILIES BAR</v>
      </c>
      <c r="D145" s="3">
        <f>[1]PVTs!D474</f>
        <v>1822</v>
      </c>
    </row>
    <row r="146" spans="1:4" x14ac:dyDescent="0.2">
      <c r="A146" s="3">
        <f>[1]PVTs!A475</f>
        <v>0</v>
      </c>
      <c r="B146" s="3">
        <f>[1]PVTs!B475</f>
        <v>0</v>
      </c>
      <c r="C146" s="3" t="str">
        <f>[1]PVTs!C475</f>
        <v>NEW CITY HOTEL</v>
      </c>
      <c r="D146" s="3">
        <f>[1]PVTs!D475</f>
        <v>1855</v>
      </c>
    </row>
    <row r="147" spans="1:4" x14ac:dyDescent="0.2">
      <c r="A147" s="3">
        <f>[1]PVTs!A476</f>
        <v>0</v>
      </c>
      <c r="B147" s="3">
        <f>[1]PVTs!B476</f>
        <v>0</v>
      </c>
      <c r="C147" s="3" t="str">
        <f>[1]PVTs!C476</f>
        <v>OXFORD TAVERN</v>
      </c>
      <c r="D147" s="3">
        <f>[1]PVTs!D476</f>
        <v>329</v>
      </c>
    </row>
    <row r="148" spans="1:4" x14ac:dyDescent="0.2">
      <c r="A148" s="3">
        <f>[1]PVTs!A477</f>
        <v>0</v>
      </c>
      <c r="B148" s="3">
        <f>[1]PVTs!B477</f>
        <v>0</v>
      </c>
      <c r="C148" s="3" t="str">
        <f>[1]PVTs!C477</f>
        <v>THE BUCKS HEAD</v>
      </c>
      <c r="D148" s="3">
        <f>[1]PVTs!D477</f>
        <v>980</v>
      </c>
    </row>
    <row r="149" spans="1:4" x14ac:dyDescent="0.2">
      <c r="A149" s="3">
        <f>[1]PVTs!A478</f>
        <v>0</v>
      </c>
      <c r="B149" s="3">
        <f>[1]PVTs!B478</f>
        <v>0</v>
      </c>
      <c r="C149" s="3" t="str">
        <f>[1]PVTs!C478</f>
        <v>THE ROCKPOOL</v>
      </c>
      <c r="D149" s="3">
        <f>[1]PVTs!D478</f>
        <v>579</v>
      </c>
    </row>
    <row r="150" spans="1:4" x14ac:dyDescent="0.2">
      <c r="A150" s="3">
        <f>[1]PVTs!A479</f>
        <v>0</v>
      </c>
      <c r="B150" s="3">
        <f>[1]PVTs!B479</f>
        <v>0</v>
      </c>
      <c r="C150" s="3" t="str">
        <f>[1]PVTs!C479</f>
        <v>THE STOCK X CHANGE BAR &amp; CAFE</v>
      </c>
      <c r="D150" s="3">
        <f>[1]PVTs!D479</f>
        <v>978</v>
      </c>
    </row>
    <row r="151" spans="1:4" x14ac:dyDescent="0.2">
      <c r="A151" s="3">
        <f>[1]PVTs!A480</f>
        <v>0</v>
      </c>
      <c r="B151" s="3">
        <f>[1]PVTs!B480</f>
        <v>0</v>
      </c>
      <c r="C151" s="3" t="str">
        <f>[1]PVTs!C480</f>
        <v>WINNIE BAGOES</v>
      </c>
      <c r="D151" s="3">
        <f>[1]PVTs!D480</f>
        <v>326</v>
      </c>
    </row>
    <row r="152" spans="1:4" x14ac:dyDescent="0.2">
      <c r="A152" s="3">
        <f>[1]PVTs!A481</f>
        <v>0</v>
      </c>
      <c r="B152" s="3">
        <f>[1]PVTs!B481</f>
        <v>0</v>
      </c>
      <c r="C152" s="3" t="str">
        <f>[1]PVTs!C481</f>
        <v>BAILIES BAR &amp; RESTAURANT</v>
      </c>
      <c r="D152" s="3">
        <f>[1]PVTs!D481</f>
        <v>1312</v>
      </c>
    </row>
    <row r="153" spans="1:4" x14ac:dyDescent="0.2">
      <c r="A153" s="3">
        <f>[1]PVTs!A482</f>
        <v>0</v>
      </c>
      <c r="B153" s="3">
        <f>[1]PVTs!B482</f>
        <v>0</v>
      </c>
      <c r="C153" s="3" t="str">
        <f>[1]PVTs!C482</f>
        <v>Fitz Tui Clubrooms</v>
      </c>
      <c r="D153" s="3">
        <f>[1]PVTs!D482</f>
        <v>595</v>
      </c>
    </row>
    <row r="154" spans="1:4" x14ac:dyDescent="0.2">
      <c r="A154" s="3">
        <f>[1]PVTs!A483</f>
        <v>0</v>
      </c>
      <c r="B154" s="3" t="str">
        <f>[1]PVTs!B483</f>
        <v>Barrington/ Hillmorton/ Hoon Hay/ Spreydon</v>
      </c>
      <c r="C154" s="3" t="str">
        <f>[1]PVTs!C483</f>
        <v>PARKHOUSE TAVERN</v>
      </c>
      <c r="D154" s="3">
        <f>[1]PVTs!D483</f>
        <v>1739</v>
      </c>
    </row>
    <row r="155" spans="1:4" x14ac:dyDescent="0.2">
      <c r="A155" s="3">
        <f>[1]PVTs!A484</f>
        <v>0</v>
      </c>
      <c r="B155" s="3">
        <f>[1]PVTs!B484</f>
        <v>0</v>
      </c>
      <c r="C155" s="3" t="str">
        <f>[1]PVTs!C484</f>
        <v>RENDEZVOUS ON BARRINGTON</v>
      </c>
      <c r="D155" s="3">
        <f>[1]PVTs!D484</f>
        <v>1232</v>
      </c>
    </row>
    <row r="156" spans="1:4" x14ac:dyDescent="0.2">
      <c r="A156" s="3">
        <f>[1]PVTs!A485</f>
        <v>0</v>
      </c>
      <c r="B156" s="3">
        <f>[1]PVTs!B485</f>
        <v>0</v>
      </c>
      <c r="C156" s="3" t="str">
        <f>[1]PVTs!C485</f>
        <v>THE CELTIC ARMS INN</v>
      </c>
      <c r="D156" s="3">
        <f>[1]PVTs!D485</f>
        <v>845</v>
      </c>
    </row>
    <row r="157" spans="1:4" x14ac:dyDescent="0.2">
      <c r="A157" s="3">
        <f>[1]PVTs!A486</f>
        <v>0</v>
      </c>
      <c r="B157" s="3">
        <f>[1]PVTs!B486</f>
        <v>0</v>
      </c>
      <c r="C157" s="3" t="str">
        <f>[1]PVTs!C486</f>
        <v>SWIGGERS</v>
      </c>
      <c r="D157" s="3">
        <f>[1]PVTs!D486</f>
        <v>1357</v>
      </c>
    </row>
    <row r="158" spans="1:4" x14ac:dyDescent="0.2">
      <c r="A158" s="3">
        <f>[1]PVTs!A487</f>
        <v>0</v>
      </c>
      <c r="B158" s="3" t="str">
        <f>[1]PVTs!B487</f>
        <v>Addington/ Middleton/ Waltham</v>
      </c>
      <c r="C158" s="3" t="str">
        <f>[1]PVTs!C487</f>
        <v>BLACK HORSE</v>
      </c>
      <c r="D158" s="3">
        <f>[1]PVTs!D487</f>
        <v>1749</v>
      </c>
    </row>
    <row r="159" spans="1:4" x14ac:dyDescent="0.2">
      <c r="A159" s="3">
        <f>[1]PVTs!A488</f>
        <v>0</v>
      </c>
      <c r="B159" s="3">
        <f>[1]PVTs!B488</f>
        <v>0</v>
      </c>
      <c r="C159" s="3" t="str">
        <f>[1]PVTs!C488</f>
        <v>MILLER BAR &amp; CAFE</v>
      </c>
      <c r="D159" s="3">
        <f>[1]PVTs!D488</f>
        <v>1019</v>
      </c>
    </row>
    <row r="160" spans="1:4" x14ac:dyDescent="0.2">
      <c r="A160" s="3">
        <f>[1]PVTs!A489</f>
        <v>0</v>
      </c>
      <c r="B160" s="3">
        <f>[1]PVTs!B489</f>
        <v>0</v>
      </c>
      <c r="C160" s="3" t="str">
        <f>[1]PVTs!C489</f>
        <v>SULLIVANS IRISH BAR</v>
      </c>
      <c r="D160" s="3">
        <f>[1]PVTs!D489</f>
        <v>1526</v>
      </c>
    </row>
    <row r="161" spans="1:4" x14ac:dyDescent="0.2">
      <c r="A161" s="3">
        <f>[1]PVTs!A490</f>
        <v>0</v>
      </c>
      <c r="B161" s="3" t="str">
        <f>[1]PVTs!B490</f>
        <v>Belfast/ Kainga</v>
      </c>
      <c r="C161" s="3" t="str">
        <f>[1]PVTs!C490</f>
        <v>WAIMAKARIRI RESTAURANT TAVERN</v>
      </c>
      <c r="D161" s="3">
        <f>[1]PVTs!D490</f>
        <v>1030</v>
      </c>
    </row>
    <row r="162" spans="1:4" x14ac:dyDescent="0.2">
      <c r="A162" s="3">
        <f>[1]PVTs!A491</f>
        <v>0</v>
      </c>
      <c r="B162" s="3">
        <f>[1]PVTs!B491</f>
        <v>0</v>
      </c>
      <c r="C162" s="3" t="str">
        <f>[1]PVTs!C491</f>
        <v>THE PEG</v>
      </c>
      <c r="D162" s="3">
        <f>[1]PVTs!D491</f>
        <v>1911</v>
      </c>
    </row>
    <row r="163" spans="1:4" x14ac:dyDescent="0.2">
      <c r="A163" s="3">
        <f>[1]PVTs!A492</f>
        <v>0</v>
      </c>
      <c r="B163" s="3">
        <f>[1]PVTs!B492</f>
        <v>0</v>
      </c>
      <c r="C163" s="3" t="str">
        <f>[1]PVTs!C492</f>
        <v>ROBBIES BAR &amp; BISTRO (BELFAST)</v>
      </c>
      <c r="D163" s="3">
        <f>[1]PVTs!D492</f>
        <v>1744</v>
      </c>
    </row>
    <row r="164" spans="1:4" x14ac:dyDescent="0.2">
      <c r="A164" s="3">
        <f>[1]PVTs!A493</f>
        <v>0</v>
      </c>
      <c r="B164" s="3" t="str">
        <f>[1]PVTs!B493</f>
        <v>Aranui/ Bromley/ Richmond/ Wainoni</v>
      </c>
      <c r="C164" s="3" t="str">
        <f>[1]PVTs!C493</f>
        <v>BICKERTONS BAR</v>
      </c>
      <c r="D164" s="3">
        <f>[1]PVTs!D493</f>
        <v>1754</v>
      </c>
    </row>
    <row r="165" spans="1:4" x14ac:dyDescent="0.2">
      <c r="A165" s="3">
        <f>[1]PVTs!A494</f>
        <v>0</v>
      </c>
      <c r="B165" s="3">
        <f>[1]PVTs!B494</f>
        <v>0</v>
      </c>
      <c r="C165" s="3" t="str">
        <f>[1]PVTs!C494</f>
        <v>GLENBYRE TAVERN</v>
      </c>
      <c r="D165" s="3">
        <f>[1]PVTs!D494</f>
        <v>1038</v>
      </c>
    </row>
    <row r="166" spans="1:4" x14ac:dyDescent="0.2">
      <c r="A166" s="3">
        <f>[1]PVTs!A495</f>
        <v>0</v>
      </c>
      <c r="B166" s="3">
        <f>[1]PVTs!B495</f>
        <v>0</v>
      </c>
      <c r="C166" s="3" t="str">
        <f>[1]PVTs!C495</f>
        <v>RICHMOND WMC &amp; MSA</v>
      </c>
      <c r="D166" s="3">
        <f>[1]PVTs!D495</f>
        <v>1182</v>
      </c>
    </row>
    <row r="167" spans="1:4" x14ac:dyDescent="0.2">
      <c r="A167" s="3">
        <f>[1]PVTs!A496</f>
        <v>0</v>
      </c>
      <c r="B167" s="3">
        <f>[1]PVTs!B496</f>
        <v>0</v>
      </c>
      <c r="C167" s="3" t="str">
        <f>[1]PVTs!C496</f>
        <v>SIDELINE SPORTS BAR</v>
      </c>
      <c r="D167" s="3">
        <f>[1]PVTs!D496</f>
        <v>1752</v>
      </c>
    </row>
    <row r="168" spans="1:4" x14ac:dyDescent="0.2">
      <c r="A168" s="3">
        <f>[1]PVTs!A497</f>
        <v>0</v>
      </c>
      <c r="B168" s="3" t="str">
        <f>[1]PVTs!B497</f>
        <v>Halswell</v>
      </c>
      <c r="C168" s="3" t="str">
        <f>[1]PVTs!C497</f>
        <v>BILL'S BAR &amp; BISTRO</v>
      </c>
      <c r="D168" s="3">
        <f>[1]PVTs!D497</f>
        <v>797</v>
      </c>
    </row>
    <row r="169" spans="1:4" x14ac:dyDescent="0.2">
      <c r="A169" s="3">
        <f>[1]PVTs!A498</f>
        <v>0</v>
      </c>
      <c r="B169" s="3">
        <f>[1]PVTs!B498</f>
        <v>0</v>
      </c>
      <c r="C169" s="3" t="str">
        <f>[1]PVTs!C498</f>
        <v>HALSWELL TAVERN</v>
      </c>
      <c r="D169" s="3">
        <f>[1]PVTs!D498</f>
        <v>1850</v>
      </c>
    </row>
    <row r="170" spans="1:4" x14ac:dyDescent="0.2">
      <c r="A170" s="3">
        <f>[1]PVTs!A499</f>
        <v>0</v>
      </c>
      <c r="B170" s="3">
        <f>[1]PVTs!B499</f>
        <v>0</v>
      </c>
      <c r="C170" s="3" t="str">
        <f>[1]PVTs!C499</f>
        <v>TED'S BAR &amp; GRILL</v>
      </c>
      <c r="D170" s="3">
        <f>[1]PVTs!D499</f>
        <v>1544</v>
      </c>
    </row>
    <row r="171" spans="1:4" x14ac:dyDescent="0.2">
      <c r="A171" s="3">
        <f>[1]PVTs!A500</f>
        <v>0</v>
      </c>
      <c r="B171" s="3" t="str">
        <f>[1]PVTs!B500</f>
        <v>Riccarton</v>
      </c>
      <c r="C171" s="3" t="str">
        <f>[1]PVTs!C500</f>
        <v>BLENHEIM ROAD TAVERN</v>
      </c>
      <c r="D171" s="3">
        <f>[1]PVTs!D500</f>
        <v>330</v>
      </c>
    </row>
    <row r="172" spans="1:4" x14ac:dyDescent="0.2">
      <c r="A172" s="3">
        <f>[1]PVTs!A501</f>
        <v>0</v>
      </c>
      <c r="B172" s="3">
        <f>[1]PVTs!B501</f>
        <v>0</v>
      </c>
      <c r="C172" s="3" t="str">
        <f>[1]PVTs!C501</f>
        <v>ROBBIES RICCARTON</v>
      </c>
      <c r="D172" s="3">
        <f>[1]PVTs!D501</f>
        <v>369</v>
      </c>
    </row>
    <row r="173" spans="1:4" x14ac:dyDescent="0.2">
      <c r="A173" s="3">
        <f>[1]PVTs!A502</f>
        <v>0</v>
      </c>
      <c r="B173" s="3">
        <f>[1]PVTs!B502</f>
        <v>0</v>
      </c>
      <c r="C173" s="3" t="str">
        <f>[1]PVTs!C502</f>
        <v>THE CRAIC</v>
      </c>
      <c r="D173" s="3">
        <f>[1]PVTs!D502</f>
        <v>570</v>
      </c>
    </row>
    <row r="174" spans="1:4" x14ac:dyDescent="0.2">
      <c r="A174" s="3">
        <f>[1]PVTs!A503</f>
        <v>0</v>
      </c>
      <c r="B174" s="3">
        <f>[1]PVTs!B503</f>
        <v>0</v>
      </c>
      <c r="C174" s="3" t="str">
        <f>[1]PVTs!C503</f>
        <v>TREVINOS RESTAURANT &amp; BAR</v>
      </c>
      <c r="D174" s="3">
        <f>[1]PVTs!D503</f>
        <v>983</v>
      </c>
    </row>
    <row r="175" spans="1:4" x14ac:dyDescent="0.2">
      <c r="A175" s="3">
        <f>[1]PVTs!A504</f>
        <v>0</v>
      </c>
      <c r="B175" s="3">
        <f>[1]PVTs!B504</f>
        <v>0</v>
      </c>
      <c r="C175" s="3" t="str">
        <f>[1]PVTs!C504</f>
        <v>WILSONS SPORTS BAR</v>
      </c>
      <c r="D175" s="3">
        <f>[1]PVTs!D504</f>
        <v>1257</v>
      </c>
    </row>
    <row r="176" spans="1:4" x14ac:dyDescent="0.2">
      <c r="A176" s="3">
        <f>[1]PVTs!A505</f>
        <v>0</v>
      </c>
      <c r="B176" s="3">
        <f>[1]PVTs!B505</f>
        <v>0</v>
      </c>
      <c r="C176" s="3" t="str">
        <f>[1]PVTs!C505</f>
        <v>Harrington's Riccarton</v>
      </c>
      <c r="D176" s="3">
        <f>[1]PVTs!D505</f>
        <v>360</v>
      </c>
    </row>
    <row r="177" spans="1:4" x14ac:dyDescent="0.2">
      <c r="A177" s="3">
        <f>[1]PVTs!A506</f>
        <v>0</v>
      </c>
      <c r="B177" s="3" t="str">
        <f>[1]PVTs!B506</f>
        <v>Harewood/ Merivale/ Redwood</v>
      </c>
      <c r="C177" s="3" t="str">
        <f>[1]PVTs!C506</f>
        <v>COASTER'S TAVERN</v>
      </c>
      <c r="D177" s="3">
        <f>[1]PVTs!D506</f>
        <v>1260</v>
      </c>
    </row>
    <row r="178" spans="1:4" x14ac:dyDescent="0.2">
      <c r="A178" s="3">
        <f>[1]PVTs!A507</f>
        <v>0</v>
      </c>
      <c r="B178" s="3">
        <f>[1]PVTs!B507</f>
        <v>0</v>
      </c>
      <c r="C178" s="3" t="str">
        <f>[1]PVTs!C507</f>
        <v>HIGHWAY INN</v>
      </c>
      <c r="D178" s="3">
        <f>[1]PVTs!D507</f>
        <v>1554</v>
      </c>
    </row>
    <row r="179" spans="1:4" x14ac:dyDescent="0.2">
      <c r="A179" s="3">
        <f>[1]PVTs!A508</f>
        <v>0</v>
      </c>
      <c r="B179" s="3">
        <f>[1]PVTs!B508</f>
        <v>0</v>
      </c>
      <c r="C179" s="3" t="str">
        <f>[1]PVTs!C508</f>
        <v>PAPANUI CLUB</v>
      </c>
      <c r="D179" s="3">
        <f>[1]PVTs!D508</f>
        <v>238</v>
      </c>
    </row>
    <row r="180" spans="1:4" x14ac:dyDescent="0.2">
      <c r="A180" s="3">
        <f>[1]PVTs!A509</f>
        <v>0</v>
      </c>
      <c r="B180" s="3">
        <f>[1]PVTs!B509</f>
        <v>0</v>
      </c>
      <c r="C180" s="3" t="str">
        <f>[1]PVTs!C509</f>
        <v>REDWOOD HOTEL</v>
      </c>
      <c r="D180" s="3">
        <f>[1]PVTs!D509</f>
        <v>982</v>
      </c>
    </row>
    <row r="181" spans="1:4" x14ac:dyDescent="0.2">
      <c r="A181" s="3">
        <f>[1]PVTs!A510</f>
        <v>0</v>
      </c>
      <c r="B181" s="3">
        <f>[1]PVTs!B510</f>
        <v>0</v>
      </c>
      <c r="C181" s="3" t="str">
        <f>[1]PVTs!C510</f>
        <v>ROBBIES ELMWOOD</v>
      </c>
      <c r="D181" s="3">
        <f>[1]PVTs!D510</f>
        <v>1013</v>
      </c>
    </row>
    <row r="182" spans="1:4" x14ac:dyDescent="0.2">
      <c r="A182" s="3">
        <f>[1]PVTs!A511</f>
        <v>0</v>
      </c>
      <c r="B182" s="3" t="str">
        <f>[1]PVTs!B511</f>
        <v>Sydenham</v>
      </c>
      <c r="C182" s="3" t="str">
        <f>[1]PVTs!C511</f>
        <v>ROB ROYS PUBLIC HOUSE</v>
      </c>
      <c r="D182" s="3">
        <f>[1]PVTs!D511</f>
        <v>1935</v>
      </c>
    </row>
    <row r="183" spans="1:4" x14ac:dyDescent="0.2">
      <c r="A183" s="3">
        <f>[1]PVTs!A512</f>
        <v>0</v>
      </c>
      <c r="B183" s="3">
        <f>[1]PVTs!B512</f>
        <v>0</v>
      </c>
      <c r="C183" s="3" t="str">
        <f>[1]PVTs!C512</f>
        <v>SANDRIDGE HOTEL</v>
      </c>
      <c r="D183" s="3">
        <f>[1]PVTs!D512</f>
        <v>1757</v>
      </c>
    </row>
    <row r="184" spans="1:4" x14ac:dyDescent="0.2">
      <c r="A184" s="3">
        <f>[1]PVTs!A513</f>
        <v>0</v>
      </c>
      <c r="B184" s="3">
        <f>[1]PVTs!B513</f>
        <v>0</v>
      </c>
      <c r="C184" s="3" t="str">
        <f>[1]PVTs!C513</f>
        <v>SYDENHAM BOWLING CLUB</v>
      </c>
      <c r="D184" s="3">
        <f>[1]PVTs!D513</f>
        <v>232</v>
      </c>
    </row>
    <row r="185" spans="1:4" x14ac:dyDescent="0.2">
      <c r="A185" s="3">
        <f>[1]PVTs!A514</f>
        <v>0</v>
      </c>
      <c r="B185" s="3">
        <f>[1]PVTs!B514</f>
        <v>0</v>
      </c>
      <c r="C185" s="3" t="str">
        <f>[1]PVTs!C514</f>
        <v>THE BROUGHAM TAVERN</v>
      </c>
      <c r="D185" s="3">
        <f>[1]PVTs!D514</f>
        <v>927</v>
      </c>
    </row>
    <row r="186" spans="1:4" x14ac:dyDescent="0.2">
      <c r="A186" s="3">
        <f>[1]PVTs!A515</f>
        <v>0</v>
      </c>
      <c r="B186" s="3">
        <f>[1]PVTs!B515</f>
        <v>0</v>
      </c>
      <c r="C186" s="3" t="str">
        <f>[1]PVTs!C515</f>
        <v>CHURCHILLS TAVERN</v>
      </c>
      <c r="D186" s="3">
        <f>[1]PVTs!D515</f>
        <v>335</v>
      </c>
    </row>
    <row r="187" spans="1:4" x14ac:dyDescent="0.2">
      <c r="A187" s="3">
        <f>[1]PVTs!A516</f>
        <v>0</v>
      </c>
      <c r="B187" s="3" t="str">
        <f>[1]PVTs!B516</f>
        <v xml:space="preserve">St Albans </v>
      </c>
      <c r="C187" s="3" t="str">
        <f>[1]PVTs!C516</f>
        <v>EDGEWARE SPORTS BAR</v>
      </c>
      <c r="D187" s="3">
        <f>[1]PVTs!D516</f>
        <v>1727</v>
      </c>
    </row>
    <row r="188" spans="1:4" x14ac:dyDescent="0.2">
      <c r="A188" s="3">
        <f>[1]PVTs!A517</f>
        <v>0</v>
      </c>
      <c r="B188" s="3">
        <f>[1]PVTs!B517</f>
        <v>0</v>
      </c>
      <c r="C188" s="3" t="str">
        <f>[1]PVTs!C517</f>
        <v>ROBBIES BAR &amp; BISTRO CRANFORD</v>
      </c>
      <c r="D188" s="3">
        <f>[1]PVTs!D517</f>
        <v>1743</v>
      </c>
    </row>
    <row r="189" spans="1:4" x14ac:dyDescent="0.2">
      <c r="A189" s="3">
        <f>[1]PVTs!A518</f>
        <v>0</v>
      </c>
      <c r="B189" s="3">
        <f>[1]PVTs!B518</f>
        <v>0</v>
      </c>
      <c r="C189" s="3" t="str">
        <f>[1]PVTs!C518</f>
        <v>SCHROEDER'S TAVERN</v>
      </c>
      <c r="D189" s="3">
        <f>[1]PVTs!D518</f>
        <v>584</v>
      </c>
    </row>
    <row r="190" spans="1:4" x14ac:dyDescent="0.2">
      <c r="A190" s="3">
        <f>[1]PVTs!A519</f>
        <v>0</v>
      </c>
      <c r="B190" s="3" t="str">
        <f>[1]PVTs!B519</f>
        <v>Hornby</v>
      </c>
      <c r="C190" s="3" t="str">
        <f>[1]PVTs!C519</f>
        <v>EQUESTRIAN HOTEL</v>
      </c>
      <c r="D190" s="3">
        <f>[1]PVTs!D519</f>
        <v>1300</v>
      </c>
    </row>
    <row r="191" spans="1:4" x14ac:dyDescent="0.2">
      <c r="A191" s="3">
        <f>[1]PVTs!A520</f>
        <v>0</v>
      </c>
      <c r="B191" s="3">
        <f>[1]PVTs!B520</f>
        <v>0</v>
      </c>
      <c r="C191" s="3" t="str">
        <f>[1]PVTs!C520</f>
        <v>HORNBY WORKINGMEN'S CLUB &amp; MSA</v>
      </c>
      <c r="D191" s="3">
        <f>[1]PVTs!D520</f>
        <v>1181</v>
      </c>
    </row>
    <row r="192" spans="1:4" x14ac:dyDescent="0.2">
      <c r="A192" s="3">
        <f>[1]PVTs!A521</f>
        <v>0</v>
      </c>
      <c r="B192" s="3">
        <f>[1]PVTs!B521</f>
        <v>0</v>
      </c>
      <c r="C192" s="3" t="str">
        <f>[1]PVTs!C521</f>
        <v>TEMP'S BAR</v>
      </c>
      <c r="D192" s="3">
        <f>[1]PVTs!D521</f>
        <v>788</v>
      </c>
    </row>
    <row r="193" spans="1:4" x14ac:dyDescent="0.2">
      <c r="A193" s="3">
        <f>[1]PVTs!A522</f>
        <v>0</v>
      </c>
      <c r="B193" s="3">
        <f>[1]PVTs!B522</f>
        <v>0</v>
      </c>
      <c r="C193" s="3" t="str">
        <f>[1]PVTs!C522</f>
        <v>SNAFU BAR</v>
      </c>
      <c r="D193" s="3">
        <f>[1]PVTs!D522</f>
        <v>960</v>
      </c>
    </row>
    <row r="194" spans="1:4" x14ac:dyDescent="0.2">
      <c r="A194" s="3">
        <f>[1]PVTs!A523</f>
        <v>0</v>
      </c>
      <c r="B194" s="3" t="str">
        <f>[1]PVTs!B523</f>
        <v>Bishopdale</v>
      </c>
      <c r="C194" s="3" t="str">
        <f>[1]PVTs!C523</f>
        <v>FARRINGTONS</v>
      </c>
      <c r="D194" s="3">
        <f>[1]PVTs!D523</f>
        <v>1411</v>
      </c>
    </row>
    <row r="195" spans="1:4" x14ac:dyDescent="0.2">
      <c r="A195" s="3">
        <f>[1]PVTs!A524</f>
        <v>0</v>
      </c>
      <c r="B195" s="3">
        <f>[1]PVTs!B524</f>
        <v>0</v>
      </c>
      <c r="C195" s="3" t="str">
        <f>[1]PVTs!C524</f>
        <v>TAVERN HAREWOOD BAR AND GRILL</v>
      </c>
      <c r="D195" s="3">
        <f>[1]PVTs!D524</f>
        <v>979</v>
      </c>
    </row>
    <row r="196" spans="1:4" x14ac:dyDescent="0.2">
      <c r="A196" s="3">
        <f>[1]PVTs!A525</f>
        <v>0</v>
      </c>
      <c r="B196" s="3">
        <f>[1]PVTs!B525</f>
        <v>0</v>
      </c>
      <c r="C196" s="3" t="str">
        <f>[1]PVTs!C525</f>
        <v>THE LITTLE BROWN JUG</v>
      </c>
      <c r="D196" s="3">
        <f>[1]PVTs!D525</f>
        <v>1849</v>
      </c>
    </row>
    <row r="197" spans="1:4" x14ac:dyDescent="0.2">
      <c r="A197" s="3">
        <f>[1]PVTs!A526</f>
        <v>0</v>
      </c>
      <c r="B197" s="3" t="str">
        <f>[1]PVTs!B526</f>
        <v>Philipstown</v>
      </c>
      <c r="C197" s="3" t="str">
        <f>[1]PVTs!C526</f>
        <v>GARDEN CITY BOWL</v>
      </c>
      <c r="D197" s="3">
        <f>[1]PVTs!D526</f>
        <v>1119</v>
      </c>
    </row>
    <row r="198" spans="1:4" x14ac:dyDescent="0.2">
      <c r="A198" s="3">
        <f>[1]PVTs!A527</f>
        <v>0</v>
      </c>
      <c r="B198" s="3">
        <f>[1]PVTs!B527</f>
        <v>0</v>
      </c>
      <c r="C198" s="3" t="str">
        <f>[1]PVTs!C527</f>
        <v>THE EMBANKMENT</v>
      </c>
      <c r="D198" s="3">
        <f>[1]PVTs!D527</f>
        <v>617</v>
      </c>
    </row>
    <row r="199" spans="1:4" x14ac:dyDescent="0.2">
      <c r="A199" s="3">
        <f>[1]PVTs!A528</f>
        <v>0</v>
      </c>
      <c r="B199" s="3">
        <f>[1]PVTs!B528</f>
        <v>0</v>
      </c>
      <c r="C199" s="3" t="str">
        <f>[1]PVTs!C528</f>
        <v>ALVARADOS MEXICAN CANTINA</v>
      </c>
      <c r="D199" s="3">
        <f>[1]PVTs!D528</f>
        <v>899</v>
      </c>
    </row>
    <row r="200" spans="1:4" x14ac:dyDescent="0.2">
      <c r="A200" s="3">
        <f>[1]PVTs!A529</f>
        <v>0</v>
      </c>
      <c r="B200" s="3" t="str">
        <f>[1]PVTs!B529</f>
        <v>Islington/ Templeton/ West Melton/ Yaldhurst</v>
      </c>
      <c r="C200" s="3" t="str">
        <f>[1]PVTs!C529</f>
        <v>GOLDEN MILE TAVERN</v>
      </c>
      <c r="D200" s="3">
        <f>[1]PVTs!D529</f>
        <v>568</v>
      </c>
    </row>
    <row r="201" spans="1:4" x14ac:dyDescent="0.2">
      <c r="A201" s="3">
        <f>[1]PVTs!A530</f>
        <v>0</v>
      </c>
      <c r="B201" s="3">
        <f>[1]PVTs!B530</f>
        <v>0</v>
      </c>
      <c r="C201" s="3" t="str">
        <f>[1]PVTs!C530</f>
        <v>ISLINGTON TAVERN</v>
      </c>
      <c r="D201" s="3">
        <f>[1]PVTs!D530</f>
        <v>1275</v>
      </c>
    </row>
    <row r="202" spans="1:4" x14ac:dyDescent="0.2">
      <c r="A202" s="3">
        <f>[1]PVTs!A531</f>
        <v>0</v>
      </c>
      <c r="B202" s="3">
        <f>[1]PVTs!B531</f>
        <v>0</v>
      </c>
      <c r="C202" s="3" t="str">
        <f>[1]PVTs!C531</f>
        <v>ROBBIES BAR &amp; BISTRO CHURCH CORNER</v>
      </c>
      <c r="D202" s="3">
        <f>[1]PVTs!D531</f>
        <v>1741</v>
      </c>
    </row>
    <row r="203" spans="1:4" x14ac:dyDescent="0.2">
      <c r="A203" s="3">
        <f>[1]PVTs!A532</f>
        <v>0</v>
      </c>
      <c r="B203" s="3">
        <f>[1]PVTs!B532</f>
        <v>0</v>
      </c>
      <c r="C203" s="3" t="str">
        <f>[1]PVTs!C532</f>
        <v>YALDHURST HOTEL</v>
      </c>
      <c r="D203" s="3">
        <f>[1]PVTs!D532</f>
        <v>1874</v>
      </c>
    </row>
    <row r="204" spans="1:4" x14ac:dyDescent="0.2">
      <c r="A204" s="3">
        <f>[1]PVTs!A533</f>
        <v>0</v>
      </c>
      <c r="B204" s="3" t="str">
        <f>[1]PVTs!B533</f>
        <v>Shirley</v>
      </c>
      <c r="C204" s="3" t="str">
        <f>[1]PVTs!C533</f>
        <v>HAMMERSLEY THAI</v>
      </c>
      <c r="D204" s="3">
        <f>[1]PVTs!D533</f>
        <v>1098</v>
      </c>
    </row>
    <row r="205" spans="1:4" x14ac:dyDescent="0.2">
      <c r="A205" s="3">
        <f>[1]PVTs!A534</f>
        <v>0</v>
      </c>
      <c r="B205" s="3">
        <f>[1]PVTs!B534</f>
        <v>0</v>
      </c>
      <c r="C205" s="3" t="str">
        <f>[1]PVTs!C534</f>
        <v>O'SHEA'S PUBLIC HOUSE</v>
      </c>
      <c r="D205" s="3">
        <f>[1]PVTs!D534</f>
        <v>610</v>
      </c>
    </row>
    <row r="206" spans="1:4" x14ac:dyDescent="0.2">
      <c r="A206" s="3">
        <f>[1]PVTs!A535</f>
        <v>0</v>
      </c>
      <c r="B206" s="3">
        <f>[1]PVTs!B535</f>
        <v>0</v>
      </c>
      <c r="C206" s="3" t="str">
        <f>[1]PVTs!C535</f>
        <v>ST ALBANS SHIRLEY CLUB</v>
      </c>
      <c r="D206" s="3">
        <f>[1]PVTs!D535</f>
        <v>189</v>
      </c>
    </row>
    <row r="207" spans="1:4" x14ac:dyDescent="0.2">
      <c r="A207" s="3">
        <f>[1]PVTs!A536</f>
        <v>0</v>
      </c>
      <c r="B207" s="3">
        <f>[1]PVTs!B536</f>
        <v>0</v>
      </c>
      <c r="C207" s="3" t="str">
        <f>[1]PVTs!C536</f>
        <v>TAB SHIRLEY</v>
      </c>
      <c r="D207" s="3">
        <f>[1]PVTs!D536</f>
        <v>909</v>
      </c>
    </row>
    <row r="208" spans="1:4" x14ac:dyDescent="0.2">
      <c r="A208" s="3">
        <f>[1]PVTs!A537</f>
        <v>0</v>
      </c>
      <c r="B208" s="3">
        <f>[1]PVTs!B537</f>
        <v>0</v>
      </c>
      <c r="C208" s="3" t="str">
        <f>[1]PVTs!C537</f>
        <v>STOCK X CHANGE SHIRLEY</v>
      </c>
      <c r="D208" s="3">
        <f>[1]PVTs!D537</f>
        <v>1017</v>
      </c>
    </row>
    <row r="209" spans="1:4" x14ac:dyDescent="0.2">
      <c r="A209" s="3">
        <f>[1]PVTs!A538</f>
        <v>0</v>
      </c>
      <c r="B209" s="3" t="str">
        <f>[1]PVTs!B538</f>
        <v>Lyttleton</v>
      </c>
      <c r="C209" s="3" t="str">
        <f>[1]PVTs!C538</f>
        <v>LYTTELTON CLUB</v>
      </c>
      <c r="D209" s="3">
        <f>[1]PVTs!D538</f>
        <v>786</v>
      </c>
    </row>
    <row r="210" spans="1:4" x14ac:dyDescent="0.2">
      <c r="A210" s="3">
        <f>[1]PVTs!A539</f>
        <v>0</v>
      </c>
      <c r="B210" s="3">
        <f>[1]PVTs!B539</f>
        <v>0</v>
      </c>
      <c r="C210" s="3" t="str">
        <f>[1]PVTs!C539</f>
        <v>MADEIRA HOTEL</v>
      </c>
      <c r="D210" s="3">
        <f>[1]PVTs!D539</f>
        <v>1269</v>
      </c>
    </row>
    <row r="211" spans="1:4" x14ac:dyDescent="0.2">
      <c r="A211" s="3">
        <f>[1]PVTs!A540</f>
        <v>0</v>
      </c>
      <c r="B211" s="3">
        <f>[1]PVTs!B540</f>
        <v>0</v>
      </c>
      <c r="C211" s="3" t="str">
        <f>[1]PVTs!C540</f>
        <v>MITRE TAVERN</v>
      </c>
      <c r="D211" s="3">
        <f>[1]PVTs!D540</f>
        <v>1924</v>
      </c>
    </row>
    <row r="212" spans="1:4" x14ac:dyDescent="0.2">
      <c r="A212" s="3">
        <f>[1]PVTs!A541</f>
        <v>0</v>
      </c>
      <c r="B212" s="3">
        <f>[1]PVTs!B541</f>
        <v>0</v>
      </c>
      <c r="C212" s="3" t="str">
        <f>[1]PVTs!C541</f>
        <v>THE GRAND HOTEL (AKAROA)</v>
      </c>
      <c r="D212" s="3">
        <f>[1]PVTs!D541</f>
        <v>1469</v>
      </c>
    </row>
    <row r="213" spans="1:4" x14ac:dyDescent="0.2">
      <c r="A213" s="3">
        <f>[1]PVTs!A542</f>
        <v>0</v>
      </c>
      <c r="B213" s="3" t="str">
        <f>[1]PVTs!B542</f>
        <v>Linwood</v>
      </c>
      <c r="C213" s="3" t="str">
        <f>[1]PVTs!C542</f>
        <v>MACKENZIES HOTEL</v>
      </c>
      <c r="D213" s="3">
        <f>[1]PVTs!D542</f>
        <v>1364</v>
      </c>
    </row>
    <row r="214" spans="1:4" x14ac:dyDescent="0.2">
      <c r="A214" s="3">
        <f>[1]PVTs!A543</f>
        <v>0</v>
      </c>
      <c r="B214" s="3">
        <f>[1]PVTs!B543</f>
        <v>0</v>
      </c>
      <c r="C214" s="3" t="str">
        <f>[1]PVTs!C543</f>
        <v>NUGGETS</v>
      </c>
      <c r="D214" s="3">
        <f>[1]PVTs!D543</f>
        <v>955</v>
      </c>
    </row>
    <row r="215" spans="1:4" x14ac:dyDescent="0.2">
      <c r="A215" s="3">
        <f>[1]PVTs!A544</f>
        <v>0</v>
      </c>
      <c r="B215" s="3">
        <f>[1]PVTs!B544</f>
        <v>0</v>
      </c>
      <c r="C215" s="3" t="str">
        <f>[1]PVTs!C544</f>
        <v>TRISTANS</v>
      </c>
      <c r="D215" s="3">
        <f>[1]PVTs!D544</f>
        <v>614</v>
      </c>
    </row>
    <row r="216" spans="1:4" x14ac:dyDescent="0.2">
      <c r="A216" s="3">
        <f>[1]PVTs!A545</f>
        <v>0</v>
      </c>
      <c r="B216" s="3" t="str">
        <f>[1]PVTs!B545</f>
        <v>Woolston</v>
      </c>
      <c r="C216" s="3" t="str">
        <f>[1]PVTs!C545</f>
        <v>WOOLSTON TAVERN</v>
      </c>
      <c r="D216" s="3">
        <f>[1]PVTs!D545</f>
        <v>1552</v>
      </c>
    </row>
    <row r="217" spans="1:4" x14ac:dyDescent="0.2">
      <c r="A217" s="3">
        <f>[1]PVTs!A546</f>
        <v>0</v>
      </c>
      <c r="B217" s="3">
        <f>[1]PVTs!B546</f>
        <v>0</v>
      </c>
      <c r="C217" s="3" t="str">
        <f>[1]PVTs!C546</f>
        <v>WOOLSTON WORKINGMENS CLUB</v>
      </c>
      <c r="D217" s="3">
        <f>[1]PVTs!D546</f>
        <v>361</v>
      </c>
    </row>
    <row r="218" spans="1:4" x14ac:dyDescent="0.2">
      <c r="A218" s="3">
        <f>[1]PVTs!A547</f>
        <v>0</v>
      </c>
      <c r="B218" s="3">
        <f>[1]PVTs!B547</f>
        <v>0</v>
      </c>
      <c r="C218" s="3" t="str">
        <f>[1]PVTs!C547</f>
        <v>THE OAK N FERRY</v>
      </c>
      <c r="D218" s="3">
        <f>[1]PVTs!D547</f>
        <v>634</v>
      </c>
    </row>
    <row r="219" spans="1:4" x14ac:dyDescent="0.2">
      <c r="A219" s="3">
        <f>[1]PVTs!A548</f>
        <v>0</v>
      </c>
      <c r="B219" s="3" t="str">
        <f>[1]PVTs!B548</f>
        <v>Papanui</v>
      </c>
      <c r="C219" s="3" t="str">
        <f>[1]PVTs!C548</f>
        <v>PAPANUI RETURNED SERVICES ASSOCIATION</v>
      </c>
      <c r="D219" s="3">
        <f>[1]PVTs!D548</f>
        <v>182</v>
      </c>
    </row>
    <row r="220" spans="1:4" x14ac:dyDescent="0.2">
      <c r="A220" s="3">
        <f>[1]PVTs!A549</f>
        <v>0</v>
      </c>
      <c r="B220" s="3">
        <f>[1]PVTs!B549</f>
        <v>0</v>
      </c>
      <c r="C220" s="3" t="str">
        <f>[1]PVTs!C549</f>
        <v>PHOENIX BAR AND CAFE</v>
      </c>
      <c r="D220" s="3">
        <f>[1]PVTs!D549</f>
        <v>337</v>
      </c>
    </row>
    <row r="221" spans="1:4" x14ac:dyDescent="0.2">
      <c r="A221" s="3">
        <f>[1]PVTs!A550</f>
        <v>0</v>
      </c>
      <c r="B221" s="3">
        <f>[1]PVTs!B550</f>
        <v>0</v>
      </c>
      <c r="C221" s="3" t="str">
        <f>[1]PVTs!C550</f>
        <v>ROSE AND THISTLE TAVERN</v>
      </c>
      <c r="D221" s="3">
        <f>[1]PVTs!D550</f>
        <v>1860</v>
      </c>
    </row>
    <row r="222" spans="1:4" x14ac:dyDescent="0.2">
      <c r="A222" s="3">
        <f>[1]PVTs!A551</f>
        <v>0</v>
      </c>
      <c r="B222" s="3" t="str">
        <f>[1]PVTs!B551</f>
        <v>Beckenham/ Cashmere/ Ferrymead/ Hilsborough/ Huntsbury/ Opawa/ Sumner</v>
      </c>
      <c r="C222" s="3" t="str">
        <f>[1]PVTs!C551</f>
        <v>BECKS SOUTHERN ALE HOUSE</v>
      </c>
      <c r="D222" s="3">
        <f>[1]PVTs!D551</f>
        <v>1751</v>
      </c>
    </row>
    <row r="223" spans="1:4" x14ac:dyDescent="0.2">
      <c r="A223" s="3">
        <f>[1]PVTs!A552</f>
        <v>0</v>
      </c>
      <c r="B223" s="3">
        <f>[1]PVTs!B552</f>
        <v>0</v>
      </c>
      <c r="C223" s="3" t="str">
        <f>[1]PVTs!C552</f>
        <v>CASHMERE CLUB</v>
      </c>
      <c r="D223" s="3">
        <f>[1]PVTs!D552</f>
        <v>81</v>
      </c>
    </row>
    <row r="224" spans="1:4" x14ac:dyDescent="0.2">
      <c r="A224" s="3">
        <f>[1]PVTs!A553</f>
        <v>0</v>
      </c>
      <c r="B224" s="3">
        <f>[1]PVTs!B553</f>
        <v>0</v>
      </c>
      <c r="C224" s="3" t="str">
        <f>[1]PVTs!C553</f>
        <v>THE BRICKWORKS</v>
      </c>
      <c r="D224" s="3">
        <f>[1]PVTs!D553</f>
        <v>1541</v>
      </c>
    </row>
    <row r="225" spans="1:4" x14ac:dyDescent="0.2">
      <c r="A225" s="3">
        <f>[1]PVTs!A554</f>
        <v>0</v>
      </c>
      <c r="B225" s="3">
        <f>[1]PVTs!B554</f>
        <v>0</v>
      </c>
      <c r="C225" s="3" t="str">
        <f>[1]PVTs!C554</f>
        <v>THE VALLEY INN</v>
      </c>
      <c r="D225" s="3">
        <f>[1]PVTs!D554</f>
        <v>1505</v>
      </c>
    </row>
    <row r="226" spans="1:4" x14ac:dyDescent="0.2">
      <c r="A226" s="3">
        <f>[1]PVTs!A555</f>
        <v>0</v>
      </c>
      <c r="B226" s="3">
        <f>[1]PVTs!B555</f>
        <v>0</v>
      </c>
      <c r="C226" s="3" t="str">
        <f>[1]PVTs!C555</f>
        <v>Opawa Bowl &amp; Jack Bar</v>
      </c>
      <c r="D226" s="3">
        <f>[1]PVTs!D555</f>
        <v>1950</v>
      </c>
    </row>
    <row r="227" spans="1:4" x14ac:dyDescent="0.2">
      <c r="A227" s="3">
        <f>[1]PVTs!A556</f>
        <v>0</v>
      </c>
      <c r="B227" s="3">
        <f>[1]PVTs!B556</f>
        <v>0</v>
      </c>
      <c r="C227" s="3" t="str">
        <f>[1]PVTs!C556</f>
        <v>CLADDAGH</v>
      </c>
      <c r="D227" s="3">
        <f>[1]PVTs!D556</f>
        <v>1878</v>
      </c>
    </row>
    <row r="228" spans="1:4" x14ac:dyDescent="0.2">
      <c r="A228" s="3">
        <f>[1]PVTs!A557</f>
        <v>0</v>
      </c>
      <c r="B228" s="3" t="str">
        <f>[1]PVTs!B557</f>
        <v>North New Brighton/ Parklands/ Waimari Beach/ New Brighton</v>
      </c>
      <c r="C228" s="3" t="str">
        <f>[1]PVTs!C557</f>
        <v>CHATS</v>
      </c>
      <c r="D228" s="3">
        <f>[1]PVTs!D557</f>
        <v>1296</v>
      </c>
    </row>
    <row r="229" spans="1:4" x14ac:dyDescent="0.2">
      <c r="A229" s="3">
        <f>[1]PVTs!A558</f>
        <v>0</v>
      </c>
      <c r="B229" s="3">
        <f>[1]PVTs!B558</f>
        <v>0</v>
      </c>
      <c r="C229" s="3" t="str">
        <f>[1]PVTs!C558</f>
        <v>ENDEAVOUR TAVERN</v>
      </c>
      <c r="D229" s="3">
        <f>[1]PVTs!D558</f>
        <v>1362</v>
      </c>
    </row>
    <row r="230" spans="1:4" x14ac:dyDescent="0.2">
      <c r="A230" s="3">
        <f>[1]PVTs!A559</f>
        <v>0</v>
      </c>
      <c r="B230" s="3">
        <f>[1]PVTs!B559</f>
        <v>0</v>
      </c>
      <c r="C230" s="3" t="str">
        <f>[1]PVTs!C559</f>
        <v>NEW BRIGHTON WORKINGMENS CLUB</v>
      </c>
      <c r="D230" s="3">
        <f>[1]PVTs!D559</f>
        <v>689</v>
      </c>
    </row>
    <row r="231" spans="1:4" x14ac:dyDescent="0.2">
      <c r="A231" s="3">
        <f>[1]PVTs!A560</f>
        <v>0</v>
      </c>
      <c r="B231" s="3">
        <f>[1]PVTs!B560</f>
        <v>0</v>
      </c>
      <c r="C231" s="3" t="str">
        <f>[1]PVTs!C560</f>
        <v>ROBBIES QUEENSPARK</v>
      </c>
      <c r="D231" s="3">
        <f>[1]PVTs!D560</f>
        <v>1736</v>
      </c>
    </row>
    <row r="232" spans="1:4" x14ac:dyDescent="0.2">
      <c r="A232" s="3">
        <f>[1]PVTs!A561</f>
        <v>0</v>
      </c>
      <c r="B232" s="3">
        <f>[1]PVTs!B561</f>
        <v>0</v>
      </c>
      <c r="C232" s="3" t="str">
        <f>[1]PVTs!C561</f>
        <v>THE WAVE</v>
      </c>
      <c r="D232" s="3">
        <f>[1]PVTs!D561</f>
        <v>642</v>
      </c>
    </row>
    <row r="233" spans="1:4" x14ac:dyDescent="0.2">
      <c r="A233" s="3">
        <f>[1]PVTs!A562</f>
        <v>0</v>
      </c>
      <c r="B233" s="3">
        <f>[1]PVTs!B562</f>
        <v>0</v>
      </c>
      <c r="C233" s="3" t="str">
        <f>[1]PVTs!C562</f>
        <v>THE TURF</v>
      </c>
      <c r="D233" s="3">
        <f>[1]PVTs!D562</f>
        <v>331</v>
      </c>
    </row>
    <row r="234" spans="1:4" x14ac:dyDescent="0.2">
      <c r="A234" s="3">
        <f>[1]PVTs!A563</f>
        <v>0</v>
      </c>
      <c r="B234" s="3">
        <f>[1]PVTs!B563</f>
        <v>0</v>
      </c>
      <c r="C234" s="3" t="str">
        <f>[1]PVTs!C563</f>
        <v>The Bower</v>
      </c>
      <c r="D234" s="3">
        <f>[1]PVTs!D563</f>
        <v>1735</v>
      </c>
    </row>
    <row r="235" spans="1:4" x14ac:dyDescent="0.2">
      <c r="A235" s="3" t="str">
        <f>[1]PVTs!A564</f>
        <v>CLUTHA DISTRICT</v>
      </c>
      <c r="B235" s="3" t="str">
        <f>[1]PVTs!B564</f>
        <v>Kaitangata/ Milton/ Owaka</v>
      </c>
      <c r="C235" s="3" t="str">
        <f>[1]PVTs!C564</f>
        <v>BRIDGE TAVERN</v>
      </c>
      <c r="D235" s="3">
        <f>[1]PVTs!D564</f>
        <v>878</v>
      </c>
    </row>
    <row r="236" spans="1:4" x14ac:dyDescent="0.2">
      <c r="A236" s="3">
        <f>[1]PVTs!A565</f>
        <v>0</v>
      </c>
      <c r="B236" s="3">
        <f>[1]PVTs!B565</f>
        <v>0</v>
      </c>
      <c r="C236" s="3" t="str">
        <f>[1]PVTs!C565</f>
        <v>CATLINS INN</v>
      </c>
      <c r="D236" s="3">
        <f>[1]PVTs!D565</f>
        <v>879</v>
      </c>
    </row>
    <row r="237" spans="1:4" x14ac:dyDescent="0.2">
      <c r="A237" s="3">
        <f>[1]PVTs!A566</f>
        <v>0</v>
      </c>
      <c r="B237" s="3">
        <f>[1]PVTs!B566</f>
        <v>0</v>
      </c>
      <c r="C237" s="3" t="str">
        <f>[1]PVTs!C566</f>
        <v>MILTON COUNTRY CLUB</v>
      </c>
      <c r="D237" s="3">
        <f>[1]PVTs!D566</f>
        <v>538</v>
      </c>
    </row>
    <row r="238" spans="1:4" x14ac:dyDescent="0.2">
      <c r="A238" s="3">
        <f>[1]PVTs!A567</f>
        <v>0</v>
      </c>
      <c r="B238" s="3">
        <f>[1]PVTs!B567</f>
        <v>0</v>
      </c>
      <c r="C238" s="3" t="str">
        <f>[1]PVTs!C567</f>
        <v>WHITE HORSE INN</v>
      </c>
      <c r="D238" s="3">
        <f>[1]PVTs!D567</f>
        <v>877</v>
      </c>
    </row>
    <row r="239" spans="1:4" x14ac:dyDescent="0.2">
      <c r="A239" s="3">
        <f>[1]PVTs!A568</f>
        <v>0</v>
      </c>
      <c r="B239" s="3" t="str">
        <f>[1]PVTs!B568</f>
        <v>Clinton/ Heriot/ Lawrence/ Tapanui</v>
      </c>
      <c r="C239" s="3" t="str">
        <f>[1]PVTs!C568</f>
        <v>FOREST LODGE HOTEL</v>
      </c>
      <c r="D239" s="3">
        <f>[1]PVTs!D568</f>
        <v>887</v>
      </c>
    </row>
    <row r="240" spans="1:4" x14ac:dyDescent="0.2">
      <c r="A240" s="3">
        <f>[1]PVTs!A569</f>
        <v>0</v>
      </c>
      <c r="B240" s="3">
        <f>[1]PVTs!B569</f>
        <v>0</v>
      </c>
      <c r="C240" s="3" t="str">
        <f>[1]PVTs!C569</f>
        <v>HERIOT HOTEL</v>
      </c>
      <c r="D240" s="3">
        <f>[1]PVTs!D569</f>
        <v>1548</v>
      </c>
    </row>
    <row r="241" spans="1:4" x14ac:dyDescent="0.2">
      <c r="A241" s="3">
        <f>[1]PVTs!A570</f>
        <v>0</v>
      </c>
      <c r="B241" s="3">
        <f>[1]PVTs!B570</f>
        <v>0</v>
      </c>
      <c r="C241" s="3" t="str">
        <f>[1]PVTs!C570</f>
        <v>OAK TREE INN</v>
      </c>
      <c r="D241" s="3">
        <f>[1]PVTs!D570</f>
        <v>825</v>
      </c>
    </row>
    <row r="242" spans="1:4" x14ac:dyDescent="0.2">
      <c r="A242" s="3">
        <f>[1]PVTs!A571</f>
        <v>0</v>
      </c>
      <c r="B242" s="3">
        <f>[1]PVTs!B571</f>
        <v>0</v>
      </c>
      <c r="C242" s="3" t="str">
        <f>[1]PVTs!C571</f>
        <v>COACHES &amp; HORSES INN</v>
      </c>
      <c r="D242" s="3">
        <f>[1]PVTs!D571</f>
        <v>881</v>
      </c>
    </row>
    <row r="243" spans="1:4" x14ac:dyDescent="0.2">
      <c r="A243" s="3">
        <f>[1]PVTs!A572</f>
        <v>0</v>
      </c>
      <c r="B243" s="3" t="str">
        <f>[1]PVTs!B572</f>
        <v>Balclutha</v>
      </c>
      <c r="C243" s="3" t="str">
        <f>[1]PVTs!C572</f>
        <v>HOTEL SOUTH OTAGO</v>
      </c>
      <c r="D243" s="3">
        <f>[1]PVTs!D572</f>
        <v>889</v>
      </c>
    </row>
    <row r="244" spans="1:4" x14ac:dyDescent="0.2">
      <c r="A244" s="3">
        <f>[1]PVTs!A573</f>
        <v>0</v>
      </c>
      <c r="B244" s="3">
        <f>[1]PVTs!B573</f>
        <v>0</v>
      </c>
      <c r="C244" s="3" t="str">
        <f>[1]PVTs!C573</f>
        <v>ROSEBANK LODGE</v>
      </c>
      <c r="D244" s="3">
        <f>[1]PVTs!D573</f>
        <v>865</v>
      </c>
    </row>
    <row r="245" spans="1:4" x14ac:dyDescent="0.2">
      <c r="A245" s="3">
        <f>[1]PVTs!A574</f>
        <v>0</v>
      </c>
      <c r="B245" s="3">
        <f>[1]PVTs!B574</f>
        <v>0</v>
      </c>
      <c r="C245" s="3" t="str">
        <f>[1]PVTs!C574</f>
        <v>SOUTH OTAGO TOWN AND COUNTRY CLUB</v>
      </c>
      <c r="D245" s="3">
        <f>[1]PVTs!D574</f>
        <v>426</v>
      </c>
    </row>
    <row r="246" spans="1:4" x14ac:dyDescent="0.2">
      <c r="A246" s="3" t="str">
        <f>[1]PVTs!A575</f>
        <v>DUNEDIN CITY</v>
      </c>
      <c r="B246" s="3" t="str">
        <f>[1]PVTs!B575</f>
        <v>Kaikorai/ North East Valley/ Normanby</v>
      </c>
      <c r="C246" s="3" t="str">
        <f>[1]PVTs!C575</f>
        <v>CABLEWAYS TAVERN</v>
      </c>
      <c r="D246" s="3">
        <f>[1]PVTs!D575</f>
        <v>1041</v>
      </c>
    </row>
    <row r="247" spans="1:4" x14ac:dyDescent="0.2">
      <c r="A247" s="3">
        <f>[1]PVTs!A576</f>
        <v>0</v>
      </c>
      <c r="B247" s="3">
        <f>[1]PVTs!B576</f>
        <v>0</v>
      </c>
      <c r="C247" s="3" t="str">
        <f>[1]PVTs!C576</f>
        <v>NORMANBY TAVERN</v>
      </c>
      <c r="D247" s="3">
        <f>[1]PVTs!D576</f>
        <v>841</v>
      </c>
    </row>
    <row r="248" spans="1:4" x14ac:dyDescent="0.2">
      <c r="A248" s="3">
        <f>[1]PVTs!A577</f>
        <v>0</v>
      </c>
      <c r="B248" s="3">
        <f>[1]PVTs!B577</f>
        <v>0</v>
      </c>
      <c r="C248" s="3" t="str">
        <f>[1]PVTs!C577</f>
        <v>NORTH EAST VALLEY BOWLING CLUB</v>
      </c>
      <c r="D248" s="3">
        <f>[1]PVTs!D577</f>
        <v>380</v>
      </c>
    </row>
    <row r="249" spans="1:4" x14ac:dyDescent="0.2">
      <c r="A249" s="3">
        <f>[1]PVTs!A578</f>
        <v>0</v>
      </c>
      <c r="B249" s="3">
        <f>[1]PVTs!B578</f>
        <v>0</v>
      </c>
      <c r="C249" s="3" t="str">
        <f>[1]PVTs!C578</f>
        <v>TIPPLERS BAR AND CAFE</v>
      </c>
      <c r="D249" s="3">
        <f>[1]PVTs!D578</f>
        <v>1245</v>
      </c>
    </row>
    <row r="250" spans="1:4" x14ac:dyDescent="0.2">
      <c r="A250" s="3">
        <f>[1]PVTs!A579</f>
        <v>0</v>
      </c>
      <c r="B250" s="3">
        <f>[1]PVTs!B579</f>
        <v>0</v>
      </c>
      <c r="C250" s="3" t="str">
        <f>[1]PVTs!C579</f>
        <v>VALLEY LODGE HOTEL</v>
      </c>
      <c r="D250" s="3">
        <f>[1]PVTs!D579</f>
        <v>842</v>
      </c>
    </row>
    <row r="251" spans="1:4" x14ac:dyDescent="0.2">
      <c r="A251" s="3">
        <f>[1]PVTs!A580</f>
        <v>0</v>
      </c>
      <c r="B251" s="3" t="str">
        <f>[1]PVTs!B580</f>
        <v>Caversham/ Kensington</v>
      </c>
      <c r="C251" s="3" t="str">
        <f>[1]PVTs!C580</f>
        <v>CARISBROOK HOTEL</v>
      </c>
      <c r="D251" s="3">
        <f>[1]PVTs!D580</f>
        <v>406</v>
      </c>
    </row>
    <row r="252" spans="1:4" x14ac:dyDescent="0.2">
      <c r="A252" s="3">
        <f>[1]PVTs!A581</f>
        <v>0</v>
      </c>
      <c r="B252" s="3">
        <f>[1]PVTs!B581</f>
        <v>0</v>
      </c>
      <c r="C252" s="3" t="str">
        <f>[1]PVTs!C581</f>
        <v>KENSINGTON TUI CLUBROOMS</v>
      </c>
      <c r="D252" s="3">
        <f>[1]PVTs!D581</f>
        <v>787</v>
      </c>
    </row>
    <row r="253" spans="1:4" x14ac:dyDescent="0.2">
      <c r="A253" s="3">
        <f>[1]PVTs!A582</f>
        <v>0</v>
      </c>
      <c r="B253" s="3">
        <f>[1]PVTs!B582</f>
        <v>0</v>
      </c>
      <c r="C253" s="3" t="str">
        <f>[1]PVTs!C582</f>
        <v>MITCHELLS TAVERN</v>
      </c>
      <c r="D253" s="3">
        <f>[1]PVTs!D582</f>
        <v>1846</v>
      </c>
    </row>
    <row r="254" spans="1:4" x14ac:dyDescent="0.2">
      <c r="A254" s="3">
        <f>[1]PVTs!A583</f>
        <v>0</v>
      </c>
      <c r="B254" s="3" t="str">
        <f>[1]PVTs!B583</f>
        <v>Concord/ Kew/ Mornington</v>
      </c>
      <c r="C254" s="3" t="str">
        <f>[1]PVTs!C583</f>
        <v>CONCORD INN</v>
      </c>
      <c r="D254" s="3">
        <f>[1]PVTs!D583</f>
        <v>848</v>
      </c>
    </row>
    <row r="255" spans="1:4" x14ac:dyDescent="0.2">
      <c r="A255" s="3">
        <f>[1]PVTs!A584</f>
        <v>0</v>
      </c>
      <c r="B255" s="3">
        <f>[1]PVTs!B584</f>
        <v>0</v>
      </c>
      <c r="C255" s="3" t="str">
        <f>[1]PVTs!C584</f>
        <v>MORNINGTON TAVERN</v>
      </c>
      <c r="D255" s="3">
        <f>[1]PVTs!D584</f>
        <v>1723</v>
      </c>
    </row>
    <row r="256" spans="1:4" x14ac:dyDescent="0.2">
      <c r="A256" s="3">
        <f>[1]PVTs!A585</f>
        <v>0</v>
      </c>
      <c r="B256" s="3">
        <f>[1]PVTs!B585</f>
        <v>0</v>
      </c>
      <c r="C256" s="3" t="str">
        <f>[1]PVTs!C585</f>
        <v>WATERLOO HOTEL</v>
      </c>
      <c r="D256" s="3">
        <f>[1]PVTs!D585</f>
        <v>1072</v>
      </c>
    </row>
    <row r="257" spans="1:4" x14ac:dyDescent="0.2">
      <c r="A257" s="3">
        <f>[1]PVTs!A586</f>
        <v>0</v>
      </c>
      <c r="B257" s="3" t="str">
        <f>[1]PVTs!B586</f>
        <v>Mosgiel</v>
      </c>
      <c r="C257" s="3" t="str">
        <f>[1]PVTs!C586</f>
        <v>CROFTERS ARMS HOTEL</v>
      </c>
      <c r="D257" s="3">
        <f>[1]PVTs!D586</f>
        <v>818</v>
      </c>
    </row>
    <row r="258" spans="1:4" x14ac:dyDescent="0.2">
      <c r="A258" s="3">
        <f>[1]PVTs!A587</f>
        <v>0</v>
      </c>
      <c r="B258" s="3">
        <f>[1]PVTs!B587</f>
        <v>0</v>
      </c>
      <c r="C258" s="3" t="str">
        <f>[1]PVTs!C587</f>
        <v>MOSGIEL MEMORIAL RSA INC.</v>
      </c>
      <c r="D258" s="3">
        <f>[1]PVTs!D587</f>
        <v>317</v>
      </c>
    </row>
    <row r="259" spans="1:4" x14ac:dyDescent="0.2">
      <c r="A259" s="3">
        <f>[1]PVTs!A588</f>
        <v>0</v>
      </c>
      <c r="B259" s="3">
        <f>[1]PVTs!B588</f>
        <v>0</v>
      </c>
      <c r="C259" s="3" t="str">
        <f>[1]PVTs!C588</f>
        <v>MOSGIEL TAVERN</v>
      </c>
      <c r="D259" s="3">
        <f>[1]PVTs!D588</f>
        <v>1495</v>
      </c>
    </row>
    <row r="260" spans="1:4" x14ac:dyDescent="0.2">
      <c r="A260" s="3">
        <f>[1]PVTs!A589</f>
        <v>0</v>
      </c>
      <c r="B260" s="3">
        <f>[1]PVTs!B589</f>
        <v>0</v>
      </c>
      <c r="C260" s="3" t="str">
        <f>[1]PVTs!C589</f>
        <v>NELLIES HOTEL</v>
      </c>
      <c r="D260" s="3">
        <f>[1]PVTs!D589</f>
        <v>851</v>
      </c>
    </row>
    <row r="261" spans="1:4" x14ac:dyDescent="0.2">
      <c r="A261" s="3">
        <f>[1]PVTs!A590</f>
        <v>0</v>
      </c>
      <c r="B261" s="3">
        <f>[1]PVTs!B590</f>
        <v>0</v>
      </c>
      <c r="C261" s="3" t="str">
        <f>[1]PVTs!C590</f>
        <v>TAIERI BOWLING CLUB</v>
      </c>
      <c r="D261" s="3">
        <f>[1]PVTs!D590</f>
        <v>515</v>
      </c>
    </row>
    <row r="262" spans="1:4" x14ac:dyDescent="0.2">
      <c r="A262" s="3">
        <f>[1]PVTs!A591</f>
        <v>0</v>
      </c>
      <c r="B262" s="3" t="str">
        <f>[1]PVTs!B591</f>
        <v>St Kilda</v>
      </c>
      <c r="C262" s="3" t="str">
        <f>[1]PVTs!C591</f>
        <v>FORBURY SPORTS BAR &amp; FUNCTION CENTRE</v>
      </c>
      <c r="D262" s="3">
        <f>[1]PVTs!D591</f>
        <v>1533</v>
      </c>
    </row>
    <row r="263" spans="1:4" x14ac:dyDescent="0.2">
      <c r="A263" s="3">
        <f>[1]PVTs!A592</f>
        <v>0</v>
      </c>
      <c r="B263" s="3">
        <f>[1]PVTs!B592</f>
        <v>0</v>
      </c>
      <c r="C263" s="3" t="str">
        <f>[1]PVTs!C592</f>
        <v>ST KILDA TAVERN</v>
      </c>
      <c r="D263" s="3">
        <f>[1]PVTs!D592</f>
        <v>1154</v>
      </c>
    </row>
    <row r="264" spans="1:4" x14ac:dyDescent="0.2">
      <c r="A264" s="3">
        <f>[1]PVTs!A593</f>
        <v>0</v>
      </c>
      <c r="B264" s="3">
        <f>[1]PVTs!B593</f>
        <v>0</v>
      </c>
      <c r="C264" s="3" t="str">
        <f>[1]PVTs!C593</f>
        <v>OCEAN BEACH HOTEL</v>
      </c>
      <c r="D264" s="3">
        <f>[1]PVTs!D593</f>
        <v>843</v>
      </c>
    </row>
    <row r="265" spans="1:4" x14ac:dyDescent="0.2">
      <c r="A265" s="3">
        <f>[1]PVTs!A594</f>
        <v>0</v>
      </c>
      <c r="B265" s="3" t="str">
        <f>[1]PVTs!B594</f>
        <v>Andersons Bay/South Dunedin</v>
      </c>
      <c r="C265" s="3" t="str">
        <f>[1]PVTs!C594</f>
        <v>HEFF'S HOTEL</v>
      </c>
      <c r="D265" s="3">
        <f>[1]PVTs!D594</f>
        <v>1900</v>
      </c>
    </row>
    <row r="266" spans="1:4" x14ac:dyDescent="0.2">
      <c r="A266" s="3">
        <f>[1]PVTs!A595</f>
        <v>0</v>
      </c>
      <c r="B266" s="3">
        <f>[1]PVTs!B595</f>
        <v>0</v>
      </c>
      <c r="C266" s="3" t="str">
        <f>[1]PVTs!C595</f>
        <v>SHIEL HILL TAVERN</v>
      </c>
      <c r="D266" s="3">
        <f>[1]PVTs!D595</f>
        <v>774</v>
      </c>
    </row>
    <row r="267" spans="1:4" x14ac:dyDescent="0.2">
      <c r="A267" s="3">
        <f>[1]PVTs!A596</f>
        <v>0</v>
      </c>
      <c r="B267" s="3">
        <f>[1]PVTs!B596</f>
        <v>0</v>
      </c>
      <c r="C267" s="3" t="str">
        <f>[1]PVTs!C596</f>
        <v>SOUTH DUNEDIN TAB</v>
      </c>
      <c r="D267" s="3">
        <f>[1]PVTs!D596</f>
        <v>2000129</v>
      </c>
    </row>
    <row r="268" spans="1:4" x14ac:dyDescent="0.2">
      <c r="A268" s="3">
        <f>[1]PVTs!A597</f>
        <v>0</v>
      </c>
      <c r="B268" s="3" t="str">
        <f>[1]PVTs!B597</f>
        <v>Port Chalmers/Waihola/ Waikouaiti</v>
      </c>
      <c r="C268" s="3" t="str">
        <f>[1]PVTs!C597</f>
        <v>GOLDEN FLEECE HOTEL/MOTEL</v>
      </c>
      <c r="D268" s="3">
        <f>[1]PVTs!D597</f>
        <v>820</v>
      </c>
    </row>
    <row r="269" spans="1:4" x14ac:dyDescent="0.2">
      <c r="A269" s="3">
        <f>[1]PVTs!A598</f>
        <v>0</v>
      </c>
      <c r="B269" s="3">
        <f>[1]PVTs!B598</f>
        <v>0</v>
      </c>
      <c r="C269" s="3" t="str">
        <f>[1]PVTs!C598</f>
        <v>MACKIES HOTEL</v>
      </c>
      <c r="D269" s="3">
        <f>[1]PVTs!D598</f>
        <v>1233</v>
      </c>
    </row>
    <row r="270" spans="1:4" x14ac:dyDescent="0.2">
      <c r="A270" s="3">
        <f>[1]PVTs!A599</f>
        <v>0</v>
      </c>
      <c r="B270" s="3">
        <f>[1]PVTs!B599</f>
        <v>0</v>
      </c>
      <c r="C270" s="3" t="str">
        <f>[1]PVTs!C599</f>
        <v>WAIKOUAITI BEACH TAVERN</v>
      </c>
      <c r="D270" s="3">
        <f>[1]PVTs!D599</f>
        <v>1069</v>
      </c>
    </row>
    <row r="271" spans="1:4" x14ac:dyDescent="0.2">
      <c r="A271" s="3">
        <f>[1]PVTs!A600</f>
        <v>0</v>
      </c>
      <c r="B271" s="3">
        <f>[1]PVTs!B600</f>
        <v>0</v>
      </c>
      <c r="C271" s="3" t="str">
        <f>[1]PVTs!C600</f>
        <v>WAIHOLA CAFE &amp; BAR</v>
      </c>
      <c r="D271" s="3">
        <f>[1]PVTs!D600</f>
        <v>1588</v>
      </c>
    </row>
    <row r="272" spans="1:4" x14ac:dyDescent="0.2">
      <c r="A272" s="3">
        <f>[1]PVTs!A601</f>
        <v>0</v>
      </c>
      <c r="B272" s="3" t="str">
        <f>[1]PVTs!B601</f>
        <v>Dunedin Central/Green Island</v>
      </c>
      <c r="C272" s="3" t="str">
        <f>[1]PVTs!C601</f>
        <v>ARTHUR DALEY'S TAVERN</v>
      </c>
      <c r="D272" s="3">
        <f>[1]PVTs!D601</f>
        <v>407</v>
      </c>
    </row>
    <row r="273" spans="1:4" x14ac:dyDescent="0.2">
      <c r="A273" s="3">
        <f>[1]PVTs!A602</f>
        <v>0</v>
      </c>
      <c r="B273" s="3">
        <f>[1]PVTs!B602</f>
        <v>0</v>
      </c>
      <c r="C273" s="3" t="str">
        <f>[1]PVTs!C602</f>
        <v>BOG</v>
      </c>
      <c r="D273" s="3">
        <f>[1]PVTs!D602</f>
        <v>379</v>
      </c>
    </row>
    <row r="274" spans="1:4" x14ac:dyDescent="0.2">
      <c r="A274" s="3">
        <f>[1]PVTs!A603</f>
        <v>0</v>
      </c>
      <c r="B274" s="3">
        <f>[1]PVTs!B603</f>
        <v>0</v>
      </c>
      <c r="C274" s="3" t="str">
        <f>[1]PVTs!C603</f>
        <v>CLARENDON HOTEL</v>
      </c>
      <c r="D274" s="3">
        <f>[1]PVTs!D603</f>
        <v>1810</v>
      </c>
    </row>
    <row r="275" spans="1:4" x14ac:dyDescent="0.2">
      <c r="A275" s="3">
        <f>[1]PVTs!A604</f>
        <v>0</v>
      </c>
      <c r="B275" s="3">
        <f>[1]PVTs!B604</f>
        <v>0</v>
      </c>
      <c r="C275" s="3" t="str">
        <f>[1]PVTs!C604</f>
        <v>COMMERCIAL TAVERN</v>
      </c>
      <c r="D275" s="3">
        <f>[1]PVTs!D604</f>
        <v>1815</v>
      </c>
    </row>
    <row r="276" spans="1:4" x14ac:dyDescent="0.2">
      <c r="A276" s="3">
        <f>[1]PVTs!A605</f>
        <v>0</v>
      </c>
      <c r="B276" s="3">
        <f>[1]PVTs!B605</f>
        <v>0</v>
      </c>
      <c r="C276" s="3" t="str">
        <f>[1]PVTs!C605</f>
        <v>LAW COURTS HOTEL</v>
      </c>
      <c r="D276" s="3">
        <f>[1]PVTs!D605</f>
        <v>1014</v>
      </c>
    </row>
    <row r="277" spans="1:4" x14ac:dyDescent="0.2">
      <c r="A277" s="3">
        <f>[1]PVTs!A606</f>
        <v>0</v>
      </c>
      <c r="B277" s="3">
        <f>[1]PVTs!B606</f>
        <v>0</v>
      </c>
      <c r="C277" s="3" t="str">
        <f>[1]PVTs!C606</f>
        <v>ROBBIES BAR &amp; BISTRO SOUTH DUNEDIN</v>
      </c>
      <c r="D277" s="3">
        <f>[1]PVTs!D606</f>
        <v>1852</v>
      </c>
    </row>
    <row r="278" spans="1:4" x14ac:dyDescent="0.2">
      <c r="A278" s="3">
        <f>[1]PVTs!A607</f>
        <v>0</v>
      </c>
      <c r="B278" s="3">
        <f>[1]PVTs!B607</f>
        <v>0</v>
      </c>
      <c r="C278" s="3" t="str">
        <f>[1]PVTs!C607</f>
        <v>SOUTHERN SPORTS BAR &amp; GRILL</v>
      </c>
      <c r="D278" s="3">
        <f>[1]PVTs!D607</f>
        <v>162</v>
      </c>
    </row>
    <row r="279" spans="1:4" x14ac:dyDescent="0.2">
      <c r="A279" s="3">
        <f>[1]PVTs!A608</f>
        <v>0</v>
      </c>
      <c r="B279" s="3">
        <f>[1]PVTs!B608</f>
        <v>0</v>
      </c>
      <c r="C279" s="3" t="str">
        <f>[1]PVTs!C608</f>
        <v>TAB DUNEDIN CENTRAL</v>
      </c>
      <c r="D279" s="3">
        <f>[1]PVTs!D608</f>
        <v>2000130</v>
      </c>
    </row>
    <row r="280" spans="1:4" x14ac:dyDescent="0.2">
      <c r="A280" s="3">
        <f>[1]PVTs!A609</f>
        <v>0</v>
      </c>
      <c r="B280" s="3">
        <f>[1]PVTs!B609</f>
        <v>0</v>
      </c>
      <c r="C280" s="3" t="str">
        <f>[1]PVTs!C609</f>
        <v>THE BAAA SPORTS BAR &amp; CAFE</v>
      </c>
      <c r="D280" s="3">
        <f>[1]PVTs!D609</f>
        <v>572</v>
      </c>
    </row>
    <row r="281" spans="1:4" x14ac:dyDescent="0.2">
      <c r="A281" s="3">
        <f>[1]PVTs!A610</f>
        <v>0</v>
      </c>
      <c r="B281" s="3">
        <f>[1]PVTs!B610</f>
        <v>0</v>
      </c>
      <c r="C281" s="3" t="str">
        <f>[1]PVTs!C610</f>
        <v>THE BLACK DOG CAFE &amp; BAR</v>
      </c>
      <c r="D281" s="3">
        <f>[1]PVTs!D610</f>
        <v>623</v>
      </c>
    </row>
    <row r="282" spans="1:4" x14ac:dyDescent="0.2">
      <c r="A282" s="3">
        <f>[1]PVTs!A611</f>
        <v>0</v>
      </c>
      <c r="B282" s="3">
        <f>[1]PVTs!B611</f>
        <v>0</v>
      </c>
      <c r="C282" s="3" t="str">
        <f>[1]PVTs!C611</f>
        <v>WHARF HOTEL</v>
      </c>
      <c r="D282" s="3">
        <f>[1]PVTs!D611</f>
        <v>1621</v>
      </c>
    </row>
    <row r="283" spans="1:4" x14ac:dyDescent="0.2">
      <c r="A283" s="3">
        <f>[1]PVTs!A612</f>
        <v>0</v>
      </c>
      <c r="B283" s="3">
        <f>[1]PVTs!B612</f>
        <v>0</v>
      </c>
      <c r="C283" s="3" t="str">
        <f>[1]PVTs!C612</f>
        <v>MANNY'S BAR. SPORTS BAR &amp; NIGHTCLUB</v>
      </c>
      <c r="D283" s="3">
        <f>[1]PVTs!D612</f>
        <v>43</v>
      </c>
    </row>
    <row r="284" spans="1:4" x14ac:dyDescent="0.2">
      <c r="A284" s="3">
        <f>[1]PVTs!A613</f>
        <v>0</v>
      </c>
      <c r="B284" s="3">
        <f>[1]PVTs!B613</f>
        <v>0</v>
      </c>
      <c r="C284" s="3" t="str">
        <f>[1]PVTs!C613</f>
        <v>THE BREAK</v>
      </c>
      <c r="D284" s="3">
        <f>[1]PVTs!D613</f>
        <v>628</v>
      </c>
    </row>
    <row r="285" spans="1:4" x14ac:dyDescent="0.2">
      <c r="A285" s="3" t="str">
        <f>[1]PVTs!A614</f>
        <v>FAR NORTH DISTRICT</v>
      </c>
      <c r="B285" s="3" t="str">
        <f>[1]PVTs!B614</f>
        <v>Awanui/ Herekino/ Rawene/ Opononi/ Waipapakauri</v>
      </c>
      <c r="C285" s="3" t="str">
        <f>[1]PVTs!C614</f>
        <v>AWANUI HOTEL</v>
      </c>
      <c r="D285" s="3">
        <f>[1]PVTs!D614</f>
        <v>1826</v>
      </c>
    </row>
    <row r="286" spans="1:4" x14ac:dyDescent="0.2">
      <c r="A286" s="3">
        <f>[1]PVTs!A615</f>
        <v>0</v>
      </c>
      <c r="B286" s="3">
        <f>[1]PVTs!B615</f>
        <v>0</v>
      </c>
      <c r="C286" s="3" t="str">
        <f>[1]PVTs!C615</f>
        <v>HEREKINO TAVERN</v>
      </c>
      <c r="D286" s="3">
        <f>[1]PVTs!D615</f>
        <v>1510</v>
      </c>
    </row>
    <row r="287" spans="1:4" x14ac:dyDescent="0.2">
      <c r="A287" s="3">
        <f>[1]PVTs!A616</f>
        <v>0</v>
      </c>
      <c r="B287" s="3">
        <f>[1]PVTs!B616</f>
        <v>0</v>
      </c>
      <c r="C287" s="3" t="str">
        <f>[1]PVTs!C616</f>
        <v>MASONIC HOTEL (RAWENE)</v>
      </c>
      <c r="D287" s="3">
        <f>[1]PVTs!D616</f>
        <v>1450</v>
      </c>
    </row>
    <row r="288" spans="1:4" x14ac:dyDescent="0.2">
      <c r="A288" s="3">
        <f>[1]PVTs!A617</f>
        <v>0</v>
      </c>
      <c r="B288" s="3">
        <f>[1]PVTs!B617</f>
        <v>0</v>
      </c>
      <c r="C288" s="3" t="str">
        <f>[1]PVTs!C617</f>
        <v>OPONONI HOTEL</v>
      </c>
      <c r="D288" s="3">
        <f>[1]PVTs!D617</f>
        <v>1612</v>
      </c>
    </row>
    <row r="289" spans="1:4" x14ac:dyDescent="0.2">
      <c r="A289" s="3">
        <f>[1]PVTs!A618</f>
        <v>0</v>
      </c>
      <c r="B289" s="3">
        <f>[1]PVTs!B618</f>
        <v>0</v>
      </c>
      <c r="C289" s="3" t="str">
        <f>[1]PVTs!C618</f>
        <v>WAIPAPAKAURI HOTEL</v>
      </c>
      <c r="D289" s="3">
        <f>[1]PVTs!D618</f>
        <v>1193</v>
      </c>
    </row>
    <row r="290" spans="1:4" x14ac:dyDescent="0.2">
      <c r="A290" s="3">
        <f>[1]PVTs!A619</f>
        <v>0</v>
      </c>
      <c r="B290" s="3" t="str">
        <f>[1]PVTs!B619</f>
        <v>Kaitaia</v>
      </c>
      <c r="C290" s="3" t="str">
        <f>[1]PVTs!C619</f>
        <v>FAR NORTH (KAITAIA) RSA</v>
      </c>
      <c r="D290" s="3">
        <f>[1]PVTs!D619</f>
        <v>914</v>
      </c>
    </row>
    <row r="291" spans="1:4" x14ac:dyDescent="0.2">
      <c r="A291" s="3">
        <f>[1]PVTs!A620</f>
        <v>0</v>
      </c>
      <c r="B291" s="3">
        <f>[1]PVTs!B620</f>
        <v>0</v>
      </c>
      <c r="C291" s="3" t="str">
        <f>[1]PVTs!C620</f>
        <v>MUSSEL ROCK</v>
      </c>
      <c r="D291" s="3">
        <f>[1]PVTs!D620</f>
        <v>760</v>
      </c>
    </row>
    <row r="292" spans="1:4" x14ac:dyDescent="0.2">
      <c r="A292" s="3">
        <f>[1]PVTs!A621</f>
        <v>0</v>
      </c>
      <c r="B292" s="3">
        <f>[1]PVTs!B621</f>
        <v>0</v>
      </c>
      <c r="C292" s="3" t="str">
        <f>[1]PVTs!C621</f>
        <v>COLLARDS TAVERN</v>
      </c>
      <c r="D292" s="3">
        <f>[1]PVTs!D621</f>
        <v>1144</v>
      </c>
    </row>
    <row r="293" spans="1:4" x14ac:dyDescent="0.2">
      <c r="A293" s="3">
        <f>[1]PVTs!A622</f>
        <v>0</v>
      </c>
      <c r="B293" s="3">
        <f>[1]PVTs!B622</f>
        <v>0</v>
      </c>
      <c r="C293" s="3" t="str">
        <f>[1]PVTs!C622</f>
        <v>KAURI ARMS</v>
      </c>
      <c r="D293" s="3">
        <f>[1]PVTs!D622</f>
        <v>2000071</v>
      </c>
    </row>
    <row r="294" spans="1:4" x14ac:dyDescent="0.2">
      <c r="A294" s="3">
        <f>[1]PVTs!A623</f>
        <v>0</v>
      </c>
      <c r="B294" s="3" t="str">
        <f>[1]PVTs!B623</f>
        <v>Cooper’s Beach/ Maungonui/ Taipa Bay</v>
      </c>
      <c r="C294" s="3" t="str">
        <f>[1]PVTs!C623</f>
        <v>COOPERS BEACH BOWLING CLUB</v>
      </c>
      <c r="D294" s="3">
        <f>[1]PVTs!D623</f>
        <v>200</v>
      </c>
    </row>
    <row r="295" spans="1:4" x14ac:dyDescent="0.2">
      <c r="A295" s="3">
        <f>[1]PVTs!A624</f>
        <v>0</v>
      </c>
      <c r="B295" s="3">
        <f>[1]PVTs!B624</f>
        <v>0</v>
      </c>
      <c r="C295" s="3" t="str">
        <f>[1]PVTs!C624</f>
        <v>MANGONUI HOTEL</v>
      </c>
      <c r="D295" s="3">
        <f>[1]PVTs!D624</f>
        <v>1993</v>
      </c>
    </row>
    <row r="296" spans="1:4" x14ac:dyDescent="0.2">
      <c r="A296" s="3">
        <f>[1]PVTs!A625</f>
        <v>0</v>
      </c>
      <c r="B296" s="3">
        <f>[1]PVTs!B625</f>
        <v>0</v>
      </c>
      <c r="C296" s="3" t="str">
        <f>[1]PVTs!C625</f>
        <v>TAIPA TAVERN</v>
      </c>
      <c r="D296" s="3">
        <f>[1]PVTs!D625</f>
        <v>1247</v>
      </c>
    </row>
    <row r="297" spans="1:4" x14ac:dyDescent="0.2">
      <c r="A297" s="3">
        <f>[1]PVTs!A626</f>
        <v>0</v>
      </c>
      <c r="B297" s="3" t="str">
        <f>[1]PVTs!B626</f>
        <v>Paihia</v>
      </c>
      <c r="C297" s="3" t="str">
        <f>[1]PVTs!C626</f>
        <v>KLONDIKE ALE HOUSE</v>
      </c>
      <c r="D297" s="3">
        <f>[1]PVTs!D626</f>
        <v>1676</v>
      </c>
    </row>
    <row r="298" spans="1:4" x14ac:dyDescent="0.2">
      <c r="A298" s="3">
        <f>[1]PVTs!A627</f>
        <v>0</v>
      </c>
      <c r="B298" s="3">
        <f>[1]PVTs!B627</f>
        <v>0</v>
      </c>
      <c r="C298" s="3" t="str">
        <f>[1]PVTs!C627</f>
        <v>PAIHIA EX-SERVICEMEN'S ASSOCIATION</v>
      </c>
      <c r="D298" s="3">
        <f>[1]PVTs!D627</f>
        <v>936</v>
      </c>
    </row>
    <row r="299" spans="1:4" x14ac:dyDescent="0.2">
      <c r="A299" s="3">
        <f>[1]PVTs!A628</f>
        <v>0</v>
      </c>
      <c r="B299" s="3">
        <f>[1]PVTs!B628</f>
        <v>0</v>
      </c>
      <c r="C299" s="3" t="str">
        <f>[1]PVTs!C628</f>
        <v>STAR HOTEL</v>
      </c>
      <c r="D299" s="3">
        <f>[1]PVTs!D628</f>
        <v>1546</v>
      </c>
    </row>
    <row r="300" spans="1:4" x14ac:dyDescent="0.2">
      <c r="A300" s="3">
        <f>[1]PVTs!A629</f>
        <v>0</v>
      </c>
      <c r="B300" s="3">
        <f>[1]PVTs!B629</f>
        <v>0</v>
      </c>
      <c r="C300" s="3" t="str">
        <f>[1]PVTs!C629</f>
        <v>TMO SPORTS BAR</v>
      </c>
      <c r="D300" s="3">
        <f>[1]PVTs!D629</f>
        <v>1892</v>
      </c>
    </row>
    <row r="301" spans="1:4" x14ac:dyDescent="0.2">
      <c r="A301" s="3">
        <f>[1]PVTs!A630</f>
        <v>0</v>
      </c>
      <c r="B301" s="3">
        <f>[1]PVTs!B630</f>
        <v>0</v>
      </c>
      <c r="C301" s="3" t="str">
        <f>[1]PVTs!C630</f>
        <v>Splash Bar</v>
      </c>
      <c r="D301" s="3">
        <f>[1]PVTs!D630</f>
        <v>1403</v>
      </c>
    </row>
    <row r="302" spans="1:4" x14ac:dyDescent="0.2">
      <c r="A302" s="3">
        <f>[1]PVTs!A631</f>
        <v>0</v>
      </c>
      <c r="B302" s="3" t="str">
        <f>[1]PVTs!B631</f>
        <v>Kaikohe</v>
      </c>
      <c r="C302" s="3" t="str">
        <f>[1]PVTs!C631</f>
        <v>HOMESTEAD RESTAURANTS AND BARS</v>
      </c>
      <c r="D302" s="3">
        <f>[1]PVTs!D631</f>
        <v>759</v>
      </c>
    </row>
    <row r="303" spans="1:4" x14ac:dyDescent="0.2">
      <c r="A303" s="3">
        <f>[1]PVTs!A632</f>
        <v>0</v>
      </c>
      <c r="B303" s="3">
        <f>[1]PVTs!B632</f>
        <v>0</v>
      </c>
      <c r="C303" s="3" t="str">
        <f>[1]PVTs!C632</f>
        <v>OHAEAWAI HOTEL</v>
      </c>
      <c r="D303" s="3">
        <f>[1]PVTs!D632</f>
        <v>1639</v>
      </c>
    </row>
    <row r="304" spans="1:4" x14ac:dyDescent="0.2">
      <c r="A304" s="3">
        <f>[1]PVTs!A633</f>
        <v>0</v>
      </c>
      <c r="B304" s="3">
        <f>[1]PVTs!B633</f>
        <v>0</v>
      </c>
      <c r="C304" s="3" t="str">
        <f>[1]PVTs!C633</f>
        <v>ROCK SALT BAR AND RESTAURANT</v>
      </c>
      <c r="D304" s="3">
        <f>[1]PVTs!D633</f>
        <v>1553</v>
      </c>
    </row>
    <row r="305" spans="1:4" x14ac:dyDescent="0.2">
      <c r="A305" s="3">
        <f>[1]PVTs!A634</f>
        <v>0</v>
      </c>
      <c r="B305" s="3">
        <f>[1]PVTs!B634</f>
        <v>0</v>
      </c>
      <c r="C305" s="3" t="str">
        <f>[1]PVTs!C634</f>
        <v>THE BANK BAR</v>
      </c>
      <c r="D305" s="3">
        <f>[1]PVTs!D634</f>
        <v>763</v>
      </c>
    </row>
    <row r="306" spans="1:4" x14ac:dyDescent="0.2">
      <c r="A306" s="3">
        <f>[1]PVTs!A635</f>
        <v>0</v>
      </c>
      <c r="B306" s="3">
        <f>[1]PVTs!B635</f>
        <v>0</v>
      </c>
      <c r="C306" s="3" t="str">
        <f>[1]PVTs!C635</f>
        <v>THE KAIKOHE AND DISTRICT MEMORIAL RSA INCORPORATED</v>
      </c>
      <c r="D306" s="3">
        <f>[1]PVTs!D635</f>
        <v>537</v>
      </c>
    </row>
    <row r="307" spans="1:4" x14ac:dyDescent="0.2">
      <c r="A307" s="3">
        <f>[1]PVTs!A636</f>
        <v>0</v>
      </c>
      <c r="B307" s="3" t="str">
        <f>[1]PVTs!B636</f>
        <v>Hukerenui/Kawakawa/ Moerewa/ Opua/ Russell</v>
      </c>
      <c r="C307" s="3" t="str">
        <f>[1]PVTs!C636</f>
        <v>KLONDIKES SEAFOOD CAFE AND TAVERN</v>
      </c>
      <c r="D307" s="3">
        <f>[1]PVTs!D636</f>
        <v>1531</v>
      </c>
    </row>
    <row r="308" spans="1:4" x14ac:dyDescent="0.2">
      <c r="A308" s="3">
        <f>[1]PVTs!A637</f>
        <v>0</v>
      </c>
      <c r="B308" s="3">
        <f>[1]PVTs!B637</f>
        <v>0</v>
      </c>
      <c r="C308" s="3" t="str">
        <f>[1]PVTs!C637</f>
        <v>ROADRUNNER TAVERN</v>
      </c>
      <c r="D308" s="3">
        <f>[1]PVTs!D637</f>
        <v>1509</v>
      </c>
    </row>
    <row r="309" spans="1:4" x14ac:dyDescent="0.2">
      <c r="A309" s="3">
        <f>[1]PVTs!A638</f>
        <v>0</v>
      </c>
      <c r="B309" s="3">
        <f>[1]PVTs!B638</f>
        <v>0</v>
      </c>
      <c r="C309" s="3" t="str">
        <f>[1]PVTs!C638</f>
        <v>RUSSELL RSA</v>
      </c>
      <c r="D309" s="3">
        <f>[1]PVTs!D638</f>
        <v>103</v>
      </c>
    </row>
    <row r="310" spans="1:4" x14ac:dyDescent="0.2">
      <c r="A310" s="3">
        <f>[1]PVTs!A639</f>
        <v>0</v>
      </c>
      <c r="B310" s="3">
        <f>[1]PVTs!B639</f>
        <v>0</v>
      </c>
      <c r="C310" s="3" t="str">
        <f>[1]PVTs!C639</f>
        <v>KAWAKAWA AND DISTRICT RSA</v>
      </c>
      <c r="D310" s="3">
        <f>[1]PVTs!D639</f>
        <v>694</v>
      </c>
    </row>
    <row r="311" spans="1:4" x14ac:dyDescent="0.2">
      <c r="A311" s="3">
        <f>[1]PVTs!A640</f>
        <v>0</v>
      </c>
      <c r="B311" s="3">
        <f>[1]PVTs!B640</f>
        <v>0</v>
      </c>
      <c r="C311" s="3" t="str">
        <f>[1]PVTs!C640</f>
        <v>THE DUKE OF MARLBOROUGH TAVERN</v>
      </c>
      <c r="D311" s="3">
        <f>[1]PVTs!D640</f>
        <v>1869</v>
      </c>
    </row>
    <row r="312" spans="1:4" x14ac:dyDescent="0.2">
      <c r="A312" s="3" t="str">
        <f>[1]PVTs!A641</f>
        <v>FRANKLIN DISTRICT</v>
      </c>
      <c r="B312" s="3" t="str">
        <f>[1]PVTs!B641</f>
        <v>Clarks Beach/ Patumahoe</v>
      </c>
      <c r="C312" s="3" t="str">
        <f>[1]PVTs!C641</f>
        <v>CLARKS BEACH GOLF CLUB INCORPORATED</v>
      </c>
      <c r="D312" s="3">
        <f>[1]PVTs!D641</f>
        <v>297</v>
      </c>
    </row>
    <row r="313" spans="1:4" x14ac:dyDescent="0.2">
      <c r="A313" s="3">
        <f>[1]PVTs!A642</f>
        <v>0</v>
      </c>
      <c r="B313" s="3">
        <f>[1]PVTs!B642</f>
        <v>0</v>
      </c>
      <c r="C313" s="3" t="str">
        <f>[1]PVTs!C642</f>
        <v>PATUMAHOE HOTEL</v>
      </c>
      <c r="D313" s="3">
        <f>[1]PVTs!D642</f>
        <v>229</v>
      </c>
    </row>
    <row r="314" spans="1:4" x14ac:dyDescent="0.2">
      <c r="A314" s="3">
        <f>[1]PVTs!A643</f>
        <v>0</v>
      </c>
      <c r="B314" s="3">
        <f>[1]PVTs!B643</f>
        <v>0</v>
      </c>
      <c r="C314" s="3" t="str">
        <f>[1]PVTs!C643</f>
        <v>THE VILLAGE BAR &amp; KITCHEN PATUMAHOE</v>
      </c>
      <c r="D314" s="3">
        <f>[1]PVTs!D643</f>
        <v>1998</v>
      </c>
    </row>
    <row r="315" spans="1:4" x14ac:dyDescent="0.2">
      <c r="A315" s="3">
        <f>[1]PVTs!A644</f>
        <v>0</v>
      </c>
      <c r="B315" s="3" t="str">
        <f>[1]PVTs!B644</f>
        <v>Pukekohe/Kaiaua/Mercer</v>
      </c>
      <c r="C315" s="3" t="str">
        <f>[1]PVTs!C644</f>
        <v>BAYVIEW HOTEL</v>
      </c>
      <c r="D315" s="3">
        <f>[1]PVTs!D644</f>
        <v>1012</v>
      </c>
    </row>
    <row r="316" spans="1:4" x14ac:dyDescent="0.2">
      <c r="A316" s="3">
        <f>[1]PVTs!A645</f>
        <v>0</v>
      </c>
      <c r="B316" s="3">
        <f>[1]PVTs!B645</f>
        <v>0</v>
      </c>
      <c r="C316" s="3" t="str">
        <f>[1]PVTs!C645</f>
        <v>BOWLS PUKEKOHE COSMOPOLITAN INCORPORATED</v>
      </c>
      <c r="D316" s="3">
        <f>[1]PVTs!D645</f>
        <v>1782</v>
      </c>
    </row>
    <row r="317" spans="1:4" x14ac:dyDescent="0.2">
      <c r="A317" s="3">
        <f>[1]PVTs!A646</f>
        <v>0</v>
      </c>
      <c r="B317" s="3">
        <f>[1]PVTs!B646</f>
        <v>0</v>
      </c>
      <c r="C317" s="3" t="str">
        <f>[1]PVTs!C646</f>
        <v>COUNTIES INN</v>
      </c>
      <c r="D317" s="3">
        <f>[1]PVTs!D646</f>
        <v>950</v>
      </c>
    </row>
    <row r="318" spans="1:4" x14ac:dyDescent="0.2">
      <c r="A318" s="3">
        <f>[1]PVTs!A647</f>
        <v>0</v>
      </c>
      <c r="B318" s="3">
        <f>[1]PVTs!B647</f>
        <v>0</v>
      </c>
      <c r="C318" s="3" t="str">
        <f>[1]PVTs!C647</f>
        <v>FRANKLIN CLUB INCORPORATED</v>
      </c>
      <c r="D318" s="3">
        <f>[1]PVTs!D647</f>
        <v>276</v>
      </c>
    </row>
    <row r="319" spans="1:4" x14ac:dyDescent="0.2">
      <c r="A319" s="3">
        <f>[1]PVTs!A648</f>
        <v>0</v>
      </c>
      <c r="B319" s="3">
        <f>[1]PVTs!B648</f>
        <v>0</v>
      </c>
      <c r="C319" s="3" t="str">
        <f>[1]PVTs!C648</f>
        <v>KENTISH HOTEL</v>
      </c>
      <c r="D319" s="3">
        <f>[1]PVTs!D648</f>
        <v>1851</v>
      </c>
    </row>
    <row r="320" spans="1:4" x14ac:dyDescent="0.2">
      <c r="A320" s="3">
        <f>[1]PVTs!A649</f>
        <v>0</v>
      </c>
      <c r="B320" s="3">
        <f>[1]PVTs!B649</f>
        <v>0</v>
      </c>
      <c r="C320" s="3" t="str">
        <f>[1]PVTs!C649</f>
        <v>MUDDY WATERS IRISH PUB</v>
      </c>
      <c r="D320" s="3">
        <f>[1]PVTs!D649</f>
        <v>1317</v>
      </c>
    </row>
    <row r="321" spans="1:4" x14ac:dyDescent="0.2">
      <c r="A321" s="3">
        <f>[1]PVTs!A650</f>
        <v>0</v>
      </c>
      <c r="B321" s="3">
        <f>[1]PVTs!B650</f>
        <v>0</v>
      </c>
      <c r="C321" s="3" t="str">
        <f>[1]PVTs!C650</f>
        <v>PUKEKOHE AND DISTRICTS RETURNED SERVICES ASSOCIATION CLUB (INCORPORATED)</v>
      </c>
      <c r="D321" s="3">
        <f>[1]PVTs!D650</f>
        <v>236</v>
      </c>
    </row>
    <row r="322" spans="1:4" x14ac:dyDescent="0.2">
      <c r="A322" s="3">
        <f>[1]PVTs!A651</f>
        <v>0</v>
      </c>
      <c r="B322" s="3">
        <f>[1]PVTs!B651</f>
        <v>0</v>
      </c>
      <c r="C322" s="3" t="str">
        <f>[1]PVTs!C651</f>
        <v>PUKEKOHE COSMOPOLITAN CLUB INC</v>
      </c>
      <c r="D322" s="3">
        <f>[1]PVTs!D651</f>
        <v>299</v>
      </c>
    </row>
    <row r="323" spans="1:4" x14ac:dyDescent="0.2">
      <c r="A323" s="3">
        <f>[1]PVTs!A652</f>
        <v>0</v>
      </c>
      <c r="B323" s="3">
        <f>[1]PVTs!B652</f>
        <v>0</v>
      </c>
      <c r="C323" s="3" t="str">
        <f>[1]PVTs!C652</f>
        <v>TAB PUKEKOHE</v>
      </c>
      <c r="D323" s="3">
        <f>[1]PVTs!D652</f>
        <v>2000248</v>
      </c>
    </row>
    <row r="324" spans="1:4" x14ac:dyDescent="0.2">
      <c r="A324" s="3">
        <f>[1]PVTs!A653</f>
        <v>0</v>
      </c>
      <c r="B324" s="3">
        <f>[1]PVTs!B653</f>
        <v>0</v>
      </c>
      <c r="C324" s="3" t="str">
        <f>[1]PVTs!C653</f>
        <v>THE WOLF AND BEAVER</v>
      </c>
      <c r="D324" s="3">
        <f>[1]PVTs!D653</f>
        <v>2002</v>
      </c>
    </row>
    <row r="325" spans="1:4" x14ac:dyDescent="0.2">
      <c r="A325" s="3">
        <f>[1]PVTs!A654</f>
        <v>0</v>
      </c>
      <c r="B325" s="3">
        <f>[1]PVTs!B654</f>
        <v>0</v>
      </c>
      <c r="C325" s="3" t="str">
        <f>[1]PVTs!C654</f>
        <v>TUAKAU COSMOPOLITAN CLUB</v>
      </c>
      <c r="D325" s="3">
        <f>[1]PVTs!D654</f>
        <v>99</v>
      </c>
    </row>
    <row r="326" spans="1:4" x14ac:dyDescent="0.2">
      <c r="A326" s="3">
        <f>[1]PVTs!A655</f>
        <v>0</v>
      </c>
      <c r="B326" s="3">
        <f>[1]PVTs!B655</f>
        <v>0</v>
      </c>
      <c r="C326" s="3" t="str">
        <f>[1]PVTs!C655</f>
        <v>WAIUKU COSMOPOLITAN CLUB</v>
      </c>
      <c r="D326" s="3">
        <f>[1]PVTs!D655</f>
        <v>87</v>
      </c>
    </row>
    <row r="327" spans="1:4" x14ac:dyDescent="0.2">
      <c r="A327" s="3">
        <f>[1]PVTs!A656</f>
        <v>0</v>
      </c>
      <c r="B327" s="3">
        <f>[1]PVTs!B656</f>
        <v>0</v>
      </c>
      <c r="C327" s="3" t="str">
        <f>[1]PVTs!C656</f>
        <v>EDINBURGH ST</v>
      </c>
      <c r="D327" s="3">
        <f>[1]PVTs!D656</f>
        <v>1988</v>
      </c>
    </row>
    <row r="328" spans="1:4" x14ac:dyDescent="0.2">
      <c r="A328" s="3">
        <f>[1]PVTs!A657</f>
        <v>0</v>
      </c>
      <c r="B328" s="3">
        <f>[1]PVTs!B657</f>
        <v>0</v>
      </c>
      <c r="C328" s="3" t="str">
        <f>[1]PVTs!C657</f>
        <v>TUAKAU HOTEL</v>
      </c>
      <c r="D328" s="3">
        <f>[1]PVTs!D657</f>
        <v>316</v>
      </c>
    </row>
    <row r="329" spans="1:4" x14ac:dyDescent="0.2">
      <c r="A329" s="3">
        <f>[1]PVTs!A658</f>
        <v>0</v>
      </c>
      <c r="B329" s="3">
        <f>[1]PVTs!B658</f>
        <v>0</v>
      </c>
      <c r="C329" s="3" t="str">
        <f>[1]PVTs!C658</f>
        <v>VERTIGO BAR &amp; KITCHEN</v>
      </c>
      <c r="D329" s="3">
        <f>[1]PVTs!D658</f>
        <v>1609</v>
      </c>
    </row>
    <row r="330" spans="1:4" x14ac:dyDescent="0.2">
      <c r="A330" s="3">
        <f>[1]PVTs!A659</f>
        <v>0</v>
      </c>
      <c r="B330" s="3">
        <f>[1]PVTs!B659</f>
        <v>0</v>
      </c>
      <c r="C330" s="3" t="str">
        <f>[1]PVTs!C659</f>
        <v>MASSE PUKEKOHE</v>
      </c>
      <c r="D330" s="3">
        <f>[1]PVTs!D659</f>
        <v>1733</v>
      </c>
    </row>
    <row r="331" spans="1:4" x14ac:dyDescent="0.2">
      <c r="A331" s="3">
        <f>[1]PVTs!A660</f>
        <v>0</v>
      </c>
      <c r="B331" s="3">
        <f>[1]PVTs!B660</f>
        <v>0</v>
      </c>
      <c r="C331" s="3" t="str">
        <f>[1]PVTs!C660</f>
        <v>SCOUNDRELS N SEA DOGS</v>
      </c>
      <c r="D331" s="3">
        <f>[1]PVTs!D660</f>
        <v>3001140</v>
      </c>
    </row>
    <row r="332" spans="1:4" x14ac:dyDescent="0.2">
      <c r="A332" s="3" t="str">
        <f>[1]PVTs!A661</f>
        <v>GISBORNE DISTRICT</v>
      </c>
      <c r="B332" s="3" t="str">
        <f>[1]PVTs!B661</f>
        <v>Gisborne Central/ Kaiti/ Ruatoria/ Tokomaru Bay</v>
      </c>
      <c r="C332" s="3" t="str">
        <f>[1]PVTs!C661</f>
        <v>ALADDIN BAR</v>
      </c>
      <c r="D332" s="3">
        <f>[1]PVTs!D661</f>
        <v>1641</v>
      </c>
    </row>
    <row r="333" spans="1:4" x14ac:dyDescent="0.2">
      <c r="A333" s="3">
        <f>[1]PVTs!A662</f>
        <v>0</v>
      </c>
      <c r="B333" s="3">
        <f>[1]PVTs!B662</f>
        <v>0</v>
      </c>
      <c r="C333" s="3" t="str">
        <f>[1]PVTs!C662</f>
        <v>BOLLYWOOD TAVERN</v>
      </c>
      <c r="D333" s="3">
        <f>[1]PVTs!D662</f>
        <v>2000104</v>
      </c>
    </row>
    <row r="334" spans="1:4" x14ac:dyDescent="0.2">
      <c r="A334" s="3">
        <f>[1]PVTs!A663</f>
        <v>0</v>
      </c>
      <c r="B334" s="3">
        <f>[1]PVTs!B663</f>
        <v>0</v>
      </c>
      <c r="C334" s="3" t="str">
        <f>[1]PVTs!C663</f>
        <v>GISBORNE 2ND NZEF ASSOCIATION</v>
      </c>
      <c r="D334" s="3">
        <f>[1]PVTs!D663</f>
        <v>153</v>
      </c>
    </row>
    <row r="335" spans="1:4" x14ac:dyDescent="0.2">
      <c r="A335" s="3">
        <f>[1]PVTs!A664</f>
        <v>0</v>
      </c>
      <c r="B335" s="3">
        <f>[1]PVTs!B664</f>
        <v>0</v>
      </c>
      <c r="C335" s="3" t="str">
        <f>[1]PVTs!C664</f>
        <v>GISBORNE COSMOPOLITAN CLUB INC</v>
      </c>
      <c r="D335" s="3">
        <f>[1]PVTs!D664</f>
        <v>552</v>
      </c>
    </row>
    <row r="336" spans="1:4" x14ac:dyDescent="0.2">
      <c r="A336" s="3">
        <f>[1]PVTs!A665</f>
        <v>0</v>
      </c>
      <c r="B336" s="3">
        <f>[1]PVTs!B665</f>
        <v>0</v>
      </c>
      <c r="C336" s="3" t="str">
        <f>[1]PVTs!C665</f>
        <v>GISBORNE RSA CLUB</v>
      </c>
      <c r="D336" s="3">
        <f>[1]PVTs!D665</f>
        <v>172</v>
      </c>
    </row>
    <row r="337" spans="1:4" x14ac:dyDescent="0.2">
      <c r="A337" s="3">
        <f>[1]PVTs!A666</f>
        <v>0</v>
      </c>
      <c r="B337" s="3">
        <f>[1]PVTs!B666</f>
        <v>0</v>
      </c>
      <c r="C337" s="3" t="str">
        <f>[1]PVTs!C666</f>
        <v>GISBORNE TATAPOURI SPORTS FISHING CLUB</v>
      </c>
      <c r="D337" s="3">
        <f>[1]PVTs!D666</f>
        <v>82</v>
      </c>
    </row>
    <row r="338" spans="1:4" x14ac:dyDescent="0.2">
      <c r="A338" s="3">
        <f>[1]PVTs!A667</f>
        <v>0</v>
      </c>
      <c r="B338" s="3">
        <f>[1]PVTs!B667</f>
        <v>0</v>
      </c>
      <c r="C338" s="3" t="str">
        <f>[1]PVTs!C667</f>
        <v>KAITI TAB</v>
      </c>
      <c r="D338" s="3">
        <f>[1]PVTs!D667</f>
        <v>1064</v>
      </c>
    </row>
    <row r="339" spans="1:4" x14ac:dyDescent="0.2">
      <c r="A339" s="3">
        <f>[1]PVTs!A668</f>
        <v>0</v>
      </c>
      <c r="B339" s="3">
        <f>[1]PVTs!B668</f>
        <v>0</v>
      </c>
      <c r="C339" s="3" t="str">
        <f>[1]PVTs!C668</f>
        <v>RUATORIA HOTEL</v>
      </c>
      <c r="D339" s="3">
        <f>[1]PVTs!D668</f>
        <v>1871</v>
      </c>
    </row>
    <row r="340" spans="1:4" x14ac:dyDescent="0.2">
      <c r="A340" s="3">
        <f>[1]PVTs!A669</f>
        <v>0</v>
      </c>
      <c r="B340" s="3">
        <f>[1]PVTs!B669</f>
        <v>0</v>
      </c>
      <c r="C340" s="3" t="str">
        <f>[1]PVTs!C669</f>
        <v>THE RIVERS</v>
      </c>
      <c r="D340" s="3">
        <f>[1]PVTs!D669</f>
        <v>2000093</v>
      </c>
    </row>
    <row r="341" spans="1:4" x14ac:dyDescent="0.2">
      <c r="A341" s="3">
        <f>[1]PVTs!A670</f>
        <v>0</v>
      </c>
      <c r="B341" s="3">
        <f>[1]PVTs!B670</f>
        <v>0</v>
      </c>
      <c r="C341" s="3" t="str">
        <f>[1]PVTs!C670</f>
        <v>SHIPWRECK</v>
      </c>
      <c r="D341" s="3">
        <f>[1]PVTs!D670</f>
        <v>1280</v>
      </c>
    </row>
    <row r="342" spans="1:4" x14ac:dyDescent="0.2">
      <c r="A342" s="3">
        <f>[1]PVTs!A671</f>
        <v>0</v>
      </c>
      <c r="B342" s="3">
        <f>[1]PVTs!B671</f>
        <v>0</v>
      </c>
      <c r="C342" s="3" t="str">
        <f>[1]PVTs!C671</f>
        <v>BREZZ'N' SPORTS BAR</v>
      </c>
      <c r="D342" s="3">
        <f>[1]PVTs!D671</f>
        <v>1351</v>
      </c>
    </row>
    <row r="343" spans="1:4" x14ac:dyDescent="0.2">
      <c r="A343" s="3">
        <f>[1]PVTs!A672</f>
        <v>0</v>
      </c>
      <c r="B343" s="3">
        <f>[1]PVTs!B672</f>
        <v>0</v>
      </c>
      <c r="C343" s="3" t="str">
        <f>[1]PVTs!C672</f>
        <v>Uncle Val's</v>
      </c>
      <c r="D343" s="3">
        <f>[1]PVTs!D672</f>
        <v>1594</v>
      </c>
    </row>
    <row r="344" spans="1:4" x14ac:dyDescent="0.2">
      <c r="A344" s="3">
        <f>[1]PVTs!A673</f>
        <v>0</v>
      </c>
      <c r="B344" s="3">
        <f>[1]PVTs!B673</f>
        <v>0</v>
      </c>
      <c r="C344" s="3" t="str">
        <f>[1]PVTs!C673</f>
        <v>GISBORNE TAB</v>
      </c>
      <c r="D344" s="3">
        <f>[1]PVTs!D673</f>
        <v>1087</v>
      </c>
    </row>
    <row r="345" spans="1:4" x14ac:dyDescent="0.2">
      <c r="A345" s="3" t="str">
        <f>[1]PVTs!A674</f>
        <v>GORE DISTRICT</v>
      </c>
      <c r="B345" s="3" t="str">
        <f>[1]PVTs!B674</f>
        <v>Gore/ Mataura</v>
      </c>
      <c r="C345" s="3" t="str">
        <f>[1]PVTs!C674</f>
        <v>CROYDON LODGE</v>
      </c>
      <c r="D345" s="3">
        <f>[1]PVTs!D674</f>
        <v>2000258</v>
      </c>
    </row>
    <row r="346" spans="1:4" x14ac:dyDescent="0.2">
      <c r="A346" s="3">
        <f>[1]PVTs!A675</f>
        <v>0</v>
      </c>
      <c r="B346" s="3">
        <f>[1]PVTs!B675</f>
        <v>0</v>
      </c>
      <c r="C346" s="3" t="str">
        <f>[1]PVTs!C675</f>
        <v>FALLS HOTEL</v>
      </c>
      <c r="D346" s="3">
        <f>[1]PVTs!D675</f>
        <v>883</v>
      </c>
    </row>
    <row r="347" spans="1:4" x14ac:dyDescent="0.2">
      <c r="A347" s="3">
        <f>[1]PVTs!A676</f>
        <v>0</v>
      </c>
      <c r="B347" s="3">
        <f>[1]PVTs!B676</f>
        <v>0</v>
      </c>
      <c r="C347" s="3" t="str">
        <f>[1]PVTs!C676</f>
        <v>GORE DISTRICT MEMORIAL RSA INC</v>
      </c>
      <c r="D347" s="3">
        <f>[1]PVTs!D676</f>
        <v>1208</v>
      </c>
    </row>
    <row r="348" spans="1:4" x14ac:dyDescent="0.2">
      <c r="A348" s="3">
        <f>[1]PVTs!A677</f>
        <v>0</v>
      </c>
      <c r="B348" s="3">
        <f>[1]PVTs!B677</f>
        <v>0</v>
      </c>
      <c r="C348" s="3" t="str">
        <f>[1]PVTs!C677</f>
        <v>GORE TOWN &amp; COUNTRY CLUB</v>
      </c>
      <c r="D348" s="3">
        <f>[1]PVTs!D677</f>
        <v>1178</v>
      </c>
    </row>
    <row r="349" spans="1:4" x14ac:dyDescent="0.2">
      <c r="A349" s="3">
        <f>[1]PVTs!A678</f>
        <v>0</v>
      </c>
      <c r="B349" s="3">
        <f>[1]PVTs!B678</f>
        <v>0</v>
      </c>
      <c r="C349" s="3" t="str">
        <f>[1]PVTs!C678</f>
        <v>LONGFORD TAVERN</v>
      </c>
      <c r="D349" s="3">
        <f>[1]PVTs!D678</f>
        <v>891</v>
      </c>
    </row>
    <row r="350" spans="1:4" x14ac:dyDescent="0.2">
      <c r="A350" s="3">
        <f>[1]PVTs!A679</f>
        <v>0</v>
      </c>
      <c r="B350" s="3">
        <f>[1]PVTs!B679</f>
        <v>0</v>
      </c>
      <c r="C350" s="3" t="str">
        <f>[1]PVTs!C679</f>
        <v>MATAURA RSA</v>
      </c>
      <c r="D350" s="3">
        <f>[1]PVTs!D679</f>
        <v>1215</v>
      </c>
    </row>
    <row r="351" spans="1:4" x14ac:dyDescent="0.2">
      <c r="A351" s="3">
        <f>[1]PVTs!A680</f>
        <v>0</v>
      </c>
      <c r="B351" s="3">
        <f>[1]PVTs!B680</f>
        <v>0</v>
      </c>
      <c r="C351" s="3" t="str">
        <f>[1]PVTs!C680</f>
        <v>TRAFFERS INN</v>
      </c>
      <c r="D351" s="3">
        <f>[1]PVTs!D680</f>
        <v>874</v>
      </c>
    </row>
    <row r="352" spans="1:4" x14ac:dyDescent="0.2">
      <c r="A352" s="3" t="str">
        <f>[1]PVTs!A681</f>
        <v>GREY DISTRICT</v>
      </c>
      <c r="B352" s="3" t="str">
        <f>[1]PVTs!B681</f>
        <v>Ahaura/ Dobson/ Paroa/ Taylorville</v>
      </c>
      <c r="C352" s="3" t="str">
        <f>[1]PVTs!C681</f>
        <v>AHAURA HOTEL</v>
      </c>
      <c r="D352" s="3">
        <f>[1]PVTs!D681</f>
        <v>1368</v>
      </c>
    </row>
    <row r="353" spans="1:4" x14ac:dyDescent="0.2">
      <c r="A353" s="3">
        <f>[1]PVTs!A682</f>
        <v>0</v>
      </c>
      <c r="B353" s="3">
        <f>[1]PVTs!B682</f>
        <v>0</v>
      </c>
      <c r="C353" s="3" t="str">
        <f>[1]PVTs!C682</f>
        <v>PAROA HOTEL MOTEL</v>
      </c>
      <c r="D353" s="3">
        <f>[1]PVTs!D682</f>
        <v>1562</v>
      </c>
    </row>
    <row r="354" spans="1:4" x14ac:dyDescent="0.2">
      <c r="A354" s="3">
        <f>[1]PVTs!A683</f>
        <v>0</v>
      </c>
      <c r="B354" s="3">
        <f>[1]PVTs!B683</f>
        <v>0</v>
      </c>
      <c r="C354" s="3" t="str">
        <f>[1]PVTs!C683</f>
        <v>STILLWATER HOTEL</v>
      </c>
      <c r="D354" s="3">
        <f>[1]PVTs!D683</f>
        <v>273</v>
      </c>
    </row>
    <row r="355" spans="1:4" x14ac:dyDescent="0.2">
      <c r="A355" s="3">
        <f>[1]PVTs!A684</f>
        <v>0</v>
      </c>
      <c r="B355" s="3" t="str">
        <f>[1]PVTs!B684</f>
        <v>Greymouth</v>
      </c>
      <c r="C355" s="3" t="str">
        <f>[1]PVTs!C684</f>
        <v>AUSTRALASIAN HOTEL</v>
      </c>
      <c r="D355" s="3">
        <f>[1]PVTs!D684</f>
        <v>971</v>
      </c>
    </row>
    <row r="356" spans="1:4" x14ac:dyDescent="0.2">
      <c r="A356" s="3">
        <f>[1]PVTs!A685</f>
        <v>0</v>
      </c>
      <c r="B356" s="3">
        <f>[1]PVTs!B685</f>
        <v>0</v>
      </c>
      <c r="C356" s="3" t="str">
        <f>[1]PVTs!C685</f>
        <v>GREYMOUTH RSA MEMORIAL CLUB</v>
      </c>
      <c r="D356" s="3">
        <f>[1]PVTs!D685</f>
        <v>684</v>
      </c>
    </row>
    <row r="357" spans="1:4" x14ac:dyDescent="0.2">
      <c r="A357" s="3">
        <f>[1]PVTs!A686</f>
        <v>0</v>
      </c>
      <c r="B357" s="3">
        <f>[1]PVTs!B686</f>
        <v>0</v>
      </c>
      <c r="C357" s="3" t="str">
        <f>[1]PVTs!C686</f>
        <v>GREYMOUTH WMC AND MSA</v>
      </c>
      <c r="D357" s="3">
        <f>[1]PVTs!D686</f>
        <v>1780</v>
      </c>
    </row>
    <row r="358" spans="1:4" x14ac:dyDescent="0.2">
      <c r="A358" s="3">
        <f>[1]PVTs!A687</f>
        <v>0</v>
      </c>
      <c r="B358" s="3">
        <f>[1]PVTs!B687</f>
        <v>0</v>
      </c>
      <c r="C358" s="3" t="str">
        <f>[1]PVTs!C687</f>
        <v>RAILWAY GREYMOUTH</v>
      </c>
      <c r="D358" s="3">
        <f>[1]PVTs!D687</f>
        <v>1825</v>
      </c>
    </row>
    <row r="359" spans="1:4" x14ac:dyDescent="0.2">
      <c r="A359" s="3">
        <f>[1]PVTs!A688</f>
        <v>0</v>
      </c>
      <c r="B359" s="3">
        <f>[1]PVTs!B688</f>
        <v>0</v>
      </c>
      <c r="C359" s="3" t="str">
        <f>[1]PVTs!C688</f>
        <v>RECREATION HOTEL (GREYMOUTH)</v>
      </c>
      <c r="D359" s="3">
        <f>[1]PVTs!D688</f>
        <v>998</v>
      </c>
    </row>
    <row r="360" spans="1:4" x14ac:dyDescent="0.2">
      <c r="A360" s="3">
        <f>[1]PVTs!A689</f>
        <v>0</v>
      </c>
      <c r="B360" s="3">
        <f>[1]PVTs!B689</f>
        <v>0</v>
      </c>
      <c r="C360" s="3" t="str">
        <f>[1]PVTs!C689</f>
        <v>REVINGTONS HOTEL</v>
      </c>
      <c r="D360" s="3">
        <f>[1]PVTs!D689</f>
        <v>832</v>
      </c>
    </row>
    <row r="361" spans="1:4" x14ac:dyDescent="0.2">
      <c r="A361" s="3">
        <f>[1]PVTs!A690</f>
        <v>0</v>
      </c>
      <c r="B361" s="3">
        <f>[1]PVTs!B690</f>
        <v>0</v>
      </c>
      <c r="C361" s="3" t="str">
        <f>[1]PVTs!C690</f>
        <v>UNION HOTEL</v>
      </c>
      <c r="D361" s="3">
        <f>[1]PVTs!D690</f>
        <v>1601</v>
      </c>
    </row>
    <row r="362" spans="1:4" x14ac:dyDescent="0.2">
      <c r="A362" s="3">
        <f>[1]PVTs!A691</f>
        <v>0</v>
      </c>
      <c r="B362" s="3" t="str">
        <f>[1]PVTs!B691</f>
        <v>Cobden/ Rapahoe/ Runanga</v>
      </c>
      <c r="C362" s="3" t="str">
        <f>[1]PVTs!C691</f>
        <v>KELLS HOTEL</v>
      </c>
      <c r="D362" s="3">
        <f>[1]PVTs!D691</f>
        <v>1575</v>
      </c>
    </row>
    <row r="363" spans="1:4" x14ac:dyDescent="0.2">
      <c r="A363" s="3">
        <f>[1]PVTs!A692</f>
        <v>0</v>
      </c>
      <c r="B363" s="3">
        <f>[1]PVTs!B692</f>
        <v>0</v>
      </c>
      <c r="C363" s="3" t="str">
        <f>[1]PVTs!C692</f>
        <v>RAPAHOE HOTEL</v>
      </c>
      <c r="D363" s="3">
        <f>[1]PVTs!D692</f>
        <v>1606</v>
      </c>
    </row>
    <row r="364" spans="1:4" x14ac:dyDescent="0.2">
      <c r="A364" s="3">
        <f>[1]PVTs!A693</f>
        <v>0</v>
      </c>
      <c r="B364" s="3">
        <f>[1]PVTs!B693</f>
        <v>0</v>
      </c>
      <c r="C364" s="3" t="str">
        <f>[1]PVTs!C693</f>
        <v>RUNANGA WMC &amp; MUTUAL SCHOOL OF ARTS</v>
      </c>
      <c r="D364" s="3">
        <f>[1]PVTs!D693</f>
        <v>436</v>
      </c>
    </row>
    <row r="365" spans="1:4" x14ac:dyDescent="0.2">
      <c r="A365" s="3" t="str">
        <f>[1]PVTs!A694</f>
        <v>HAMILTON CITY</v>
      </c>
      <c r="B365" s="3" t="str">
        <f>[1]PVTs!B694</f>
        <v>Claudelands</v>
      </c>
      <c r="C365" s="3" t="str">
        <f>[1]PVTs!C694</f>
        <v>5 CROSSROADS SPORTS BAR AND CAFE</v>
      </c>
      <c r="D365" s="3">
        <f>[1]PVTs!D694</f>
        <v>633</v>
      </c>
    </row>
    <row r="366" spans="1:4" x14ac:dyDescent="0.2">
      <c r="A366" s="3">
        <f>[1]PVTs!A695</f>
        <v>0</v>
      </c>
      <c r="B366" s="3">
        <f>[1]PVTs!B695</f>
        <v>0</v>
      </c>
      <c r="C366" s="3" t="str">
        <f>[1]PVTs!C695</f>
        <v>HAMILTON COSMOPOLITAN CLUB INCORPORATED</v>
      </c>
      <c r="D366" s="3">
        <f>[1]PVTs!D695</f>
        <v>699</v>
      </c>
    </row>
    <row r="367" spans="1:4" x14ac:dyDescent="0.2">
      <c r="A367" s="3">
        <f>[1]PVTs!A696</f>
        <v>0</v>
      </c>
      <c r="B367" s="3">
        <f>[1]PVTs!B696</f>
        <v>0</v>
      </c>
      <c r="C367" s="3" t="str">
        <f>[1]PVTs!C696</f>
        <v>HILLCREST TAVERN</v>
      </c>
      <c r="D367" s="3">
        <f>[1]PVTs!D696</f>
        <v>834</v>
      </c>
    </row>
    <row r="368" spans="1:4" x14ac:dyDescent="0.2">
      <c r="A368" s="3">
        <f>[1]PVTs!A697</f>
        <v>0</v>
      </c>
      <c r="B368" s="3" t="str">
        <f>[1]PVTs!B697</f>
        <v>Frankton</v>
      </c>
      <c r="C368" s="3" t="str">
        <f>[1]PVTs!C697</f>
        <v>ALEWAYS HOTEL</v>
      </c>
      <c r="D368" s="3">
        <f>[1]PVTs!D697</f>
        <v>1350</v>
      </c>
    </row>
    <row r="369" spans="1:4" x14ac:dyDescent="0.2">
      <c r="A369" s="3">
        <f>[1]PVTs!A698</f>
        <v>0</v>
      </c>
      <c r="B369" s="3">
        <f>[1]PVTs!B698</f>
        <v>0</v>
      </c>
      <c r="C369" s="3" t="str">
        <f>[1]PVTs!C698</f>
        <v>FRANKTON JUNCTION BOWLING GREENS</v>
      </c>
      <c r="D369" s="3">
        <f>[1]PVTs!D698</f>
        <v>83</v>
      </c>
    </row>
    <row r="370" spans="1:4" x14ac:dyDescent="0.2">
      <c r="A370" s="3">
        <f>[1]PVTs!A699</f>
        <v>0</v>
      </c>
      <c r="B370" s="3">
        <f>[1]PVTs!B699</f>
        <v>0</v>
      </c>
      <c r="C370" s="3" t="str">
        <f>[1]PVTs!C699</f>
        <v>FRANKTON RAILWAY BOWLING CLUB (INC)</v>
      </c>
      <c r="D370" s="3">
        <f>[1]PVTs!D699</f>
        <v>486</v>
      </c>
    </row>
    <row r="371" spans="1:4" x14ac:dyDescent="0.2">
      <c r="A371" s="3">
        <f>[1]PVTs!A700</f>
        <v>0</v>
      </c>
      <c r="B371" s="3">
        <f>[1]PVTs!B700</f>
        <v>0</v>
      </c>
      <c r="C371" s="3" t="str">
        <f>[1]PVTs!C700</f>
        <v>TWO GUNS SALOON</v>
      </c>
      <c r="D371" s="3">
        <f>[1]PVTs!D700</f>
        <v>1794</v>
      </c>
    </row>
    <row r="372" spans="1:4" x14ac:dyDescent="0.2">
      <c r="A372" s="3">
        <f>[1]PVTs!A701</f>
        <v>0</v>
      </c>
      <c r="B372" s="3" t="str">
        <f>[1]PVTs!B701</f>
        <v>Hamilton Central</v>
      </c>
      <c r="C372" s="3" t="str">
        <f>[1]PVTs!C701</f>
        <v>AXCES BAR</v>
      </c>
      <c r="D372" s="3">
        <f>[1]PVTs!D701</f>
        <v>1979</v>
      </c>
    </row>
    <row r="373" spans="1:4" x14ac:dyDescent="0.2">
      <c r="A373" s="3">
        <f>[1]PVTs!A702</f>
        <v>0</v>
      </c>
      <c r="B373" s="3">
        <f>[1]PVTs!B702</f>
        <v>0</v>
      </c>
      <c r="C373" s="3" t="str">
        <f>[1]PVTs!C702</f>
        <v>HAMILTON COMBINED RETURNED SERVICES CLUB INCORPORATED</v>
      </c>
      <c r="D373" s="3">
        <f>[1]PVTs!D702</f>
        <v>109</v>
      </c>
    </row>
    <row r="374" spans="1:4" x14ac:dyDescent="0.2">
      <c r="A374" s="3">
        <f>[1]PVTs!A703</f>
        <v>0</v>
      </c>
      <c r="B374" s="3">
        <f>[1]PVTs!B703</f>
        <v>0</v>
      </c>
      <c r="C374" s="3" t="str">
        <f>[1]PVTs!C703</f>
        <v>HAMILTON WORKINGMEN'S CLUB</v>
      </c>
      <c r="D374" s="3">
        <f>[1]PVTs!D703</f>
        <v>84</v>
      </c>
    </row>
    <row r="375" spans="1:4" x14ac:dyDescent="0.2">
      <c r="A375" s="3">
        <f>[1]PVTs!A704</f>
        <v>0</v>
      </c>
      <c r="B375" s="3">
        <f>[1]PVTs!B704</f>
        <v>0</v>
      </c>
      <c r="C375" s="3" t="str">
        <f>[1]PVTs!C704</f>
        <v>HYPERDOME KARAOKE &amp; SPORTS BAR</v>
      </c>
      <c r="D375" s="3">
        <f>[1]PVTs!D704</f>
        <v>2000252</v>
      </c>
    </row>
    <row r="376" spans="1:4" x14ac:dyDescent="0.2">
      <c r="A376" s="3">
        <f>[1]PVTs!A705</f>
        <v>0</v>
      </c>
      <c r="B376" s="3">
        <f>[1]PVTs!B705</f>
        <v>0</v>
      </c>
      <c r="C376" s="3" t="str">
        <f>[1]PVTs!C705</f>
        <v>SMITH &amp; MCKENZIE CHOPHOUSE</v>
      </c>
      <c r="D376" s="3">
        <f>[1]PVTs!D705</f>
        <v>1425</v>
      </c>
    </row>
    <row r="377" spans="1:4" x14ac:dyDescent="0.2">
      <c r="A377" s="3">
        <f>[1]PVTs!A706</f>
        <v>0</v>
      </c>
      <c r="B377" s="3">
        <f>[1]PVTs!B706</f>
        <v>0</v>
      </c>
      <c r="C377" s="3" t="str">
        <f>[1]PVTs!C706</f>
        <v>STILL WORKING</v>
      </c>
      <c r="D377" s="3">
        <f>[1]PVTs!D706</f>
        <v>762</v>
      </c>
    </row>
    <row r="378" spans="1:4" x14ac:dyDescent="0.2">
      <c r="A378" s="3">
        <f>[1]PVTs!A707</f>
        <v>0</v>
      </c>
      <c r="B378" s="3">
        <f>[1]PVTs!B707</f>
        <v>0</v>
      </c>
      <c r="C378" s="3" t="str">
        <f>[1]PVTs!C707</f>
        <v>TAB TE RAPA</v>
      </c>
      <c r="D378" s="3">
        <f>[1]PVTs!D707</f>
        <v>2000239</v>
      </c>
    </row>
    <row r="379" spans="1:4" x14ac:dyDescent="0.2">
      <c r="A379" s="3">
        <f>[1]PVTs!A708</f>
        <v>0</v>
      </c>
      <c r="B379" s="3">
        <f>[1]PVTs!B708</f>
        <v>0</v>
      </c>
      <c r="C379" s="3" t="str">
        <f>[1]PVTs!C708</f>
        <v>THE DINSDALE OFFICE</v>
      </c>
      <c r="D379" s="3">
        <f>[1]PVTs!D708</f>
        <v>755</v>
      </c>
    </row>
    <row r="380" spans="1:4" x14ac:dyDescent="0.2">
      <c r="A380" s="3">
        <f>[1]PVTs!A709</f>
        <v>0</v>
      </c>
      <c r="B380" s="3">
        <f>[1]PVTs!B709</f>
        <v>0</v>
      </c>
      <c r="C380" s="3" t="str">
        <f>[1]PVTs!C709</f>
        <v>THE RIV</v>
      </c>
      <c r="D380" s="3">
        <f>[1]PVTs!D709</f>
        <v>1242</v>
      </c>
    </row>
    <row r="381" spans="1:4" x14ac:dyDescent="0.2">
      <c r="A381" s="3">
        <f>[1]PVTs!A710</f>
        <v>0</v>
      </c>
      <c r="B381" s="3">
        <f>[1]PVTs!B710</f>
        <v>0</v>
      </c>
      <c r="C381" s="3" t="str">
        <f>[1]PVTs!C710</f>
        <v>WAIKATO COMMERCE CLUB</v>
      </c>
      <c r="D381" s="3">
        <f>[1]PVTs!D710</f>
        <v>446</v>
      </c>
    </row>
    <row r="382" spans="1:4" x14ac:dyDescent="0.2">
      <c r="A382" s="3">
        <f>[1]PVTs!A711</f>
        <v>0</v>
      </c>
      <c r="B382" s="3">
        <f>[1]PVTs!B711</f>
        <v>0</v>
      </c>
      <c r="C382" s="3" t="str">
        <f>[1]PVTs!C711</f>
        <v>WAIKATO SNOOKER &amp; 8 BALL CLUB INCORPORATED</v>
      </c>
      <c r="D382" s="3">
        <f>[1]PVTs!D711</f>
        <v>482</v>
      </c>
    </row>
    <row r="383" spans="1:4" x14ac:dyDescent="0.2">
      <c r="A383" s="3">
        <f>[1]PVTs!A712</f>
        <v>0</v>
      </c>
      <c r="B383" s="3">
        <f>[1]PVTs!B712</f>
        <v>0</v>
      </c>
      <c r="C383" s="3" t="str">
        <f>[1]PVTs!C712</f>
        <v>BAR 101</v>
      </c>
      <c r="D383" s="3">
        <f>[1]PVTs!D712</f>
        <v>1148</v>
      </c>
    </row>
    <row r="384" spans="1:4" x14ac:dyDescent="0.2">
      <c r="A384" s="3">
        <f>[1]PVTs!A713</f>
        <v>0</v>
      </c>
      <c r="B384" s="3">
        <f>[1]PVTs!B713</f>
        <v>0</v>
      </c>
      <c r="C384" s="3" t="str">
        <f>[1]PVTs!C713</f>
        <v>CBD CORNER PUB</v>
      </c>
      <c r="D384" s="3">
        <f>[1]PVTs!D713</f>
        <v>1954</v>
      </c>
    </row>
    <row r="385" spans="1:4" x14ac:dyDescent="0.2">
      <c r="A385" s="3">
        <f>[1]PVTs!A714</f>
        <v>0</v>
      </c>
      <c r="B385" s="3">
        <f>[1]PVTs!B714</f>
        <v>0</v>
      </c>
      <c r="C385" s="3" t="str">
        <f>[1]PVTs!C714</f>
        <v>THE QUADRANT</v>
      </c>
      <c r="D385" s="3">
        <f>[1]PVTs!D714</f>
        <v>1915</v>
      </c>
    </row>
    <row r="386" spans="1:4" x14ac:dyDescent="0.2">
      <c r="A386" s="3">
        <f>[1]PVTs!A715</f>
        <v>0</v>
      </c>
      <c r="B386" s="3">
        <f>[1]PVTs!B715</f>
        <v>0</v>
      </c>
      <c r="C386" s="3" t="str">
        <f>[1]PVTs!C715</f>
        <v>RHYTHM &amp; BOOGY</v>
      </c>
      <c r="D386" s="3">
        <f>[1]PVTs!D715</f>
        <v>2000303</v>
      </c>
    </row>
    <row r="387" spans="1:4" x14ac:dyDescent="0.2">
      <c r="A387" s="3">
        <f>[1]PVTs!A716</f>
        <v>0</v>
      </c>
      <c r="B387" s="3" t="str">
        <f>[1]PVTs!B716</f>
        <v>Dinsdale/ Hillcrest/ Pukete</v>
      </c>
      <c r="C387" s="3" t="str">
        <f>[1]PVTs!C716</f>
        <v>DINSDALE TAVERN</v>
      </c>
      <c r="D387" s="3">
        <f>[1]PVTs!D716</f>
        <v>1035</v>
      </c>
    </row>
    <row r="388" spans="1:4" x14ac:dyDescent="0.2">
      <c r="A388" s="3">
        <f>[1]PVTs!A717</f>
        <v>0</v>
      </c>
      <c r="B388" s="3">
        <f>[1]PVTs!B717</f>
        <v>0</v>
      </c>
      <c r="C388" s="3" t="str">
        <f>[1]PVTs!C717</f>
        <v>THE COCK AND BULL (HAMILTON)</v>
      </c>
      <c r="D388" s="3">
        <f>[1]PVTs!D717</f>
        <v>2000215</v>
      </c>
    </row>
    <row r="389" spans="1:4" x14ac:dyDescent="0.2">
      <c r="A389" s="3">
        <f>[1]PVTs!A718</f>
        <v>0</v>
      </c>
      <c r="B389" s="3">
        <f>[1]PVTs!B718</f>
        <v>0</v>
      </c>
      <c r="C389" s="3" t="str">
        <f>[1]PVTs!C718</f>
        <v>HOMESTEAD BAR AND EATERY</v>
      </c>
      <c r="D389" s="3">
        <f>[1]PVTs!D718</f>
        <v>1149</v>
      </c>
    </row>
    <row r="390" spans="1:4" x14ac:dyDescent="0.2">
      <c r="A390" s="3">
        <f>[1]PVTs!A719</f>
        <v>0</v>
      </c>
      <c r="B390" s="3" t="str">
        <f>[1]PVTs!B719</f>
        <v>Glenview/ hamilton East</v>
      </c>
      <c r="C390" s="3" t="str">
        <f>[1]PVTs!C719</f>
        <v>EASTSIDE TAVERN</v>
      </c>
      <c r="D390" s="3">
        <f>[1]PVTs!D719</f>
        <v>1092</v>
      </c>
    </row>
    <row r="391" spans="1:4" x14ac:dyDescent="0.2">
      <c r="A391" s="3">
        <f>[1]PVTs!A720</f>
        <v>0</v>
      </c>
      <c r="B391" s="3">
        <f>[1]PVTs!B720</f>
        <v>0</v>
      </c>
      <c r="C391" s="3" t="str">
        <f>[1]PVTs!C720</f>
        <v>GLENVIEW CLUB</v>
      </c>
      <c r="D391" s="3">
        <f>[1]PVTs!D720</f>
        <v>507</v>
      </c>
    </row>
    <row r="392" spans="1:4" x14ac:dyDescent="0.2">
      <c r="A392" s="3">
        <f>[1]PVTs!A721</f>
        <v>0</v>
      </c>
      <c r="B392" s="3">
        <f>[1]PVTs!B721</f>
        <v>0</v>
      </c>
      <c r="C392" s="3" t="str">
        <f>[1]PVTs!C721</f>
        <v>THE COOK CAFE &amp; BAR</v>
      </c>
      <c r="D392" s="3">
        <f>[1]PVTs!D721</f>
        <v>608</v>
      </c>
    </row>
    <row r="393" spans="1:4" x14ac:dyDescent="0.2">
      <c r="A393" s="3">
        <f>[1]PVTs!A722</f>
        <v>0</v>
      </c>
      <c r="B393" s="3" t="str">
        <f>[1]PVTs!B722</f>
        <v>Nawton/ Te Rapa</v>
      </c>
      <c r="C393" s="3" t="str">
        <f>[1]PVTs!C722</f>
        <v>TE RAPA TAVERN</v>
      </c>
      <c r="D393" s="3">
        <f>[1]PVTs!D722</f>
        <v>1902</v>
      </c>
    </row>
    <row r="394" spans="1:4" x14ac:dyDescent="0.2">
      <c r="A394" s="3">
        <f>[1]PVTs!A723</f>
        <v>0</v>
      </c>
      <c r="B394" s="3">
        <f>[1]PVTs!B723</f>
        <v>0</v>
      </c>
      <c r="C394" s="3" t="str">
        <f>[1]PVTs!C723</f>
        <v>YARDHOUSE</v>
      </c>
      <c r="D394" s="3">
        <f>[1]PVTs!D723</f>
        <v>590</v>
      </c>
    </row>
    <row r="395" spans="1:4" x14ac:dyDescent="0.2">
      <c r="A395" s="3">
        <f>[1]PVTs!A724</f>
        <v>0</v>
      </c>
      <c r="B395" s="3">
        <f>[1]PVTs!B724</f>
        <v>0</v>
      </c>
      <c r="C395" s="3" t="str">
        <f>[1]PVTs!C724</f>
        <v>HOMEBASE SPORTS BAR</v>
      </c>
      <c r="D395" s="3">
        <f>[1]PVTs!D724</f>
        <v>1518</v>
      </c>
    </row>
    <row r="396" spans="1:4" x14ac:dyDescent="0.2">
      <c r="A396" s="3" t="str">
        <f>[1]PVTs!A725</f>
        <v>HASTINGS DISTRICT</v>
      </c>
      <c r="B396" s="3" t="str">
        <f>[1]PVTs!B725</f>
        <v>Hastings Central</v>
      </c>
      <c r="C396" s="3" t="str">
        <f>[1]PVTs!C725</f>
        <v>BOLLYWOOD STARS BAR</v>
      </c>
      <c r="D396" s="3">
        <f>[1]PVTs!D725</f>
        <v>981</v>
      </c>
    </row>
    <row r="397" spans="1:4" x14ac:dyDescent="0.2">
      <c r="A397" s="3">
        <f>[1]PVTs!A726</f>
        <v>0</v>
      </c>
      <c r="B397" s="3">
        <f>[1]PVTs!B726</f>
        <v>0</v>
      </c>
      <c r="C397" s="3" t="str">
        <f>[1]PVTs!C726</f>
        <v>HASTINGS DARTS ASSOCIATION</v>
      </c>
      <c r="D397" s="3">
        <f>[1]PVTs!D726</f>
        <v>457</v>
      </c>
    </row>
    <row r="398" spans="1:4" x14ac:dyDescent="0.2">
      <c r="A398" s="3">
        <f>[1]PVTs!A727</f>
        <v>0</v>
      </c>
      <c r="B398" s="3">
        <f>[1]PVTs!B727</f>
        <v>0</v>
      </c>
      <c r="C398" s="3" t="str">
        <f>[1]PVTs!C727</f>
        <v>HASTINGS RETURNED SERVICES ASSOCIATION CLUB</v>
      </c>
      <c r="D398" s="3">
        <f>[1]PVTs!D727</f>
        <v>429</v>
      </c>
    </row>
    <row r="399" spans="1:4" x14ac:dyDescent="0.2">
      <c r="A399" s="3">
        <f>[1]PVTs!A728</f>
        <v>0</v>
      </c>
      <c r="B399" s="3">
        <f>[1]PVTs!B728</f>
        <v>0</v>
      </c>
      <c r="C399" s="3" t="str">
        <f>[1]PVTs!C728</f>
        <v>HERETAUNGA CLUB</v>
      </c>
      <c r="D399" s="3">
        <f>[1]PVTs!D728</f>
        <v>447</v>
      </c>
    </row>
    <row r="400" spans="1:4" x14ac:dyDescent="0.2">
      <c r="A400" s="3">
        <f>[1]PVTs!A729</f>
        <v>0</v>
      </c>
      <c r="B400" s="3">
        <f>[1]PVTs!B729</f>
        <v>0</v>
      </c>
      <c r="C400" s="3" t="str">
        <f>[1]PVTs!C729</f>
        <v>HORSE N HOUND</v>
      </c>
      <c r="D400" s="3">
        <f>[1]PVTs!D729</f>
        <v>1955</v>
      </c>
    </row>
    <row r="401" spans="1:4" x14ac:dyDescent="0.2">
      <c r="A401" s="3">
        <f>[1]PVTs!A730</f>
        <v>0</v>
      </c>
      <c r="B401" s="3">
        <f>[1]PVTs!B730</f>
        <v>0</v>
      </c>
      <c r="C401" s="3" t="str">
        <f>[1]PVTs!C730</f>
        <v>JUPITER'S DANCE BAR</v>
      </c>
      <c r="D401" s="3">
        <f>[1]PVTs!D730</f>
        <v>798</v>
      </c>
    </row>
    <row r="402" spans="1:4" x14ac:dyDescent="0.2">
      <c r="A402" s="3">
        <f>[1]PVTs!A731</f>
        <v>0</v>
      </c>
      <c r="B402" s="3">
        <f>[1]PVTs!B731</f>
        <v>0</v>
      </c>
      <c r="C402" s="3" t="str">
        <f>[1]PVTs!C731</f>
        <v>MAGPIES</v>
      </c>
      <c r="D402" s="3">
        <f>[1]PVTs!D731</f>
        <v>732</v>
      </c>
    </row>
    <row r="403" spans="1:4" x14ac:dyDescent="0.2">
      <c r="A403" s="3">
        <f>[1]PVTs!A732</f>
        <v>0</v>
      </c>
      <c r="B403" s="3">
        <f>[1]PVTs!B732</f>
        <v>0</v>
      </c>
      <c r="C403" s="3" t="str">
        <f>[1]PVTs!C732</f>
        <v>NATIONAL SERVICE CLUB</v>
      </c>
      <c r="D403" s="3">
        <f>[1]PVTs!D732</f>
        <v>444</v>
      </c>
    </row>
    <row r="404" spans="1:4" x14ac:dyDescent="0.2">
      <c r="A404" s="3">
        <f>[1]PVTs!A733</f>
        <v>0</v>
      </c>
      <c r="B404" s="3">
        <f>[1]PVTs!B733</f>
        <v>0</v>
      </c>
      <c r="C404" s="3" t="str">
        <f>[1]PVTs!C733</f>
        <v>STORTFORD LODGE SOCIAL CLUB</v>
      </c>
      <c r="D404" s="3">
        <f>[1]PVTs!D733</f>
        <v>676</v>
      </c>
    </row>
    <row r="405" spans="1:4" x14ac:dyDescent="0.2">
      <c r="A405" s="3">
        <f>[1]PVTs!A734</f>
        <v>0</v>
      </c>
      <c r="B405" s="3">
        <f>[1]PVTs!B734</f>
        <v>0</v>
      </c>
      <c r="C405" s="3" t="str">
        <f>[1]PVTs!C734</f>
        <v>TAB STORTFORD LODGE</v>
      </c>
      <c r="D405" s="3">
        <f>[1]PVTs!D734</f>
        <v>896</v>
      </c>
    </row>
    <row r="406" spans="1:4" x14ac:dyDescent="0.2">
      <c r="A406" s="3">
        <f>[1]PVTs!A735</f>
        <v>0</v>
      </c>
      <c r="B406" s="3">
        <f>[1]PVTs!B735</f>
        <v>0</v>
      </c>
      <c r="C406" s="3" t="str">
        <f>[1]PVTs!C735</f>
        <v>THE ELBOWROOM SPORTS BAR</v>
      </c>
      <c r="D406" s="3">
        <f>[1]PVTs!D735</f>
        <v>735</v>
      </c>
    </row>
    <row r="407" spans="1:4" x14ac:dyDescent="0.2">
      <c r="A407" s="3">
        <f>[1]PVTs!A736</f>
        <v>0</v>
      </c>
      <c r="B407" s="3">
        <f>[1]PVTs!B736</f>
        <v>0</v>
      </c>
      <c r="C407" s="3" t="str">
        <f>[1]PVTs!C736</f>
        <v>ZABEELS SPORTS BAR</v>
      </c>
      <c r="D407" s="3">
        <f>[1]PVTs!D736</f>
        <v>679</v>
      </c>
    </row>
    <row r="408" spans="1:4" x14ac:dyDescent="0.2">
      <c r="A408" s="3">
        <f>[1]PVTs!A737</f>
        <v>0</v>
      </c>
      <c r="B408" s="3">
        <f>[1]PVTs!B737</f>
        <v>0</v>
      </c>
      <c r="C408" s="3" t="str">
        <f>[1]PVTs!C737</f>
        <v>H.B. SPORTZ BAR</v>
      </c>
      <c r="D408" s="3">
        <f>[1]PVTs!D737</f>
        <v>1683</v>
      </c>
    </row>
    <row r="409" spans="1:4" x14ac:dyDescent="0.2">
      <c r="A409" s="3">
        <f>[1]PVTs!A738</f>
        <v>0</v>
      </c>
      <c r="B409" s="3">
        <f>[1]PVTs!B738</f>
        <v>0</v>
      </c>
      <c r="C409" s="3" t="str">
        <f>[1]PVTs!C738</f>
        <v>THE STORTY BAR</v>
      </c>
      <c r="D409" s="3">
        <f>[1]PVTs!D738</f>
        <v>714</v>
      </c>
    </row>
    <row r="410" spans="1:4" x14ac:dyDescent="0.2">
      <c r="A410" s="3">
        <f>[1]PVTs!A739</f>
        <v>0</v>
      </c>
      <c r="B410" s="3">
        <f>[1]PVTs!B739</f>
        <v>0</v>
      </c>
      <c r="C410" s="3" t="str">
        <f>[1]PVTs!C739</f>
        <v>BAR 2013</v>
      </c>
      <c r="D410" s="3">
        <f>[1]PVTs!D739</f>
        <v>1901</v>
      </c>
    </row>
    <row r="411" spans="1:4" x14ac:dyDescent="0.2">
      <c r="A411" s="3">
        <f>[1]PVTs!A740</f>
        <v>0</v>
      </c>
      <c r="B411" s="3">
        <f>[1]PVTs!B740</f>
        <v>0</v>
      </c>
      <c r="C411" s="3" t="str">
        <f>[1]PVTs!C740</f>
        <v>CRU BAR</v>
      </c>
      <c r="D411" s="3">
        <f>[1]PVTs!D740</f>
        <v>791</v>
      </c>
    </row>
    <row r="412" spans="1:4" x14ac:dyDescent="0.2">
      <c r="A412" s="3">
        <f>[1]PVTs!A741</f>
        <v>0</v>
      </c>
      <c r="B412" s="3" t="str">
        <f>[1]PVTs!B741</f>
        <v>Clive/ Flaxmere East/ Havelock North</v>
      </c>
      <c r="C412" s="3" t="str">
        <f>[1]PVTs!C741</f>
        <v>CLIVE HOTEL</v>
      </c>
      <c r="D412" s="3">
        <f>[1]PVTs!D741</f>
        <v>733</v>
      </c>
    </row>
    <row r="413" spans="1:4" x14ac:dyDescent="0.2">
      <c r="A413" s="3">
        <f>[1]PVTs!A742</f>
        <v>0</v>
      </c>
      <c r="B413" s="3">
        <f>[1]PVTs!B742</f>
        <v>0</v>
      </c>
      <c r="C413" s="3" t="str">
        <f>[1]PVTs!C742</f>
        <v>FLAXMERE TAVERN</v>
      </c>
      <c r="D413" s="3">
        <f>[1]PVTs!D742</f>
        <v>305</v>
      </c>
    </row>
    <row r="414" spans="1:4" x14ac:dyDescent="0.2">
      <c r="A414" s="3">
        <f>[1]PVTs!A743</f>
        <v>0</v>
      </c>
      <c r="B414" s="3">
        <f>[1]PVTs!B743</f>
        <v>0</v>
      </c>
      <c r="C414" s="3" t="str">
        <f>[1]PVTs!C743</f>
        <v>HAPPY TAV</v>
      </c>
      <c r="D414" s="3">
        <f>[1]PVTs!D743</f>
        <v>1313</v>
      </c>
    </row>
    <row r="415" spans="1:4" x14ac:dyDescent="0.2">
      <c r="A415" s="3">
        <f>[1]PVTs!A744</f>
        <v>0</v>
      </c>
      <c r="B415" s="3">
        <f>[1]PVTs!B744</f>
        <v>0</v>
      </c>
      <c r="C415" s="3" t="str">
        <f>[1]PVTs!C744</f>
        <v>HAVELOCK NORTH CLUB</v>
      </c>
      <c r="D415" s="3">
        <f>[1]PVTs!D744</f>
        <v>501</v>
      </c>
    </row>
    <row r="416" spans="1:4" x14ac:dyDescent="0.2">
      <c r="A416" s="3">
        <f>[1]PVTs!A745</f>
        <v>0</v>
      </c>
      <c r="B416" s="3">
        <f>[1]PVTs!B745</f>
        <v>0</v>
      </c>
      <c r="C416" s="3" t="str">
        <f>[1]PVTs!C745</f>
        <v>TURK'S BAR</v>
      </c>
      <c r="D416" s="3">
        <f>[1]PVTs!D745</f>
        <v>737</v>
      </c>
    </row>
    <row r="417" spans="1:4" x14ac:dyDescent="0.2">
      <c r="A417" s="3" t="str">
        <f>[1]PVTs!A746</f>
        <v>HAURAKI DISTRICT</v>
      </c>
      <c r="B417" s="3" t="str">
        <f>[1]PVTs!B746</f>
        <v>Ngatea/ Paeroa/ Waihi</v>
      </c>
      <c r="C417" s="3" t="str">
        <f>[1]PVTs!C746</f>
        <v>COMMERCIAL HOTEL (WAIHI)</v>
      </c>
      <c r="D417" s="3">
        <f>[1]PVTs!D746</f>
        <v>1418</v>
      </c>
    </row>
    <row r="418" spans="1:4" x14ac:dyDescent="0.2">
      <c r="A418" s="3">
        <f>[1]PVTs!A747</f>
        <v>0</v>
      </c>
      <c r="B418" s="3">
        <f>[1]PVTs!B747</f>
        <v>0</v>
      </c>
      <c r="C418" s="3" t="str">
        <f>[1]PVTs!C747</f>
        <v>NGATEA HOTEL</v>
      </c>
      <c r="D418" s="3">
        <f>[1]PVTs!D747</f>
        <v>1580</v>
      </c>
    </row>
    <row r="419" spans="1:4" x14ac:dyDescent="0.2">
      <c r="A419" s="3">
        <f>[1]PVTs!A748</f>
        <v>0</v>
      </c>
      <c r="B419" s="3">
        <f>[1]PVTs!B748</f>
        <v>0</v>
      </c>
      <c r="C419" s="3" t="str">
        <f>[1]PVTs!C748</f>
        <v>OHINEMURI CLUB INCORPORATED</v>
      </c>
      <c r="D419" s="3">
        <f>[1]PVTs!D748</f>
        <v>480</v>
      </c>
    </row>
    <row r="420" spans="1:4" x14ac:dyDescent="0.2">
      <c r="A420" s="3">
        <f>[1]PVTs!A749</f>
        <v>0</v>
      </c>
      <c r="B420" s="3">
        <f>[1]PVTs!B749</f>
        <v>0</v>
      </c>
      <c r="C420" s="3" t="str">
        <f>[1]PVTs!C749</f>
        <v>PAEROA HOTEL</v>
      </c>
      <c r="D420" s="3">
        <f>[1]PVTs!D749</f>
        <v>1309</v>
      </c>
    </row>
    <row r="421" spans="1:4" x14ac:dyDescent="0.2">
      <c r="A421" s="3">
        <f>[1]PVTs!A750</f>
        <v>0</v>
      </c>
      <c r="B421" s="3">
        <f>[1]PVTs!B750</f>
        <v>0</v>
      </c>
      <c r="C421" s="3" t="str">
        <f>[1]PVTs!C750</f>
        <v>ROB ROY HOTEL</v>
      </c>
      <c r="D421" s="3">
        <f>[1]PVTs!D750</f>
        <v>1373</v>
      </c>
    </row>
    <row r="422" spans="1:4" x14ac:dyDescent="0.2">
      <c r="A422" s="3">
        <f>[1]PVTs!A751</f>
        <v>0</v>
      </c>
      <c r="B422" s="3">
        <f>[1]PVTs!B751</f>
        <v>0</v>
      </c>
      <c r="C422" s="3" t="str">
        <f>[1]PVTs!C751</f>
        <v>STERLING TAVERN</v>
      </c>
      <c r="D422" s="3">
        <f>[1]PVTs!D751</f>
        <v>1189</v>
      </c>
    </row>
    <row r="423" spans="1:4" x14ac:dyDescent="0.2">
      <c r="A423" s="3">
        <f>[1]PVTs!A752</f>
        <v>0</v>
      </c>
      <c r="B423" s="3">
        <f>[1]PVTs!B752</f>
        <v>0</v>
      </c>
      <c r="C423" s="3" t="str">
        <f>[1]PVTs!C752</f>
        <v>WAIHI MEMORIAL R.S.A. (INCORPORATED)</v>
      </c>
      <c r="D423" s="3">
        <f>[1]PVTs!D752</f>
        <v>542</v>
      </c>
    </row>
    <row r="424" spans="1:4" x14ac:dyDescent="0.2">
      <c r="A424" s="3">
        <f>[1]PVTs!A753</f>
        <v>0</v>
      </c>
      <c r="B424" s="3">
        <f>[1]PVTs!B753</f>
        <v>0</v>
      </c>
      <c r="C424" s="3" t="str">
        <f>[1]PVTs!C753</f>
        <v>One3one Bar &amp; Kitchen</v>
      </c>
      <c r="D424" s="3">
        <f>[1]PVTs!D753</f>
        <v>1578</v>
      </c>
    </row>
    <row r="425" spans="1:4" x14ac:dyDescent="0.2">
      <c r="A425" s="3" t="str">
        <f>[1]PVTs!A754</f>
        <v>HOROWHENUA DISTRICT</v>
      </c>
      <c r="B425" s="3" t="str">
        <f>[1]PVTs!B754</f>
        <v>Levin</v>
      </c>
      <c r="C425" s="3" t="str">
        <f>[1]PVTs!C754</f>
        <v>FATBOYZ BAR COBB AND CO</v>
      </c>
      <c r="D425" s="3">
        <f>[1]PVTs!D754</f>
        <v>395</v>
      </c>
    </row>
    <row r="426" spans="1:4" x14ac:dyDescent="0.2">
      <c r="A426" s="3">
        <f>[1]PVTs!A755</f>
        <v>0</v>
      </c>
      <c r="B426" s="3">
        <f>[1]PVTs!B755</f>
        <v>0</v>
      </c>
      <c r="C426" s="3" t="str">
        <f>[1]PVTs!C755</f>
        <v>LEVIN CLUB</v>
      </c>
      <c r="D426" s="3">
        <f>[1]PVTs!D755</f>
        <v>659</v>
      </c>
    </row>
    <row r="427" spans="1:4" x14ac:dyDescent="0.2">
      <c r="A427" s="3">
        <f>[1]PVTs!A756</f>
        <v>0</v>
      </c>
      <c r="B427" s="3">
        <f>[1]PVTs!B756</f>
        <v>0</v>
      </c>
      <c r="C427" s="3" t="str">
        <f>[1]PVTs!C756</f>
        <v>LEVIN COSMOPOLITAN CLUB</v>
      </c>
      <c r="D427" s="3">
        <f>[1]PVTs!D756</f>
        <v>439</v>
      </c>
    </row>
    <row r="428" spans="1:4" x14ac:dyDescent="0.2">
      <c r="A428" s="3">
        <f>[1]PVTs!A757</f>
        <v>0</v>
      </c>
      <c r="B428" s="3">
        <f>[1]PVTs!B757</f>
        <v>0</v>
      </c>
      <c r="C428" s="3" t="str">
        <f>[1]PVTs!C757</f>
        <v>LEVIN RETURNED SERVICES ASSOCIATION</v>
      </c>
      <c r="D428" s="3">
        <f>[1]PVTs!D757</f>
        <v>544</v>
      </c>
    </row>
    <row r="429" spans="1:4" x14ac:dyDescent="0.2">
      <c r="A429" s="3">
        <f>[1]PVTs!A758</f>
        <v>0</v>
      </c>
      <c r="B429" s="3">
        <f>[1]PVTs!B758</f>
        <v>0</v>
      </c>
      <c r="C429" s="3" t="str">
        <f>[1]PVTs!C758</f>
        <v>LEVIN SPORTS BAR</v>
      </c>
      <c r="D429" s="3">
        <f>[1]PVTs!D758</f>
        <v>1456</v>
      </c>
    </row>
    <row r="430" spans="1:4" x14ac:dyDescent="0.2">
      <c r="A430" s="3">
        <f>[1]PVTs!A759</f>
        <v>0</v>
      </c>
      <c r="B430" s="3">
        <f>[1]PVTs!B759</f>
        <v>0</v>
      </c>
      <c r="C430" s="3" t="str">
        <f>[1]PVTs!C759</f>
        <v>O'MALLEY'S BAR</v>
      </c>
      <c r="D430" s="3">
        <f>[1]PVTs!D759</f>
        <v>1262</v>
      </c>
    </row>
    <row r="431" spans="1:4" x14ac:dyDescent="0.2">
      <c r="A431" s="3">
        <f>[1]PVTs!A760</f>
        <v>0</v>
      </c>
      <c r="B431" s="3">
        <f>[1]PVTs!B760</f>
        <v>0</v>
      </c>
      <c r="C431" s="3" t="str">
        <f>[1]PVTs!C760</f>
        <v>SELS PLACE</v>
      </c>
      <c r="D431" s="3">
        <f>[1]PVTs!D760</f>
        <v>1659</v>
      </c>
    </row>
    <row r="432" spans="1:4" x14ac:dyDescent="0.2">
      <c r="A432" s="3">
        <f>[1]PVTs!A761</f>
        <v>0</v>
      </c>
      <c r="B432" s="3" t="str">
        <f>[1]PVTs!B761</f>
        <v>Foxton/Mangaore-Manakau/ Shannon</v>
      </c>
      <c r="C432" s="3" t="str">
        <f>[1]PVTs!C761</f>
        <v>CLUB HOTEL (SHANNON)</v>
      </c>
      <c r="D432" s="3">
        <f>[1]PVTs!D761</f>
        <v>1077</v>
      </c>
    </row>
    <row r="433" spans="1:4" x14ac:dyDescent="0.2">
      <c r="A433" s="3">
        <f>[1]PVTs!A762</f>
        <v>0</v>
      </c>
      <c r="B433" s="3">
        <f>[1]PVTs!B762</f>
        <v>0</v>
      </c>
      <c r="C433" s="3" t="str">
        <f>[1]PVTs!C762</f>
        <v>FOXTON RETURNED SERVICES ASSOCIATION</v>
      </c>
      <c r="D433" s="3">
        <f>[1]PVTs!D762</f>
        <v>98</v>
      </c>
    </row>
    <row r="434" spans="1:4" x14ac:dyDescent="0.2">
      <c r="A434" s="3">
        <f>[1]PVTs!A763</f>
        <v>0</v>
      </c>
      <c r="B434" s="3">
        <f>[1]PVTs!B763</f>
        <v>0</v>
      </c>
      <c r="C434" s="3" t="str">
        <f>[1]PVTs!C763</f>
        <v>MANAWATU HOTEL</v>
      </c>
      <c r="D434" s="3">
        <f>[1]PVTs!D763</f>
        <v>1830</v>
      </c>
    </row>
    <row r="435" spans="1:4" x14ac:dyDescent="0.2">
      <c r="A435" s="3">
        <f>[1]PVTs!A764</f>
        <v>0</v>
      </c>
      <c r="B435" s="3">
        <f>[1]PVTs!B764</f>
        <v>0</v>
      </c>
      <c r="C435" s="3" t="str">
        <f>[1]PVTs!C764</f>
        <v>POST OFFICE HOTEL</v>
      </c>
      <c r="D435" s="3">
        <f>[1]PVTs!D764</f>
        <v>681</v>
      </c>
    </row>
    <row r="436" spans="1:4" x14ac:dyDescent="0.2">
      <c r="A436" s="3" t="str">
        <f>[1]PVTs!A765</f>
        <v>HURUNUI DISTRICT</v>
      </c>
      <c r="B436" s="3" t="str">
        <f>[1]PVTs!B765</f>
        <v>Hamner Springs</v>
      </c>
      <c r="C436" s="3" t="str">
        <f>[1]PVTs!C765</f>
        <v>ALPINE VILLAGE INN</v>
      </c>
      <c r="D436" s="3">
        <f>[1]PVTs!D765</f>
        <v>1581</v>
      </c>
    </row>
    <row r="437" spans="1:4" x14ac:dyDescent="0.2">
      <c r="A437" s="3">
        <f>[1]PVTs!A766</f>
        <v>0</v>
      </c>
      <c r="B437" s="3">
        <f>[1]PVTs!B766</f>
        <v>0</v>
      </c>
      <c r="C437" s="3" t="str">
        <f>[1]PVTs!C766</f>
        <v>HANMER HOT SPRINGS HOTEL</v>
      </c>
      <c r="D437" s="3">
        <f>[1]PVTs!D766</f>
        <v>944</v>
      </c>
    </row>
    <row r="438" spans="1:4" x14ac:dyDescent="0.2">
      <c r="A438" s="3">
        <f>[1]PVTs!A767</f>
        <v>0</v>
      </c>
      <c r="B438" s="3">
        <f>[1]PVTs!B767</f>
        <v>0</v>
      </c>
      <c r="C438" s="3" t="str">
        <f>[1]PVTs!C767</f>
        <v>MONTEITHS BREWERY BAR</v>
      </c>
      <c r="D438" s="3">
        <f>[1]PVTs!D767</f>
        <v>1129</v>
      </c>
    </row>
    <row r="439" spans="1:4" x14ac:dyDescent="0.2">
      <c r="A439" s="3">
        <f>[1]PVTs!A768</f>
        <v>0</v>
      </c>
      <c r="B439" s="3" t="str">
        <f>[1]PVTs!B768</f>
        <v>Amberley/ Leithfield Beach/Waipara</v>
      </c>
      <c r="C439" s="3" t="str">
        <f>[1]PVTs!C768</f>
        <v>AMBERLEY HOTEL</v>
      </c>
      <c r="D439" s="3">
        <f>[1]PVTs!D768</f>
        <v>1126</v>
      </c>
    </row>
    <row r="440" spans="1:4" x14ac:dyDescent="0.2">
      <c r="A440" s="3">
        <f>[1]PVTs!A769</f>
        <v>0</v>
      </c>
      <c r="B440" s="3">
        <f>[1]PVTs!B769</f>
        <v>0</v>
      </c>
      <c r="C440" s="3" t="str">
        <f>[1]PVTs!C769</f>
        <v>RAILWAY TAVERN</v>
      </c>
      <c r="D440" s="3">
        <f>[1]PVTs!D769</f>
        <v>1345</v>
      </c>
    </row>
    <row r="441" spans="1:4" x14ac:dyDescent="0.2">
      <c r="A441" s="3">
        <f>[1]PVTs!A770</f>
        <v>0</v>
      </c>
      <c r="B441" s="3">
        <f>[1]PVTs!B770</f>
        <v>0</v>
      </c>
      <c r="C441" s="3" t="str">
        <f>[1]PVTs!C770</f>
        <v>THE OLD LEITHFIELD HOTEL</v>
      </c>
      <c r="D441" s="3">
        <f>[1]PVTs!D770</f>
        <v>1692</v>
      </c>
    </row>
    <row r="442" spans="1:4" x14ac:dyDescent="0.2">
      <c r="A442" s="3">
        <f>[1]PVTs!A771</f>
        <v>0</v>
      </c>
      <c r="B442" s="3">
        <f>[1]PVTs!B771</f>
        <v>0</v>
      </c>
      <c r="C442" s="3" t="str">
        <f>[1]PVTs!C771</f>
        <v>WAIPARA HOTEL</v>
      </c>
      <c r="D442" s="3">
        <f>[1]PVTs!D771</f>
        <v>1747</v>
      </c>
    </row>
    <row r="443" spans="1:4" x14ac:dyDescent="0.2">
      <c r="A443" s="3">
        <f>[1]PVTs!A772</f>
        <v>0</v>
      </c>
      <c r="B443" s="3" t="str">
        <f>[1]PVTs!B772</f>
        <v>Cheviot/ Culverden/Rotherham/ Waiau</v>
      </c>
      <c r="C443" s="3" t="str">
        <f>[1]PVTs!C772</f>
        <v>CHEVIOT HOTEL</v>
      </c>
      <c r="D443" s="3">
        <f>[1]PVTs!D772</f>
        <v>880</v>
      </c>
    </row>
    <row r="444" spans="1:4" x14ac:dyDescent="0.2">
      <c r="A444" s="3">
        <f>[1]PVTs!A773</f>
        <v>0</v>
      </c>
      <c r="B444" s="3">
        <f>[1]PVTs!B773</f>
        <v>0</v>
      </c>
      <c r="C444" s="3" t="str">
        <f>[1]PVTs!C773</f>
        <v>CULVERDEN HOTEL</v>
      </c>
      <c r="D444" s="3">
        <f>[1]PVTs!D773</f>
        <v>2000089</v>
      </c>
    </row>
    <row r="445" spans="1:4" x14ac:dyDescent="0.2">
      <c r="A445" s="3">
        <f>[1]PVTs!A774</f>
        <v>0</v>
      </c>
      <c r="B445" s="3">
        <f>[1]PVTs!B774</f>
        <v>0</v>
      </c>
      <c r="C445" s="3" t="str">
        <f>[1]PVTs!C774</f>
        <v>HAWARDEN TAVERN</v>
      </c>
      <c r="D445" s="3">
        <f>[1]PVTs!D774</f>
        <v>916</v>
      </c>
    </row>
    <row r="446" spans="1:4" x14ac:dyDescent="0.2">
      <c r="A446" s="3">
        <f>[1]PVTs!A775</f>
        <v>0</v>
      </c>
      <c r="B446" s="3">
        <f>[1]PVTs!B775</f>
        <v>0</v>
      </c>
      <c r="C446" s="3" t="str">
        <f>[1]PVTs!C775</f>
        <v>ROTHERHAM HOTEL</v>
      </c>
      <c r="D446" s="3">
        <f>[1]PVTs!D775</f>
        <v>1576</v>
      </c>
    </row>
    <row r="447" spans="1:4" x14ac:dyDescent="0.2">
      <c r="A447" s="3">
        <f>[1]PVTs!A776</f>
        <v>0</v>
      </c>
      <c r="B447" s="3">
        <f>[1]PVTs!B776</f>
        <v>0</v>
      </c>
      <c r="C447" s="3" t="str">
        <f>[1]PVTs!C776</f>
        <v>WAIAU LODGE HOTEL</v>
      </c>
      <c r="D447" s="3">
        <f>[1]PVTs!D776</f>
        <v>1493</v>
      </c>
    </row>
    <row r="448" spans="1:4" x14ac:dyDescent="0.2">
      <c r="A448" s="3" t="str">
        <f>[1]PVTs!A777</f>
        <v>INVERCARGILL CITY</v>
      </c>
      <c r="B448" s="3" t="str">
        <f>[1]PVTs!B777</f>
        <v>Invercargill Central</v>
      </c>
      <c r="C448" s="3" t="str">
        <f>[1]PVTs!C777</f>
        <v>2ND NZEF ASSOCIATION (SOUTHLAND BRANCH) INC</v>
      </c>
      <c r="D448" s="3">
        <f>[1]PVTs!D777</f>
        <v>118</v>
      </c>
    </row>
    <row r="449" spans="1:4" x14ac:dyDescent="0.2">
      <c r="A449" s="3">
        <f>[1]PVTs!A778</f>
        <v>0</v>
      </c>
      <c r="B449" s="3">
        <f>[1]PVTs!B778</f>
        <v>0</v>
      </c>
      <c r="C449" s="3" t="str">
        <f>[1]PVTs!C778</f>
        <v>CLUB SOUTHLAND</v>
      </c>
      <c r="D449" s="3">
        <f>[1]PVTs!D778</f>
        <v>268</v>
      </c>
    </row>
    <row r="450" spans="1:4" x14ac:dyDescent="0.2">
      <c r="A450" s="3">
        <f>[1]PVTs!A779</f>
        <v>0</v>
      </c>
      <c r="B450" s="3">
        <f>[1]PVTs!B779</f>
        <v>0</v>
      </c>
      <c r="C450" s="3" t="str">
        <f>[1]PVTs!C779</f>
        <v>HOMESTEAD</v>
      </c>
      <c r="D450" s="3">
        <f>[1]PVTs!D779</f>
        <v>1164</v>
      </c>
    </row>
    <row r="451" spans="1:4" x14ac:dyDescent="0.2">
      <c r="A451" s="3">
        <f>[1]PVTs!A780</f>
        <v>0</v>
      </c>
      <c r="B451" s="3">
        <f>[1]PVTs!B780</f>
        <v>0</v>
      </c>
      <c r="C451" s="3" t="str">
        <f>[1]PVTs!C780</f>
        <v>INVERCARGILL WMC</v>
      </c>
      <c r="D451" s="3">
        <f>[1]PVTs!D780</f>
        <v>190</v>
      </c>
    </row>
    <row r="452" spans="1:4" x14ac:dyDescent="0.2">
      <c r="A452" s="3">
        <f>[1]PVTs!A781</f>
        <v>0</v>
      </c>
      <c r="B452" s="3">
        <f>[1]PVTs!B781</f>
        <v>0</v>
      </c>
      <c r="C452" s="3" t="str">
        <f>[1]PVTs!C781</f>
        <v>KELVIN HOTEL</v>
      </c>
      <c r="D452" s="3">
        <f>[1]PVTs!D781</f>
        <v>1165</v>
      </c>
    </row>
    <row r="453" spans="1:4" x14ac:dyDescent="0.2">
      <c r="A453" s="3">
        <f>[1]PVTs!A782</f>
        <v>0</v>
      </c>
      <c r="B453" s="3">
        <f>[1]PVTs!B782</f>
        <v>0</v>
      </c>
      <c r="C453" s="3" t="str">
        <f>[1]PVTs!C782</f>
        <v>PLAYERS ENTERTAINMENT</v>
      </c>
      <c r="D453" s="3">
        <f>[1]PVTs!D782</f>
        <v>1966</v>
      </c>
    </row>
    <row r="454" spans="1:4" x14ac:dyDescent="0.2">
      <c r="A454" s="3">
        <f>[1]PVTs!A783</f>
        <v>0</v>
      </c>
      <c r="B454" s="3">
        <f>[1]PVTs!B783</f>
        <v>0</v>
      </c>
      <c r="C454" s="3" t="str">
        <f>[1]PVTs!C783</f>
        <v>SOUTH INVERCARGILL TAB</v>
      </c>
      <c r="D454" s="3">
        <f>[1]PVTs!D783</f>
        <v>2000131</v>
      </c>
    </row>
    <row r="455" spans="1:4" x14ac:dyDescent="0.2">
      <c r="A455" s="3">
        <f>[1]PVTs!A784</f>
        <v>0</v>
      </c>
      <c r="B455" s="3">
        <f>[1]PVTs!B784</f>
        <v>0</v>
      </c>
      <c r="C455" s="3" t="str">
        <f>[1]PVTs!C784</f>
        <v>WAXY O'SHEA'S</v>
      </c>
      <c r="D455" s="3">
        <f>[1]PVTs!D784</f>
        <v>1169</v>
      </c>
    </row>
    <row r="456" spans="1:4" x14ac:dyDescent="0.2">
      <c r="A456" s="3">
        <f>[1]PVTs!A785</f>
        <v>0</v>
      </c>
      <c r="B456" s="3">
        <f>[1]PVTs!B785</f>
        <v>0</v>
      </c>
      <c r="C456" s="3" t="str">
        <f>[1]PVTs!C785</f>
        <v>WHITEHOUSE HOTEL</v>
      </c>
      <c r="D456" s="3">
        <f>[1]PVTs!D785</f>
        <v>1895</v>
      </c>
    </row>
    <row r="457" spans="1:4" x14ac:dyDescent="0.2">
      <c r="A457" s="3">
        <f>[1]PVTs!A786</f>
        <v>0</v>
      </c>
      <c r="B457" s="3">
        <f>[1]PVTs!B786</f>
        <v>0</v>
      </c>
      <c r="C457" s="3" t="str">
        <f>[1]PVTs!C786</f>
        <v>TILLERMANS MUSIC LOUNGE</v>
      </c>
      <c r="D457" s="3">
        <f>[1]PVTs!D786</f>
        <v>1359</v>
      </c>
    </row>
    <row r="458" spans="1:4" x14ac:dyDescent="0.2">
      <c r="A458" s="3">
        <f>[1]PVTs!A787</f>
        <v>0</v>
      </c>
      <c r="B458" s="3" t="str">
        <f>[1]PVTs!B787</f>
        <v>Appleby/ Glengarry/ Strathern</v>
      </c>
      <c r="C458" s="3" t="str">
        <f>[1]PVTs!C787</f>
        <v>APPLEBY TAVERN</v>
      </c>
      <c r="D458" s="3">
        <f>[1]PVTs!D787</f>
        <v>525</v>
      </c>
    </row>
    <row r="459" spans="1:4" x14ac:dyDescent="0.2">
      <c r="A459" s="3">
        <f>[1]PVTs!A788</f>
        <v>0</v>
      </c>
      <c r="B459" s="3">
        <f>[1]PVTs!B788</f>
        <v>0</v>
      </c>
      <c r="C459" s="3" t="str">
        <f>[1]PVTs!C788</f>
        <v>GLENGARRY TAVERN AKA EASTERN SUBURBS TAVERN</v>
      </c>
      <c r="D459" s="3">
        <f>[1]PVTs!D788</f>
        <v>1170</v>
      </c>
    </row>
    <row r="460" spans="1:4" x14ac:dyDescent="0.2">
      <c r="A460" s="3">
        <f>[1]PVTs!A789</f>
        <v>0</v>
      </c>
      <c r="B460" s="3">
        <f>[1]PVTs!B789</f>
        <v>0</v>
      </c>
      <c r="C460" s="3" t="str">
        <f>[1]PVTs!C789</f>
        <v>NORTHERN TAVERN</v>
      </c>
      <c r="D460" s="3">
        <f>[1]PVTs!D789</f>
        <v>527</v>
      </c>
    </row>
    <row r="461" spans="1:4" x14ac:dyDescent="0.2">
      <c r="A461" s="3">
        <f>[1]PVTs!A790</f>
        <v>0</v>
      </c>
      <c r="B461" s="3">
        <f>[1]PVTs!B790</f>
        <v>0</v>
      </c>
      <c r="C461" s="3" t="str">
        <f>[1]PVTs!C790</f>
        <v>SOUTHLAND TAVERN</v>
      </c>
      <c r="D461" s="3">
        <f>[1]PVTs!D790</f>
        <v>528</v>
      </c>
    </row>
    <row r="462" spans="1:4" x14ac:dyDescent="0.2">
      <c r="A462" s="3">
        <f>[1]PVTs!A791</f>
        <v>0</v>
      </c>
      <c r="B462" s="3" t="str">
        <f>[1]PVTs!B791</f>
        <v>Hawthorndale/ Makarewa/ Waikiwi</v>
      </c>
      <c r="C462" s="3" t="str">
        <f>[1]PVTs!C791</f>
        <v>ASCOT PARK MOTOR HOTEL</v>
      </c>
      <c r="D462" s="3">
        <f>[1]PVTs!D791</f>
        <v>1166</v>
      </c>
    </row>
    <row r="463" spans="1:4" x14ac:dyDescent="0.2">
      <c r="A463" s="3">
        <f>[1]PVTs!A792</f>
        <v>0</v>
      </c>
      <c r="B463" s="3">
        <f>[1]PVTs!B792</f>
        <v>0</v>
      </c>
      <c r="C463" s="3" t="str">
        <f>[1]PVTs!C792</f>
        <v>MAKAREWA COUNTRY CLUB</v>
      </c>
      <c r="D463" s="3">
        <f>[1]PVTs!D792</f>
        <v>664</v>
      </c>
    </row>
    <row r="464" spans="1:4" x14ac:dyDescent="0.2">
      <c r="A464" s="3">
        <f>[1]PVTs!A793</f>
        <v>0</v>
      </c>
      <c r="B464" s="3">
        <f>[1]PVTs!B793</f>
        <v>0</v>
      </c>
      <c r="C464" s="3" t="str">
        <f>[1]PVTs!C793</f>
        <v>WAIKIWI TAVERN</v>
      </c>
      <c r="D464" s="3">
        <f>[1]PVTs!D793</f>
        <v>510</v>
      </c>
    </row>
    <row r="465" spans="1:4" x14ac:dyDescent="0.2">
      <c r="A465" s="3">
        <f>[1]PVTs!A794</f>
        <v>0</v>
      </c>
      <c r="B465" s="3" t="str">
        <f>[1]PVTs!B794</f>
        <v>Bluff/Clifton/ Newfield/ Richmond</v>
      </c>
      <c r="C465" s="3" t="str">
        <f>[1]PVTs!C794</f>
        <v>CLIFTON CLUB INN</v>
      </c>
      <c r="D465" s="3">
        <f>[1]PVTs!D794</f>
        <v>1167</v>
      </c>
    </row>
    <row r="466" spans="1:4" x14ac:dyDescent="0.2">
      <c r="A466" s="3">
        <f>[1]PVTs!A795</f>
        <v>0</v>
      </c>
      <c r="B466" s="3">
        <f>[1]PVTs!B795</f>
        <v>0</v>
      </c>
      <c r="C466" s="3" t="str">
        <f>[1]PVTs!C795</f>
        <v>GLASINE CAFE</v>
      </c>
      <c r="D466" s="3">
        <f>[1]PVTs!D795</f>
        <v>1329</v>
      </c>
    </row>
    <row r="467" spans="1:4" x14ac:dyDescent="0.2">
      <c r="A467" s="3">
        <f>[1]PVTs!A796</f>
        <v>0</v>
      </c>
      <c r="B467" s="3">
        <f>[1]PVTs!B796</f>
        <v>0</v>
      </c>
      <c r="C467" s="3" t="str">
        <f>[1]PVTs!C796</f>
        <v>GOLDEN AGE TAVERN</v>
      </c>
      <c r="D467" s="3">
        <f>[1]PVTs!D796</f>
        <v>1044</v>
      </c>
    </row>
    <row r="468" spans="1:4" x14ac:dyDescent="0.2">
      <c r="A468" s="3">
        <f>[1]PVTs!A797</f>
        <v>0</v>
      </c>
      <c r="B468" s="3">
        <f>[1]PVTs!B797</f>
        <v>0</v>
      </c>
      <c r="C468" s="3" t="str">
        <f>[1]PVTs!C797</f>
        <v>NEW EAGLE HOTEL</v>
      </c>
      <c r="D468" s="3">
        <f>[1]PVTs!D797</f>
        <v>1539</v>
      </c>
    </row>
    <row r="469" spans="1:4" x14ac:dyDescent="0.2">
      <c r="A469" s="3">
        <f>[1]PVTs!A798</f>
        <v>0</v>
      </c>
      <c r="B469" s="3">
        <f>[1]PVTs!B798</f>
        <v>0</v>
      </c>
      <c r="C469" s="3" t="str">
        <f>[1]PVTs!C798</f>
        <v>NEWFIELD TAVERN</v>
      </c>
      <c r="D469" s="3">
        <f>[1]PVTs!D798</f>
        <v>1168</v>
      </c>
    </row>
    <row r="470" spans="1:4" x14ac:dyDescent="0.2">
      <c r="A470" s="3" t="str">
        <f>[1]PVTs!A799</f>
        <v>KAIKOURA DISTRICT</v>
      </c>
      <c r="B470" s="3" t="str">
        <f>[1]PVTs!B799</f>
        <v>Kaikoura Township</v>
      </c>
      <c r="C470" s="3" t="str">
        <f>[1]PVTs!C799</f>
        <v>ADELPHI HOTEL</v>
      </c>
      <c r="D470" s="3">
        <f>[1]PVTs!D799</f>
        <v>1085</v>
      </c>
    </row>
    <row r="471" spans="1:4" x14ac:dyDescent="0.2">
      <c r="A471" s="3">
        <f>[1]PVTs!A800</f>
        <v>0</v>
      </c>
      <c r="B471" s="3">
        <f>[1]PVTs!B800</f>
        <v>0</v>
      </c>
      <c r="C471" s="3" t="str">
        <f>[1]PVTs!C800</f>
        <v>ROBBIES BAR &amp; BISTRO KAIKOURA</v>
      </c>
      <c r="D471" s="3">
        <f>[1]PVTs!D800</f>
        <v>2000151</v>
      </c>
    </row>
    <row r="472" spans="1:4" x14ac:dyDescent="0.2">
      <c r="A472" s="3">
        <f>[1]PVTs!A801</f>
        <v>0</v>
      </c>
      <c r="B472" s="3">
        <f>[1]PVTs!B801</f>
        <v>0</v>
      </c>
      <c r="C472" s="3" t="str">
        <f>[1]PVTs!C801</f>
        <v>NEW COMMERCIAL HOTEL (KAIKOURA)</v>
      </c>
      <c r="D472" s="3">
        <f>[1]PVTs!D801</f>
        <v>591</v>
      </c>
    </row>
    <row r="473" spans="1:4" x14ac:dyDescent="0.2">
      <c r="A473" s="3">
        <f>[1]PVTs!A802</f>
        <v>0</v>
      </c>
      <c r="B473" s="3">
        <f>[1]PVTs!B802</f>
        <v>0</v>
      </c>
      <c r="C473" s="3" t="str">
        <f>[1]PVTs!C802</f>
        <v>SUNTRAP LOBSTER INN TAVERN</v>
      </c>
      <c r="D473" s="3">
        <f>[1]PVTs!D802</f>
        <v>1475</v>
      </c>
    </row>
    <row r="474" spans="1:4" x14ac:dyDescent="0.2">
      <c r="A474" s="3" t="str">
        <f>[1]PVTs!A803</f>
        <v>KAIPARA DISTRICT</v>
      </c>
      <c r="B474" s="3" t="str">
        <f>[1]PVTs!B803</f>
        <v>Dargaville</v>
      </c>
      <c r="C474" s="3" t="str">
        <f>[1]PVTs!C803</f>
        <v>CENTRAL HOTEL</v>
      </c>
      <c r="D474" s="3">
        <f>[1]PVTs!D803</f>
        <v>1880</v>
      </c>
    </row>
    <row r="475" spans="1:4" x14ac:dyDescent="0.2">
      <c r="A475" s="3">
        <f>[1]PVTs!A804</f>
        <v>0</v>
      </c>
      <c r="B475" s="3">
        <f>[1]PVTs!B804</f>
        <v>0</v>
      </c>
      <c r="C475" s="3" t="str">
        <f>[1]PVTs!C804</f>
        <v>DARGAVILLE BOWLING CLUB</v>
      </c>
      <c r="D475" s="3">
        <f>[1]PVTs!D804</f>
        <v>400</v>
      </c>
    </row>
    <row r="476" spans="1:4" x14ac:dyDescent="0.2">
      <c r="A476" s="3">
        <f>[1]PVTs!A805</f>
        <v>0</v>
      </c>
      <c r="B476" s="3">
        <f>[1]PVTs!B805</f>
        <v>0</v>
      </c>
      <c r="C476" s="3" t="str">
        <f>[1]PVTs!C805</f>
        <v>NORTHERN WAIROA HOTEL</v>
      </c>
      <c r="D476" s="3">
        <f>[1]PVTs!D805</f>
        <v>636</v>
      </c>
    </row>
    <row r="477" spans="1:4" x14ac:dyDescent="0.2">
      <c r="A477" s="3">
        <f>[1]PVTs!A806</f>
        <v>0</v>
      </c>
      <c r="B477" s="3">
        <f>[1]PVTs!B806</f>
        <v>0</v>
      </c>
      <c r="C477" s="3" t="str">
        <f>[1]PVTs!C806</f>
        <v>NORTHERN WAIROA RETURNED SERVICES ASSOCIATION</v>
      </c>
      <c r="D477" s="3">
        <f>[1]PVTs!D806</f>
        <v>672</v>
      </c>
    </row>
    <row r="478" spans="1:4" x14ac:dyDescent="0.2">
      <c r="A478" s="3">
        <f>[1]PVTs!A807</f>
        <v>0</v>
      </c>
      <c r="B478" s="3" t="str">
        <f>[1]PVTs!B807</f>
        <v>Maungaturoto/ Paparoa/Ruawai / Kaiwaka/ Mangawhai</v>
      </c>
      <c r="C478" s="3" t="str">
        <f>[1]PVTs!C807</f>
        <v>MANGAWHAI CLUB</v>
      </c>
      <c r="D478" s="3">
        <f>[1]PVTs!D807</f>
        <v>427</v>
      </c>
    </row>
    <row r="479" spans="1:4" x14ac:dyDescent="0.2">
      <c r="A479" s="3">
        <f>[1]PVTs!A808</f>
        <v>0</v>
      </c>
      <c r="B479" s="3">
        <f>[1]PVTs!B808</f>
        <v>0</v>
      </c>
      <c r="C479" s="3" t="str">
        <f>[1]PVTs!C808</f>
        <v>MANGAWHAI TAVERN</v>
      </c>
      <c r="D479" s="3">
        <f>[1]PVTs!D808</f>
        <v>1658</v>
      </c>
    </row>
    <row r="480" spans="1:4" x14ac:dyDescent="0.2">
      <c r="A480" s="3">
        <f>[1]PVTs!A809</f>
        <v>0</v>
      </c>
      <c r="B480" s="3">
        <f>[1]PVTs!B809</f>
        <v>0</v>
      </c>
      <c r="C480" s="3" t="str">
        <f>[1]PVTs!C809</f>
        <v>MAUNGATUROTO HOTEL</v>
      </c>
      <c r="D480" s="3">
        <f>[1]PVTs!D809</f>
        <v>1529</v>
      </c>
    </row>
    <row r="481" spans="1:4" x14ac:dyDescent="0.2">
      <c r="A481" s="3">
        <f>[1]PVTs!A810</f>
        <v>0</v>
      </c>
      <c r="B481" s="3">
        <f>[1]PVTs!B810</f>
        <v>0</v>
      </c>
      <c r="C481" s="3" t="str">
        <f>[1]PVTs!C810</f>
        <v>PAPAROA HOTEL</v>
      </c>
      <c r="D481" s="3">
        <f>[1]PVTs!D810</f>
        <v>1050</v>
      </c>
    </row>
    <row r="482" spans="1:4" x14ac:dyDescent="0.2">
      <c r="A482" s="3">
        <f>[1]PVTs!A811</f>
        <v>0</v>
      </c>
      <c r="B482" s="3">
        <f>[1]PVTs!B811</f>
        <v>0</v>
      </c>
      <c r="C482" s="3" t="str">
        <f>[1]PVTs!C811</f>
        <v>RUAWAI BOWLING CLUB</v>
      </c>
      <c r="D482" s="3">
        <f>[1]PVTs!D811</f>
        <v>1152</v>
      </c>
    </row>
    <row r="483" spans="1:4" x14ac:dyDescent="0.2">
      <c r="A483" s="3">
        <f>[1]PVTs!A812</f>
        <v>0</v>
      </c>
      <c r="B483" s="3">
        <f>[1]PVTs!B812</f>
        <v>0</v>
      </c>
      <c r="C483" s="3" t="str">
        <f>[1]PVTs!C812</f>
        <v>THREE FURLONGS HOTEL</v>
      </c>
      <c r="D483" s="3">
        <f>[1]PVTs!D812</f>
        <v>1386</v>
      </c>
    </row>
    <row r="484" spans="1:4" x14ac:dyDescent="0.2">
      <c r="A484" s="3" t="str">
        <f>[1]PVTs!A813</f>
        <v>KAPITI COAST DISTRICT</v>
      </c>
      <c r="B484" s="3" t="str">
        <f>[1]PVTs!B813</f>
        <v>Paraparaumu</v>
      </c>
      <c r="C484" s="3" t="str">
        <f>[1]PVTs!C813</f>
        <v>GOLDEN COAST CHARTERED CLUB</v>
      </c>
      <c r="D484" s="3">
        <f>[1]PVTs!D813</f>
        <v>516</v>
      </c>
    </row>
    <row r="485" spans="1:4" x14ac:dyDescent="0.2">
      <c r="A485" s="3">
        <f>[1]PVTs!A814</f>
        <v>0</v>
      </c>
      <c r="B485" s="3">
        <f>[1]PVTs!B814</f>
        <v>0</v>
      </c>
      <c r="C485" s="3" t="str">
        <f>[1]PVTs!C814</f>
        <v>KAPITI CLUB</v>
      </c>
      <c r="D485" s="3">
        <f>[1]PVTs!D814</f>
        <v>471</v>
      </c>
    </row>
    <row r="486" spans="1:4" x14ac:dyDescent="0.2">
      <c r="A486" s="3">
        <f>[1]PVTs!A815</f>
        <v>0</v>
      </c>
      <c r="B486" s="3">
        <f>[1]PVTs!B815</f>
        <v>0</v>
      </c>
      <c r="C486" s="3" t="str">
        <f>[1]PVTs!C815</f>
        <v>PARAPARAUMU RSA CLUB</v>
      </c>
      <c r="D486" s="3">
        <f>[1]PVTs!D815</f>
        <v>487</v>
      </c>
    </row>
    <row r="487" spans="1:4" x14ac:dyDescent="0.2">
      <c r="A487" s="3">
        <f>[1]PVTs!A816</f>
        <v>0</v>
      </c>
      <c r="B487" s="3">
        <f>[1]PVTs!B816</f>
        <v>0</v>
      </c>
      <c r="C487" s="3" t="str">
        <f>[1]PVTs!C816</f>
        <v>THE PINETREE ARMS</v>
      </c>
      <c r="D487" s="3">
        <f>[1]PVTs!D816</f>
        <v>1457</v>
      </c>
    </row>
    <row r="488" spans="1:4" x14ac:dyDescent="0.2">
      <c r="A488" s="3">
        <f>[1]PVTs!A817</f>
        <v>0</v>
      </c>
      <c r="B488" s="3">
        <f>[1]PVTs!B817</f>
        <v>0</v>
      </c>
      <c r="C488" s="3" t="str">
        <f>[1]PVTs!C817</f>
        <v>JOLLY SANDBAR</v>
      </c>
      <c r="D488" s="3">
        <f>[1]PVTs!D817</f>
        <v>915</v>
      </c>
    </row>
    <row r="489" spans="1:4" x14ac:dyDescent="0.2">
      <c r="A489" s="3">
        <f>[1]PVTs!A818</f>
        <v>0</v>
      </c>
      <c r="B489" s="3">
        <f>[1]PVTs!B818</f>
        <v>0</v>
      </c>
      <c r="C489" s="3" t="str">
        <f>[1]PVTs!C818</f>
        <v>THE COCK</v>
      </c>
      <c r="D489" s="3">
        <f>[1]PVTs!D818</f>
        <v>1828</v>
      </c>
    </row>
    <row r="490" spans="1:4" x14ac:dyDescent="0.2">
      <c r="A490" s="3">
        <f>[1]PVTs!A819</f>
        <v>0</v>
      </c>
      <c r="B490" s="3" t="str">
        <f>[1]PVTs!B819</f>
        <v>Otaki</v>
      </c>
      <c r="C490" s="3" t="str">
        <f>[1]PVTs!C819</f>
        <v>FAMILY HOTEL</v>
      </c>
      <c r="D490" s="3">
        <f>[1]PVTs!D819</f>
        <v>1441</v>
      </c>
    </row>
    <row r="491" spans="1:4" x14ac:dyDescent="0.2">
      <c r="A491" s="3">
        <f>[1]PVTs!A820</f>
        <v>0</v>
      </c>
      <c r="B491" s="3">
        <f>[1]PVTs!B820</f>
        <v>0</v>
      </c>
      <c r="C491" s="3" t="str">
        <f>[1]PVTs!C820</f>
        <v>OTAKI RSA CLUBROOMS</v>
      </c>
      <c r="D491" s="3">
        <f>[1]PVTs!D820</f>
        <v>265</v>
      </c>
    </row>
    <row r="492" spans="1:4" x14ac:dyDescent="0.2">
      <c r="A492" s="3">
        <f>[1]PVTs!A821</f>
        <v>0</v>
      </c>
      <c r="B492" s="3">
        <f>[1]PVTs!B821</f>
        <v>0</v>
      </c>
      <c r="C492" s="3" t="str">
        <f>[1]PVTs!C821</f>
        <v>PUNTERS CORNER SPORTS BAR AND TAB</v>
      </c>
      <c r="D492" s="3">
        <f>[1]PVTs!D821</f>
        <v>1437</v>
      </c>
    </row>
    <row r="493" spans="1:4" x14ac:dyDescent="0.2">
      <c r="A493" s="3">
        <f>[1]PVTs!A822</f>
        <v>0</v>
      </c>
      <c r="B493" s="3">
        <f>[1]PVTs!B822</f>
        <v>0</v>
      </c>
      <c r="C493" s="3" t="str">
        <f>[1]PVTs!C822</f>
        <v>THE RAILWAY HOTEL</v>
      </c>
      <c r="D493" s="3">
        <f>[1]PVTs!D822</f>
        <v>907</v>
      </c>
    </row>
    <row r="494" spans="1:4" x14ac:dyDescent="0.2">
      <c r="A494" s="3">
        <f>[1]PVTs!A823</f>
        <v>0</v>
      </c>
      <c r="B494" s="3" t="str">
        <f>[1]PVTs!B823</f>
        <v>Paekakariki/ Raumati/ Waikanae</v>
      </c>
      <c r="C494" s="3" t="str">
        <f>[1]PVTs!C823</f>
        <v>FINNS PAEKAKARIKI</v>
      </c>
      <c r="D494" s="3">
        <f>[1]PVTs!D823</f>
        <v>1907</v>
      </c>
    </row>
    <row r="495" spans="1:4" x14ac:dyDescent="0.2">
      <c r="A495" s="3">
        <f>[1]PVTs!A824</f>
        <v>0</v>
      </c>
      <c r="B495" s="3">
        <f>[1]PVTs!B824</f>
        <v>0</v>
      </c>
      <c r="C495" s="3" t="str">
        <f>[1]PVTs!C824</f>
        <v>WAIKANAE CHARTERED CLUB</v>
      </c>
      <c r="D495" s="3">
        <f>[1]PVTs!D824</f>
        <v>235</v>
      </c>
    </row>
    <row r="496" spans="1:4" x14ac:dyDescent="0.2">
      <c r="A496" s="3">
        <f>[1]PVTs!A825</f>
        <v>0</v>
      </c>
      <c r="B496" s="3">
        <f>[1]PVTs!B825</f>
        <v>0</v>
      </c>
      <c r="C496" s="3" t="str">
        <f>[1]PVTs!C825</f>
        <v>WAIKANAE HOTEL</v>
      </c>
      <c r="D496" s="3">
        <f>[1]PVTs!D825</f>
        <v>398</v>
      </c>
    </row>
    <row r="497" spans="1:4" x14ac:dyDescent="0.2">
      <c r="A497" s="3">
        <f>[1]PVTs!A826</f>
        <v>0</v>
      </c>
      <c r="B497" s="3">
        <f>[1]PVTs!B826</f>
        <v>0</v>
      </c>
      <c r="C497" s="3" t="str">
        <f>[1]PVTs!C826</f>
        <v>BOUNDARY TAP &amp; KITCHEN</v>
      </c>
      <c r="D497" s="3">
        <f>[1]PVTs!D826</f>
        <v>1766</v>
      </c>
    </row>
    <row r="498" spans="1:4" x14ac:dyDescent="0.2">
      <c r="A498" s="3" t="str">
        <f>[1]PVTs!A827</f>
        <v>KAWERAU DISTRICT</v>
      </c>
      <c r="B498" s="3" t="str">
        <f>[1]PVTs!B827</f>
        <v>Kawerau</v>
      </c>
      <c r="C498" s="3" t="str">
        <f>[1]PVTs!C827</f>
        <v>CAYMAN SPORTS BAR</v>
      </c>
      <c r="D498" s="3">
        <f>[1]PVTs!D827</f>
        <v>1046</v>
      </c>
    </row>
    <row r="499" spans="1:4" x14ac:dyDescent="0.2">
      <c r="A499" s="3">
        <f>[1]PVTs!A828</f>
        <v>0</v>
      </c>
      <c r="B499" s="3">
        <f>[1]PVTs!B828</f>
        <v>0</v>
      </c>
      <c r="C499" s="3" t="str">
        <f>[1]PVTs!C828</f>
        <v>KAWERAU BOWLING CLUB</v>
      </c>
      <c r="D499" s="3">
        <f>[1]PVTs!D828</f>
        <v>655</v>
      </c>
    </row>
    <row r="500" spans="1:4" x14ac:dyDescent="0.2">
      <c r="A500" s="3">
        <f>[1]PVTs!A829</f>
        <v>0</v>
      </c>
      <c r="B500" s="3">
        <f>[1]PVTs!B829</f>
        <v>0</v>
      </c>
      <c r="C500" s="3" t="str">
        <f>[1]PVTs!C829</f>
        <v>KAWERAU COSMOPOLITAN CLUB</v>
      </c>
      <c r="D500" s="3">
        <f>[1]PVTs!D829</f>
        <v>688</v>
      </c>
    </row>
    <row r="501" spans="1:4" x14ac:dyDescent="0.2">
      <c r="A501" s="3">
        <f>[1]PVTs!A830</f>
        <v>0</v>
      </c>
      <c r="B501" s="3">
        <f>[1]PVTs!B830</f>
        <v>0</v>
      </c>
      <c r="C501" s="3" t="str">
        <f>[1]PVTs!C830</f>
        <v>KAWERAU HOTEL</v>
      </c>
      <c r="D501" s="3">
        <f>[1]PVTs!D830</f>
        <v>1873</v>
      </c>
    </row>
    <row r="502" spans="1:4" x14ac:dyDescent="0.2">
      <c r="A502" s="3" t="str">
        <f>[1]PVTs!A831</f>
        <v>LOWER HUTT CITY</v>
      </c>
      <c r="B502" s="3" t="str">
        <f>[1]PVTs!B831</f>
        <v>Lower Hutt Central</v>
      </c>
      <c r="C502" s="3" t="str">
        <f>[1]PVTs!C831</f>
        <v>THE BIG CHILL</v>
      </c>
      <c r="D502" s="3">
        <f>[1]PVTs!D831</f>
        <v>1761</v>
      </c>
    </row>
    <row r="503" spans="1:4" x14ac:dyDescent="0.2">
      <c r="A503" s="3">
        <f>[1]PVTs!A832</f>
        <v>0</v>
      </c>
      <c r="B503" s="3">
        <f>[1]PVTs!B832</f>
        <v>0</v>
      </c>
      <c r="C503" s="3" t="str">
        <f>[1]PVTs!C832</f>
        <v>CHAPELLI'S EATERY &amp; WINE BAR</v>
      </c>
      <c r="D503" s="3">
        <f>[1]PVTs!D832</f>
        <v>1080</v>
      </c>
    </row>
    <row r="504" spans="1:4" x14ac:dyDescent="0.2">
      <c r="A504" s="3">
        <f>[1]PVTs!A833</f>
        <v>0</v>
      </c>
      <c r="B504" s="3">
        <f>[1]PVTs!B833</f>
        <v>0</v>
      </c>
      <c r="C504" s="3" t="str">
        <f>[1]PVTs!C833</f>
        <v>THE FOGGY DEW</v>
      </c>
      <c r="D504" s="3">
        <f>[1]PVTs!D833</f>
        <v>2000283</v>
      </c>
    </row>
    <row r="505" spans="1:4" x14ac:dyDescent="0.2">
      <c r="A505" s="3">
        <f>[1]PVTs!A834</f>
        <v>0</v>
      </c>
      <c r="B505" s="3">
        <f>[1]PVTs!B834</f>
        <v>0</v>
      </c>
      <c r="C505" s="3" t="str">
        <f>[1]PVTs!C834</f>
        <v>STRIKE LOWER HUTT</v>
      </c>
      <c r="D505" s="3">
        <f>[1]PVTs!D834</f>
        <v>2000322</v>
      </c>
    </row>
    <row r="506" spans="1:4" x14ac:dyDescent="0.2">
      <c r="A506" s="3">
        <f>[1]PVTs!A835</f>
        <v>0</v>
      </c>
      <c r="B506" s="3" t="str">
        <f>[1]PVTs!B835</f>
        <v>Petone</v>
      </c>
      <c r="C506" s="3" t="str">
        <f>[1]PVTs!C835</f>
        <v>FIREMANS ARMS</v>
      </c>
      <c r="D506" s="3">
        <f>[1]PVTs!D835</f>
        <v>1583</v>
      </c>
    </row>
    <row r="507" spans="1:4" x14ac:dyDescent="0.2">
      <c r="A507" s="3">
        <f>[1]PVTs!A836</f>
        <v>0</v>
      </c>
      <c r="B507" s="3">
        <f>[1]PVTs!B836</f>
        <v>0</v>
      </c>
      <c r="C507" s="3" t="str">
        <f>[1]PVTs!C836</f>
        <v>HORSE &amp; HOUND BAR &amp; CAFE</v>
      </c>
      <c r="D507" s="3">
        <f>[1]PVTs!D836</f>
        <v>1764</v>
      </c>
    </row>
    <row r="508" spans="1:4" x14ac:dyDescent="0.2">
      <c r="A508" s="3">
        <f>[1]PVTs!A837</f>
        <v>0</v>
      </c>
      <c r="B508" s="3">
        <f>[1]PVTs!B837</f>
        <v>0</v>
      </c>
      <c r="C508" s="3" t="str">
        <f>[1]PVTs!C837</f>
        <v>PETONE SPORTS BAR</v>
      </c>
      <c r="D508" s="3">
        <f>[1]PVTs!D837</f>
        <v>1834</v>
      </c>
    </row>
    <row r="509" spans="1:4" x14ac:dyDescent="0.2">
      <c r="A509" s="3">
        <f>[1]PVTs!A838</f>
        <v>0</v>
      </c>
      <c r="B509" s="3">
        <f>[1]PVTs!B838</f>
        <v>0</v>
      </c>
      <c r="C509" s="3" t="str">
        <f>[1]PVTs!C838</f>
        <v>PETONE TAB</v>
      </c>
      <c r="D509" s="3">
        <f>[1]PVTs!D838</f>
        <v>2000250</v>
      </c>
    </row>
    <row r="510" spans="1:4" x14ac:dyDescent="0.2">
      <c r="A510" s="3">
        <f>[1]PVTs!A839</f>
        <v>0</v>
      </c>
      <c r="B510" s="3">
        <f>[1]PVTs!B839</f>
        <v>0</v>
      </c>
      <c r="C510" s="3" t="str">
        <f>[1]PVTs!C839</f>
        <v>PETONE WORKINGMENS CLUB</v>
      </c>
      <c r="D510" s="3">
        <f>[1]PVTs!D839</f>
        <v>104</v>
      </c>
    </row>
    <row r="511" spans="1:4" x14ac:dyDescent="0.2">
      <c r="A511" s="3">
        <f>[1]PVTs!A840</f>
        <v>0</v>
      </c>
      <c r="B511" s="3">
        <f>[1]PVTs!B840</f>
        <v>0</v>
      </c>
      <c r="C511" s="3" t="str">
        <f>[1]PVTs!C840</f>
        <v>THE EMPIRE</v>
      </c>
      <c r="D511" s="3">
        <f>[1]PVTs!D840</f>
        <v>1927</v>
      </c>
    </row>
    <row r="512" spans="1:4" x14ac:dyDescent="0.2">
      <c r="A512" s="3">
        <f>[1]PVTs!A841</f>
        <v>0</v>
      </c>
      <c r="B512" s="3">
        <f>[1]PVTs!B841</f>
        <v>0</v>
      </c>
      <c r="C512" s="3" t="str">
        <f>[1]PVTs!C841</f>
        <v>VALENTINES PETONE</v>
      </c>
      <c r="D512" s="3">
        <f>[1]PVTs!D841</f>
        <v>1775</v>
      </c>
    </row>
    <row r="513" spans="1:4" x14ac:dyDescent="0.2">
      <c r="A513" s="3">
        <f>[1]PVTs!A842</f>
        <v>0</v>
      </c>
      <c r="B513" s="3" t="str">
        <f>[1]PVTs!B842</f>
        <v>Wainuiomata</v>
      </c>
      <c r="C513" s="3" t="str">
        <f>[1]PVTs!C842</f>
        <v>EDDY'S BAR &amp; CAFE</v>
      </c>
      <c r="D513" s="3">
        <f>[1]PVTs!D842</f>
        <v>859</v>
      </c>
    </row>
    <row r="514" spans="1:4" x14ac:dyDescent="0.2">
      <c r="A514" s="3">
        <f>[1]PVTs!A843</f>
        <v>0</v>
      </c>
      <c r="B514" s="3">
        <f>[1]PVTs!B843</f>
        <v>0</v>
      </c>
      <c r="C514" s="3" t="str">
        <f>[1]PVTs!C843</f>
        <v>FITZROY HOTEL</v>
      </c>
      <c r="D514" s="3">
        <f>[1]PVTs!D843</f>
        <v>884</v>
      </c>
    </row>
    <row r="515" spans="1:4" x14ac:dyDescent="0.2">
      <c r="A515" s="3">
        <f>[1]PVTs!A844</f>
        <v>0</v>
      </c>
      <c r="B515" s="3">
        <f>[1]PVTs!B844</f>
        <v>0</v>
      </c>
      <c r="C515" s="3" t="str">
        <f>[1]PVTs!C844</f>
        <v>TAB WAINUIOMATA</v>
      </c>
      <c r="D515" s="3">
        <f>[1]PVTs!D844</f>
        <v>2000124</v>
      </c>
    </row>
    <row r="516" spans="1:4" x14ac:dyDescent="0.2">
      <c r="A516" s="3">
        <f>[1]PVTs!A845</f>
        <v>0</v>
      </c>
      <c r="B516" s="3">
        <f>[1]PVTs!B845</f>
        <v>0</v>
      </c>
      <c r="C516" s="3" t="str">
        <f>[1]PVTs!C845</f>
        <v>WAINUIOMATA BOWLING CLUB</v>
      </c>
      <c r="D516" s="3">
        <f>[1]PVTs!D845</f>
        <v>149</v>
      </c>
    </row>
    <row r="517" spans="1:4" x14ac:dyDescent="0.2">
      <c r="A517" s="3">
        <f>[1]PVTs!A846</f>
        <v>0</v>
      </c>
      <c r="B517" s="3">
        <f>[1]PVTs!B846</f>
        <v>0</v>
      </c>
      <c r="C517" s="3" t="str">
        <f>[1]PVTs!C846</f>
        <v>PALLISER HOTEL</v>
      </c>
      <c r="D517" s="3">
        <f>[1]PVTs!D846</f>
        <v>860</v>
      </c>
    </row>
    <row r="518" spans="1:4" x14ac:dyDescent="0.2">
      <c r="A518" s="3">
        <f>[1]PVTs!A847</f>
        <v>0</v>
      </c>
      <c r="B518" s="3" t="str">
        <f>[1]PVTs!B847</f>
        <v>Naenae</v>
      </c>
      <c r="C518" s="3" t="str">
        <f>[1]PVTs!C847</f>
        <v>NAENAE HOTEL</v>
      </c>
      <c r="D518" s="3">
        <f>[1]PVTs!D847</f>
        <v>989</v>
      </c>
    </row>
    <row r="519" spans="1:4" x14ac:dyDescent="0.2">
      <c r="A519" s="3">
        <f>[1]PVTs!A848</f>
        <v>0</v>
      </c>
      <c r="B519" s="3">
        <f>[1]PVTs!B848</f>
        <v>0</v>
      </c>
      <c r="C519" s="3" t="str">
        <f>[1]PVTs!C848</f>
        <v>OLYMPIC HOTEL</v>
      </c>
      <c r="D519" s="3">
        <f>[1]PVTs!D848</f>
        <v>1219</v>
      </c>
    </row>
    <row r="520" spans="1:4" x14ac:dyDescent="0.2">
      <c r="A520" s="3">
        <f>[1]PVTs!A849</f>
        <v>0</v>
      </c>
      <c r="B520" s="3">
        <f>[1]PVTs!B849</f>
        <v>0</v>
      </c>
      <c r="C520" s="3" t="str">
        <f>[1]PVTs!C849</f>
        <v>PARK AVENUE BOWLING CLUB</v>
      </c>
      <c r="D520" s="3">
        <f>[1]PVTs!D849</f>
        <v>556</v>
      </c>
    </row>
    <row r="521" spans="1:4" x14ac:dyDescent="0.2">
      <c r="A521" s="3">
        <f>[1]PVTs!A850</f>
        <v>0</v>
      </c>
      <c r="B521" s="3">
        <f>[1]PVTs!B850</f>
        <v>0</v>
      </c>
      <c r="C521" s="3" t="str">
        <f>[1]PVTs!C850</f>
        <v>NAENAE TAB</v>
      </c>
      <c r="D521" s="3">
        <f>[1]PVTs!D850</f>
        <v>2000278</v>
      </c>
    </row>
    <row r="522" spans="1:4" x14ac:dyDescent="0.2">
      <c r="A522" s="3">
        <f>[1]PVTs!A851</f>
        <v>0</v>
      </c>
      <c r="B522" s="3" t="str">
        <f>[1]PVTs!B851</f>
        <v>Taita</v>
      </c>
      <c r="C522" s="3" t="str">
        <f>[1]PVTs!C851</f>
        <v>AVALON RUGBY FOOTBALL CLUB</v>
      </c>
      <c r="D522" s="3">
        <f>[1]PVTs!D851</f>
        <v>742</v>
      </c>
    </row>
    <row r="523" spans="1:4" x14ac:dyDescent="0.2">
      <c r="A523" s="3">
        <f>[1]PVTs!A852</f>
        <v>0</v>
      </c>
      <c r="B523" s="3">
        <f>[1]PVTs!B852</f>
        <v>0</v>
      </c>
      <c r="C523" s="3" t="str">
        <f>[1]PVTs!C852</f>
        <v>BJ'S</v>
      </c>
      <c r="D523" s="3">
        <f>[1]PVTs!D852</f>
        <v>1449</v>
      </c>
    </row>
    <row r="524" spans="1:4" x14ac:dyDescent="0.2">
      <c r="A524" s="3">
        <f>[1]PVTs!A853</f>
        <v>0</v>
      </c>
      <c r="B524" s="3">
        <f>[1]PVTs!B853</f>
        <v>0</v>
      </c>
      <c r="C524" s="3" t="str">
        <f>[1]PVTs!C853</f>
        <v>TAITA RETURNED SERVICES ASSOCIATION</v>
      </c>
      <c r="D524" s="3">
        <f>[1]PVTs!D853</f>
        <v>562</v>
      </c>
    </row>
    <row r="525" spans="1:4" x14ac:dyDescent="0.2">
      <c r="A525" s="3">
        <f>[1]PVTs!A854</f>
        <v>0</v>
      </c>
      <c r="B525" s="3" t="str">
        <f>[1]PVTs!B854</f>
        <v>Other - Lower Hutt City</v>
      </c>
      <c r="C525" s="3" t="str">
        <f>[1]PVTs!C854</f>
        <v>BELLEVUE GARDENS HOTEL</v>
      </c>
      <c r="D525" s="3">
        <f>[1]PVTs!D854</f>
        <v>1886</v>
      </c>
    </row>
    <row r="526" spans="1:4" x14ac:dyDescent="0.2">
      <c r="A526" s="3">
        <f>[1]PVTs!A855</f>
        <v>0</v>
      </c>
      <c r="B526" s="3">
        <f>[1]PVTs!B855</f>
        <v>0</v>
      </c>
      <c r="C526" s="3" t="str">
        <f>[1]PVTs!C855</f>
        <v>EASTBOURNE SPORTS &amp; SERVICES CLUB</v>
      </c>
      <c r="D526" s="3">
        <f>[1]PVTs!D855</f>
        <v>555</v>
      </c>
    </row>
    <row r="527" spans="1:4" x14ac:dyDescent="0.2">
      <c r="A527" s="3">
        <f>[1]PVTs!A856</f>
        <v>0</v>
      </c>
      <c r="B527" s="3">
        <f>[1]PVTs!B856</f>
        <v>0</v>
      </c>
      <c r="C527" s="3" t="str">
        <f>[1]PVTs!C856</f>
        <v>HUTT PARK HOTEL</v>
      </c>
      <c r="D527" s="3">
        <f>[1]PVTs!D856</f>
        <v>1020</v>
      </c>
    </row>
    <row r="528" spans="1:4" x14ac:dyDescent="0.2">
      <c r="A528" s="3">
        <f>[1]PVTs!A857</f>
        <v>0</v>
      </c>
      <c r="B528" s="3">
        <f>[1]PVTs!B857</f>
        <v>0</v>
      </c>
      <c r="C528" s="3" t="str">
        <f>[1]PVTs!C857</f>
        <v>NAENAE BOWLING CLUB INCORPORATED</v>
      </c>
      <c r="D528" s="3">
        <f>[1]PVTs!D857</f>
        <v>708</v>
      </c>
    </row>
    <row r="529" spans="1:4" x14ac:dyDescent="0.2">
      <c r="A529" s="3">
        <f>[1]PVTs!A858</f>
        <v>0</v>
      </c>
      <c r="B529" s="3">
        <f>[1]PVTs!B858</f>
        <v>0</v>
      </c>
      <c r="C529" s="3" t="str">
        <f>[1]PVTs!C858</f>
        <v>TE AROHA HUTT VALLEY ASSOCIATION PAVILION</v>
      </c>
      <c r="D529" s="3">
        <f>[1]PVTs!D858</f>
        <v>691</v>
      </c>
    </row>
    <row r="530" spans="1:4" x14ac:dyDescent="0.2">
      <c r="A530" s="3">
        <f>[1]PVTs!A859</f>
        <v>0</v>
      </c>
      <c r="B530" s="3" t="str">
        <f>[1]PVTs!B859</f>
        <v>Stokes Valley</v>
      </c>
      <c r="C530" s="3" t="str">
        <f>[1]PVTs!C859</f>
        <v>HARDWARE BAR &amp; CAFE</v>
      </c>
      <c r="D530" s="3">
        <f>[1]PVTs!D859</f>
        <v>55</v>
      </c>
    </row>
    <row r="531" spans="1:4" x14ac:dyDescent="0.2">
      <c r="A531" s="3">
        <f>[1]PVTs!A860</f>
        <v>0</v>
      </c>
      <c r="B531" s="3">
        <f>[1]PVTs!B860</f>
        <v>0</v>
      </c>
      <c r="C531" s="3" t="str">
        <f>[1]PVTs!C860</f>
        <v>STOKES VALLEY COSMOPOLITAN CLUB</v>
      </c>
      <c r="D531" s="3">
        <f>[1]PVTs!D860</f>
        <v>1175</v>
      </c>
    </row>
    <row r="532" spans="1:4" x14ac:dyDescent="0.2">
      <c r="A532" s="3">
        <f>[1]PVTs!A861</f>
        <v>0</v>
      </c>
      <c r="B532" s="3">
        <f>[1]PVTs!B861</f>
        <v>0</v>
      </c>
      <c r="C532" s="3" t="str">
        <f>[1]PVTs!C861</f>
        <v>STOKES VALLEY RSA CLUBROOMS</v>
      </c>
      <c r="D532" s="3">
        <f>[1]PVTs!D861</f>
        <v>171</v>
      </c>
    </row>
    <row r="533" spans="1:4" x14ac:dyDescent="0.2">
      <c r="A533" s="3">
        <f>[1]PVTs!A862</f>
        <v>0</v>
      </c>
      <c r="B533" s="3" t="str">
        <f>[1]PVTs!B862</f>
        <v>Alicetown</v>
      </c>
      <c r="C533" s="3" t="str">
        <f>[1]PVTs!C862</f>
        <v>PARROT &amp; JIGGER</v>
      </c>
      <c r="D533" s="3">
        <f>[1]PVTs!D862</f>
        <v>898</v>
      </c>
    </row>
    <row r="534" spans="1:4" x14ac:dyDescent="0.2">
      <c r="A534" s="3">
        <f>[1]PVTs!A863</f>
        <v>0</v>
      </c>
      <c r="B534" s="3">
        <f>[1]PVTs!B863</f>
        <v>0</v>
      </c>
      <c r="C534" s="3" t="str">
        <f>[1]PVTs!C863</f>
        <v>STATION SPORTS CAFE &amp; BAR</v>
      </c>
      <c r="D534" s="3">
        <f>[1]PVTs!D863</f>
        <v>1478</v>
      </c>
    </row>
    <row r="535" spans="1:4" x14ac:dyDescent="0.2">
      <c r="A535" s="3">
        <f>[1]PVTs!A864</f>
        <v>0</v>
      </c>
      <c r="B535" s="3">
        <f>[1]PVTs!B864</f>
        <v>0</v>
      </c>
      <c r="C535" s="3" t="str">
        <f>[1]PVTs!C864</f>
        <v>WHISTLESTOP TAB &amp; BAR</v>
      </c>
      <c r="D535" s="3">
        <f>[1]PVTs!D864</f>
        <v>987</v>
      </c>
    </row>
    <row r="536" spans="1:4" x14ac:dyDescent="0.2">
      <c r="A536" s="3">
        <f>[1]PVTs!A865</f>
        <v>0</v>
      </c>
      <c r="B536" s="3" t="str">
        <f>[1]PVTs!B865</f>
        <v>Hutt City Central</v>
      </c>
      <c r="C536" s="3" t="str">
        <f>[1]PVTs!C865</f>
        <v>ANGUS INN HOTEL</v>
      </c>
      <c r="D536" s="3">
        <f>[1]PVTs!D865</f>
        <v>1481</v>
      </c>
    </row>
    <row r="537" spans="1:4" x14ac:dyDescent="0.2">
      <c r="A537" s="3">
        <f>[1]PVTs!A866</f>
        <v>0</v>
      </c>
      <c r="B537" s="3">
        <f>[1]PVTs!B866</f>
        <v>0</v>
      </c>
      <c r="C537" s="3" t="str">
        <f>[1]PVTs!C866</f>
        <v>BEDROCKS BAR &amp; BRASSERIE</v>
      </c>
      <c r="D537" s="3">
        <f>[1]PVTs!D866</f>
        <v>928</v>
      </c>
    </row>
    <row r="538" spans="1:4" x14ac:dyDescent="0.2">
      <c r="A538" s="3">
        <f>[1]PVTs!A867</f>
        <v>0</v>
      </c>
      <c r="B538" s="3">
        <f>[1]PVTs!B867</f>
        <v>0</v>
      </c>
      <c r="C538" s="3" t="str">
        <f>[1]PVTs!C867</f>
        <v>TAB EXCHANGE</v>
      </c>
      <c r="D538" s="3">
        <f>[1]PVTs!D867</f>
        <v>391</v>
      </c>
    </row>
    <row r="539" spans="1:4" x14ac:dyDescent="0.2">
      <c r="A539" s="3" t="str">
        <f>[1]PVTs!A868</f>
        <v>MACKENZIE DISTRICT</v>
      </c>
      <c r="B539" s="3" t="str">
        <f>[1]PVTs!B868</f>
        <v>Fairlie/ Lake Tekapo/ Twizel</v>
      </c>
      <c r="C539" s="3" t="str">
        <f>[1]PVTs!C868</f>
        <v>COMBINED SERVICES CLUB</v>
      </c>
      <c r="D539" s="3">
        <f>[1]PVTs!D868</f>
        <v>195</v>
      </c>
    </row>
    <row r="540" spans="1:4" x14ac:dyDescent="0.2">
      <c r="A540" s="3">
        <f>[1]PVTs!A869</f>
        <v>0</v>
      </c>
      <c r="B540" s="3">
        <f>[1]PVTs!B869</f>
        <v>0</v>
      </c>
      <c r="C540" s="3" t="str">
        <f>[1]PVTs!C869</f>
        <v>FAIRLIE HOTEL</v>
      </c>
      <c r="D540" s="3">
        <f>[1]PVTs!D869</f>
        <v>1625</v>
      </c>
    </row>
    <row r="541" spans="1:4" x14ac:dyDescent="0.2">
      <c r="A541" s="3">
        <f>[1]PVTs!A870</f>
        <v>0</v>
      </c>
      <c r="B541" s="3">
        <f>[1]PVTs!B870</f>
        <v>0</v>
      </c>
      <c r="C541" s="3" t="str">
        <f>[1]PVTs!C870</f>
        <v>THE TWIZEL TAVERN</v>
      </c>
      <c r="D541" s="3">
        <f>[1]PVTs!D870</f>
        <v>781</v>
      </c>
    </row>
    <row r="542" spans="1:4" x14ac:dyDescent="0.2">
      <c r="A542" s="3">
        <f>[1]PVTs!A871</f>
        <v>0</v>
      </c>
      <c r="B542" s="3">
        <f>[1]PVTs!B871</f>
        <v>0</v>
      </c>
      <c r="C542" s="3" t="str">
        <f>[1]PVTs!C871</f>
        <v>TOP HUT</v>
      </c>
      <c r="D542" s="3">
        <f>[1]PVTs!D871</f>
        <v>1605</v>
      </c>
    </row>
    <row r="543" spans="1:4" x14ac:dyDescent="0.2">
      <c r="A543" s="3" t="str">
        <f>[1]PVTs!A872</f>
        <v>MANAWATU DISTRICT</v>
      </c>
      <c r="B543" s="3" t="str">
        <f>[1]PVTs!B872</f>
        <v>Fielding/Bunnythorpe/ Longburn/ Rongotea</v>
      </c>
      <c r="C543" s="3" t="str">
        <f>[1]PVTs!C872</f>
        <v>BUNNYTHORPE TAVERN</v>
      </c>
      <c r="D543" s="3">
        <f>[1]PVTs!D872</f>
        <v>602</v>
      </c>
    </row>
    <row r="544" spans="1:4" x14ac:dyDescent="0.2">
      <c r="A544" s="3">
        <f>[1]PVTs!A873</f>
        <v>0</v>
      </c>
      <c r="B544" s="3">
        <f>[1]PVTs!B873</f>
        <v>0</v>
      </c>
      <c r="C544" s="3" t="str">
        <f>[1]PVTs!C873</f>
        <v>DENBIGH HOTEL</v>
      </c>
      <c r="D544" s="3">
        <f>[1]PVTs!D873</f>
        <v>1771</v>
      </c>
    </row>
    <row r="545" spans="1:4" x14ac:dyDescent="0.2">
      <c r="A545" s="3">
        <f>[1]PVTs!A874</f>
        <v>0</v>
      </c>
      <c r="B545" s="3">
        <f>[1]PVTs!B874</f>
        <v>0</v>
      </c>
      <c r="C545" s="3" t="str">
        <f>[1]PVTs!C874</f>
        <v>DROVER'S RETURN BAR &amp; CAFE</v>
      </c>
      <c r="D545" s="3">
        <f>[1]PVTs!D874</f>
        <v>1423</v>
      </c>
    </row>
    <row r="546" spans="1:4" x14ac:dyDescent="0.2">
      <c r="A546" s="3">
        <f>[1]PVTs!A875</f>
        <v>0</v>
      </c>
      <c r="B546" s="3">
        <f>[1]PVTs!B875</f>
        <v>0</v>
      </c>
      <c r="C546" s="3" t="str">
        <f>[1]PVTs!C875</f>
        <v>EMPIRE TAVERN</v>
      </c>
      <c r="D546" s="3">
        <f>[1]PVTs!D875</f>
        <v>308</v>
      </c>
    </row>
    <row r="547" spans="1:4" x14ac:dyDescent="0.2">
      <c r="A547" s="3">
        <f>[1]PVTs!A876</f>
        <v>0</v>
      </c>
      <c r="B547" s="3">
        <f>[1]PVTs!B876</f>
        <v>0</v>
      </c>
      <c r="C547" s="3" t="str">
        <f>[1]PVTs!C876</f>
        <v>FEILDING HOTEL</v>
      </c>
      <c r="D547" s="3">
        <f>[1]PVTs!D876</f>
        <v>1603</v>
      </c>
    </row>
    <row r="548" spans="1:4" x14ac:dyDescent="0.2">
      <c r="A548" s="3">
        <f>[1]PVTs!A877</f>
        <v>0</v>
      </c>
      <c r="B548" s="3">
        <f>[1]PVTs!B877</f>
        <v>0</v>
      </c>
      <c r="C548" s="3" t="str">
        <f>[1]PVTs!C877</f>
        <v>KIWI TAVERN</v>
      </c>
      <c r="D548" s="3">
        <f>[1]PVTs!D877</f>
        <v>2000232</v>
      </c>
    </row>
    <row r="549" spans="1:4" x14ac:dyDescent="0.2">
      <c r="A549" s="3">
        <f>[1]PVTs!A878</f>
        <v>0</v>
      </c>
      <c r="B549" s="3">
        <f>[1]PVTs!B878</f>
        <v>0</v>
      </c>
      <c r="C549" s="3" t="str">
        <f>[1]PVTs!C878</f>
        <v>RANGITIKEI CLUB</v>
      </c>
      <c r="D549" s="3">
        <f>[1]PVTs!D878</f>
        <v>925</v>
      </c>
    </row>
    <row r="550" spans="1:4" x14ac:dyDescent="0.2">
      <c r="A550" s="3">
        <f>[1]PVTs!A879</f>
        <v>0</v>
      </c>
      <c r="B550" s="3">
        <f>[1]PVTs!B879</f>
        <v>0</v>
      </c>
      <c r="C550" s="3" t="str">
        <f>[1]PVTs!C879</f>
        <v>RONGOTEA TAVERN</v>
      </c>
      <c r="D550" s="3">
        <f>[1]PVTs!D879</f>
        <v>597</v>
      </c>
    </row>
    <row r="551" spans="1:4" x14ac:dyDescent="0.2">
      <c r="A551" s="3">
        <f>[1]PVTs!A880</f>
        <v>0</v>
      </c>
      <c r="B551" s="3">
        <f>[1]PVTs!B880</f>
        <v>0</v>
      </c>
      <c r="C551" s="3" t="str">
        <f>[1]PVTs!C880</f>
        <v>WHITE HORSE INN</v>
      </c>
      <c r="D551" s="3">
        <f>[1]PVTs!D880</f>
        <v>1003</v>
      </c>
    </row>
    <row r="552" spans="1:4" x14ac:dyDescent="0.2">
      <c r="A552" s="3" t="str">
        <f>[1]PVTs!A881</f>
        <v>MANUKAU CITY</v>
      </c>
      <c r="B552" s="3" t="str">
        <f>[1]PVTs!B881</f>
        <v>Howick</v>
      </c>
      <c r="C552" s="3" t="str">
        <f>[1]PVTs!C881</f>
        <v>123 KARAOKE BAR</v>
      </c>
      <c r="D552" s="3">
        <f>[1]PVTs!D881</f>
        <v>563</v>
      </c>
    </row>
    <row r="553" spans="1:4" x14ac:dyDescent="0.2">
      <c r="A553" s="3">
        <f>[1]PVTs!A882</f>
        <v>0</v>
      </c>
      <c r="B553" s="3">
        <f>[1]PVTs!B882</f>
        <v>0</v>
      </c>
      <c r="C553" s="3" t="str">
        <f>[1]PVTs!C882</f>
        <v>BARREL INN</v>
      </c>
      <c r="D553" s="3">
        <f>[1]PVTs!D882</f>
        <v>2005</v>
      </c>
    </row>
    <row r="554" spans="1:4" x14ac:dyDescent="0.2">
      <c r="A554" s="3">
        <f>[1]PVTs!A883</f>
        <v>0</v>
      </c>
      <c r="B554" s="3">
        <f>[1]PVTs!B883</f>
        <v>0</v>
      </c>
      <c r="C554" s="3" t="str">
        <f>[1]PVTs!C883</f>
        <v>CROOK AND FLAIL MEADOWLANDS</v>
      </c>
      <c r="D554" s="3">
        <f>[1]PVTs!D883</f>
        <v>1380</v>
      </c>
    </row>
    <row r="555" spans="1:4" x14ac:dyDescent="0.2">
      <c r="A555" s="3">
        <f>[1]PVTs!A884</f>
        <v>0</v>
      </c>
      <c r="B555" s="3">
        <f>[1]PVTs!B884</f>
        <v>0</v>
      </c>
      <c r="C555" s="3" t="str">
        <f>[1]PVTs!C884</f>
        <v>HOWICK CLUB INC</v>
      </c>
      <c r="D555" s="3">
        <f>[1]PVTs!D884</f>
        <v>342</v>
      </c>
    </row>
    <row r="556" spans="1:4" x14ac:dyDescent="0.2">
      <c r="A556" s="3">
        <f>[1]PVTs!A885</f>
        <v>0</v>
      </c>
      <c r="B556" s="3">
        <f>[1]PVTs!B885</f>
        <v>0</v>
      </c>
      <c r="C556" s="3" t="str">
        <f>[1]PVTs!C885</f>
        <v>HOWICK RETURNED SERVICES ASSOCIATION INCORPORATED</v>
      </c>
      <c r="D556" s="3">
        <f>[1]PVTs!D885</f>
        <v>1176</v>
      </c>
    </row>
    <row r="557" spans="1:4" x14ac:dyDescent="0.2">
      <c r="A557" s="3">
        <f>[1]PVTs!A886</f>
        <v>0</v>
      </c>
      <c r="B557" s="3">
        <f>[1]PVTs!B886</f>
        <v>0</v>
      </c>
      <c r="C557" s="3" t="str">
        <f>[1]PVTs!C886</f>
        <v>SHIRAZ BAR</v>
      </c>
      <c r="D557" s="3">
        <f>[1]PVTs!D886</f>
        <v>196</v>
      </c>
    </row>
    <row r="558" spans="1:4" x14ac:dyDescent="0.2">
      <c r="A558" s="3">
        <f>[1]PVTs!A887</f>
        <v>0</v>
      </c>
      <c r="B558" s="3">
        <f>[1]PVTs!B887</f>
        <v>0</v>
      </c>
      <c r="C558" s="3" t="str">
        <f>[1]PVTs!C887</f>
        <v>THE HOWICK DART CLUB INCORPORATED</v>
      </c>
      <c r="D558" s="3">
        <f>[1]PVTs!D887</f>
        <v>1967</v>
      </c>
    </row>
    <row r="559" spans="1:4" x14ac:dyDescent="0.2">
      <c r="A559" s="3">
        <f>[1]PVTs!A888</f>
        <v>0</v>
      </c>
      <c r="B559" s="3">
        <f>[1]PVTs!B888</f>
        <v>0</v>
      </c>
      <c r="C559" s="3" t="str">
        <f>[1]PVTs!C888</f>
        <v>THE PROSPECT OF HOWICK</v>
      </c>
      <c r="D559" s="3">
        <f>[1]PVTs!D888</f>
        <v>1940</v>
      </c>
    </row>
    <row r="560" spans="1:4" x14ac:dyDescent="0.2">
      <c r="A560" s="3">
        <f>[1]PVTs!A889</f>
        <v>0</v>
      </c>
      <c r="B560" s="3">
        <f>[1]PVTs!B889</f>
        <v>0</v>
      </c>
      <c r="C560" s="3" t="str">
        <f>[1]PVTs!C889</f>
        <v>XTREME BOTANY</v>
      </c>
      <c r="D560" s="3">
        <f>[1]PVTs!D889</f>
        <v>1982</v>
      </c>
    </row>
    <row r="561" spans="1:4" x14ac:dyDescent="0.2">
      <c r="A561" s="3">
        <f>[1]PVTs!A890</f>
        <v>0</v>
      </c>
      <c r="B561" s="3" t="str">
        <f>[1]PVTs!B890</f>
        <v>Highland Park/ Beachlands-Maretai/ Whitford</v>
      </c>
      <c r="C561" s="3" t="str">
        <f>[1]PVTs!C890</f>
        <v>BEACHLANDS CHARTERED CLUB</v>
      </c>
      <c r="D561" s="3">
        <f>[1]PVTs!D890</f>
        <v>120</v>
      </c>
    </row>
    <row r="562" spans="1:4" x14ac:dyDescent="0.2">
      <c r="A562" s="3">
        <f>[1]PVTs!A891</f>
        <v>0</v>
      </c>
      <c r="B562" s="3">
        <f>[1]PVTs!B891</f>
        <v>0</v>
      </c>
      <c r="C562" s="3" t="str">
        <f>[1]PVTs!C891</f>
        <v>WHITFORD PARK GOLF CLUB</v>
      </c>
      <c r="D562" s="3">
        <f>[1]PVTs!D891</f>
        <v>1171</v>
      </c>
    </row>
    <row r="563" spans="1:4" x14ac:dyDescent="0.2">
      <c r="A563" s="3">
        <f>[1]PVTs!A892</f>
        <v>0</v>
      </c>
      <c r="B563" s="3">
        <f>[1]PVTs!B892</f>
        <v>0</v>
      </c>
      <c r="C563" s="3" t="str">
        <f>[1]PVTs!C892</f>
        <v>NITEFUN 98</v>
      </c>
      <c r="D563" s="3">
        <f>[1]PVTs!D892</f>
        <v>573</v>
      </c>
    </row>
    <row r="564" spans="1:4" x14ac:dyDescent="0.2">
      <c r="A564" s="3">
        <f>[1]PVTs!A893</f>
        <v>0</v>
      </c>
      <c r="B564" s="3">
        <f>[1]PVTs!B893</f>
        <v>0</v>
      </c>
      <c r="C564" s="3" t="str">
        <f>[1]PVTs!C893</f>
        <v>PALM BAR</v>
      </c>
      <c r="D564" s="3">
        <f>[1]PVTs!D893</f>
        <v>1210</v>
      </c>
    </row>
    <row r="565" spans="1:4" x14ac:dyDescent="0.2">
      <c r="A565" s="3">
        <f>[1]PVTs!A894</f>
        <v>0</v>
      </c>
      <c r="B565" s="3" t="str">
        <f>[1]PVTs!B894</f>
        <v>Papatoetoe</v>
      </c>
      <c r="C565" s="3" t="str">
        <f>[1]PVTs!C894</f>
        <v>HUNTERS INN</v>
      </c>
      <c r="D565" s="3">
        <f>[1]PVTs!D894</f>
        <v>1957</v>
      </c>
    </row>
    <row r="566" spans="1:4" x14ac:dyDescent="0.2">
      <c r="A566" s="3">
        <f>[1]PVTs!A895</f>
        <v>0</v>
      </c>
      <c r="B566" s="3">
        <f>[1]PVTs!B895</f>
        <v>0</v>
      </c>
      <c r="C566" s="3" t="str">
        <f>[1]PVTs!C895</f>
        <v>PAPATOETOE &amp; DISTRICT RSA</v>
      </c>
      <c r="D566" s="3">
        <f>[1]PVTs!D895</f>
        <v>509</v>
      </c>
    </row>
    <row r="567" spans="1:4" x14ac:dyDescent="0.2">
      <c r="A567" s="3">
        <f>[1]PVTs!A896</f>
        <v>0</v>
      </c>
      <c r="B567" s="3">
        <f>[1]PVTs!B896</f>
        <v>0</v>
      </c>
      <c r="C567" s="3" t="str">
        <f>[1]PVTs!C896</f>
        <v>PAPATOETOE COSMOPOLITAN CLUB</v>
      </c>
      <c r="D567" s="3">
        <f>[1]PVTs!D896</f>
        <v>167</v>
      </c>
    </row>
    <row r="568" spans="1:4" x14ac:dyDescent="0.2">
      <c r="A568" s="3">
        <f>[1]PVTs!A897</f>
        <v>0</v>
      </c>
      <c r="B568" s="3">
        <f>[1]PVTs!B897</f>
        <v>0</v>
      </c>
      <c r="C568" s="3" t="str">
        <f>[1]PVTs!C897</f>
        <v>PAPATOETOE HUNTERS CORNER BOWLING CLUB INCORPORATED</v>
      </c>
      <c r="D568" s="3">
        <f>[1]PVTs!D897</f>
        <v>693</v>
      </c>
    </row>
    <row r="569" spans="1:4" x14ac:dyDescent="0.2">
      <c r="A569" s="3">
        <f>[1]PVTs!A898</f>
        <v>0</v>
      </c>
      <c r="B569" s="3">
        <f>[1]PVTs!B898</f>
        <v>0</v>
      </c>
      <c r="C569" s="3" t="str">
        <f>[1]PVTs!C898</f>
        <v>TAB HUNTERS CORNER</v>
      </c>
      <c r="D569" s="3">
        <f>[1]PVTs!D898</f>
        <v>911</v>
      </c>
    </row>
    <row r="570" spans="1:4" x14ac:dyDescent="0.2">
      <c r="A570" s="3">
        <f>[1]PVTs!A899</f>
        <v>0</v>
      </c>
      <c r="B570" s="3">
        <f>[1]PVTs!B899</f>
        <v>0</v>
      </c>
      <c r="C570" s="3" t="str">
        <f>[1]PVTs!C899</f>
        <v>TUI CLUBROOMS</v>
      </c>
      <c r="D570" s="3">
        <f>[1]PVTs!D899</f>
        <v>807</v>
      </c>
    </row>
    <row r="571" spans="1:4" x14ac:dyDescent="0.2">
      <c r="A571" s="3">
        <f>[1]PVTs!A900</f>
        <v>0</v>
      </c>
      <c r="B571" s="3">
        <f>[1]PVTs!B900</f>
        <v>0</v>
      </c>
      <c r="C571" s="3" t="str">
        <f>[1]PVTs!C900</f>
        <v>THE ALAMO</v>
      </c>
      <c r="D571" s="3">
        <f>[1]PVTs!D900</f>
        <v>1774</v>
      </c>
    </row>
    <row r="572" spans="1:4" x14ac:dyDescent="0.2">
      <c r="A572" s="3">
        <f>[1]PVTs!A901</f>
        <v>0</v>
      </c>
      <c r="B572" s="3" t="str">
        <f>[1]PVTs!B901</f>
        <v>Manurewa</v>
      </c>
      <c r="C572" s="3" t="str">
        <f>[1]PVTs!C901</f>
        <v>BELLBIRD ARMS</v>
      </c>
      <c r="D572" s="3">
        <f>[1]PVTs!D901</f>
        <v>1864</v>
      </c>
    </row>
    <row r="573" spans="1:4" x14ac:dyDescent="0.2">
      <c r="A573" s="3">
        <f>[1]PVTs!A902</f>
        <v>0</v>
      </c>
      <c r="B573" s="3">
        <f>[1]PVTs!B902</f>
        <v>0</v>
      </c>
      <c r="C573" s="3" t="str">
        <f>[1]PVTs!C902</f>
        <v>HAPPY DAYS</v>
      </c>
      <c r="D573" s="3">
        <f>[1]PVTs!D902</f>
        <v>1443</v>
      </c>
    </row>
    <row r="574" spans="1:4" x14ac:dyDescent="0.2">
      <c r="A574" s="3">
        <f>[1]PVTs!A903</f>
        <v>0</v>
      </c>
      <c r="B574" s="3">
        <f>[1]PVTs!B903</f>
        <v>0</v>
      </c>
      <c r="C574" s="3" t="str">
        <f>[1]PVTs!C903</f>
        <v>MANUREWA COSMOPOLITAN CLUB</v>
      </c>
      <c r="D574" s="3">
        <f>[1]PVTs!D903</f>
        <v>300</v>
      </c>
    </row>
    <row r="575" spans="1:4" x14ac:dyDescent="0.2">
      <c r="A575" s="3">
        <f>[1]PVTs!A904</f>
        <v>0</v>
      </c>
      <c r="B575" s="3">
        <f>[1]PVTs!B904</f>
        <v>0</v>
      </c>
      <c r="C575" s="3" t="str">
        <f>[1]PVTs!C904</f>
        <v>MANUREWA RSA</v>
      </c>
      <c r="D575" s="3">
        <f>[1]PVTs!D904</f>
        <v>115</v>
      </c>
    </row>
    <row r="576" spans="1:4" x14ac:dyDescent="0.2">
      <c r="A576" s="3">
        <f>[1]PVTs!A905</f>
        <v>0</v>
      </c>
      <c r="B576" s="3">
        <f>[1]PVTs!B905</f>
        <v>0</v>
      </c>
      <c r="C576" s="3" t="str">
        <f>[1]PVTs!C905</f>
        <v>SPORTS BAR MANUREWA</v>
      </c>
      <c r="D576" s="3">
        <f>[1]PVTs!D905</f>
        <v>1379</v>
      </c>
    </row>
    <row r="577" spans="1:4" x14ac:dyDescent="0.2">
      <c r="A577" s="3">
        <f>[1]PVTs!A906</f>
        <v>0</v>
      </c>
      <c r="B577" s="3">
        <f>[1]PVTs!B906</f>
        <v>0</v>
      </c>
      <c r="C577" s="3" t="str">
        <f>[1]PVTs!C906</f>
        <v>WEYMOUTH COSMOPOLITAN &amp; SPORTS CLUB</v>
      </c>
      <c r="D577" s="3">
        <f>[1]PVTs!D906</f>
        <v>96</v>
      </c>
    </row>
    <row r="578" spans="1:4" x14ac:dyDescent="0.2">
      <c r="A578" s="3">
        <f>[1]PVTs!A907</f>
        <v>0</v>
      </c>
      <c r="B578" s="3">
        <f>[1]PVTs!B907</f>
        <v>0</v>
      </c>
      <c r="C578" s="3" t="str">
        <f>[1]PVTs!C907</f>
        <v>WOODY'S SPORTS BAR</v>
      </c>
      <c r="D578" s="3">
        <f>[1]PVTs!D907</f>
        <v>920</v>
      </c>
    </row>
    <row r="579" spans="1:4" x14ac:dyDescent="0.2">
      <c r="A579" s="3">
        <f>[1]PVTs!A908</f>
        <v>0</v>
      </c>
      <c r="B579" s="3">
        <f>[1]PVTs!B908</f>
        <v>0</v>
      </c>
      <c r="C579" s="3" t="str">
        <f>[1]PVTs!C908</f>
        <v>SPORTS BAR 185</v>
      </c>
      <c r="D579" s="3">
        <f>[1]PVTs!D908</f>
        <v>241</v>
      </c>
    </row>
    <row r="580" spans="1:4" x14ac:dyDescent="0.2">
      <c r="A580" s="3">
        <f>[1]PVTs!A909</f>
        <v>0</v>
      </c>
      <c r="B580" s="3">
        <f>[1]PVTs!B909</f>
        <v>0</v>
      </c>
      <c r="C580" s="3" t="str">
        <f>[1]PVTs!C909</f>
        <v>REWA BAR</v>
      </c>
      <c r="D580" s="3">
        <f>[1]PVTs!D909</f>
        <v>249</v>
      </c>
    </row>
    <row r="581" spans="1:4" x14ac:dyDescent="0.2">
      <c r="A581" s="3">
        <f>[1]PVTs!A910</f>
        <v>0</v>
      </c>
      <c r="B581" s="3">
        <f>[1]PVTs!B910</f>
        <v>0</v>
      </c>
      <c r="C581" s="3" t="str">
        <f>[1]PVTs!C910</f>
        <v>ACES BAR</v>
      </c>
      <c r="D581" s="3">
        <f>[1]PVTs!D910</f>
        <v>853</v>
      </c>
    </row>
    <row r="582" spans="1:4" x14ac:dyDescent="0.2">
      <c r="A582" s="3">
        <f>[1]PVTs!A911</f>
        <v>0</v>
      </c>
      <c r="B582" s="3">
        <f>[1]PVTs!B911</f>
        <v>0</v>
      </c>
      <c r="C582" s="3" t="str">
        <f>[1]PVTs!C911</f>
        <v>SPIRIT'D MANUREWA</v>
      </c>
      <c r="D582" s="3">
        <f>[1]PVTs!D911</f>
        <v>1797</v>
      </c>
    </row>
    <row r="583" spans="1:4" x14ac:dyDescent="0.2">
      <c r="A583" s="3">
        <f>[1]PVTs!A912</f>
        <v>0</v>
      </c>
      <c r="B583" s="3" t="str">
        <f>[1]PVTs!B912</f>
        <v>Mangere Bridge</v>
      </c>
      <c r="C583" s="3" t="str">
        <f>[1]PVTs!C912</f>
        <v>BRIDGE PARK BOWLING CLUB INC</v>
      </c>
      <c r="D583" s="3">
        <f>[1]PVTs!D912</f>
        <v>565</v>
      </c>
    </row>
    <row r="584" spans="1:4" x14ac:dyDescent="0.2">
      <c r="A584" s="3">
        <f>[1]PVTs!A913</f>
        <v>0</v>
      </c>
      <c r="B584" s="3">
        <f>[1]PVTs!B913</f>
        <v>0</v>
      </c>
      <c r="C584" s="3" t="str">
        <f>[1]PVTs!C913</f>
        <v>MANGERE BRIDGE TAVERN</v>
      </c>
      <c r="D584" s="3">
        <f>[1]PVTs!D913</f>
        <v>1173</v>
      </c>
    </row>
    <row r="585" spans="1:4" x14ac:dyDescent="0.2">
      <c r="A585" s="3">
        <f>[1]PVTs!A914</f>
        <v>0</v>
      </c>
      <c r="B585" s="3">
        <f>[1]PVTs!B914</f>
        <v>0</v>
      </c>
      <c r="C585" s="3" t="str">
        <f>[1]PVTs!C914</f>
        <v>WANDERERS BAR MANGERE BRIDGE</v>
      </c>
      <c r="D585" s="3">
        <f>[1]PVTs!D914</f>
        <v>2000234</v>
      </c>
    </row>
    <row r="586" spans="1:4" x14ac:dyDescent="0.2">
      <c r="A586" s="3">
        <f>[1]PVTs!A915</f>
        <v>0</v>
      </c>
      <c r="B586" s="3" t="str">
        <f>[1]PVTs!B915</f>
        <v>Manukau City</v>
      </c>
      <c r="C586" s="3" t="str">
        <f>[1]PVTs!C915</f>
        <v>COCK AND BULL BOTANY LTD</v>
      </c>
      <c r="D586" s="3">
        <f>[1]PVTs!D915</f>
        <v>1316</v>
      </c>
    </row>
    <row r="587" spans="1:4" x14ac:dyDescent="0.2">
      <c r="A587" s="3">
        <f>[1]PVTs!A916</f>
        <v>0</v>
      </c>
      <c r="B587" s="3">
        <f>[1]PVTs!B916</f>
        <v>0</v>
      </c>
      <c r="C587" s="3" t="str">
        <f>[1]PVTs!C916</f>
        <v>GORDY'S</v>
      </c>
      <c r="D587" s="3">
        <f>[1]PVTs!D916</f>
        <v>291</v>
      </c>
    </row>
    <row r="588" spans="1:4" x14ac:dyDescent="0.2">
      <c r="A588" s="3">
        <f>[1]PVTs!A917</f>
        <v>0</v>
      </c>
      <c r="B588" s="3">
        <f>[1]PVTs!B917</f>
        <v>0</v>
      </c>
      <c r="C588" s="3" t="str">
        <f>[1]PVTs!C917</f>
        <v>RICK'S BAR &amp; POKIES</v>
      </c>
      <c r="D588" s="3">
        <f>[1]PVTs!D917</f>
        <v>1335</v>
      </c>
    </row>
    <row r="589" spans="1:4" x14ac:dyDescent="0.2">
      <c r="A589" s="3">
        <f>[1]PVTs!A918</f>
        <v>0</v>
      </c>
      <c r="B589" s="3">
        <f>[1]PVTs!B918</f>
        <v>0</v>
      </c>
      <c r="C589" s="3" t="str">
        <f>[1]PVTs!C918</f>
        <v>SHOOTERS SNOOKER AND POOL</v>
      </c>
      <c r="D589" s="3">
        <f>[1]PVTs!D918</f>
        <v>1288</v>
      </c>
    </row>
    <row r="590" spans="1:4" x14ac:dyDescent="0.2">
      <c r="A590" s="3">
        <f>[1]PVTs!A919</f>
        <v>0</v>
      </c>
      <c r="B590" s="3">
        <f>[1]PVTs!B919</f>
        <v>0</v>
      </c>
      <c r="C590" s="3" t="str">
        <f>[1]PVTs!C919</f>
        <v>THE BAR</v>
      </c>
      <c r="D590" s="3">
        <f>[1]PVTs!D919</f>
        <v>1396</v>
      </c>
    </row>
    <row r="591" spans="1:4" x14ac:dyDescent="0.2">
      <c r="A591" s="3">
        <f>[1]PVTs!A920</f>
        <v>0</v>
      </c>
      <c r="B591" s="3">
        <f>[1]PVTs!B920</f>
        <v>0</v>
      </c>
      <c r="C591" s="3" t="str">
        <f>[1]PVTs!C920</f>
        <v>STRIKE! MANUKAU</v>
      </c>
      <c r="D591" s="3">
        <f>[1]PVTs!D920</f>
        <v>228</v>
      </c>
    </row>
    <row r="592" spans="1:4" x14ac:dyDescent="0.2">
      <c r="A592" s="3">
        <f>[1]PVTs!A921</f>
        <v>0</v>
      </c>
      <c r="B592" s="3">
        <f>[1]PVTs!B921</f>
        <v>0</v>
      </c>
      <c r="C592" s="3" t="str">
        <f>[1]PVTs!C921</f>
        <v>TACTICS SPORTS BAR</v>
      </c>
      <c r="D592" s="3">
        <f>[1]PVTs!D921</f>
        <v>1512</v>
      </c>
    </row>
    <row r="593" spans="1:4" x14ac:dyDescent="0.2">
      <c r="A593" s="3">
        <f>[1]PVTs!A922</f>
        <v>0</v>
      </c>
      <c r="B593" s="3">
        <f>[1]PVTs!B922</f>
        <v>0</v>
      </c>
      <c r="C593" s="3" t="str">
        <f>[1]PVTs!C922</f>
        <v>O'RYANS IRISH BAR</v>
      </c>
      <c r="D593" s="3">
        <f>[1]PVTs!D922</f>
        <v>2000160</v>
      </c>
    </row>
    <row r="594" spans="1:4" x14ac:dyDescent="0.2">
      <c r="A594" s="3">
        <f>[1]PVTs!A923</f>
        <v>0</v>
      </c>
      <c r="B594" s="3">
        <f>[1]PVTs!B923</f>
        <v>0</v>
      </c>
      <c r="C594" s="3" t="str">
        <f>[1]PVTs!C923</f>
        <v>TAB HIGHLAND PARK</v>
      </c>
      <c r="D594" s="3">
        <f>[1]PVTs!D923</f>
        <v>1270</v>
      </c>
    </row>
    <row r="595" spans="1:4" x14ac:dyDescent="0.2">
      <c r="A595" s="3">
        <f>[1]PVTs!A924</f>
        <v>0</v>
      </c>
      <c r="B595" s="3">
        <f>[1]PVTs!B924</f>
        <v>0</v>
      </c>
      <c r="C595" s="3" t="str">
        <f>[1]PVTs!C924</f>
        <v>O'HAGAN'S IRISH BAR</v>
      </c>
      <c r="D595" s="3">
        <f>[1]PVTs!D924</f>
        <v>1999</v>
      </c>
    </row>
    <row r="596" spans="1:4" x14ac:dyDescent="0.2">
      <c r="A596" s="3">
        <f>[1]PVTs!A925</f>
        <v>0</v>
      </c>
      <c r="B596" s="3">
        <f>[1]PVTs!B925</f>
        <v>0</v>
      </c>
      <c r="C596" s="3" t="str">
        <f>[1]PVTs!C925</f>
        <v>GUADA BAR</v>
      </c>
      <c r="D596" s="3">
        <f>[1]PVTs!D925</f>
        <v>1395</v>
      </c>
    </row>
    <row r="597" spans="1:4" x14ac:dyDescent="0.2">
      <c r="A597" s="3">
        <f>[1]PVTs!A926</f>
        <v>0</v>
      </c>
      <c r="B597" s="3">
        <f>[1]PVTs!B926</f>
        <v>0</v>
      </c>
      <c r="C597" s="3" t="str">
        <f>[1]PVTs!C926</f>
        <v>SOS BAR &amp; GAMING LOUNGE</v>
      </c>
      <c r="D597" s="3">
        <f>[1]PVTs!D926</f>
        <v>1212</v>
      </c>
    </row>
    <row r="598" spans="1:4" x14ac:dyDescent="0.2">
      <c r="A598" s="3">
        <f>[1]PVTs!A927</f>
        <v>0</v>
      </c>
      <c r="B598" s="3">
        <f>[1]PVTs!B927</f>
        <v>0</v>
      </c>
      <c r="C598" s="3" t="str">
        <f>[1]PVTs!C927</f>
        <v>Hala Vuna Corner Bar</v>
      </c>
      <c r="D598" s="3">
        <f>[1]PVTs!D927</f>
        <v>1370</v>
      </c>
    </row>
    <row r="599" spans="1:4" x14ac:dyDescent="0.2">
      <c r="A599" s="3">
        <f>[1]PVTs!A928</f>
        <v>0</v>
      </c>
      <c r="B599" s="3">
        <f>[1]PVTs!B928</f>
        <v>0</v>
      </c>
      <c r="C599" s="3" t="str">
        <f>[1]PVTs!C928</f>
        <v>CELSIUS</v>
      </c>
      <c r="D599" s="3">
        <f>[1]PVTs!D928</f>
        <v>2000154</v>
      </c>
    </row>
    <row r="600" spans="1:4" x14ac:dyDescent="0.2">
      <c r="A600" s="3">
        <f>[1]PVTs!A929</f>
        <v>0</v>
      </c>
      <c r="B600" s="3" t="str">
        <f>[1]PVTs!B929</f>
        <v>Clendon/ Mangere East/ Wiri</v>
      </c>
      <c r="C600" s="3" t="str">
        <f>[1]PVTs!C929</f>
        <v>CLENDON TAVERN AND RESTAURANT</v>
      </c>
      <c r="D600" s="3">
        <f>[1]PVTs!D929</f>
        <v>2004</v>
      </c>
    </row>
    <row r="601" spans="1:4" x14ac:dyDescent="0.2">
      <c r="A601" s="3">
        <f>[1]PVTs!A930</f>
        <v>0</v>
      </c>
      <c r="B601" s="3">
        <f>[1]PVTs!B930</f>
        <v>0</v>
      </c>
      <c r="C601" s="3" t="str">
        <f>[1]PVTs!C930</f>
        <v>MANGERE BOWLING CLUB INC</v>
      </c>
      <c r="D601" s="3">
        <f>[1]PVTs!D930</f>
        <v>421</v>
      </c>
    </row>
    <row r="602" spans="1:4" x14ac:dyDescent="0.2">
      <c r="A602" s="3">
        <f>[1]PVTs!A931</f>
        <v>0</v>
      </c>
      <c r="B602" s="3">
        <f>[1]PVTs!B931</f>
        <v>0</v>
      </c>
      <c r="C602" s="3" t="str">
        <f>[1]PVTs!C931</f>
        <v>OUR LOCAL</v>
      </c>
      <c r="D602" s="3">
        <f>[1]PVTs!D931</f>
        <v>1430</v>
      </c>
    </row>
    <row r="603" spans="1:4" x14ac:dyDescent="0.2">
      <c r="A603" s="3">
        <f>[1]PVTs!A932</f>
        <v>0</v>
      </c>
      <c r="B603" s="3" t="str">
        <f>[1]PVTs!B932</f>
        <v>Otara</v>
      </c>
      <c r="C603" s="3" t="str">
        <f>[1]PVTs!C932</f>
        <v>EAST TAMAKI TAVERN</v>
      </c>
      <c r="D603" s="3">
        <f>[1]PVTs!D932</f>
        <v>520</v>
      </c>
    </row>
    <row r="604" spans="1:4" x14ac:dyDescent="0.2">
      <c r="A604" s="3">
        <f>[1]PVTs!A933</f>
        <v>0</v>
      </c>
      <c r="B604" s="3">
        <f>[1]PVTs!B933</f>
        <v>0</v>
      </c>
      <c r="C604" s="3" t="str">
        <f>[1]PVTs!C933</f>
        <v>PARADISE BAR &amp; POKIES</v>
      </c>
      <c r="D604" s="3">
        <f>[1]PVTs!D933</f>
        <v>1211</v>
      </c>
    </row>
    <row r="605" spans="1:4" x14ac:dyDescent="0.2">
      <c r="A605" s="3">
        <f>[1]PVTs!A934</f>
        <v>0</v>
      </c>
      <c r="B605" s="3">
        <f>[1]PVTs!B934</f>
        <v>0</v>
      </c>
      <c r="C605" s="3" t="str">
        <f>[1]PVTs!C934</f>
        <v>THE RACE PLACE</v>
      </c>
      <c r="D605" s="3">
        <f>[1]PVTs!D934</f>
        <v>2000231</v>
      </c>
    </row>
    <row r="606" spans="1:4" x14ac:dyDescent="0.2">
      <c r="A606" s="3">
        <f>[1]PVTs!A935</f>
        <v>0</v>
      </c>
      <c r="B606" s="3" t="str">
        <f>[1]PVTs!B935</f>
        <v>Mangere</v>
      </c>
      <c r="C606" s="3" t="str">
        <f>[1]PVTs!C935</f>
        <v>GRACE'S PLACE MANGERE</v>
      </c>
      <c r="D606" s="3">
        <f>[1]PVTs!D935</f>
        <v>1371</v>
      </c>
    </row>
    <row r="607" spans="1:4" x14ac:dyDescent="0.2">
      <c r="A607" s="3">
        <f>[1]PVTs!A936</f>
        <v>0</v>
      </c>
      <c r="B607" s="3">
        <f>[1]PVTs!B936</f>
        <v>0</v>
      </c>
      <c r="C607" s="3" t="str">
        <f>[1]PVTs!C936</f>
        <v>MANGERE COSMOPOLITAN CLUB</v>
      </c>
      <c r="D607" s="3">
        <f>[1]PVTs!D936</f>
        <v>743</v>
      </c>
    </row>
    <row r="608" spans="1:4" x14ac:dyDescent="0.2">
      <c r="A608" s="3">
        <f>[1]PVTs!A937</f>
        <v>0</v>
      </c>
      <c r="B608" s="3">
        <f>[1]PVTs!B937</f>
        <v>0</v>
      </c>
      <c r="C608" s="3" t="str">
        <f>[1]PVTs!C937</f>
        <v>PACIFIC BAR &amp; RESTAURANT</v>
      </c>
      <c r="D608" s="3">
        <f>[1]PVTs!D937</f>
        <v>290</v>
      </c>
    </row>
    <row r="609" spans="1:4" x14ac:dyDescent="0.2">
      <c r="A609" s="3">
        <f>[1]PVTs!A938</f>
        <v>0</v>
      </c>
      <c r="B609" s="3">
        <f>[1]PVTs!B938</f>
        <v>0</v>
      </c>
      <c r="C609" s="3" t="str">
        <f>[1]PVTs!C938</f>
        <v>R8 Nite Club</v>
      </c>
      <c r="D609" s="3">
        <f>[1]PVTs!D938</f>
        <v>1899</v>
      </c>
    </row>
    <row r="610" spans="1:4" x14ac:dyDescent="0.2">
      <c r="A610" s="3">
        <f>[1]PVTs!A939</f>
        <v>0</v>
      </c>
      <c r="B610" s="3" t="str">
        <f>[1]PVTs!B939</f>
        <v>Pakuranga</v>
      </c>
      <c r="C610" s="3" t="str">
        <f>[1]PVTs!C939</f>
        <v>HEADIN HOME</v>
      </c>
      <c r="D610" s="3">
        <f>[1]PVTs!D939</f>
        <v>1213</v>
      </c>
    </row>
    <row r="611" spans="1:4" x14ac:dyDescent="0.2">
      <c r="A611" s="3">
        <f>[1]PVTs!A940</f>
        <v>0</v>
      </c>
      <c r="B611" s="3">
        <f>[1]PVTs!B940</f>
        <v>0</v>
      </c>
      <c r="C611" s="3" t="str">
        <f>[1]PVTs!C940</f>
        <v>PAKURANGA RUGBY LEAGUE COMMUNITY SPORTS CLUB INCORPORATED</v>
      </c>
      <c r="D611" s="3">
        <f>[1]PVTs!D940</f>
        <v>49</v>
      </c>
    </row>
    <row r="612" spans="1:4" x14ac:dyDescent="0.2">
      <c r="A612" s="3">
        <f>[1]PVTs!A941</f>
        <v>0</v>
      </c>
      <c r="B612" s="3">
        <f>[1]PVTs!B941</f>
        <v>0</v>
      </c>
      <c r="C612" s="3" t="str">
        <f>[1]PVTs!C941</f>
        <v>YE OLDE BAILEY</v>
      </c>
      <c r="D612" s="3">
        <f>[1]PVTs!D941</f>
        <v>2001</v>
      </c>
    </row>
    <row r="613" spans="1:4" x14ac:dyDescent="0.2">
      <c r="A613" s="3">
        <f>[1]PVTs!A942</f>
        <v>0</v>
      </c>
      <c r="B613" s="3">
        <f>[1]PVTs!B942</f>
        <v>0</v>
      </c>
      <c r="C613" s="3" t="str">
        <f>[1]PVTs!C942</f>
        <v>THE VILLAGE BAR AND KITCHEN PAKURANGA</v>
      </c>
      <c r="D613" s="3">
        <f>[1]PVTs!D942</f>
        <v>1989</v>
      </c>
    </row>
    <row r="614" spans="1:4" x14ac:dyDescent="0.2">
      <c r="A614" s="3">
        <f>[1]PVTs!A943</f>
        <v>0</v>
      </c>
      <c r="B614" s="3" t="str">
        <f>[1]PVTs!B943</f>
        <v>East Tamaki/ Flat Bush</v>
      </c>
      <c r="C614" s="3" t="str">
        <f>[1]PVTs!C943</f>
        <v>JUNCTION SPORTS BAR</v>
      </c>
      <c r="D614" s="3">
        <f>[1]PVTs!D943</f>
        <v>1996</v>
      </c>
    </row>
    <row r="615" spans="1:4" x14ac:dyDescent="0.2">
      <c r="A615" s="3">
        <f>[1]PVTs!A944</f>
        <v>0</v>
      </c>
      <c r="B615" s="3">
        <f>[1]PVTs!B944</f>
        <v>0</v>
      </c>
      <c r="C615" s="3" t="str">
        <f>[1]PVTs!C944</f>
        <v>TAB FLAT BUSH</v>
      </c>
      <c r="D615" s="3">
        <f>[1]PVTs!D944</f>
        <v>2000247</v>
      </c>
    </row>
    <row r="616" spans="1:4" x14ac:dyDescent="0.2">
      <c r="A616" s="3">
        <f>[1]PVTs!A945</f>
        <v>0</v>
      </c>
      <c r="B616" s="3">
        <f>[1]PVTs!B945</f>
        <v>0</v>
      </c>
      <c r="C616" s="3" t="str">
        <f>[1]PVTs!C945</f>
        <v>WANDERERS BAR EAST TAMAKI</v>
      </c>
      <c r="D616" s="3">
        <f>[1]PVTs!D945</f>
        <v>1075</v>
      </c>
    </row>
    <row r="617" spans="1:4" x14ac:dyDescent="0.2">
      <c r="A617" s="3" t="str">
        <f>[1]PVTs!A946</f>
        <v>MARLBOROUGH DISTRICT</v>
      </c>
      <c r="B617" s="3" t="str">
        <f>[1]PVTs!B946</f>
        <v>Blenheim</v>
      </c>
      <c r="C617" s="3" t="str">
        <f>[1]PVTs!C946</f>
        <v>CLUBS OF MARLBOROUGH</v>
      </c>
      <c r="D617" s="3">
        <f>[1]PVTs!D946</f>
        <v>34</v>
      </c>
    </row>
    <row r="618" spans="1:4" x14ac:dyDescent="0.2">
      <c r="A618" s="3">
        <f>[1]PVTs!A947</f>
        <v>0</v>
      </c>
      <c r="B618" s="3">
        <f>[1]PVTs!B947</f>
        <v>0</v>
      </c>
      <c r="C618" s="3" t="str">
        <f>[1]PVTs!C947</f>
        <v>CRITERION HOTEL (BLENHEIM)</v>
      </c>
      <c r="D618" s="3">
        <f>[1]PVTs!D947</f>
        <v>1572</v>
      </c>
    </row>
    <row r="619" spans="1:4" x14ac:dyDescent="0.2">
      <c r="A619" s="3">
        <f>[1]PVTs!A948</f>
        <v>0</v>
      </c>
      <c r="B619" s="3">
        <f>[1]PVTs!B948</f>
        <v>0</v>
      </c>
      <c r="C619" s="3" t="str">
        <f>[1]PVTs!C948</f>
        <v>FAIRWEATHER ON SCOTT</v>
      </c>
      <c r="D619" s="3">
        <f>[1]PVTs!D948</f>
        <v>2000240</v>
      </c>
    </row>
    <row r="620" spans="1:4" x14ac:dyDescent="0.2">
      <c r="A620" s="3">
        <f>[1]PVTs!A949</f>
        <v>0</v>
      </c>
      <c r="B620" s="3">
        <f>[1]PVTs!B949</f>
        <v>0</v>
      </c>
      <c r="C620" s="3" t="str">
        <f>[1]PVTs!C949</f>
        <v>GROVE TAVERN</v>
      </c>
      <c r="D620" s="3">
        <f>[1]PVTs!D949</f>
        <v>725</v>
      </c>
    </row>
    <row r="621" spans="1:4" x14ac:dyDescent="0.2">
      <c r="A621" s="3">
        <f>[1]PVTs!A950</f>
        <v>0</v>
      </c>
      <c r="B621" s="3">
        <f>[1]PVTs!B950</f>
        <v>0</v>
      </c>
      <c r="C621" s="3" t="str">
        <f>[1]PVTs!C950</f>
        <v>PADDY BARRY'S IRISH BAR</v>
      </c>
      <c r="D621" s="3">
        <f>[1]PVTs!D950</f>
        <v>1668</v>
      </c>
    </row>
    <row r="622" spans="1:4" x14ac:dyDescent="0.2">
      <c r="A622" s="3">
        <f>[1]PVTs!A951</f>
        <v>0</v>
      </c>
      <c r="B622" s="3">
        <f>[1]PVTs!B951</f>
        <v>0</v>
      </c>
      <c r="C622" s="3" t="str">
        <f>[1]PVTs!C951</f>
        <v>REDWOOD TAVERN</v>
      </c>
      <c r="D622" s="3">
        <f>[1]PVTs!D951</f>
        <v>60</v>
      </c>
    </row>
    <row r="623" spans="1:4" x14ac:dyDescent="0.2">
      <c r="A623" s="3">
        <f>[1]PVTs!A952</f>
        <v>0</v>
      </c>
      <c r="B623" s="3">
        <f>[1]PVTs!B952</f>
        <v>0</v>
      </c>
      <c r="C623" s="3" t="str">
        <f>[1]PVTs!C952</f>
        <v>ROYAL HOTEL</v>
      </c>
      <c r="D623" s="3">
        <f>[1]PVTs!D952</f>
        <v>724</v>
      </c>
    </row>
    <row r="624" spans="1:4" x14ac:dyDescent="0.2">
      <c r="A624" s="3">
        <f>[1]PVTs!A953</f>
        <v>0</v>
      </c>
      <c r="B624" s="3">
        <f>[1]PVTs!B953</f>
        <v>0</v>
      </c>
      <c r="C624" s="3" t="str">
        <f>[1]PVTs!C953</f>
        <v>SPRINGLANDS TAVERN</v>
      </c>
      <c r="D624" s="3">
        <f>[1]PVTs!D953</f>
        <v>1896</v>
      </c>
    </row>
    <row r="625" spans="1:4" x14ac:dyDescent="0.2">
      <c r="A625" s="3">
        <f>[1]PVTs!A954</f>
        <v>0</v>
      </c>
      <c r="B625" s="3">
        <f>[1]PVTs!B954</f>
        <v>0</v>
      </c>
      <c r="C625" s="3" t="str">
        <f>[1]PVTs!C954</f>
        <v>THE CORNERSTONE</v>
      </c>
      <c r="D625" s="3">
        <f>[1]PVTs!D954</f>
        <v>1665</v>
      </c>
    </row>
    <row r="626" spans="1:4" x14ac:dyDescent="0.2">
      <c r="A626" s="3">
        <f>[1]PVTs!A955</f>
        <v>0</v>
      </c>
      <c r="B626" s="3" t="str">
        <f>[1]PVTs!B955</f>
        <v>Picton</v>
      </c>
      <c r="C626" s="3" t="str">
        <f>[1]PVTs!C955</f>
        <v>PICTON RETURNED SERVICES ASSOCIATION</v>
      </c>
      <c r="D626" s="3">
        <f>[1]PVTs!D955</f>
        <v>1778</v>
      </c>
    </row>
    <row r="627" spans="1:4" x14ac:dyDescent="0.2">
      <c r="A627" s="3">
        <f>[1]PVTs!A956</f>
        <v>0</v>
      </c>
      <c r="B627" s="3">
        <f>[1]PVTs!B956</f>
        <v>0</v>
      </c>
      <c r="C627" s="3" t="str">
        <f>[1]PVTs!C956</f>
        <v>THE CROW TAVERN</v>
      </c>
      <c r="D627" s="3">
        <f>[1]PVTs!D956</f>
        <v>1626</v>
      </c>
    </row>
    <row r="628" spans="1:4" x14ac:dyDescent="0.2">
      <c r="A628" s="3">
        <f>[1]PVTs!A957</f>
        <v>0</v>
      </c>
      <c r="B628" s="3">
        <f>[1]PVTs!B957</f>
        <v>0</v>
      </c>
      <c r="C628" s="3" t="str">
        <f>[1]PVTs!C957</f>
        <v>TOOT &amp; WHISTLE INN</v>
      </c>
      <c r="D628" s="3">
        <f>[1]PVTs!D957</f>
        <v>2000230</v>
      </c>
    </row>
    <row r="629" spans="1:4" x14ac:dyDescent="0.2">
      <c r="A629" s="3">
        <f>[1]PVTs!A958</f>
        <v>0</v>
      </c>
      <c r="B629" s="3">
        <f>[1]PVTs!B958</f>
        <v>0</v>
      </c>
      <c r="C629" s="3" t="str">
        <f>[1]PVTs!C958</f>
        <v>DA'S BARN RESTAURANT &amp; BAR</v>
      </c>
      <c r="D629" s="3">
        <f>[1]PVTs!D958</f>
        <v>2000312</v>
      </c>
    </row>
    <row r="630" spans="1:4" x14ac:dyDescent="0.2">
      <c r="A630" s="3">
        <f>[1]PVTs!A959</f>
        <v>0</v>
      </c>
      <c r="B630" s="3">
        <f>[1]PVTs!B959</f>
        <v>0</v>
      </c>
      <c r="C630" s="3" t="str">
        <f>[1]PVTs!C959</f>
        <v>MIKEY'S BAR</v>
      </c>
      <c r="D630" s="3">
        <f>[1]PVTs!D959</f>
        <v>1442</v>
      </c>
    </row>
    <row r="631" spans="1:4" x14ac:dyDescent="0.2">
      <c r="A631" s="3">
        <f>[1]PVTs!A960</f>
        <v>0</v>
      </c>
      <c r="B631" s="3" t="str">
        <f>[1]PVTs!B960</f>
        <v>Havelock/ Renwick/ Seddon/ Spring Creek</v>
      </c>
      <c r="C631" s="3" t="str">
        <f>[1]PVTs!C960</f>
        <v>HAVELOCK HOTEL</v>
      </c>
      <c r="D631" s="3">
        <f>[1]PVTs!D960</f>
        <v>1549</v>
      </c>
    </row>
    <row r="632" spans="1:4" x14ac:dyDescent="0.2">
      <c r="A632" s="3">
        <f>[1]PVTs!A961</f>
        <v>0</v>
      </c>
      <c r="B632" s="3">
        <f>[1]PVTs!B961</f>
        <v>0</v>
      </c>
      <c r="C632" s="3" t="str">
        <f>[1]PVTs!C961</f>
        <v>JUNCTION HOTEL</v>
      </c>
      <c r="D632" s="3">
        <f>[1]PVTs!D961</f>
        <v>726</v>
      </c>
    </row>
    <row r="633" spans="1:4" x14ac:dyDescent="0.2">
      <c r="A633" s="3">
        <f>[1]PVTs!A962</f>
        <v>0</v>
      </c>
      <c r="B633" s="3">
        <f>[1]PVTs!B962</f>
        <v>0</v>
      </c>
      <c r="C633" s="3" t="str">
        <f>[1]PVTs!C962</f>
        <v>STARBOROUGH TAVERN</v>
      </c>
      <c r="D633" s="3">
        <f>[1]PVTs!D962</f>
        <v>2000087</v>
      </c>
    </row>
    <row r="634" spans="1:4" x14ac:dyDescent="0.2">
      <c r="A634" s="3">
        <f>[1]PVTs!A963</f>
        <v>0</v>
      </c>
      <c r="B634" s="3">
        <f>[1]PVTs!B963</f>
        <v>0</v>
      </c>
      <c r="C634" s="3" t="str">
        <f>[1]PVTs!C963</f>
        <v>TROUT HOTEL</v>
      </c>
      <c r="D634" s="3">
        <f>[1]PVTs!D963</f>
        <v>1667</v>
      </c>
    </row>
    <row r="635" spans="1:4" x14ac:dyDescent="0.2">
      <c r="A635" s="3">
        <f>[1]PVTs!A964</f>
        <v>0</v>
      </c>
      <c r="B635" s="3">
        <f>[1]PVTs!B964</f>
        <v>0</v>
      </c>
      <c r="C635" s="3" t="str">
        <f>[1]PVTs!C964</f>
        <v>WOODBOURNE TAVERN</v>
      </c>
      <c r="D635" s="3">
        <f>[1]PVTs!D964</f>
        <v>1859</v>
      </c>
    </row>
    <row r="636" spans="1:4" x14ac:dyDescent="0.2">
      <c r="A636" s="3" t="str">
        <f>[1]PVTs!A965</f>
        <v>MASTERTON DISTRICT</v>
      </c>
      <c r="B636" s="3" t="str">
        <f>[1]PVTs!B965</f>
        <v>Masterton</v>
      </c>
      <c r="C636" s="3" t="str">
        <f>[1]PVTs!C965</f>
        <v>HORSE AND HOUND CAFE AND BAR</v>
      </c>
      <c r="D636" s="3">
        <f>[1]PVTs!D965</f>
        <v>205</v>
      </c>
    </row>
    <row r="637" spans="1:4" x14ac:dyDescent="0.2">
      <c r="A637" s="3">
        <f>[1]PVTs!A966</f>
        <v>0</v>
      </c>
      <c r="B637" s="3">
        <f>[1]PVTs!B966</f>
        <v>0</v>
      </c>
      <c r="C637" s="3" t="str">
        <f>[1]PVTs!C966</f>
        <v>HORSE SHOE</v>
      </c>
      <c r="D637" s="3">
        <f>[1]PVTs!D966</f>
        <v>311</v>
      </c>
    </row>
    <row r="638" spans="1:4" x14ac:dyDescent="0.2">
      <c r="A638" s="3">
        <f>[1]PVTs!A967</f>
        <v>0</v>
      </c>
      <c r="B638" s="3">
        <f>[1]PVTs!B967</f>
        <v>0</v>
      </c>
      <c r="C638" s="3" t="str">
        <f>[1]PVTs!C967</f>
        <v>KURIPUNI TAVERN</v>
      </c>
      <c r="D638" s="3">
        <f>[1]PVTs!D967</f>
        <v>304</v>
      </c>
    </row>
    <row r="639" spans="1:4" x14ac:dyDescent="0.2">
      <c r="A639" s="3">
        <f>[1]PVTs!A968</f>
        <v>0</v>
      </c>
      <c r="B639" s="3">
        <f>[1]PVTs!B968</f>
        <v>0</v>
      </c>
      <c r="C639" s="3" t="str">
        <f>[1]PVTs!C968</f>
        <v>MASTERTON CLUB</v>
      </c>
      <c r="D639" s="3">
        <f>[1]PVTs!D968</f>
        <v>533</v>
      </c>
    </row>
    <row r="640" spans="1:4" x14ac:dyDescent="0.2">
      <c r="A640" s="3">
        <f>[1]PVTs!A969</f>
        <v>0</v>
      </c>
      <c r="B640" s="3">
        <f>[1]PVTs!B969</f>
        <v>0</v>
      </c>
      <c r="C640" s="3" t="str">
        <f>[1]PVTs!C969</f>
        <v>MASTERTON COSMOPOLITAN CLUB</v>
      </c>
      <c r="D640" s="3">
        <f>[1]PVTs!D969</f>
        <v>671</v>
      </c>
    </row>
    <row r="641" spans="1:4" x14ac:dyDescent="0.2">
      <c r="A641" s="3">
        <f>[1]PVTs!A970</f>
        <v>0</v>
      </c>
      <c r="B641" s="3">
        <f>[1]PVTs!B970</f>
        <v>0</v>
      </c>
      <c r="C641" s="3" t="str">
        <f>[1]PVTs!C970</f>
        <v>WAIRARAPA SERVICES &amp; CITIZENS CLUB</v>
      </c>
      <c r="D641" s="3">
        <f>[1]PVTs!D970</f>
        <v>324</v>
      </c>
    </row>
    <row r="642" spans="1:4" x14ac:dyDescent="0.2">
      <c r="A642" s="3">
        <f>[1]PVTs!A971</f>
        <v>0</v>
      </c>
      <c r="B642" s="3">
        <f>[1]PVTs!B971</f>
        <v>0</v>
      </c>
      <c r="C642" s="3" t="str">
        <f>[1]PVTs!C971</f>
        <v>HOMESTEAD TAVERN</v>
      </c>
      <c r="D642" s="3">
        <f>[1]PVTs!D971</f>
        <v>306</v>
      </c>
    </row>
    <row r="643" spans="1:4" x14ac:dyDescent="0.2">
      <c r="A643" s="3" t="str">
        <f>[1]PVTs!A972</f>
        <v>MATAMATA-PIAKO DISTRICT</v>
      </c>
      <c r="B643" s="3" t="str">
        <f>[1]PVTs!B972</f>
        <v>Matamata</v>
      </c>
      <c r="C643" s="3" t="str">
        <f>[1]PVTs!C972</f>
        <v>HORSE &amp; JOCKEY</v>
      </c>
      <c r="D643" s="3">
        <f>[1]PVTs!D972</f>
        <v>1770</v>
      </c>
    </row>
    <row r="644" spans="1:4" x14ac:dyDescent="0.2">
      <c r="A644" s="3">
        <f>[1]PVTs!A973</f>
        <v>0</v>
      </c>
      <c r="B644" s="3">
        <f>[1]PVTs!B973</f>
        <v>0</v>
      </c>
      <c r="C644" s="3" t="str">
        <f>[1]PVTs!C973</f>
        <v>MATAMATA CLUB INCORPORATED</v>
      </c>
      <c r="D644" s="3">
        <f>[1]PVTs!D973</f>
        <v>338</v>
      </c>
    </row>
    <row r="645" spans="1:4" x14ac:dyDescent="0.2">
      <c r="A645" s="3">
        <f>[1]PVTs!A974</f>
        <v>0</v>
      </c>
      <c r="B645" s="3">
        <f>[1]PVTs!B974</f>
        <v>0</v>
      </c>
      <c r="C645" s="3" t="str">
        <f>[1]PVTs!C974</f>
        <v>MATAMATA MEMORIAL R.S.A. INCORPORATED</v>
      </c>
      <c r="D645" s="3">
        <f>[1]PVTs!D974</f>
        <v>168</v>
      </c>
    </row>
    <row r="646" spans="1:4" x14ac:dyDescent="0.2">
      <c r="A646" s="3">
        <f>[1]PVTs!A975</f>
        <v>0</v>
      </c>
      <c r="B646" s="3">
        <f>[1]PVTs!B975</f>
        <v>0</v>
      </c>
      <c r="C646" s="3" t="str">
        <f>[1]PVTs!C975</f>
        <v>TRAC SPORTS BAR</v>
      </c>
      <c r="D646" s="3">
        <f>[1]PVTs!D975</f>
        <v>375</v>
      </c>
    </row>
    <row r="647" spans="1:4" x14ac:dyDescent="0.2">
      <c r="A647" s="3">
        <f>[1]PVTs!A976</f>
        <v>0</v>
      </c>
      <c r="B647" s="3" t="str">
        <f>[1]PVTs!B976</f>
        <v>Morrinsville</v>
      </c>
      <c r="C647" s="3" t="str">
        <f>[1]PVTs!C976</f>
        <v>MORRINSVILLE DISTRICT RSA</v>
      </c>
      <c r="D647" s="3">
        <f>[1]PVTs!D976</f>
        <v>322</v>
      </c>
    </row>
    <row r="648" spans="1:4" x14ac:dyDescent="0.2">
      <c r="A648" s="3">
        <f>[1]PVTs!A977</f>
        <v>0</v>
      </c>
      <c r="B648" s="3">
        <f>[1]PVTs!B977</f>
        <v>0</v>
      </c>
      <c r="C648" s="3" t="str">
        <f>[1]PVTs!C977</f>
        <v>NOTTINGHAM CASTLE HOTEL</v>
      </c>
      <c r="D648" s="3">
        <f>[1]PVTs!D977</f>
        <v>1150</v>
      </c>
    </row>
    <row r="649" spans="1:4" x14ac:dyDescent="0.2">
      <c r="A649" s="3">
        <f>[1]PVTs!A978</f>
        <v>0</v>
      </c>
      <c r="B649" s="3">
        <f>[1]PVTs!B978</f>
        <v>0</v>
      </c>
      <c r="C649" s="3" t="str">
        <f>[1]PVTs!C978</f>
        <v>TOP PUB</v>
      </c>
      <c r="D649" s="3">
        <f>[1]PVTs!D978</f>
        <v>1118</v>
      </c>
    </row>
    <row r="650" spans="1:4" x14ac:dyDescent="0.2">
      <c r="A650" s="3">
        <f>[1]PVTs!A979</f>
        <v>0</v>
      </c>
      <c r="B650" s="3">
        <f>[1]PVTs!B979</f>
        <v>0</v>
      </c>
      <c r="C650" s="3" t="str">
        <f>[1]PVTs!C979</f>
        <v>TOWN AND COUNTRY CLUB INCORPORATED</v>
      </c>
      <c r="D650" s="3">
        <f>[1]PVTs!D979</f>
        <v>686</v>
      </c>
    </row>
    <row r="651" spans="1:4" x14ac:dyDescent="0.2">
      <c r="A651" s="3">
        <f>[1]PVTs!A980</f>
        <v>0</v>
      </c>
      <c r="B651" s="3" t="str">
        <f>[1]PVTs!B980</f>
        <v>Tahuna/ Te Aroha/ Waihou-Walton</v>
      </c>
      <c r="C651" s="3" t="str">
        <f>[1]PVTs!C980</f>
        <v>PALACE HOTEL</v>
      </c>
      <c r="D651" s="3">
        <f>[1]PVTs!D980</f>
        <v>1876</v>
      </c>
    </row>
    <row r="652" spans="1:4" x14ac:dyDescent="0.2">
      <c r="A652" s="3">
        <f>[1]PVTs!A981</f>
        <v>0</v>
      </c>
      <c r="B652" s="3">
        <f>[1]PVTs!B981</f>
        <v>0</v>
      </c>
      <c r="C652" s="3" t="str">
        <f>[1]PVTs!C981</f>
        <v>TAHUNA TAVERN</v>
      </c>
      <c r="D652" s="3">
        <f>[1]PVTs!D981</f>
        <v>535</v>
      </c>
    </row>
    <row r="653" spans="1:4" x14ac:dyDescent="0.2">
      <c r="A653" s="3">
        <f>[1]PVTs!A982</f>
        <v>0</v>
      </c>
      <c r="B653" s="3">
        <f>[1]PVTs!B982</f>
        <v>0</v>
      </c>
      <c r="C653" s="3" t="str">
        <f>[1]PVTs!C982</f>
        <v>TE AROHA CLUB INCORPORATED</v>
      </c>
      <c r="D653" s="3">
        <f>[1]PVTs!D982</f>
        <v>468</v>
      </c>
    </row>
    <row r="654" spans="1:4" x14ac:dyDescent="0.2">
      <c r="A654" s="3">
        <f>[1]PVTs!A983</f>
        <v>0</v>
      </c>
      <c r="B654" s="3">
        <f>[1]PVTs!B983</f>
        <v>0</v>
      </c>
      <c r="C654" s="3" t="str">
        <f>[1]PVTs!C983</f>
        <v>TE AROHA MEMORIAL RSA</v>
      </c>
      <c r="D654" s="3">
        <f>[1]PVTs!D983</f>
        <v>239</v>
      </c>
    </row>
    <row r="655" spans="1:4" x14ac:dyDescent="0.2">
      <c r="A655" s="3">
        <f>[1]PVTs!A984</f>
        <v>0</v>
      </c>
      <c r="B655" s="3">
        <f>[1]PVTs!B984</f>
        <v>0</v>
      </c>
      <c r="C655" s="3" t="str">
        <f>[1]PVTs!C984</f>
        <v>THE GRAND TAVERN</v>
      </c>
      <c r="D655" s="3">
        <f>[1]PVTs!D984</f>
        <v>1488</v>
      </c>
    </row>
    <row r="656" spans="1:4" x14ac:dyDescent="0.2">
      <c r="A656" s="3">
        <f>[1]PVTs!A985</f>
        <v>0</v>
      </c>
      <c r="B656" s="3">
        <f>[1]PVTs!B985</f>
        <v>0</v>
      </c>
      <c r="C656" s="3" t="str">
        <f>[1]PVTs!C985</f>
        <v>WAIHOU TAVERN</v>
      </c>
      <c r="D656" s="3">
        <f>[1]PVTs!D985</f>
        <v>984</v>
      </c>
    </row>
    <row r="657" spans="1:4" x14ac:dyDescent="0.2">
      <c r="A657" s="3" t="str">
        <f>[1]PVTs!A986</f>
        <v>NAPIER CITY</v>
      </c>
      <c r="B657" s="3" t="str">
        <f>[1]PVTs!B986</f>
        <v>Bay View/ Bluff Hill/ Greenmeadows/ Meeanee</v>
      </c>
      <c r="C657" s="3" t="str">
        <f>[1]PVTs!C986</f>
        <v>MASONIC HOTEL</v>
      </c>
      <c r="D657" s="3">
        <f>[1]PVTs!D986</f>
        <v>1885</v>
      </c>
    </row>
    <row r="658" spans="1:4" x14ac:dyDescent="0.2">
      <c r="A658" s="3">
        <f>[1]PVTs!A987</f>
        <v>0</v>
      </c>
      <c r="B658" s="3">
        <f>[1]PVTs!B987</f>
        <v>0</v>
      </c>
      <c r="C658" s="3" t="str">
        <f>[1]PVTs!C987</f>
        <v>MEEANEE HOTEL</v>
      </c>
      <c r="D658" s="3">
        <f>[1]PVTs!D987</f>
        <v>1289</v>
      </c>
    </row>
    <row r="659" spans="1:4" x14ac:dyDescent="0.2">
      <c r="A659" s="3">
        <f>[1]PVTs!A988</f>
        <v>0</v>
      </c>
      <c r="B659" s="3">
        <f>[1]PVTs!B988</f>
        <v>0</v>
      </c>
      <c r="C659" s="3" t="str">
        <f>[1]PVTs!C988</f>
        <v>TARADALE CLUB</v>
      </c>
      <c r="D659" s="3">
        <f>[1]PVTs!D988</f>
        <v>492</v>
      </c>
    </row>
    <row r="660" spans="1:4" x14ac:dyDescent="0.2">
      <c r="A660" s="3">
        <f>[1]PVTs!A989</f>
        <v>0</v>
      </c>
      <c r="B660" s="3">
        <f>[1]PVTs!B989</f>
        <v>0</v>
      </c>
      <c r="C660" s="3" t="str">
        <f>[1]PVTs!C989</f>
        <v>THE BAY VIEW</v>
      </c>
      <c r="D660" s="3">
        <f>[1]PVTs!D989</f>
        <v>1663</v>
      </c>
    </row>
    <row r="661" spans="1:4" x14ac:dyDescent="0.2">
      <c r="A661" s="3">
        <f>[1]PVTs!A990</f>
        <v>0</v>
      </c>
      <c r="B661" s="3">
        <f>[1]PVTs!B990</f>
        <v>0</v>
      </c>
      <c r="C661" s="3" t="str">
        <f>[1]PVTs!C990</f>
        <v>THE UNION</v>
      </c>
      <c r="D661" s="3">
        <f>[1]PVTs!D990</f>
        <v>1823</v>
      </c>
    </row>
    <row r="662" spans="1:4" x14ac:dyDescent="0.2">
      <c r="A662" s="3">
        <f>[1]PVTs!A991</f>
        <v>0</v>
      </c>
      <c r="B662" s="3">
        <f>[1]PVTs!B991</f>
        <v>0</v>
      </c>
      <c r="C662" s="3" t="str">
        <f>[1]PVTs!C991</f>
        <v>DRAM &amp; COCK WHISKEY BAR</v>
      </c>
      <c r="D662" s="3">
        <f>[1]PVTs!D991</f>
        <v>1623</v>
      </c>
    </row>
    <row r="663" spans="1:4" x14ac:dyDescent="0.2">
      <c r="A663" s="3">
        <f>[1]PVTs!A992</f>
        <v>0</v>
      </c>
      <c r="B663" s="3">
        <f>[1]PVTs!B992</f>
        <v>0</v>
      </c>
      <c r="C663" s="3" t="str">
        <f>[1]PVTs!C992</f>
        <v>Bluewater Sportz Bar</v>
      </c>
      <c r="D663" s="3">
        <f>[1]PVTs!D992</f>
        <v>678</v>
      </c>
    </row>
    <row r="664" spans="1:4" x14ac:dyDescent="0.2">
      <c r="A664" s="3">
        <f>[1]PVTs!A993</f>
        <v>0</v>
      </c>
      <c r="B664" s="3" t="str">
        <f>[1]PVTs!B993</f>
        <v>Maraenui/ Onekawa/ Westshore</v>
      </c>
      <c r="C664" s="3" t="str">
        <f>[1]PVTs!C993</f>
        <v>WESTSHORE HOTEL</v>
      </c>
      <c r="D664" s="3">
        <f>[1]PVTs!D993</f>
        <v>1801</v>
      </c>
    </row>
    <row r="665" spans="1:4" x14ac:dyDescent="0.2">
      <c r="A665" s="3">
        <f>[1]PVTs!A994</f>
        <v>0</v>
      </c>
      <c r="B665" s="3">
        <f>[1]PVTs!B994</f>
        <v>0</v>
      </c>
      <c r="C665" s="3" t="str">
        <f>[1]PVTs!C994</f>
        <v>SIDELINE BAR</v>
      </c>
      <c r="D665" s="3">
        <f>[1]PVTs!D994</f>
        <v>741</v>
      </c>
    </row>
    <row r="666" spans="1:4" x14ac:dyDescent="0.2">
      <c r="A666" s="3">
        <f>[1]PVTs!A995</f>
        <v>0</v>
      </c>
      <c r="B666" s="3">
        <f>[1]PVTs!B995</f>
        <v>0</v>
      </c>
      <c r="C666" s="3" t="str">
        <f>[1]PVTs!C995</f>
        <v>GOLDEN CHANCE</v>
      </c>
      <c r="D666" s="3">
        <f>[1]PVTs!D995</f>
        <v>739</v>
      </c>
    </row>
    <row r="667" spans="1:4" x14ac:dyDescent="0.2">
      <c r="A667" s="3">
        <f>[1]PVTs!A996</f>
        <v>0</v>
      </c>
      <c r="B667" s="3" t="str">
        <f>[1]PVTs!B996</f>
        <v>Taradale</v>
      </c>
      <c r="C667" s="3" t="str">
        <f>[1]PVTs!C996</f>
        <v>TARADALE AND DISTRICT RSA</v>
      </c>
      <c r="D667" s="3">
        <f>[1]PVTs!D996</f>
        <v>543</v>
      </c>
    </row>
    <row r="668" spans="1:4" x14ac:dyDescent="0.2">
      <c r="A668" s="3">
        <f>[1]PVTs!A997</f>
        <v>0</v>
      </c>
      <c r="B668" s="3">
        <f>[1]PVTs!B997</f>
        <v>0</v>
      </c>
      <c r="C668" s="3" t="str">
        <f>[1]PVTs!C997</f>
        <v>TARADALE TAVERN</v>
      </c>
      <c r="D668" s="3">
        <f>[1]PVTs!D997</f>
        <v>736</v>
      </c>
    </row>
    <row r="669" spans="1:4" x14ac:dyDescent="0.2">
      <c r="A669" s="3">
        <f>[1]PVTs!A998</f>
        <v>0</v>
      </c>
      <c r="B669" s="3">
        <f>[1]PVTs!B998</f>
        <v>0</v>
      </c>
      <c r="C669" s="3" t="str">
        <f>[1]PVTs!C998</f>
        <v>THE DUKE OF GLOUCESTER</v>
      </c>
      <c r="D669" s="3">
        <f>[1]PVTs!D998</f>
        <v>1620</v>
      </c>
    </row>
    <row r="670" spans="1:4" x14ac:dyDescent="0.2">
      <c r="A670" s="3">
        <f>[1]PVTs!A999</f>
        <v>0</v>
      </c>
      <c r="B670" s="3">
        <f>[1]PVTs!B999</f>
        <v>0</v>
      </c>
      <c r="C670" s="3" t="str">
        <f>[1]PVTs!C999</f>
        <v>THE HORSE AND HARVEST FAMILY RESTAURANT AND ALE HOUSE</v>
      </c>
      <c r="D670" s="3">
        <f>[1]PVTs!D999</f>
        <v>1538</v>
      </c>
    </row>
    <row r="671" spans="1:4" x14ac:dyDescent="0.2">
      <c r="A671" s="3">
        <f>[1]PVTs!A1000</f>
        <v>0</v>
      </c>
      <c r="B671" s="3" t="str">
        <f>[1]PVTs!B1000</f>
        <v>Napier City/Marewa</v>
      </c>
      <c r="C671" s="3" t="str">
        <f>[1]PVTs!C1000</f>
        <v>LEGENDS SPORTS CAFE</v>
      </c>
      <c r="D671" s="3">
        <f>[1]PVTs!D1000</f>
        <v>740</v>
      </c>
    </row>
    <row r="672" spans="1:4" x14ac:dyDescent="0.2">
      <c r="A672" s="3">
        <f>[1]PVTs!A1001</f>
        <v>0</v>
      </c>
      <c r="B672" s="3">
        <f>[1]PVTs!B1001</f>
        <v>0</v>
      </c>
      <c r="C672" s="3" t="str">
        <f>[1]PVTs!C1001</f>
        <v>NAPIER RSA</v>
      </c>
      <c r="D672" s="3">
        <f>[1]PVTs!D1001</f>
        <v>1784</v>
      </c>
    </row>
    <row r="673" spans="1:4" x14ac:dyDescent="0.2">
      <c r="A673" s="3">
        <f>[1]PVTs!A1002</f>
        <v>0</v>
      </c>
      <c r="B673" s="3">
        <f>[1]PVTs!B1002</f>
        <v>0</v>
      </c>
      <c r="C673" s="3" t="str">
        <f>[1]PVTs!C1002</f>
        <v>THE WINDSOCK</v>
      </c>
      <c r="D673" s="3">
        <f>[1]PVTs!D1002</f>
        <v>1284</v>
      </c>
    </row>
    <row r="674" spans="1:4" x14ac:dyDescent="0.2">
      <c r="A674" s="3">
        <f>[1]PVTs!A1003</f>
        <v>0</v>
      </c>
      <c r="B674" s="3">
        <f>[1]PVTs!B1003</f>
        <v>0</v>
      </c>
      <c r="C674" s="3" t="str">
        <f>[1]PVTs!C1003</f>
        <v>THE BRAZEN HEAD BAR &amp; CAFE</v>
      </c>
      <c r="D674" s="3">
        <f>[1]PVTs!D1003</f>
        <v>796</v>
      </c>
    </row>
    <row r="675" spans="1:4" x14ac:dyDescent="0.2">
      <c r="A675" s="3">
        <f>[1]PVTs!A1004</f>
        <v>0</v>
      </c>
      <c r="B675" s="3">
        <f>[1]PVTs!B1004</f>
        <v>0</v>
      </c>
      <c r="C675" s="3" t="str">
        <f>[1]PVTs!C1004</f>
        <v>THE STATION</v>
      </c>
      <c r="D675" s="3">
        <f>[1]PVTs!D1004</f>
        <v>1875</v>
      </c>
    </row>
    <row r="676" spans="1:4" x14ac:dyDescent="0.2">
      <c r="A676" s="3">
        <f>[1]PVTs!A1005</f>
        <v>0</v>
      </c>
      <c r="B676" s="3">
        <f>[1]PVTs!B1005</f>
        <v>0</v>
      </c>
      <c r="C676" s="3" t="str">
        <f>[1]PVTs!C1005</f>
        <v>THE ROYAL TAVERN NAPIER</v>
      </c>
      <c r="D676" s="3">
        <f>[1]PVTs!D1005</f>
        <v>1223</v>
      </c>
    </row>
    <row r="677" spans="1:4" x14ac:dyDescent="0.2">
      <c r="A677" s="3">
        <f>[1]PVTs!A1006</f>
        <v>0</v>
      </c>
      <c r="B677" s="3">
        <f>[1]PVTs!B1006</f>
        <v>0</v>
      </c>
      <c r="C677" s="3" t="str">
        <f>[1]PVTs!C1006</f>
        <v>Bev Ridges On York</v>
      </c>
      <c r="D677" s="3">
        <f>[1]PVTs!D1006</f>
        <v>1912</v>
      </c>
    </row>
    <row r="678" spans="1:4" x14ac:dyDescent="0.2">
      <c r="A678" s="3" t="str">
        <f>[1]PVTs!A1007</f>
        <v>NELSON CITY</v>
      </c>
      <c r="B678" s="3" t="str">
        <f>[1]PVTs!B1007</f>
        <v>Nelson Central</v>
      </c>
      <c r="C678" s="3" t="str">
        <f>[1]PVTs!C1007</f>
        <v>623 IN THE CITY</v>
      </c>
      <c r="D678" s="3">
        <f>[1]PVTs!D1007</f>
        <v>358</v>
      </c>
    </row>
    <row r="679" spans="1:4" x14ac:dyDescent="0.2">
      <c r="A679" s="3">
        <f>[1]PVTs!A1008</f>
        <v>0</v>
      </c>
      <c r="B679" s="3">
        <f>[1]PVTs!B1008</f>
        <v>0</v>
      </c>
      <c r="C679" s="3" t="str">
        <f>[1]PVTs!C1008</f>
        <v>HARDYS BAR</v>
      </c>
      <c r="D679" s="3">
        <f>[1]PVTs!D1008</f>
        <v>1759</v>
      </c>
    </row>
    <row r="680" spans="1:4" x14ac:dyDescent="0.2">
      <c r="A680" s="3">
        <f>[1]PVTs!A1009</f>
        <v>0</v>
      </c>
      <c r="B680" s="3">
        <f>[1]PVTs!B1009</f>
        <v>0</v>
      </c>
      <c r="C680" s="3" t="str">
        <f>[1]PVTs!C1009</f>
        <v>NELSON SUBURBAN CLUB</v>
      </c>
      <c r="D680" s="3">
        <f>[1]PVTs!D1009</f>
        <v>174</v>
      </c>
    </row>
    <row r="681" spans="1:4" x14ac:dyDescent="0.2">
      <c r="A681" s="3">
        <f>[1]PVTs!A1010</f>
        <v>0</v>
      </c>
      <c r="B681" s="3">
        <f>[1]PVTs!B1010</f>
        <v>0</v>
      </c>
      <c r="C681" s="3" t="str">
        <f>[1]PVTs!C1010</f>
        <v>OCEAN LODGE HOTEL</v>
      </c>
      <c r="D681" s="3">
        <f>[1]PVTs!D1010</f>
        <v>1056</v>
      </c>
    </row>
    <row r="682" spans="1:4" x14ac:dyDescent="0.2">
      <c r="A682" s="3">
        <f>[1]PVTs!A1011</f>
        <v>0</v>
      </c>
      <c r="B682" s="3">
        <f>[1]PVTs!B1011</f>
        <v>0</v>
      </c>
      <c r="C682" s="3" t="str">
        <f>[1]PVTs!C1011</f>
        <v>POST BOY HOTEL</v>
      </c>
      <c r="D682" s="3">
        <f>[1]PVTs!D1011</f>
        <v>1123</v>
      </c>
    </row>
    <row r="683" spans="1:4" x14ac:dyDescent="0.2">
      <c r="A683" s="3">
        <f>[1]PVTs!A1012</f>
        <v>0</v>
      </c>
      <c r="B683" s="3">
        <f>[1]PVTs!B1012</f>
        <v>0</v>
      </c>
      <c r="C683" s="3" t="str">
        <f>[1]PVTs!C1012</f>
        <v>RISING SUN TAVERN</v>
      </c>
      <c r="D683" s="3">
        <f>[1]PVTs!D1012</f>
        <v>1776</v>
      </c>
    </row>
    <row r="684" spans="1:4" x14ac:dyDescent="0.2">
      <c r="A684" s="3">
        <f>[1]PVTs!A1013</f>
        <v>0</v>
      </c>
      <c r="B684" s="3">
        <f>[1]PVTs!B1013</f>
        <v>0</v>
      </c>
      <c r="C684" s="3" t="str">
        <f>[1]PVTs!C1013</f>
        <v>THE VERDICT</v>
      </c>
      <c r="D684" s="3">
        <f>[1]PVTs!D1013</f>
        <v>1530</v>
      </c>
    </row>
    <row r="685" spans="1:4" x14ac:dyDescent="0.2">
      <c r="A685" s="3">
        <f>[1]PVTs!A1014</f>
        <v>0</v>
      </c>
      <c r="B685" s="3">
        <f>[1]PVTs!B1014</f>
        <v>0</v>
      </c>
      <c r="C685" s="3" t="str">
        <f>[1]PVTs!C1014</f>
        <v>WAKATU HOTEL</v>
      </c>
      <c r="D685" s="3">
        <f>[1]PVTs!D1014</f>
        <v>658</v>
      </c>
    </row>
    <row r="686" spans="1:4" x14ac:dyDescent="0.2">
      <c r="A686" s="3">
        <f>[1]PVTs!A1015</f>
        <v>0</v>
      </c>
      <c r="B686" s="3">
        <f>[1]PVTs!B1015</f>
        <v>0</v>
      </c>
      <c r="C686" s="3" t="str">
        <f>[1]PVTs!C1015</f>
        <v>THE ROYAL HOTEL</v>
      </c>
      <c r="D686" s="3">
        <f>[1]PVTs!D1015</f>
        <v>586</v>
      </c>
    </row>
    <row r="687" spans="1:4" x14ac:dyDescent="0.2">
      <c r="A687" s="3">
        <f>[1]PVTs!A1016</f>
        <v>0</v>
      </c>
      <c r="B687" s="3">
        <f>[1]PVTs!B1016</f>
        <v>0</v>
      </c>
      <c r="C687" s="3" t="str">
        <f>[1]PVTs!C1016</f>
        <v>HANGAR 58</v>
      </c>
      <c r="D687" s="3">
        <f>[1]PVTs!D1016</f>
        <v>2000319</v>
      </c>
    </row>
    <row r="688" spans="1:4" x14ac:dyDescent="0.2">
      <c r="A688" s="3">
        <f>[1]PVTs!A1017</f>
        <v>0</v>
      </c>
      <c r="B688" s="3">
        <f>[1]PVTs!B1017</f>
        <v>0</v>
      </c>
      <c r="C688" s="3" t="str">
        <f>[1]PVTs!C1017</f>
        <v>RATTLE &amp; HUM</v>
      </c>
      <c r="D688" s="3">
        <f>[1]PVTs!D1017</f>
        <v>2000321</v>
      </c>
    </row>
    <row r="689" spans="1:4" x14ac:dyDescent="0.2">
      <c r="A689" s="3">
        <f>[1]PVTs!A1018</f>
        <v>0</v>
      </c>
      <c r="B689" s="3" t="str">
        <f>[1]PVTs!B1018</f>
        <v>Port Nelson/ Stoke/ Tahunanui/ The Wood</v>
      </c>
      <c r="C689" s="3" t="str">
        <f>[1]PVTs!C1018</f>
        <v>623 ON THE ROCKS</v>
      </c>
      <c r="D689" s="3">
        <f>[1]PVTs!D1018</f>
        <v>1930</v>
      </c>
    </row>
    <row r="690" spans="1:4" x14ac:dyDescent="0.2">
      <c r="A690" s="3">
        <f>[1]PVTs!A1019</f>
        <v>0</v>
      </c>
      <c r="B690" s="3">
        <f>[1]PVTs!B1019</f>
        <v>0</v>
      </c>
      <c r="C690" s="3" t="str">
        <f>[1]PVTs!C1019</f>
        <v>SHARK BAR LTD</v>
      </c>
      <c r="D690" s="3">
        <f>[1]PVTs!D1019</f>
        <v>301</v>
      </c>
    </row>
    <row r="691" spans="1:4" x14ac:dyDescent="0.2">
      <c r="A691" s="3">
        <f>[1]PVTs!A1020</f>
        <v>0</v>
      </c>
      <c r="B691" s="3">
        <f>[1]PVTs!B1020</f>
        <v>0</v>
      </c>
      <c r="C691" s="3" t="str">
        <f>[1]PVTs!C1020</f>
        <v>TURF HOTEL</v>
      </c>
      <c r="D691" s="3">
        <f>[1]PVTs!D1020</f>
        <v>1078</v>
      </c>
    </row>
    <row r="692" spans="1:4" x14ac:dyDescent="0.2">
      <c r="A692" s="3" t="str">
        <f>[1]PVTs!A1021</f>
        <v>NEW PLYMOUTH DISTRICT</v>
      </c>
      <c r="B692" s="3" t="str">
        <f>[1]PVTs!B1021</f>
        <v>New Plymouth Central</v>
      </c>
      <c r="C692" s="3" t="str">
        <f>[1]PVTs!C1021</f>
        <v>CINEMA EXPRESS CAFE AND BAR</v>
      </c>
      <c r="D692" s="3">
        <f>[1]PVTs!D1021</f>
        <v>1918</v>
      </c>
    </row>
    <row r="693" spans="1:4" x14ac:dyDescent="0.2">
      <c r="A693" s="3">
        <f>[1]PVTs!A1022</f>
        <v>0</v>
      </c>
      <c r="B693" s="3">
        <f>[1]PVTs!B1022</f>
        <v>0</v>
      </c>
      <c r="C693" s="3" t="str">
        <f>[1]PVTs!C1022</f>
        <v>COBB &amp; CO RESTAURANT &amp; BAR</v>
      </c>
      <c r="D693" s="3">
        <f>[1]PVTs!D1022</f>
        <v>905</v>
      </c>
    </row>
    <row r="694" spans="1:4" x14ac:dyDescent="0.2">
      <c r="A694" s="3">
        <f>[1]PVTs!A1023</f>
        <v>0</v>
      </c>
      <c r="B694" s="3">
        <f>[1]PVTs!B1023</f>
        <v>0</v>
      </c>
      <c r="C694" s="3" t="str">
        <f>[1]PVTs!C1023</f>
        <v>CROWDED HOUSE BAR &amp; CAFE</v>
      </c>
      <c r="D694" s="3">
        <f>[1]PVTs!D1023</f>
        <v>970</v>
      </c>
    </row>
    <row r="695" spans="1:4" x14ac:dyDescent="0.2">
      <c r="A695" s="3">
        <f>[1]PVTs!A1024</f>
        <v>0</v>
      </c>
      <c r="B695" s="3">
        <f>[1]PVTs!B1024</f>
        <v>0</v>
      </c>
      <c r="C695" s="3" t="str">
        <f>[1]PVTs!C1024</f>
        <v>ICON'S STADIUM BAR</v>
      </c>
      <c r="D695" s="3">
        <f>[1]PVTs!D1024</f>
        <v>1028</v>
      </c>
    </row>
    <row r="696" spans="1:4" x14ac:dyDescent="0.2">
      <c r="A696" s="3">
        <f>[1]PVTs!A1025</f>
        <v>0</v>
      </c>
      <c r="B696" s="3">
        <f>[1]PVTs!B1025</f>
        <v>0</v>
      </c>
      <c r="C696" s="3" t="str">
        <f>[1]PVTs!C1025</f>
        <v>NAG N NOGGIN</v>
      </c>
      <c r="D696" s="3">
        <f>[1]PVTs!D1025</f>
        <v>972</v>
      </c>
    </row>
    <row r="697" spans="1:4" x14ac:dyDescent="0.2">
      <c r="A697" s="3">
        <f>[1]PVTs!A1026</f>
        <v>0</v>
      </c>
      <c r="B697" s="3">
        <f>[1]PVTs!B1026</f>
        <v>0</v>
      </c>
      <c r="C697" s="3" t="str">
        <f>[1]PVTs!C1026</f>
        <v>NEW PLYMOUTH CLUB</v>
      </c>
      <c r="D697" s="3">
        <f>[1]PVTs!D1026</f>
        <v>267</v>
      </c>
    </row>
    <row r="698" spans="1:4" x14ac:dyDescent="0.2">
      <c r="A698" s="3">
        <f>[1]PVTs!A1027</f>
        <v>0</v>
      </c>
      <c r="B698" s="3">
        <f>[1]PVTs!B1027</f>
        <v>0</v>
      </c>
      <c r="C698" s="3" t="str">
        <f>[1]PVTs!C1027</f>
        <v>PEGGY GORDONS</v>
      </c>
      <c r="D698" s="3">
        <f>[1]PVTs!D1027</f>
        <v>1254</v>
      </c>
    </row>
    <row r="699" spans="1:4" x14ac:dyDescent="0.2">
      <c r="A699" s="3">
        <f>[1]PVTs!A1028</f>
        <v>0</v>
      </c>
      <c r="B699" s="3">
        <f>[1]PVTs!B1028</f>
        <v>0</v>
      </c>
      <c r="C699" s="3" t="str">
        <f>[1]PVTs!C1028</f>
        <v>STUMBLE INN &amp; CAFE</v>
      </c>
      <c r="D699" s="3">
        <f>[1]PVTs!D1028</f>
        <v>1958</v>
      </c>
    </row>
    <row r="700" spans="1:4" x14ac:dyDescent="0.2">
      <c r="A700" s="3">
        <f>[1]PVTs!A1029</f>
        <v>0</v>
      </c>
      <c r="B700" s="3">
        <f>[1]PVTs!B1029</f>
        <v>0</v>
      </c>
      <c r="C700" s="3" t="str">
        <f>[1]PVTs!C1029</f>
        <v>THE SALTY DOG CAFE &amp; BAR</v>
      </c>
      <c r="D700" s="3">
        <f>[1]PVTs!D1029</f>
        <v>999</v>
      </c>
    </row>
    <row r="701" spans="1:4" x14ac:dyDescent="0.2">
      <c r="A701" s="3">
        <f>[1]PVTs!A1030</f>
        <v>0</v>
      </c>
      <c r="B701" s="3">
        <f>[1]PVTs!B1030</f>
        <v>0</v>
      </c>
      <c r="C701" s="3" t="str">
        <f>[1]PVTs!C1030</f>
        <v>THE UGLY DUCK</v>
      </c>
      <c r="D701" s="3">
        <f>[1]PVTs!D1030</f>
        <v>1011</v>
      </c>
    </row>
    <row r="702" spans="1:4" x14ac:dyDescent="0.2">
      <c r="A702" s="3">
        <f>[1]PVTs!A1031</f>
        <v>0</v>
      </c>
      <c r="B702" s="3">
        <f>[1]PVTs!B1031</f>
        <v>0</v>
      </c>
      <c r="C702" s="3" t="str">
        <f>[1]PVTs!C1031</f>
        <v>WEST END BOWLING CLUB</v>
      </c>
      <c r="D702" s="3">
        <f>[1]PVTs!D1031</f>
        <v>839</v>
      </c>
    </row>
    <row r="703" spans="1:4" x14ac:dyDescent="0.2">
      <c r="A703" s="3">
        <f>[1]PVTs!A1032</f>
        <v>0</v>
      </c>
      <c r="B703" s="3">
        <f>[1]PVTs!B1032</f>
        <v>0</v>
      </c>
      <c r="C703" s="3" t="str">
        <f>[1]PVTs!C1032</f>
        <v>WEST BAR</v>
      </c>
      <c r="D703" s="3">
        <f>[1]PVTs!D1032</f>
        <v>2000280</v>
      </c>
    </row>
    <row r="704" spans="1:4" x14ac:dyDescent="0.2">
      <c r="A704" s="3">
        <f>[1]PVTs!A1033</f>
        <v>0</v>
      </c>
      <c r="B704" s="3">
        <f>[1]PVTs!B1033</f>
        <v>0</v>
      </c>
      <c r="C704" s="3" t="str">
        <f>[1]PVTs!C1033</f>
        <v>THE MAYFAIR</v>
      </c>
      <c r="D704" s="3">
        <f>[1]PVTs!D1033</f>
        <v>962</v>
      </c>
    </row>
    <row r="705" spans="1:4" x14ac:dyDescent="0.2">
      <c r="A705" s="3">
        <f>[1]PVTs!A1034</f>
        <v>0</v>
      </c>
      <c r="B705" s="3">
        <f>[1]PVTs!B1034</f>
        <v>0</v>
      </c>
      <c r="C705" s="3" t="str">
        <f>[1]PVTs!C1034</f>
        <v>RHYTHM</v>
      </c>
      <c r="D705" s="3">
        <f>[1]PVTs!D1034</f>
        <v>2000223</v>
      </c>
    </row>
    <row r="706" spans="1:4" x14ac:dyDescent="0.2">
      <c r="A706" s="3">
        <f>[1]PVTs!A1035</f>
        <v>0</v>
      </c>
      <c r="B706" s="3">
        <f>[1]PVTs!B1035</f>
        <v>0</v>
      </c>
      <c r="C706" s="3" t="str">
        <f>[1]PVTs!C1035</f>
        <v>THE BLACK HARP</v>
      </c>
      <c r="D706" s="3">
        <f>[1]PVTs!D1035</f>
        <v>1888</v>
      </c>
    </row>
    <row r="707" spans="1:4" x14ac:dyDescent="0.2">
      <c r="A707" s="3">
        <f>[1]PVTs!A1036</f>
        <v>0</v>
      </c>
      <c r="B707" s="3">
        <f>[1]PVTs!B1036</f>
        <v>0</v>
      </c>
      <c r="C707" s="3" t="str">
        <f>[1]PVTs!C1036</f>
        <v>TREEHOUSE BAR &amp; BISTRO</v>
      </c>
      <c r="D707" s="3">
        <f>[1]PVTs!D1036</f>
        <v>1061</v>
      </c>
    </row>
    <row r="708" spans="1:4" x14ac:dyDescent="0.2">
      <c r="A708" s="3">
        <f>[1]PVTs!A1037</f>
        <v>0</v>
      </c>
      <c r="B708" s="3" t="str">
        <f>[1]PVTs!B1037</f>
        <v>Waitara</v>
      </c>
      <c r="C708" s="3" t="str">
        <f>[1]PVTs!C1037</f>
        <v>BRIDGE TAVERN</v>
      </c>
      <c r="D708" s="3">
        <f>[1]PVTs!D1037</f>
        <v>296</v>
      </c>
    </row>
    <row r="709" spans="1:4" x14ac:dyDescent="0.2">
      <c r="A709" s="3">
        <f>[1]PVTs!A1038</f>
        <v>0</v>
      </c>
      <c r="B709" s="3">
        <f>[1]PVTs!B1038</f>
        <v>0</v>
      </c>
      <c r="C709" s="3" t="str">
        <f>[1]PVTs!C1038</f>
        <v>THE MASONIC HOTEL</v>
      </c>
      <c r="D709" s="3">
        <f>[1]PVTs!D1038</f>
        <v>42</v>
      </c>
    </row>
    <row r="710" spans="1:4" x14ac:dyDescent="0.2">
      <c r="A710" s="3">
        <f>[1]PVTs!A1039</f>
        <v>0</v>
      </c>
      <c r="B710" s="3">
        <f>[1]PVTs!B1039</f>
        <v>0</v>
      </c>
      <c r="C710" s="3" t="str">
        <f>[1]PVTs!C1039</f>
        <v>WAITARA DISTRICT SERVICES AND CITIZENS CLUB</v>
      </c>
      <c r="D710" s="3">
        <f>[1]PVTs!D1039</f>
        <v>202</v>
      </c>
    </row>
    <row r="711" spans="1:4" x14ac:dyDescent="0.2">
      <c r="A711" s="3">
        <f>[1]PVTs!A1040</f>
        <v>0</v>
      </c>
      <c r="B711" s="3">
        <f>[1]PVTs!B1040</f>
        <v>0</v>
      </c>
      <c r="C711" s="3" t="str">
        <f>[1]PVTs!C1040</f>
        <v>WAITARA TOWN &amp; COUNTRY CLUB</v>
      </c>
      <c r="D711" s="3">
        <f>[1]PVTs!D1040</f>
        <v>782</v>
      </c>
    </row>
    <row r="712" spans="1:4" x14ac:dyDescent="0.2">
      <c r="A712" s="3">
        <f>[1]PVTs!A1041</f>
        <v>0</v>
      </c>
      <c r="B712" s="3" t="str">
        <f>[1]PVTs!B1041</f>
        <v>Inglewood/ Oakura/ Okato</v>
      </c>
      <c r="C712" s="3" t="str">
        <f>[1]PVTs!C1041</f>
        <v>BUTLERS BAR AND CAFE</v>
      </c>
      <c r="D712" s="3">
        <f>[1]PVTs!D1041</f>
        <v>405</v>
      </c>
    </row>
    <row r="713" spans="1:4" x14ac:dyDescent="0.2">
      <c r="A713" s="3">
        <f>[1]PVTs!A1042</f>
        <v>0</v>
      </c>
      <c r="B713" s="3">
        <f>[1]PVTs!B1042</f>
        <v>0</v>
      </c>
      <c r="C713" s="3" t="str">
        <f>[1]PVTs!C1042</f>
        <v>INGLEWOOD CLUB</v>
      </c>
      <c r="D713" s="3">
        <f>[1]PVTs!D1042</f>
        <v>355</v>
      </c>
    </row>
    <row r="714" spans="1:4" x14ac:dyDescent="0.2">
      <c r="A714" s="3">
        <f>[1]PVTs!A1043</f>
        <v>0</v>
      </c>
      <c r="B714" s="3">
        <f>[1]PVTs!B1043</f>
        <v>0</v>
      </c>
      <c r="C714" s="3" t="str">
        <f>[1]PVTs!C1043</f>
        <v>THE HAIRY DOG</v>
      </c>
      <c r="D714" s="3">
        <f>[1]PVTs!D1043</f>
        <v>997</v>
      </c>
    </row>
    <row r="715" spans="1:4" x14ac:dyDescent="0.2">
      <c r="A715" s="3">
        <f>[1]PVTs!A1044</f>
        <v>0</v>
      </c>
      <c r="B715" s="3" t="str">
        <f>[1]PVTs!B1044</f>
        <v>Bell Block/ Fitzroy/ Urenui</v>
      </c>
      <c r="C715" s="3" t="str">
        <f>[1]PVTs!C1044</f>
        <v>SHIFTY'S SPORTS BAR &amp; TAB</v>
      </c>
      <c r="D715" s="3">
        <f>[1]PVTs!D1044</f>
        <v>1114</v>
      </c>
    </row>
    <row r="716" spans="1:4" x14ac:dyDescent="0.2">
      <c r="A716" s="3">
        <f>[1]PVTs!A1045</f>
        <v>0</v>
      </c>
      <c r="B716" s="3">
        <f>[1]PVTs!B1045</f>
        <v>0</v>
      </c>
      <c r="C716" s="3" t="str">
        <f>[1]PVTs!C1045</f>
        <v>SPORTY'S CAFE/BAR</v>
      </c>
      <c r="D716" s="3">
        <f>[1]PVTs!D1045</f>
        <v>1767</v>
      </c>
    </row>
    <row r="717" spans="1:4" x14ac:dyDescent="0.2">
      <c r="A717" s="3">
        <f>[1]PVTs!A1046</f>
        <v>0</v>
      </c>
      <c r="B717" s="3">
        <f>[1]PVTs!B1046</f>
        <v>0</v>
      </c>
      <c r="C717" s="3" t="str">
        <f>[1]PVTs!C1046</f>
        <v>TAB FITZROY</v>
      </c>
      <c r="D717" s="3">
        <f>[1]PVTs!D1046</f>
        <v>2000123</v>
      </c>
    </row>
    <row r="718" spans="1:4" x14ac:dyDescent="0.2">
      <c r="A718" s="3">
        <f>[1]PVTs!A1047</f>
        <v>0</v>
      </c>
      <c r="B718" s="3">
        <f>[1]PVTs!B1047</f>
        <v>0</v>
      </c>
      <c r="C718" s="3" t="str">
        <f>[1]PVTs!C1047</f>
        <v>URENUI BAY HOTEL</v>
      </c>
      <c r="D718" s="3">
        <f>[1]PVTs!D1047</f>
        <v>2000145</v>
      </c>
    </row>
    <row r="719" spans="1:4" x14ac:dyDescent="0.2">
      <c r="A719" s="3" t="str">
        <f>[1]PVTs!A1048</f>
        <v>NORTH SHORE CITY</v>
      </c>
      <c r="B719" s="3" t="str">
        <f>[1]PVTs!B1048</f>
        <v>Albany</v>
      </c>
      <c r="C719" s="3" t="str">
        <f>[1]PVTs!C1048</f>
        <v>123 KARAOKE BAR</v>
      </c>
      <c r="D719" s="3">
        <f>[1]PVTs!D1048</f>
        <v>2000219</v>
      </c>
    </row>
    <row r="720" spans="1:4" x14ac:dyDescent="0.2">
      <c r="A720" s="3">
        <f>[1]PVTs!A1049</f>
        <v>0</v>
      </c>
      <c r="B720" s="3">
        <f>[1]PVTs!B1049</f>
        <v>0</v>
      </c>
      <c r="C720" s="3" t="str">
        <f>[1]PVTs!C1049</f>
        <v>AFRICA - ALBANY</v>
      </c>
      <c r="D720" s="3">
        <f>[1]PVTs!D1049</f>
        <v>1894</v>
      </c>
    </row>
    <row r="721" spans="1:4" x14ac:dyDescent="0.2">
      <c r="A721" s="3">
        <f>[1]PVTs!A1050</f>
        <v>0</v>
      </c>
      <c r="B721" s="3">
        <f>[1]PVTs!B1050</f>
        <v>0</v>
      </c>
      <c r="C721" s="3" t="str">
        <f>[1]PVTs!C1050</f>
        <v>CRANKS RESTAURANT BAR</v>
      </c>
      <c r="D721" s="3">
        <f>[1]PVTs!D1050</f>
        <v>1939</v>
      </c>
    </row>
    <row r="722" spans="1:4" x14ac:dyDescent="0.2">
      <c r="A722" s="3">
        <f>[1]PVTs!A1051</f>
        <v>0</v>
      </c>
      <c r="B722" s="3">
        <f>[1]PVTs!B1051</f>
        <v>0</v>
      </c>
      <c r="C722" s="3" t="str">
        <f>[1]PVTs!C1051</f>
        <v>FAT BOYS TAVERN</v>
      </c>
      <c r="D722" s="3">
        <f>[1]PVTs!D1051</f>
        <v>2006</v>
      </c>
    </row>
    <row r="723" spans="1:4" x14ac:dyDescent="0.2">
      <c r="A723" s="3">
        <f>[1]PVTs!A1052</f>
        <v>0</v>
      </c>
      <c r="B723" s="3">
        <f>[1]PVTs!B1052</f>
        <v>0</v>
      </c>
      <c r="C723" s="3" t="str">
        <f>[1]PVTs!C1052</f>
        <v>NORTH SHORE COSMOPOLITAN CLUB INC</v>
      </c>
      <c r="D723" s="3">
        <f>[1]PVTs!D1052</f>
        <v>559</v>
      </c>
    </row>
    <row r="724" spans="1:4" x14ac:dyDescent="0.2">
      <c r="A724" s="3">
        <f>[1]PVTs!A1053</f>
        <v>0</v>
      </c>
      <c r="B724" s="3">
        <f>[1]PVTs!B1053</f>
        <v>0</v>
      </c>
      <c r="C724" s="3" t="str">
        <f>[1]PVTs!C1053</f>
        <v>TAVERN IN THE PARK</v>
      </c>
      <c r="D724" s="3">
        <f>[1]PVTs!D1053</f>
        <v>603</v>
      </c>
    </row>
    <row r="725" spans="1:4" x14ac:dyDescent="0.2">
      <c r="A725" s="3">
        <f>[1]PVTs!A1054</f>
        <v>0</v>
      </c>
      <c r="B725" s="3">
        <f>[1]PVTs!B1054</f>
        <v>0</v>
      </c>
      <c r="C725" s="3" t="str">
        <f>[1]PVTs!C1054</f>
        <v>THE ALBANY</v>
      </c>
      <c r="D725" s="3">
        <f>[1]PVTs!D1054</f>
        <v>929</v>
      </c>
    </row>
    <row r="726" spans="1:4" x14ac:dyDescent="0.2">
      <c r="A726" s="3">
        <f>[1]PVTs!A1055</f>
        <v>0</v>
      </c>
      <c r="B726" s="3">
        <f>[1]PVTs!B1055</f>
        <v>0</v>
      </c>
      <c r="C726" s="3" t="str">
        <f>[1]PVTs!C1055</f>
        <v>TAB ALBANY</v>
      </c>
      <c r="D726" s="3">
        <f>[1]PVTs!D1055</f>
        <v>2000300</v>
      </c>
    </row>
    <row r="727" spans="1:4" x14ac:dyDescent="0.2">
      <c r="A727" s="3">
        <f>[1]PVTs!A1056</f>
        <v>0</v>
      </c>
      <c r="B727" s="3" t="str">
        <f>[1]PVTs!B1056</f>
        <v>Browns Bay</v>
      </c>
      <c r="C727" s="3" t="str">
        <f>[1]PVTs!C1056</f>
        <v>ACES SPORTS BAR</v>
      </c>
      <c r="D727" s="3">
        <f>[1]PVTs!D1056</f>
        <v>1480</v>
      </c>
    </row>
    <row r="728" spans="1:4" x14ac:dyDescent="0.2">
      <c r="A728" s="3">
        <f>[1]PVTs!A1057</f>
        <v>0</v>
      </c>
      <c r="B728" s="3">
        <f>[1]PVTs!B1057</f>
        <v>0</v>
      </c>
      <c r="C728" s="3" t="str">
        <f>[1]PVTs!C1057</f>
        <v>BROWNS BAY BOWLING CLUB</v>
      </c>
      <c r="D728" s="3">
        <f>[1]PVTs!D1057</f>
        <v>266</v>
      </c>
    </row>
    <row r="729" spans="1:4" x14ac:dyDescent="0.2">
      <c r="A729" s="3">
        <f>[1]PVTs!A1058</f>
        <v>0</v>
      </c>
      <c r="B729" s="3">
        <f>[1]PVTs!B1058</f>
        <v>0</v>
      </c>
      <c r="C729" s="3" t="str">
        <f>[1]PVTs!C1058</f>
        <v>BROWNZY'S SPORTS BAR</v>
      </c>
      <c r="D729" s="3">
        <f>[1]PVTs!D1058</f>
        <v>1890</v>
      </c>
    </row>
    <row r="730" spans="1:4" x14ac:dyDescent="0.2">
      <c r="A730" s="3">
        <f>[1]PVTs!A1059</f>
        <v>0</v>
      </c>
      <c r="B730" s="3">
        <f>[1]PVTs!B1059</f>
        <v>0</v>
      </c>
      <c r="C730" s="3" t="str">
        <f>[1]PVTs!C1059</f>
        <v>EAST COAST BAYS RSA</v>
      </c>
      <c r="D730" s="3">
        <f>[1]PVTs!D1059</f>
        <v>188</v>
      </c>
    </row>
    <row r="731" spans="1:4" x14ac:dyDescent="0.2">
      <c r="A731" s="3">
        <f>[1]PVTs!A1060</f>
        <v>0</v>
      </c>
      <c r="B731" s="3">
        <f>[1]PVTs!B1060</f>
        <v>0</v>
      </c>
      <c r="C731" s="3" t="str">
        <f>[1]PVTs!C1060</f>
        <v>THE BAYS CLUB INCORPORATED</v>
      </c>
      <c r="D731" s="3">
        <f>[1]PVTs!D1060</f>
        <v>79</v>
      </c>
    </row>
    <row r="732" spans="1:4" x14ac:dyDescent="0.2">
      <c r="A732" s="3">
        <f>[1]PVTs!A1061</f>
        <v>0</v>
      </c>
      <c r="B732" s="3">
        <f>[1]PVTs!B1061</f>
        <v>0</v>
      </c>
      <c r="C732" s="3" t="str">
        <f>[1]PVTs!C1061</f>
        <v>The Buffet House</v>
      </c>
      <c r="D732" s="3">
        <f>[1]PVTs!D1061</f>
        <v>3000964</v>
      </c>
    </row>
    <row r="733" spans="1:4" x14ac:dyDescent="0.2">
      <c r="A733" s="3">
        <f>[1]PVTs!A1062</f>
        <v>0</v>
      </c>
      <c r="B733" s="3">
        <f>[1]PVTs!B1062</f>
        <v>0</v>
      </c>
      <c r="C733" s="3" t="str">
        <f>[1]PVTs!C1062</f>
        <v>Blue Bay Restaurant &amp; Bar</v>
      </c>
      <c r="D733" s="3">
        <f>[1]PVTs!D1062</f>
        <v>252</v>
      </c>
    </row>
    <row r="734" spans="1:4" x14ac:dyDescent="0.2">
      <c r="A734" s="3">
        <f>[1]PVTs!A1063</f>
        <v>0</v>
      </c>
      <c r="B734" s="3" t="str">
        <f>[1]PVTs!B1063</f>
        <v>Greenhithe/ Northcote</v>
      </c>
      <c r="C734" s="3" t="str">
        <f>[1]PVTs!C1063</f>
        <v>COOL BAR</v>
      </c>
      <c r="D734" s="3">
        <f>[1]PVTs!D1063</f>
        <v>814</v>
      </c>
    </row>
    <row r="735" spans="1:4" x14ac:dyDescent="0.2">
      <c r="A735" s="3">
        <f>[1]PVTs!A1064</f>
        <v>0</v>
      </c>
      <c r="B735" s="3">
        <f>[1]PVTs!B1064</f>
        <v>0</v>
      </c>
      <c r="C735" s="3" t="str">
        <f>[1]PVTs!C1064</f>
        <v>NORTHCOTE TAVERN</v>
      </c>
      <c r="D735" s="3">
        <f>[1]PVTs!D1064</f>
        <v>1872</v>
      </c>
    </row>
    <row r="736" spans="1:4" x14ac:dyDescent="0.2">
      <c r="A736" s="3">
        <f>[1]PVTs!A1065</f>
        <v>0</v>
      </c>
      <c r="B736" s="3">
        <f>[1]PVTs!B1065</f>
        <v>0</v>
      </c>
      <c r="C736" s="3" t="str">
        <f>[1]PVTs!C1065</f>
        <v>THE MALTHOUSE GREENHITHE</v>
      </c>
      <c r="D736" s="3">
        <f>[1]PVTs!D1065</f>
        <v>1468</v>
      </c>
    </row>
    <row r="737" spans="1:4" x14ac:dyDescent="0.2">
      <c r="A737" s="3">
        <f>[1]PVTs!A1066</f>
        <v>0</v>
      </c>
      <c r="B737" s="3" t="str">
        <f>[1]PVTs!B1066</f>
        <v>Belmont/ Devonport/ Milford</v>
      </c>
      <c r="C737" s="3" t="str">
        <f>[1]PVTs!C1066</f>
        <v>THE JOLLY PUNTER</v>
      </c>
      <c r="D737" s="3">
        <f>[1]PVTs!D1066</f>
        <v>1504</v>
      </c>
    </row>
    <row r="738" spans="1:4" x14ac:dyDescent="0.2">
      <c r="A738" s="3">
        <f>[1]PVTs!A1067</f>
        <v>0</v>
      </c>
      <c r="B738" s="3">
        <f>[1]PVTs!B1067</f>
        <v>0</v>
      </c>
      <c r="C738" s="3" t="str">
        <f>[1]PVTs!C1067</f>
        <v>THE HUB</v>
      </c>
      <c r="D738" s="3">
        <f>[1]PVTs!D1067</f>
        <v>1097</v>
      </c>
    </row>
    <row r="739" spans="1:4" x14ac:dyDescent="0.2">
      <c r="A739" s="3">
        <f>[1]PVTs!A1068</f>
        <v>0</v>
      </c>
      <c r="B739" s="3">
        <f>[1]PVTs!B1068</f>
        <v>0</v>
      </c>
      <c r="C739" s="3" t="str">
        <f>[1]PVTs!C1068</f>
        <v>SEVEN STARS RESTAURANT &amp; BAR</v>
      </c>
      <c r="D739" s="3">
        <f>[1]PVTs!D1068</f>
        <v>1409</v>
      </c>
    </row>
    <row r="740" spans="1:4" x14ac:dyDescent="0.2">
      <c r="A740" s="3">
        <f>[1]PVTs!A1069</f>
        <v>0</v>
      </c>
      <c r="B740" s="3">
        <f>[1]PVTs!B1069</f>
        <v>0</v>
      </c>
      <c r="C740" s="3" t="str">
        <f>[1]PVTs!C1069</f>
        <v>THIRSTY FROG WINE BAR</v>
      </c>
      <c r="D740" s="3">
        <f>[1]PVTs!D1069</f>
        <v>1392</v>
      </c>
    </row>
    <row r="741" spans="1:4" x14ac:dyDescent="0.2">
      <c r="A741" s="3">
        <f>[1]PVTs!A1070</f>
        <v>0</v>
      </c>
      <c r="B741" s="3" t="str">
        <f>[1]PVTs!B1070</f>
        <v>Takapuna Central</v>
      </c>
      <c r="C741" s="3" t="str">
        <f>[1]PVTs!C1070</f>
        <v>PATS GARAGE</v>
      </c>
      <c r="D741" s="3">
        <f>[1]PVTs!D1070</f>
        <v>1459</v>
      </c>
    </row>
    <row r="742" spans="1:4" x14ac:dyDescent="0.2">
      <c r="A742" s="3">
        <f>[1]PVTs!A1071</f>
        <v>0</v>
      </c>
      <c r="B742" s="3">
        <f>[1]PVTs!B1071</f>
        <v>0</v>
      </c>
      <c r="C742" s="3" t="str">
        <f>[1]PVTs!C1071</f>
        <v>TAKAPUNA MEMORIAL RSA INCORPORATED</v>
      </c>
      <c r="D742" s="3">
        <f>[1]PVTs!D1071</f>
        <v>411</v>
      </c>
    </row>
    <row r="743" spans="1:4" x14ac:dyDescent="0.2">
      <c r="A743" s="3">
        <f>[1]PVTs!A1072</f>
        <v>0</v>
      </c>
      <c r="B743" s="3">
        <f>[1]PVTs!B1072</f>
        <v>0</v>
      </c>
      <c r="C743" s="3" t="str">
        <f>[1]PVTs!C1072</f>
        <v>THE RUDDER</v>
      </c>
      <c r="D743" s="3">
        <f>[1]PVTs!D1072</f>
        <v>1397</v>
      </c>
    </row>
    <row r="744" spans="1:4" x14ac:dyDescent="0.2">
      <c r="A744" s="3">
        <f>[1]PVTs!A1073</f>
        <v>0</v>
      </c>
      <c r="B744" s="3">
        <f>[1]PVTs!B1073</f>
        <v>0</v>
      </c>
      <c r="C744" s="3" t="str">
        <f>[1]PVTs!C1073</f>
        <v>THE TAKAPUNA BAR</v>
      </c>
      <c r="D744" s="3">
        <f>[1]PVTs!D1073</f>
        <v>1116</v>
      </c>
    </row>
    <row r="745" spans="1:4" x14ac:dyDescent="0.2">
      <c r="A745" s="3">
        <f>[1]PVTs!A1074</f>
        <v>0</v>
      </c>
      <c r="B745" s="3">
        <f>[1]PVTs!B1074</f>
        <v>0</v>
      </c>
      <c r="C745" s="3" t="str">
        <f>[1]PVTs!C1074</f>
        <v>FLORRIE MCGREALS IRISH PUB</v>
      </c>
      <c r="D745" s="3">
        <f>[1]PVTs!D1074</f>
        <v>1227</v>
      </c>
    </row>
    <row r="746" spans="1:4" x14ac:dyDescent="0.2">
      <c r="A746" s="3">
        <f>[1]PVTs!A1075</f>
        <v>0</v>
      </c>
      <c r="B746" s="3">
        <f>[1]PVTs!B1075</f>
        <v>0</v>
      </c>
      <c r="C746" s="3" t="str">
        <f>[1]PVTs!C1075</f>
        <v>MAD DOGS &amp; ENGLISHMEN</v>
      </c>
      <c r="D746" s="3">
        <f>[1]PVTs!D1075</f>
        <v>230</v>
      </c>
    </row>
    <row r="747" spans="1:4" x14ac:dyDescent="0.2">
      <c r="A747" s="3">
        <f>[1]PVTs!A1076</f>
        <v>0</v>
      </c>
      <c r="B747" s="3">
        <f>[1]PVTs!B1076</f>
        <v>0</v>
      </c>
      <c r="C747" s="3" t="str">
        <f>[1]PVTs!C1076</f>
        <v>Xtreme Wairau</v>
      </c>
      <c r="D747" s="3">
        <f>[1]PVTs!D1076</f>
        <v>3000980</v>
      </c>
    </row>
    <row r="748" spans="1:4" x14ac:dyDescent="0.2">
      <c r="A748" s="3">
        <f>[1]PVTs!A1077</f>
        <v>0</v>
      </c>
      <c r="B748" s="3" t="str">
        <f>[1]PVTs!B1077</f>
        <v>Birkenhead</v>
      </c>
      <c r="C748" s="3" t="str">
        <f>[1]PVTs!C1077</f>
        <v>SLIPP INN</v>
      </c>
      <c r="D748" s="3">
        <f>[1]PVTs!D1077</f>
        <v>1952</v>
      </c>
    </row>
    <row r="749" spans="1:4" x14ac:dyDescent="0.2">
      <c r="A749" s="3">
        <f>[1]PVTs!A1078</f>
        <v>0</v>
      </c>
      <c r="B749" s="3">
        <f>[1]PVTs!B1078</f>
        <v>0</v>
      </c>
      <c r="C749" s="3" t="str">
        <f>[1]PVTs!C1078</f>
        <v>TAB BIRKENHEAD</v>
      </c>
      <c r="D749" s="3">
        <f>[1]PVTs!D1078</f>
        <v>2000220</v>
      </c>
    </row>
    <row r="750" spans="1:4" x14ac:dyDescent="0.2">
      <c r="A750" s="3">
        <f>[1]PVTs!A1079</f>
        <v>0</v>
      </c>
      <c r="B750" s="3">
        <f>[1]PVTs!B1079</f>
        <v>0</v>
      </c>
      <c r="C750" s="3" t="str">
        <f>[1]PVTs!C1079</f>
        <v>THE BIRKENHEAD BOWLING CLUB INCORPORATED</v>
      </c>
      <c r="D750" s="3">
        <f>[1]PVTs!D1079</f>
        <v>696</v>
      </c>
    </row>
    <row r="751" spans="1:4" x14ac:dyDescent="0.2">
      <c r="A751" s="3">
        <f>[1]PVTs!A1080</f>
        <v>0</v>
      </c>
      <c r="B751" s="3">
        <f>[1]PVTs!B1080</f>
        <v>0</v>
      </c>
      <c r="C751" s="3" t="str">
        <f>[1]PVTs!C1080</f>
        <v>THE BIRKENHEAD RETURNED SERVICES ASSOCIATION INCORPORATED</v>
      </c>
      <c r="D751" s="3">
        <f>[1]PVTs!D1080</f>
        <v>323</v>
      </c>
    </row>
    <row r="752" spans="1:4" x14ac:dyDescent="0.2">
      <c r="A752" s="3">
        <f>[1]PVTs!A1081</f>
        <v>0</v>
      </c>
      <c r="B752" s="3" t="str">
        <f>[1]PVTs!B1081</f>
        <v>Glenfield / Mairangi Bay/ North Harbour</v>
      </c>
      <c r="C752" s="3" t="str">
        <f>[1]PVTs!C1081</f>
        <v>CHANCES SPORTS BAR</v>
      </c>
      <c r="D752" s="3">
        <f>[1]PVTs!D1081</f>
        <v>1383</v>
      </c>
    </row>
    <row r="753" spans="1:4" x14ac:dyDescent="0.2">
      <c r="A753" s="3">
        <f>[1]PVTs!A1082</f>
        <v>0</v>
      </c>
      <c r="B753" s="3">
        <f>[1]PVTs!B1082</f>
        <v>0</v>
      </c>
      <c r="C753" s="3" t="str">
        <f>[1]PVTs!C1082</f>
        <v>GLENFIELD BOWLING CLUB</v>
      </c>
      <c r="D753" s="3">
        <f>[1]PVTs!D1082</f>
        <v>38</v>
      </c>
    </row>
    <row r="754" spans="1:4" x14ac:dyDescent="0.2">
      <c r="A754" s="3">
        <f>[1]PVTs!A1083</f>
        <v>0</v>
      </c>
      <c r="B754" s="3">
        <f>[1]PVTs!B1083</f>
        <v>0</v>
      </c>
      <c r="C754" s="3" t="str">
        <f>[1]PVTs!C1083</f>
        <v>INN FIELD</v>
      </c>
      <c r="D754" s="3">
        <f>[1]PVTs!D1083</f>
        <v>1093</v>
      </c>
    </row>
    <row r="755" spans="1:4" x14ac:dyDescent="0.2">
      <c r="A755" s="3">
        <f>[1]PVTs!A1084</f>
        <v>0</v>
      </c>
      <c r="B755" s="3">
        <f>[1]PVTs!B1084</f>
        <v>0</v>
      </c>
      <c r="C755" s="3" t="str">
        <f>[1]PVTs!C1084</f>
        <v>MAVERICKS GLENFIELD</v>
      </c>
      <c r="D755" s="3">
        <f>[1]PVTs!D1084</f>
        <v>802</v>
      </c>
    </row>
    <row r="756" spans="1:4" x14ac:dyDescent="0.2">
      <c r="A756" s="3">
        <f>[1]PVTs!A1085</f>
        <v>0</v>
      </c>
      <c r="B756" s="3">
        <f>[1]PVTs!B1085</f>
        <v>0</v>
      </c>
      <c r="C756" s="3" t="str">
        <f>[1]PVTs!C1085</f>
        <v>SPIRIT'D GLENFIELD</v>
      </c>
      <c r="D756" s="3">
        <f>[1]PVTs!D1085</f>
        <v>1146</v>
      </c>
    </row>
    <row r="757" spans="1:4" x14ac:dyDescent="0.2">
      <c r="A757" s="3">
        <f>[1]PVTs!A1086</f>
        <v>0</v>
      </c>
      <c r="B757" s="3">
        <f>[1]PVTs!B1086</f>
        <v>0</v>
      </c>
      <c r="C757" s="3" t="str">
        <f>[1]PVTs!C1086</f>
        <v>SPORTS BAR GLENFIELD</v>
      </c>
      <c r="D757" s="3">
        <f>[1]PVTs!D1086</f>
        <v>615</v>
      </c>
    </row>
    <row r="758" spans="1:4" x14ac:dyDescent="0.2">
      <c r="A758" s="3">
        <f>[1]PVTs!A1087</f>
        <v>0</v>
      </c>
      <c r="B758" s="3">
        <f>[1]PVTs!B1087</f>
        <v>0</v>
      </c>
      <c r="C758" s="3" t="str">
        <f>[1]PVTs!C1087</f>
        <v>VALENTINES RESTAURANT</v>
      </c>
      <c r="D758" s="3">
        <f>[1]PVTs!D1087</f>
        <v>1863</v>
      </c>
    </row>
    <row r="759" spans="1:4" x14ac:dyDescent="0.2">
      <c r="A759" s="3">
        <f>[1]PVTs!A1088</f>
        <v>0</v>
      </c>
      <c r="B759" s="3">
        <f>[1]PVTs!B1088</f>
        <v>0</v>
      </c>
      <c r="C759" s="3" t="str">
        <f>[1]PVTs!C1088</f>
        <v>WAIRAU PARK TENPIN</v>
      </c>
      <c r="D759" s="3">
        <f>[1]PVTs!D1088</f>
        <v>1843</v>
      </c>
    </row>
    <row r="760" spans="1:4" x14ac:dyDescent="0.2">
      <c r="A760" s="3">
        <f>[1]PVTs!A1089</f>
        <v>0</v>
      </c>
      <c r="B760" s="3">
        <f>[1]PVTs!B1089</f>
        <v>0</v>
      </c>
      <c r="C760" s="3" t="str">
        <f>[1]PVTs!C1089</f>
        <v>ATMOSPHERE</v>
      </c>
      <c r="D760" s="3">
        <f>[1]PVTs!D1089</f>
        <v>2000296</v>
      </c>
    </row>
    <row r="761" spans="1:4" x14ac:dyDescent="0.2">
      <c r="A761" s="3">
        <f>[1]PVTs!A1090</f>
        <v>0</v>
      </c>
      <c r="B761" s="3">
        <f>[1]PVTs!B1090</f>
        <v>0</v>
      </c>
      <c r="C761" s="3" t="str">
        <f>[1]PVTs!C1090</f>
        <v>POSTMANS LEG</v>
      </c>
      <c r="D761" s="3">
        <f>[1]PVTs!D1090</f>
        <v>1813</v>
      </c>
    </row>
    <row r="762" spans="1:4" x14ac:dyDescent="0.2">
      <c r="A762" s="3">
        <f>[1]PVTs!A1091</f>
        <v>0</v>
      </c>
      <c r="B762" s="3">
        <f>[1]PVTs!B1091</f>
        <v>0</v>
      </c>
      <c r="C762" s="3" t="str">
        <f>[1]PVTs!C1091</f>
        <v>THE DARK HORSE</v>
      </c>
      <c r="D762" s="3">
        <f>[1]PVTs!D1091</f>
        <v>1111</v>
      </c>
    </row>
    <row r="763" spans="1:4" x14ac:dyDescent="0.2">
      <c r="A763" s="3" t="str">
        <f>[1]PVTs!A1092</f>
        <v>OPOTIKI DISTRICT</v>
      </c>
      <c r="B763" s="3" t="str">
        <f>[1]PVTs!B1092</f>
        <v>Opotiki/ Te Kaha</v>
      </c>
      <c r="C763" s="3" t="str">
        <f>[1]PVTs!C1092</f>
        <v>MASONIC HOTEL</v>
      </c>
      <c r="D763" s="3">
        <f>[1]PVTs!D1092</f>
        <v>1268</v>
      </c>
    </row>
    <row r="764" spans="1:4" x14ac:dyDescent="0.2">
      <c r="A764" s="3">
        <f>[1]PVTs!A1093</f>
        <v>0</v>
      </c>
      <c r="B764" s="3">
        <f>[1]PVTs!B1093</f>
        <v>0</v>
      </c>
      <c r="C764" s="3" t="str">
        <f>[1]PVTs!C1093</f>
        <v>OPOTIKI COUNTY RETURNED SERVICES ASSOCIATION INCORPORATED</v>
      </c>
      <c r="D764" s="3">
        <f>[1]PVTs!D1093</f>
        <v>214</v>
      </c>
    </row>
    <row r="765" spans="1:4" x14ac:dyDescent="0.2">
      <c r="A765" s="3">
        <f>[1]PVTs!A1094</f>
        <v>0</v>
      </c>
      <c r="B765" s="3">
        <f>[1]PVTs!B1094</f>
        <v>0</v>
      </c>
      <c r="C765" s="3" t="str">
        <f>[1]PVTs!C1094</f>
        <v>SLIM'S BAR</v>
      </c>
      <c r="D765" s="3">
        <f>[1]PVTs!D1094</f>
        <v>942</v>
      </c>
    </row>
    <row r="766" spans="1:4" x14ac:dyDescent="0.2">
      <c r="A766" s="3">
        <f>[1]PVTs!A1095</f>
        <v>0</v>
      </c>
      <c r="B766" s="3">
        <f>[1]PVTs!B1095</f>
        <v>0</v>
      </c>
      <c r="C766" s="3" t="str">
        <f>[1]PVTs!C1095</f>
        <v>TE KAHA HOTEL</v>
      </c>
      <c r="D766" s="3">
        <f>[1]PVTs!D1095</f>
        <v>1249</v>
      </c>
    </row>
    <row r="767" spans="1:4" x14ac:dyDescent="0.2">
      <c r="A767" s="3">
        <f>[1]PVTs!A1096</f>
        <v>0</v>
      </c>
      <c r="B767" s="3">
        <f>[1]PVTs!B1096</f>
        <v>0</v>
      </c>
      <c r="C767" s="3" t="str">
        <f>[1]PVTs!C1096</f>
        <v>OPOTIKI HOTEL</v>
      </c>
      <c r="D767" s="3">
        <f>[1]PVTs!D1096</f>
        <v>596</v>
      </c>
    </row>
    <row r="768" spans="1:4" x14ac:dyDescent="0.2">
      <c r="A768" s="3" t="str">
        <f>[1]PVTs!A1097</f>
        <v>PALMERSTON NORTH CITY</v>
      </c>
      <c r="B768" s="3" t="str">
        <f>[1]PVTs!B1097</f>
        <v>Ashhurst/ Palmerston North Central</v>
      </c>
      <c r="C768" s="3" t="str">
        <f>[1]PVTs!C1097</f>
        <v>ALBERT SPORTS BAR</v>
      </c>
      <c r="D768" s="3">
        <f>[1]PVTs!D1097</f>
        <v>389</v>
      </c>
    </row>
    <row r="769" spans="1:4" x14ac:dyDescent="0.2">
      <c r="A769" s="3">
        <f>[1]PVTs!A1098</f>
        <v>0</v>
      </c>
      <c r="B769" s="3">
        <f>[1]PVTs!B1098</f>
        <v>0</v>
      </c>
      <c r="C769" s="3" t="str">
        <f>[1]PVTs!C1098</f>
        <v>ASHHURST MEMORIAL RSA</v>
      </c>
      <c r="D769" s="3">
        <f>[1]PVTs!D1098</f>
        <v>410</v>
      </c>
    </row>
    <row r="770" spans="1:4" x14ac:dyDescent="0.2">
      <c r="A770" s="3">
        <f>[1]PVTs!A1099</f>
        <v>0</v>
      </c>
      <c r="B770" s="3">
        <f>[1]PVTs!B1099</f>
        <v>0</v>
      </c>
      <c r="C770" s="3" t="str">
        <f>[1]PVTs!C1099</f>
        <v>CAFE DE PARIS HOTEL</v>
      </c>
      <c r="D770" s="3">
        <f>[1]PVTs!D1099</f>
        <v>397</v>
      </c>
    </row>
    <row r="771" spans="1:4" x14ac:dyDescent="0.2">
      <c r="A771" s="3">
        <f>[1]PVTs!A1100</f>
        <v>0</v>
      </c>
      <c r="B771" s="3">
        <f>[1]PVTs!B1100</f>
        <v>0</v>
      </c>
      <c r="C771" s="3" t="str">
        <f>[1]PVTs!C1100</f>
        <v>CLOVERLEA NEIGHBOURHOOD TAVERN</v>
      </c>
      <c r="D771" s="3">
        <f>[1]PVTs!D1100</f>
        <v>1426</v>
      </c>
    </row>
    <row r="772" spans="1:4" x14ac:dyDescent="0.2">
      <c r="A772" s="3">
        <f>[1]PVTs!A1101</f>
        <v>0</v>
      </c>
      <c r="B772" s="3">
        <f>[1]PVTs!B1101</f>
        <v>0</v>
      </c>
      <c r="C772" s="3" t="str">
        <f>[1]PVTs!C1101</f>
        <v>MANAWATU DARTS ASSOCIATION HALL</v>
      </c>
      <c r="D772" s="3">
        <f>[1]PVTs!D1101</f>
        <v>459</v>
      </c>
    </row>
    <row r="773" spans="1:4" x14ac:dyDescent="0.2">
      <c r="A773" s="3">
        <f>[1]PVTs!A1102</f>
        <v>0</v>
      </c>
      <c r="B773" s="3">
        <f>[1]PVTs!B1102</f>
        <v>0</v>
      </c>
      <c r="C773" s="3" t="str">
        <f>[1]PVTs!C1102</f>
        <v>MASONIC HOTEL</v>
      </c>
      <c r="D773" s="3">
        <f>[1]PVTs!D1102</f>
        <v>1543</v>
      </c>
    </row>
    <row r="774" spans="1:4" x14ac:dyDescent="0.2">
      <c r="A774" s="3">
        <f>[1]PVTs!A1103</f>
        <v>0</v>
      </c>
      <c r="B774" s="3">
        <f>[1]PVTs!B1103</f>
        <v>0</v>
      </c>
      <c r="C774" s="3" t="str">
        <f>[1]PVTs!C1103</f>
        <v>MURPHY'S LAW PALMERSTON NORTH</v>
      </c>
      <c r="D774" s="3">
        <f>[1]PVTs!D1103</f>
        <v>392</v>
      </c>
    </row>
    <row r="775" spans="1:4" x14ac:dyDescent="0.2">
      <c r="A775" s="3">
        <f>[1]PVTs!A1104</f>
        <v>0</v>
      </c>
      <c r="B775" s="3">
        <f>[1]PVTs!B1104</f>
        <v>0</v>
      </c>
      <c r="C775" s="3" t="str">
        <f>[1]PVTs!C1104</f>
        <v>PALMERSTON NORTH COSMOPOLITAN CLUB</v>
      </c>
      <c r="D775" s="3">
        <f>[1]PVTs!D1104</f>
        <v>2000128</v>
      </c>
    </row>
    <row r="776" spans="1:4" x14ac:dyDescent="0.2">
      <c r="A776" s="3">
        <f>[1]PVTs!A1105</f>
        <v>0</v>
      </c>
      <c r="B776" s="3">
        <f>[1]PVTs!B1105</f>
        <v>0</v>
      </c>
      <c r="C776" s="3" t="str">
        <f>[1]PVTs!C1105</f>
        <v>REX'S BAR</v>
      </c>
      <c r="D776" s="3">
        <f>[1]PVTs!D1105</f>
        <v>2000132</v>
      </c>
    </row>
    <row r="777" spans="1:4" x14ac:dyDescent="0.2">
      <c r="A777" s="3">
        <f>[1]PVTs!A1106</f>
        <v>0</v>
      </c>
      <c r="B777" s="3">
        <f>[1]PVTs!B1106</f>
        <v>0</v>
      </c>
      <c r="C777" s="3" t="str">
        <f>[1]PVTs!C1106</f>
        <v>ROSIE O'GRADYS PALMERSTON NORTH</v>
      </c>
      <c r="D777" s="3">
        <f>[1]PVTs!D1106</f>
        <v>1910</v>
      </c>
    </row>
    <row r="778" spans="1:4" x14ac:dyDescent="0.2">
      <c r="A778" s="3">
        <f>[1]PVTs!A1107</f>
        <v>0</v>
      </c>
      <c r="B778" s="3">
        <f>[1]PVTs!B1107</f>
        <v>0</v>
      </c>
      <c r="C778" s="3" t="str">
        <f>[1]PVTs!C1107</f>
        <v>SHOOTERS</v>
      </c>
      <c r="D778" s="3">
        <f>[1]PVTs!D1107</f>
        <v>2000233</v>
      </c>
    </row>
    <row r="779" spans="1:4" x14ac:dyDescent="0.2">
      <c r="A779" s="3">
        <f>[1]PVTs!A1108</f>
        <v>0</v>
      </c>
      <c r="B779" s="3">
        <f>[1]PVTs!B1108</f>
        <v>0</v>
      </c>
      <c r="C779" s="3" t="str">
        <f>[1]PVTs!C1108</f>
        <v>SPORTSMAN INN</v>
      </c>
      <c r="D779" s="3">
        <f>[1]PVTs!D1108</f>
        <v>1824</v>
      </c>
    </row>
    <row r="780" spans="1:4" x14ac:dyDescent="0.2">
      <c r="A780" s="3">
        <f>[1]PVTs!A1109</f>
        <v>0</v>
      </c>
      <c r="B780" s="3">
        <f>[1]PVTs!B1109</f>
        <v>0</v>
      </c>
      <c r="C780" s="3" t="str">
        <f>[1]PVTs!C1109</f>
        <v>TAKARO BOWLING CLUB</v>
      </c>
      <c r="D780" s="3">
        <f>[1]PVTs!D1109</f>
        <v>333</v>
      </c>
    </row>
    <row r="781" spans="1:4" x14ac:dyDescent="0.2">
      <c r="A781" s="3">
        <f>[1]PVTs!A1110</f>
        <v>0</v>
      </c>
      <c r="B781" s="3">
        <f>[1]PVTs!B1110</f>
        <v>0</v>
      </c>
      <c r="C781" s="3" t="str">
        <f>[1]PVTs!C1110</f>
        <v>TERRACE END TAB</v>
      </c>
      <c r="D781" s="3">
        <f>[1]PVTs!D1110</f>
        <v>2000228</v>
      </c>
    </row>
    <row r="782" spans="1:4" x14ac:dyDescent="0.2">
      <c r="A782" s="3">
        <f>[1]PVTs!A1111</f>
        <v>0</v>
      </c>
      <c r="B782" s="3">
        <f>[1]PVTs!B1111</f>
        <v>0</v>
      </c>
      <c r="C782" s="3" t="str">
        <f>[1]PVTs!C1111</f>
        <v>THE BIRDCAGE BAR</v>
      </c>
      <c r="D782" s="3">
        <f>[1]PVTs!D1111</f>
        <v>985</v>
      </c>
    </row>
    <row r="783" spans="1:4" x14ac:dyDescent="0.2">
      <c r="A783" s="3">
        <f>[1]PVTs!A1112</f>
        <v>0</v>
      </c>
      <c r="B783" s="3">
        <f>[1]PVTs!B1112</f>
        <v>0</v>
      </c>
      <c r="C783" s="3" t="str">
        <f>[1]PVTs!C1112</f>
        <v>THE EMPIRE HOTEL</v>
      </c>
      <c r="D783" s="3">
        <f>[1]PVTs!D1112</f>
        <v>225</v>
      </c>
    </row>
    <row r="784" spans="1:4" x14ac:dyDescent="0.2">
      <c r="A784" s="3">
        <f>[1]PVTs!A1113</f>
        <v>0</v>
      </c>
      <c r="B784" s="3">
        <f>[1]PVTs!B1113</f>
        <v>0</v>
      </c>
      <c r="C784" s="3" t="str">
        <f>[1]PVTs!C1113</f>
        <v>THE GRAND BEER CAFE</v>
      </c>
      <c r="D784" s="3">
        <f>[1]PVTs!D1113</f>
        <v>224</v>
      </c>
    </row>
    <row r="785" spans="1:4" x14ac:dyDescent="0.2">
      <c r="A785" s="3">
        <f>[1]PVTs!A1114</f>
        <v>0</v>
      </c>
      <c r="B785" s="3">
        <f>[1]PVTs!B1114</f>
        <v>0</v>
      </c>
      <c r="C785" s="3" t="str">
        <f>[1]PVTs!C1114</f>
        <v>THE OFFICE</v>
      </c>
      <c r="D785" s="3">
        <f>[1]PVTs!D1114</f>
        <v>222</v>
      </c>
    </row>
    <row r="786" spans="1:4" x14ac:dyDescent="0.2">
      <c r="A786" s="3">
        <f>[1]PVTs!A1115</f>
        <v>0</v>
      </c>
      <c r="B786" s="3">
        <f>[1]PVTs!B1115</f>
        <v>0</v>
      </c>
      <c r="C786" s="3" t="str">
        <f>[1]PVTs!C1115</f>
        <v>THE STUNNED MULLET</v>
      </c>
      <c r="D786" s="3">
        <f>[1]PVTs!D1115</f>
        <v>656</v>
      </c>
    </row>
    <row r="787" spans="1:4" x14ac:dyDescent="0.2">
      <c r="A787" s="3">
        <f>[1]PVTs!A1116</f>
        <v>0</v>
      </c>
      <c r="B787" s="3">
        <f>[1]PVTs!B1116</f>
        <v>0</v>
      </c>
      <c r="C787" s="3" t="str">
        <f>[1]PVTs!C1116</f>
        <v>WILLOW PARK TAVERN</v>
      </c>
      <c r="D787" s="3">
        <f>[1]PVTs!D1116</f>
        <v>223</v>
      </c>
    </row>
    <row r="788" spans="1:4" x14ac:dyDescent="0.2">
      <c r="A788" s="3">
        <f>[1]PVTs!A1117</f>
        <v>0</v>
      </c>
      <c r="B788" s="3">
        <f>[1]PVTs!B1117</f>
        <v>0</v>
      </c>
      <c r="C788" s="3" t="str">
        <f>[1]PVTs!C1117</f>
        <v>THE RAILWAY</v>
      </c>
      <c r="D788" s="3">
        <f>[1]PVTs!D1117</f>
        <v>1068</v>
      </c>
    </row>
    <row r="789" spans="1:4" x14ac:dyDescent="0.2">
      <c r="A789" s="3">
        <f>[1]PVTs!A1118</f>
        <v>0</v>
      </c>
      <c r="B789" s="3">
        <f>[1]PVTs!B1118</f>
        <v>0</v>
      </c>
      <c r="C789" s="3" t="str">
        <f>[1]PVTs!C1118</f>
        <v>THE ROYAL HOTEL</v>
      </c>
      <c r="D789" s="3">
        <f>[1]PVTs!D1118</f>
        <v>1765</v>
      </c>
    </row>
    <row r="790" spans="1:4" x14ac:dyDescent="0.2">
      <c r="A790" s="3">
        <f>[1]PVTs!A1119</f>
        <v>0</v>
      </c>
      <c r="B790" s="3">
        <f>[1]PVTs!B1119</f>
        <v>0</v>
      </c>
      <c r="C790" s="3" t="str">
        <f>[1]PVTs!C1119</f>
        <v>Victory Sports Bar</v>
      </c>
      <c r="D790" s="3">
        <f>[1]PVTs!D1119</f>
        <v>1961</v>
      </c>
    </row>
    <row r="791" spans="1:4" x14ac:dyDescent="0.2">
      <c r="A791" s="3" t="str">
        <f>[1]PVTs!A1120</f>
        <v>PAPAKURA DISTRICT</v>
      </c>
      <c r="B791" s="3" t="str">
        <f>[1]PVTs!B1120</f>
        <v>Drury/ Papakura/ Takanini</v>
      </c>
      <c r="C791" s="3" t="str">
        <f>[1]PVTs!C1120</f>
        <v>BOODLES LICENSED CAFE</v>
      </c>
      <c r="D791" s="3">
        <f>[1]PVTs!D1120</f>
        <v>1995</v>
      </c>
    </row>
    <row r="792" spans="1:4" x14ac:dyDescent="0.2">
      <c r="A792" s="3">
        <f>[1]PVTs!A1121</f>
        <v>0</v>
      </c>
      <c r="B792" s="3">
        <f>[1]PVTs!B1121</f>
        <v>0</v>
      </c>
      <c r="C792" s="3" t="str">
        <f>[1]PVTs!C1121</f>
        <v>FORGE2</v>
      </c>
      <c r="D792" s="3">
        <f>[1]PVTs!D1121</f>
        <v>1390</v>
      </c>
    </row>
    <row r="793" spans="1:4" x14ac:dyDescent="0.2">
      <c r="A793" s="3">
        <f>[1]PVTs!A1122</f>
        <v>0</v>
      </c>
      <c r="B793" s="3">
        <f>[1]PVTs!B1122</f>
        <v>0</v>
      </c>
      <c r="C793" s="3" t="str">
        <f>[1]PVTs!C1122</f>
        <v>PAPAKURA BOWLING CLUB</v>
      </c>
      <c r="D793" s="3">
        <f>[1]PVTs!D1122</f>
        <v>663</v>
      </c>
    </row>
    <row r="794" spans="1:4" x14ac:dyDescent="0.2">
      <c r="A794" s="3">
        <f>[1]PVTs!A1123</f>
        <v>0</v>
      </c>
      <c r="B794" s="3">
        <f>[1]PVTs!B1123</f>
        <v>0</v>
      </c>
      <c r="C794" s="3" t="str">
        <f>[1]PVTs!C1123</f>
        <v>PAPAKURA CLUB</v>
      </c>
      <c r="D794" s="3">
        <f>[1]PVTs!D1123</f>
        <v>212</v>
      </c>
    </row>
    <row r="795" spans="1:4" x14ac:dyDescent="0.2">
      <c r="A795" s="3">
        <f>[1]PVTs!A1124</f>
        <v>0</v>
      </c>
      <c r="B795" s="3">
        <f>[1]PVTs!B1124</f>
        <v>0</v>
      </c>
      <c r="C795" s="3" t="str">
        <f>[1]PVTs!C1124</f>
        <v>PAPAKURA RSA CLUB INC</v>
      </c>
      <c r="D795" s="3">
        <f>[1]PVTs!D1124</f>
        <v>346</v>
      </c>
    </row>
    <row r="796" spans="1:4" x14ac:dyDescent="0.2">
      <c r="A796" s="3">
        <f>[1]PVTs!A1125</f>
        <v>0</v>
      </c>
      <c r="B796" s="3">
        <f>[1]PVTs!B1125</f>
        <v>0</v>
      </c>
      <c r="C796" s="3" t="str">
        <f>[1]PVTs!C1125</f>
        <v>PAPAKURA TAVERN</v>
      </c>
      <c r="D796" s="3">
        <f>[1]PVTs!D1125</f>
        <v>1838</v>
      </c>
    </row>
    <row r="797" spans="1:4" x14ac:dyDescent="0.2">
      <c r="A797" s="3">
        <f>[1]PVTs!A1126</f>
        <v>0</v>
      </c>
      <c r="B797" s="3">
        <f>[1]PVTs!B1126</f>
        <v>0</v>
      </c>
      <c r="C797" s="3" t="str">
        <f>[1]PVTs!C1126</f>
        <v>STAMPEDE BAR AND GRILL</v>
      </c>
      <c r="D797" s="3">
        <f>[1]PVTs!D1126</f>
        <v>1986</v>
      </c>
    </row>
    <row r="798" spans="1:4" x14ac:dyDescent="0.2">
      <c r="A798" s="3">
        <f>[1]PVTs!A1127</f>
        <v>0</v>
      </c>
      <c r="B798" s="3">
        <f>[1]PVTs!B1127</f>
        <v>0</v>
      </c>
      <c r="C798" s="3" t="str">
        <f>[1]PVTs!C1127</f>
        <v>THE COPPER LOUNGE</v>
      </c>
      <c r="D798" s="3">
        <f>[1]PVTs!D1127</f>
        <v>1811</v>
      </c>
    </row>
    <row r="799" spans="1:4" x14ac:dyDescent="0.2">
      <c r="A799" s="3">
        <f>[1]PVTs!A1128</f>
        <v>0</v>
      </c>
      <c r="B799" s="3">
        <f>[1]PVTs!B1128</f>
        <v>0</v>
      </c>
      <c r="C799" s="3" t="str">
        <f>[1]PVTs!C1128</f>
        <v>WHITEHOUSE TAVERN</v>
      </c>
      <c r="D799" s="3">
        <f>[1]PVTs!D1128</f>
        <v>1177</v>
      </c>
    </row>
    <row r="800" spans="1:4" x14ac:dyDescent="0.2">
      <c r="A800" s="3"/>
      <c r="B800" s="3">
        <f>[1]PVTs!B1129</f>
        <v>0</v>
      </c>
      <c r="C800" s="3" t="str">
        <f>[1]PVTs!C442</f>
        <v>KARAMEA VILLAGE HOTEL</v>
      </c>
      <c r="D800" s="3">
        <f>[1]PVTs!D442</f>
        <v>1634</v>
      </c>
    </row>
    <row r="801" spans="1:4" x14ac:dyDescent="0.2">
      <c r="A801" s="3">
        <f>[1]PVTs!A1129</f>
        <v>0</v>
      </c>
      <c r="C801" s="3" t="str">
        <f>[1]PVTs!C1129</f>
        <v>MURPHY'S LAW IRISH BAR</v>
      </c>
      <c r="D801" s="3">
        <f>[1]PVTs!D1129</f>
        <v>1000001</v>
      </c>
    </row>
    <row r="802" spans="1:4" x14ac:dyDescent="0.2">
      <c r="A802" s="3">
        <f>[1]PVTs!A1130</f>
        <v>0</v>
      </c>
      <c r="B802" s="3">
        <f>[1]PVTs!B1130</f>
        <v>0</v>
      </c>
      <c r="C802" s="3" t="str">
        <f>[1]PVTs!C1130</f>
        <v>COYOTE BAR</v>
      </c>
      <c r="D802" s="3">
        <f>[1]PVTs!D1130</f>
        <v>1991</v>
      </c>
    </row>
    <row r="803" spans="1:4" x14ac:dyDescent="0.2">
      <c r="A803" s="3">
        <f>[1]PVTs!A1131</f>
        <v>0</v>
      </c>
      <c r="B803" s="3">
        <f>[1]PVTs!B1131</f>
        <v>0</v>
      </c>
      <c r="C803" s="3" t="str">
        <f>[1]PVTs!C1131</f>
        <v>TAB PAPAKURA</v>
      </c>
      <c r="D803" s="3">
        <f>[1]PVTs!D1131</f>
        <v>2000301</v>
      </c>
    </row>
    <row r="804" spans="1:4" x14ac:dyDescent="0.2">
      <c r="A804" s="3">
        <f>[1]PVTs!A1132</f>
        <v>0</v>
      </c>
      <c r="B804" s="3">
        <f>[1]PVTs!B1132</f>
        <v>0</v>
      </c>
      <c r="C804" s="3" t="str">
        <f>[1]PVTs!C1132</f>
        <v>THOROUGHBRED BAR &amp; RESTAURANT</v>
      </c>
      <c r="D804" s="3">
        <f>[1]PVTs!D1132</f>
        <v>1071</v>
      </c>
    </row>
    <row r="805" spans="1:4" x14ac:dyDescent="0.2">
      <c r="A805" s="3" t="str">
        <f>[1]PVTs!A1133</f>
        <v>PORIRUA CITY</v>
      </c>
      <c r="B805" s="3" t="str">
        <f>[1]PVTs!B1133</f>
        <v>Cannon’s Creek/ Titihi Bay/  Waitangirua</v>
      </c>
      <c r="C805" s="3" t="str">
        <f>[1]PVTs!C1133</f>
        <v>THE MARINER</v>
      </c>
      <c r="D805" s="3">
        <f>[1]PVTs!D1133</f>
        <v>36</v>
      </c>
    </row>
    <row r="806" spans="1:4" x14ac:dyDescent="0.2">
      <c r="A806" s="3">
        <f>[1]PVTs!A1134</f>
        <v>0</v>
      </c>
      <c r="B806" s="3">
        <f>[1]PVTs!B1134</f>
        <v>0</v>
      </c>
      <c r="C806" s="3" t="str">
        <f>[1]PVTs!C1134</f>
        <v>TITAHI BAY BOWLING CLUB</v>
      </c>
      <c r="D806" s="3">
        <f>[1]PVTs!D1134</f>
        <v>141</v>
      </c>
    </row>
    <row r="807" spans="1:4" x14ac:dyDescent="0.2">
      <c r="A807" s="3">
        <f>[1]PVTs!A1135</f>
        <v>0</v>
      </c>
      <c r="B807" s="3">
        <f>[1]PVTs!B1135</f>
        <v>0</v>
      </c>
      <c r="C807" s="3" t="str">
        <f>[1]PVTs!C1135</f>
        <v>TITAHI BAY RSA</v>
      </c>
      <c r="D807" s="3">
        <f>[1]PVTs!D1135</f>
        <v>481</v>
      </c>
    </row>
    <row r="808" spans="1:4" x14ac:dyDescent="0.2">
      <c r="A808" s="3">
        <f>[1]PVTs!A1136</f>
        <v>0</v>
      </c>
      <c r="B808" s="3">
        <f>[1]PVTs!B1136</f>
        <v>0</v>
      </c>
      <c r="C808" s="3" t="str">
        <f>[1]PVTs!C1136</f>
        <v>Senate Sports Bar</v>
      </c>
      <c r="D808" s="3">
        <f>[1]PVTs!D1136</f>
        <v>913</v>
      </c>
    </row>
    <row r="809" spans="1:4" x14ac:dyDescent="0.2">
      <c r="A809" s="3">
        <f>[1]PVTs!A1137</f>
        <v>0</v>
      </c>
      <c r="B809" s="3" t="str">
        <f>[1]PVTs!B1137</f>
        <v>Porirua/ Judgeford / Plimmerton/ Mana-Camborne/ Whitby</v>
      </c>
      <c r="C809" s="3" t="str">
        <f>[1]PVTs!C1137</f>
        <v>JUDGEFORD GOLF CLUB</v>
      </c>
      <c r="D809" s="3">
        <f>[1]PVTs!D1137</f>
        <v>21</v>
      </c>
    </row>
    <row r="810" spans="1:4" x14ac:dyDescent="0.2">
      <c r="A810" s="3">
        <f>[1]PVTs!A1138</f>
        <v>0</v>
      </c>
      <c r="B810" s="3">
        <f>[1]PVTs!B1138</f>
        <v>0</v>
      </c>
      <c r="C810" s="3" t="str">
        <f>[1]PVTs!C1138</f>
        <v>PORIRUA CLUB</v>
      </c>
      <c r="D810" s="3">
        <f>[1]PVTs!D1138</f>
        <v>336</v>
      </c>
    </row>
    <row r="811" spans="1:4" x14ac:dyDescent="0.2">
      <c r="A811" s="3">
        <f>[1]PVTs!A1139</f>
        <v>0</v>
      </c>
      <c r="B811" s="3">
        <f>[1]PVTs!B1139</f>
        <v>0</v>
      </c>
      <c r="C811" s="3" t="str">
        <f>[1]PVTs!C1139</f>
        <v>PORIRUA RETURNED SERVICES ASSOCIATION INC</v>
      </c>
      <c r="D811" s="3">
        <f>[1]PVTs!D1139</f>
        <v>298</v>
      </c>
    </row>
    <row r="812" spans="1:4" x14ac:dyDescent="0.2">
      <c r="A812" s="3">
        <f>[1]PVTs!A1140</f>
        <v>0</v>
      </c>
      <c r="B812" s="3">
        <f>[1]PVTs!B1140</f>
        <v>0</v>
      </c>
      <c r="C812" s="3" t="str">
        <f>[1]PVTs!C1140</f>
        <v>SANDBAR PUB</v>
      </c>
      <c r="D812" s="3">
        <f>[1]PVTs!D1140</f>
        <v>35</v>
      </c>
    </row>
    <row r="813" spans="1:4" x14ac:dyDescent="0.2">
      <c r="A813" s="3">
        <f>[1]PVTs!A1141</f>
        <v>0</v>
      </c>
      <c r="B813" s="3">
        <f>[1]PVTs!B1141</f>
        <v>0</v>
      </c>
      <c r="C813" s="3" t="str">
        <f>[1]PVTs!C1141</f>
        <v>STRIKE</v>
      </c>
      <c r="D813" s="3">
        <f>[1]PVTs!D1141</f>
        <v>1482</v>
      </c>
    </row>
    <row r="814" spans="1:4" x14ac:dyDescent="0.2">
      <c r="A814" s="3">
        <f>[1]PVTs!A1142</f>
        <v>0</v>
      </c>
      <c r="B814" s="3">
        <f>[1]PVTs!B1142</f>
        <v>0</v>
      </c>
      <c r="C814" s="3" t="str">
        <f>[1]PVTs!C1142</f>
        <v>THE PLIMMERTON BOWLING CLUB</v>
      </c>
      <c r="D814" s="3">
        <f>[1]PVTs!D1142</f>
        <v>288</v>
      </c>
    </row>
    <row r="815" spans="1:4" x14ac:dyDescent="0.2">
      <c r="A815" s="3">
        <f>[1]PVTs!A1143</f>
        <v>0</v>
      </c>
      <c r="B815" s="3">
        <f>[1]PVTs!B1143</f>
        <v>0</v>
      </c>
      <c r="C815" s="3" t="str">
        <f>[1]PVTs!C1143</f>
        <v>PORIRUA TAB</v>
      </c>
      <c r="D815" s="3">
        <f>[1]PVTs!D1143</f>
        <v>2000279</v>
      </c>
    </row>
    <row r="816" spans="1:4" x14ac:dyDescent="0.2">
      <c r="A816" s="3">
        <f>[1]PVTs!A1144</f>
        <v>0</v>
      </c>
      <c r="B816" s="3">
        <f>[1]PVTs!B1144</f>
        <v>0</v>
      </c>
      <c r="C816" s="3" t="str">
        <f>[1]PVTs!C1144</f>
        <v>THE DOG BOX</v>
      </c>
      <c r="D816" s="3">
        <f>[1]PVTs!D1144</f>
        <v>30</v>
      </c>
    </row>
    <row r="817" spans="1:4" x14ac:dyDescent="0.2">
      <c r="A817" s="3">
        <f>[1]PVTs!A1145</f>
        <v>0</v>
      </c>
      <c r="B817" s="3">
        <f>[1]PVTs!B1145</f>
        <v>0</v>
      </c>
      <c r="C817" s="3" t="str">
        <f>[1]PVTs!C1145</f>
        <v>THE LEDGE</v>
      </c>
      <c r="D817" s="3">
        <f>[1]PVTs!D1145</f>
        <v>965</v>
      </c>
    </row>
    <row r="818" spans="1:4" x14ac:dyDescent="0.2">
      <c r="A818" s="3">
        <f>[1]PVTs!A1146</f>
        <v>0</v>
      </c>
      <c r="B818" s="3">
        <f>[1]PVTs!B1146</f>
        <v>0</v>
      </c>
      <c r="C818" s="3" t="str">
        <f>[1]PVTs!C1146</f>
        <v>JIMMY'S</v>
      </c>
      <c r="D818" s="3">
        <f>[1]PVTs!D1146</f>
        <v>830</v>
      </c>
    </row>
    <row r="819" spans="1:4" x14ac:dyDescent="0.2">
      <c r="A819" s="3">
        <f>[1]PVTs!A1147</f>
        <v>0</v>
      </c>
      <c r="B819" s="3">
        <f>[1]PVTs!B1147</f>
        <v>0</v>
      </c>
      <c r="C819" s="3" t="str">
        <f>[1]PVTs!C1147</f>
        <v>METROPOLITAN BAR &amp; RESTAURANT</v>
      </c>
      <c r="D819" s="3">
        <f>[1]PVTs!D1147</f>
        <v>817</v>
      </c>
    </row>
    <row r="820" spans="1:4" x14ac:dyDescent="0.2">
      <c r="A820" s="3" t="str">
        <f>[1]PVTs!A1148</f>
        <v>QUEENSTOWN-LAKES DISTRICT</v>
      </c>
      <c r="B820" s="3" t="str">
        <f>[1]PVTs!B1148</f>
        <v>Wanaka</v>
      </c>
      <c r="C820" s="3" t="str">
        <f>[1]PVTs!C1148</f>
        <v>WANAKA BULLOCK BAR</v>
      </c>
      <c r="D820" s="3">
        <f>[1]PVTs!D1148</f>
        <v>1928</v>
      </c>
    </row>
    <row r="821" spans="1:4" x14ac:dyDescent="0.2">
      <c r="A821" s="3">
        <f>[1]PVTs!A1149</f>
        <v>0</v>
      </c>
      <c r="B821" s="3">
        <f>[1]PVTs!B1149</f>
        <v>0</v>
      </c>
      <c r="C821" s="3" t="str">
        <f>[1]PVTs!C1149</f>
        <v>WANAKA DISTRICTS CLUB</v>
      </c>
      <c r="D821" s="3">
        <f>[1]PVTs!D1149</f>
        <v>1985</v>
      </c>
    </row>
    <row r="822" spans="1:4" x14ac:dyDescent="0.2">
      <c r="A822" s="3">
        <f>[1]PVTs!A1150</f>
        <v>0</v>
      </c>
      <c r="B822" s="3">
        <f>[1]PVTs!B1150</f>
        <v>0</v>
      </c>
      <c r="C822" s="3" t="str">
        <f>[1]PVTs!C1150</f>
        <v>FITZPATRICK'S IRISH PUB</v>
      </c>
      <c r="D822" s="3">
        <f>[1]PVTs!D1150</f>
        <v>2000316</v>
      </c>
    </row>
    <row r="823" spans="1:4" x14ac:dyDescent="0.2">
      <c r="A823" s="3">
        <f>[1]PVTs!A1151</f>
        <v>0</v>
      </c>
      <c r="B823" s="3">
        <f>[1]PVTs!B1151</f>
        <v>0</v>
      </c>
      <c r="C823" s="3" t="str">
        <f>[1]PVTs!C1151</f>
        <v>WATER BAR</v>
      </c>
      <c r="D823" s="3">
        <f>[1]PVTs!D1151</f>
        <v>1708</v>
      </c>
    </row>
    <row r="824" spans="1:4" x14ac:dyDescent="0.2">
      <c r="A824" s="3">
        <f>[1]PVTs!A1152</f>
        <v>0</v>
      </c>
      <c r="B824" s="3" t="str">
        <f>[1]PVTs!B1152</f>
        <v>Arrowtown/ Frankton/Queenstown</v>
      </c>
      <c r="C824" s="3" t="str">
        <f>[1]PVTs!C1152</f>
        <v>ALBERT TOWN TAVERN</v>
      </c>
      <c r="D824" s="3">
        <f>[1]PVTs!D1152</f>
        <v>1263</v>
      </c>
    </row>
    <row r="825" spans="1:4" x14ac:dyDescent="0.2">
      <c r="A825" s="3">
        <f>[1]PVTs!A1153</f>
        <v>0</v>
      </c>
      <c r="B825" s="3">
        <f>[1]PVTs!B1153</f>
        <v>0</v>
      </c>
      <c r="C825" s="3" t="str">
        <f>[1]PVTs!C1153</f>
        <v>FRANKTON ARM TAVERN</v>
      </c>
      <c r="D825" s="3">
        <f>[1]PVTs!D1153</f>
        <v>1315</v>
      </c>
    </row>
    <row r="826" spans="1:4" x14ac:dyDescent="0.2">
      <c r="A826" s="3">
        <f>[1]PVTs!A1154</f>
        <v>0</v>
      </c>
      <c r="B826" s="3">
        <f>[1]PVTs!B1154</f>
        <v>0</v>
      </c>
      <c r="C826" s="3" t="str">
        <f>[1]PVTs!C1154</f>
        <v>NEW ORLEANS HOTEL</v>
      </c>
      <c r="D826" s="3">
        <f>[1]PVTs!D1154</f>
        <v>1866</v>
      </c>
    </row>
    <row r="827" spans="1:4" x14ac:dyDescent="0.2">
      <c r="A827" s="3">
        <f>[1]PVTs!A1155</f>
        <v>0</v>
      </c>
      <c r="B827" s="3">
        <f>[1]PVTs!B1155</f>
        <v>0</v>
      </c>
      <c r="C827" s="3" t="str">
        <f>[1]PVTs!C1155</f>
        <v>PUB ON WHARF</v>
      </c>
      <c r="D827" s="3">
        <f>[1]PVTs!D1155</f>
        <v>2000259</v>
      </c>
    </row>
    <row r="828" spans="1:4" x14ac:dyDescent="0.2">
      <c r="A828" s="3">
        <f>[1]PVTs!A1156</f>
        <v>0</v>
      </c>
      <c r="B828" s="3">
        <f>[1]PVTs!B1156</f>
        <v>0</v>
      </c>
      <c r="C828" s="3" t="str">
        <f>[1]PVTs!C1156</f>
        <v>THE BUFFALO CLUB</v>
      </c>
      <c r="D828" s="3">
        <f>[1]PVTs!D1156</f>
        <v>1713</v>
      </c>
    </row>
    <row r="829" spans="1:4" x14ac:dyDescent="0.2">
      <c r="A829" s="3">
        <f>[1]PVTs!A1157</f>
        <v>0</v>
      </c>
      <c r="B829" s="3">
        <f>[1]PVTs!B1157</f>
        <v>0</v>
      </c>
      <c r="C829" s="3" t="str">
        <f>[1]PVTs!C1157</f>
        <v>THE FRANKTON ALE HOUSE</v>
      </c>
      <c r="D829" s="3">
        <f>[1]PVTs!D1157</f>
        <v>2000206</v>
      </c>
    </row>
    <row r="830" spans="1:4" x14ac:dyDescent="0.2">
      <c r="A830" s="3">
        <f>[1]PVTs!A1158</f>
        <v>0</v>
      </c>
      <c r="B830" s="3">
        <f>[1]PVTs!B1158</f>
        <v>0</v>
      </c>
      <c r="C830" s="3" t="str">
        <f>[1]PVTs!C1158</f>
        <v>MALBAS REPUBLIC</v>
      </c>
      <c r="D830" s="3">
        <f>[1]PVTs!D1158</f>
        <v>1711</v>
      </c>
    </row>
    <row r="831" spans="1:4" x14ac:dyDescent="0.2">
      <c r="A831" s="3" t="str">
        <f>[1]PVTs!A1159</f>
        <v>RANGITIKEI DISTRICT</v>
      </c>
      <c r="B831" s="3" t="str">
        <f>[1]PVTs!B1159</f>
        <v>Bulls</v>
      </c>
      <c r="C831" s="3" t="str">
        <f>[1]PVTs!C1159</f>
        <v>BULLS RETURNED SERVICES ASSOCIATION</v>
      </c>
      <c r="D831" s="3">
        <f>[1]PVTs!D1159</f>
        <v>660</v>
      </c>
    </row>
    <row r="832" spans="1:4" x14ac:dyDescent="0.2">
      <c r="A832" s="3">
        <f>[1]PVTs!A1160</f>
        <v>0</v>
      </c>
      <c r="B832" s="3">
        <f>[1]PVTs!B1160</f>
        <v>0</v>
      </c>
      <c r="C832" s="3" t="str">
        <f>[1]PVTs!C1160</f>
        <v>CRITERION HOTEL (BULLS)</v>
      </c>
      <c r="D832" s="3">
        <f>[1]PVTs!D1160</f>
        <v>973</v>
      </c>
    </row>
    <row r="833" spans="1:4" x14ac:dyDescent="0.2">
      <c r="A833" s="3">
        <f>[1]PVTs!A1161</f>
        <v>0</v>
      </c>
      <c r="B833" s="3">
        <f>[1]PVTs!B1161</f>
        <v>0</v>
      </c>
      <c r="C833" s="3" t="str">
        <f>[1]PVTs!C1161</f>
        <v>RANGITIKEI HOTEL</v>
      </c>
      <c r="D833" s="3">
        <f>[1]PVTs!D1161</f>
        <v>1513</v>
      </c>
    </row>
    <row r="834" spans="1:4" x14ac:dyDescent="0.2">
      <c r="A834" s="3">
        <f>[1]PVTs!A1162</f>
        <v>0</v>
      </c>
      <c r="B834" s="3" t="str">
        <f>[1]PVTs!B1162</f>
        <v>Marton</v>
      </c>
      <c r="C834" s="3" t="str">
        <f>[1]PVTs!C1162</f>
        <v>CAPTAIN COOK'S BAR &amp; CAFE</v>
      </c>
      <c r="D834" s="3">
        <f>[1]PVTs!D1162</f>
        <v>1584</v>
      </c>
    </row>
    <row r="835" spans="1:4" x14ac:dyDescent="0.2">
      <c r="A835" s="3">
        <f>[1]PVTs!A1163</f>
        <v>0</v>
      </c>
      <c r="B835" s="3">
        <f>[1]PVTs!B1163</f>
        <v>0</v>
      </c>
      <c r="C835" s="3" t="str">
        <f>[1]PVTs!C1163</f>
        <v>GRETNA HOTEL</v>
      </c>
      <c r="D835" s="3">
        <f>[1]PVTs!D1163</f>
        <v>1633</v>
      </c>
    </row>
    <row r="836" spans="1:4" x14ac:dyDescent="0.2">
      <c r="A836" s="3">
        <f>[1]PVTs!A1164</f>
        <v>0</v>
      </c>
      <c r="B836" s="3">
        <f>[1]PVTs!B1164</f>
        <v>0</v>
      </c>
      <c r="C836" s="3" t="str">
        <f>[1]PVTs!C1164</f>
        <v>MARTON HOTEL</v>
      </c>
      <c r="D836" s="3">
        <f>[1]PVTs!D1164</f>
        <v>1631</v>
      </c>
    </row>
    <row r="837" spans="1:4" x14ac:dyDescent="0.2">
      <c r="A837" s="3">
        <f>[1]PVTs!A1165</f>
        <v>0</v>
      </c>
      <c r="B837" s="3">
        <f>[1]PVTs!B1165</f>
        <v>0</v>
      </c>
      <c r="C837" s="3" t="str">
        <f>[1]PVTs!C1165</f>
        <v>STATION HOTEL</v>
      </c>
      <c r="D837" s="3">
        <f>[1]PVTs!D1165</f>
        <v>1127</v>
      </c>
    </row>
    <row r="838" spans="1:4" x14ac:dyDescent="0.2">
      <c r="A838" s="3">
        <f>[1]PVTs!A1166</f>
        <v>0</v>
      </c>
      <c r="B838" s="3">
        <f>[1]PVTs!B1166</f>
        <v>0</v>
      </c>
      <c r="C838" s="3" t="str">
        <f>[1]PVTs!C1166</f>
        <v>CLUB HOTEL MARTON</v>
      </c>
      <c r="D838" s="3">
        <f>[1]PVTs!D1166</f>
        <v>1877</v>
      </c>
    </row>
    <row r="839" spans="1:4" x14ac:dyDescent="0.2">
      <c r="A839" s="3" t="str">
        <f>[1]PVTs!A1167</f>
        <v>RODNEY DISTRICT</v>
      </c>
      <c r="B839" s="3" t="str">
        <f>[1]PVTs!B1167</f>
        <v>Orewa</v>
      </c>
      <c r="C839" s="3" t="str">
        <f>[1]PVTs!C1167</f>
        <v>CREOLE'S BAR &amp; BRASSERIE</v>
      </c>
      <c r="D839" s="3">
        <f>[1]PVTs!D1167</f>
        <v>583</v>
      </c>
    </row>
    <row r="840" spans="1:4" x14ac:dyDescent="0.2">
      <c r="A840" s="3">
        <f>[1]PVTs!A1168</f>
        <v>0</v>
      </c>
      <c r="B840" s="3">
        <f>[1]PVTs!B1168</f>
        <v>0</v>
      </c>
      <c r="C840" s="3" t="str">
        <f>[1]PVTs!C1168</f>
        <v>OREWA SURF LIFESAVING CLUB</v>
      </c>
      <c r="D840" s="3">
        <f>[1]PVTs!D1168</f>
        <v>705</v>
      </c>
    </row>
    <row r="841" spans="1:4" x14ac:dyDescent="0.2">
      <c r="A841" s="3">
        <f>[1]PVTs!A1169</f>
        <v>0</v>
      </c>
      <c r="B841" s="3">
        <f>[1]PVTs!B1169</f>
        <v>0</v>
      </c>
      <c r="C841" s="3" t="str">
        <f>[1]PVTs!C1169</f>
        <v>SUWAN THAI RESTAURANT AND TAVERN</v>
      </c>
      <c r="D841" s="3">
        <f>[1]PVTs!D1169</f>
        <v>1200</v>
      </c>
    </row>
    <row r="842" spans="1:4" x14ac:dyDescent="0.2">
      <c r="A842" s="3">
        <f>[1]PVTs!A1170</f>
        <v>0</v>
      </c>
      <c r="B842" s="3">
        <f>[1]PVTs!B1170</f>
        <v>0</v>
      </c>
      <c r="C842" s="3" t="str">
        <f>[1]PVTs!C1170</f>
        <v>WINNING POST TAB OREWA</v>
      </c>
      <c r="D842" s="3">
        <f>[1]PVTs!D1170</f>
        <v>1960</v>
      </c>
    </row>
    <row r="843" spans="1:4" x14ac:dyDescent="0.2">
      <c r="A843" s="3">
        <f>[1]PVTs!A1171</f>
        <v>0</v>
      </c>
      <c r="B843" s="3">
        <f>[1]PVTs!B1171</f>
        <v>0</v>
      </c>
      <c r="C843" s="3" t="str">
        <f>[1]PVTs!C1171</f>
        <v>MULDOONS</v>
      </c>
      <c r="D843" s="3">
        <f>[1]PVTs!D1171</f>
        <v>1372</v>
      </c>
    </row>
    <row r="844" spans="1:4" x14ac:dyDescent="0.2">
      <c r="A844" s="3">
        <f>[1]PVTs!A1172</f>
        <v>0</v>
      </c>
      <c r="B844" s="3" t="str">
        <f>[1]PVTs!B1172</f>
        <v>Huapai/ Kumeu/ Riverhead</v>
      </c>
      <c r="C844" s="3" t="str">
        <f>[1]PVTs!C1172</f>
        <v>HUAPAI GOLF CLUB</v>
      </c>
      <c r="D844" s="3">
        <f>[1]PVTs!D1172</f>
        <v>933</v>
      </c>
    </row>
    <row r="845" spans="1:4" x14ac:dyDescent="0.2">
      <c r="A845" s="3">
        <f>[1]PVTs!A1173</f>
        <v>0</v>
      </c>
      <c r="B845" s="3">
        <f>[1]PVTs!B1173</f>
        <v>0</v>
      </c>
      <c r="C845" s="3" t="str">
        <f>[1]PVTs!C1173</f>
        <v>HUAPAI TAVERN</v>
      </c>
      <c r="D845" s="3">
        <f>[1]PVTs!D1173</f>
        <v>1433</v>
      </c>
    </row>
    <row r="846" spans="1:4" x14ac:dyDescent="0.2">
      <c r="A846" s="3">
        <f>[1]PVTs!A1174</f>
        <v>0</v>
      </c>
      <c r="B846" s="3">
        <f>[1]PVTs!B1174</f>
        <v>0</v>
      </c>
      <c r="C846" s="3" t="str">
        <f>[1]PVTs!C1174</f>
        <v>PADDY'S</v>
      </c>
      <c r="D846" s="3">
        <f>[1]PVTs!D1174</f>
        <v>1977</v>
      </c>
    </row>
    <row r="847" spans="1:4" x14ac:dyDescent="0.2">
      <c r="A847" s="3">
        <f>[1]PVTs!A1175</f>
        <v>0</v>
      </c>
      <c r="B847" s="3" t="str">
        <f>[1]PVTs!B1175</f>
        <v>Snell’s Beach/ Wellsford</v>
      </c>
      <c r="C847" s="3" t="str">
        <f>[1]PVTs!C1175</f>
        <v>JT'S BAR &amp; GRILL</v>
      </c>
      <c r="D847" s="3">
        <f>[1]PVTs!D1175</f>
        <v>1461</v>
      </c>
    </row>
    <row r="848" spans="1:4" x14ac:dyDescent="0.2">
      <c r="A848" s="3">
        <f>[1]PVTs!A1176</f>
        <v>0</v>
      </c>
      <c r="B848" s="3">
        <f>[1]PVTs!B1176</f>
        <v>0</v>
      </c>
      <c r="C848" s="3" t="str">
        <f>[1]PVTs!C1176</f>
        <v>SALTY DOG</v>
      </c>
      <c r="D848" s="3">
        <f>[1]PVTs!D1176</f>
        <v>1636</v>
      </c>
    </row>
    <row r="849" spans="1:4" x14ac:dyDescent="0.2">
      <c r="A849" s="3">
        <f>[1]PVTs!A1177</f>
        <v>0</v>
      </c>
      <c r="B849" s="3">
        <f>[1]PVTs!B1177</f>
        <v>0</v>
      </c>
      <c r="C849" s="3" t="str">
        <f>[1]PVTs!C1177</f>
        <v>WELLSFORD INN</v>
      </c>
      <c r="D849" s="3">
        <f>[1]PVTs!D1177</f>
        <v>1073</v>
      </c>
    </row>
    <row r="850" spans="1:4" x14ac:dyDescent="0.2">
      <c r="A850" s="3">
        <f>[1]PVTs!A1178</f>
        <v>0</v>
      </c>
      <c r="B850" s="3" t="str">
        <f>[1]PVTs!B1178</f>
        <v>Helensville/ Kaukapakapa/ Parakai</v>
      </c>
      <c r="C850" s="3" t="str">
        <f>[1]PVTs!C1178</f>
        <v>KAIPARA MEMORIAL RSA</v>
      </c>
      <c r="D850" s="3">
        <f>[1]PVTs!D1178</f>
        <v>1968</v>
      </c>
    </row>
    <row r="851" spans="1:4" x14ac:dyDescent="0.2">
      <c r="A851" s="3">
        <f>[1]PVTs!A1179</f>
        <v>0</v>
      </c>
      <c r="B851" s="3">
        <f>[1]PVTs!B1179</f>
        <v>0</v>
      </c>
      <c r="C851" s="3" t="str">
        <f>[1]PVTs!C1179</f>
        <v>KAIPARA TAVERN</v>
      </c>
      <c r="D851" s="3">
        <f>[1]PVTs!D1179</f>
        <v>1566</v>
      </c>
    </row>
    <row r="852" spans="1:4" x14ac:dyDescent="0.2">
      <c r="A852" s="3">
        <f>[1]PVTs!A1180</f>
        <v>0</v>
      </c>
      <c r="B852" s="3">
        <f>[1]PVTs!B1180</f>
        <v>0</v>
      </c>
      <c r="C852" s="3" t="str">
        <f>[1]PVTs!C1180</f>
        <v>KAUKAPAKAPA VILLAGE HOTEL</v>
      </c>
      <c r="D852" s="3">
        <f>[1]PVTs!D1180</f>
        <v>651</v>
      </c>
    </row>
    <row r="853" spans="1:4" x14ac:dyDescent="0.2">
      <c r="A853" s="3">
        <f>[1]PVTs!A1181</f>
        <v>0</v>
      </c>
      <c r="B853" s="3" t="str">
        <f>[1]PVTs!B1181</f>
        <v>Warkworth</v>
      </c>
      <c r="C853" s="3" t="str">
        <f>[1]PVTs!C1181</f>
        <v>WARKWORTH &amp; DISTRICTS RSA</v>
      </c>
      <c r="D853" s="3">
        <f>[1]PVTs!D1181</f>
        <v>318</v>
      </c>
    </row>
    <row r="854" spans="1:4" x14ac:dyDescent="0.2">
      <c r="A854" s="3">
        <f>[1]PVTs!A1182</f>
        <v>0</v>
      </c>
      <c r="B854" s="3">
        <f>[1]PVTs!B1182</f>
        <v>0</v>
      </c>
      <c r="C854" s="3" t="str">
        <f>[1]PVTs!C1182</f>
        <v>WARKWORTH INN</v>
      </c>
      <c r="D854" s="3">
        <f>[1]PVTs!D1182</f>
        <v>1586</v>
      </c>
    </row>
    <row r="855" spans="1:4" x14ac:dyDescent="0.2">
      <c r="A855" s="3">
        <f>[1]PVTs!A1183</f>
        <v>0</v>
      </c>
      <c r="B855" s="3">
        <f>[1]PVTs!B1183</f>
        <v>0</v>
      </c>
      <c r="C855" s="3" t="str">
        <f>[1]PVTs!C1183</f>
        <v>BRIDGEHOUSE LODGE</v>
      </c>
      <c r="D855" s="3">
        <f>[1]PVTs!D1183</f>
        <v>1803</v>
      </c>
    </row>
    <row r="856" spans="1:4" x14ac:dyDescent="0.2">
      <c r="A856" s="3">
        <f>[1]PVTs!A1184</f>
        <v>0</v>
      </c>
      <c r="B856" s="3" t="str">
        <f>[1]PVTs!B1184</f>
        <v>Gulf Harbour/ Red Beach/ Silverdale/ Stanmore Bay/ Whangaparoa</v>
      </c>
      <c r="C856" s="3" t="str">
        <f>[1]PVTs!C1184</f>
        <v>COUTTA'S</v>
      </c>
      <c r="D856" s="3">
        <f>[1]PVTs!D1184</f>
        <v>382</v>
      </c>
    </row>
    <row r="857" spans="1:4" x14ac:dyDescent="0.2">
      <c r="A857" s="3">
        <f>[1]PVTs!A1185</f>
        <v>0</v>
      </c>
      <c r="B857" s="3">
        <f>[1]PVTs!B1185</f>
        <v>0</v>
      </c>
      <c r="C857" s="3" t="str">
        <f>[1]PVTs!C1185</f>
        <v>RIPPLE CAFE ON THE MARINA 1998</v>
      </c>
      <c r="D857" s="3">
        <f>[1]PVTs!D1185</f>
        <v>1525</v>
      </c>
    </row>
    <row r="858" spans="1:4" x14ac:dyDescent="0.2">
      <c r="A858" s="3">
        <f>[1]PVTs!A1186</f>
        <v>0</v>
      </c>
      <c r="B858" s="3">
        <f>[1]PVTs!B1186</f>
        <v>0</v>
      </c>
      <c r="C858" s="3" t="str">
        <f>[1]PVTs!C1186</f>
        <v>SILVERDALE &amp; DISTRICTS RSA</v>
      </c>
      <c r="D858" s="3">
        <f>[1]PVTs!D1186</f>
        <v>1142</v>
      </c>
    </row>
    <row r="859" spans="1:4" x14ac:dyDescent="0.2">
      <c r="A859" s="3">
        <f>[1]PVTs!A1187</f>
        <v>0</v>
      </c>
      <c r="B859" s="3">
        <f>[1]PVTs!B1187</f>
        <v>0</v>
      </c>
      <c r="C859" s="3" t="str">
        <f>[1]PVTs!C1187</f>
        <v>THE CROWS NEST</v>
      </c>
      <c r="D859" s="3">
        <f>[1]PVTs!D1187</f>
        <v>1187</v>
      </c>
    </row>
    <row r="860" spans="1:4" x14ac:dyDescent="0.2">
      <c r="A860" s="3">
        <f>[1]PVTs!A1188</f>
        <v>0</v>
      </c>
      <c r="B860" s="3">
        <f>[1]PVTs!B1188</f>
        <v>0</v>
      </c>
      <c r="C860" s="3" t="str">
        <f>[1]PVTs!C1188</f>
        <v>THE WADE HOTEL</v>
      </c>
      <c r="D860" s="3">
        <f>[1]PVTs!D1188</f>
        <v>1624</v>
      </c>
    </row>
    <row r="861" spans="1:4" x14ac:dyDescent="0.2">
      <c r="A861" s="3">
        <f>[1]PVTs!A1189</f>
        <v>0</v>
      </c>
      <c r="B861" s="3">
        <f>[1]PVTs!B1189</f>
        <v>0</v>
      </c>
      <c r="C861" s="3" t="str">
        <f>[1]PVTs!C1189</f>
        <v>WHANGAPARAOA TEN PIN 2004</v>
      </c>
      <c r="D861" s="3">
        <f>[1]PVTs!D1189</f>
        <v>1922</v>
      </c>
    </row>
    <row r="862" spans="1:4" x14ac:dyDescent="0.2">
      <c r="A862" s="3">
        <f>[1]PVTs!A1190</f>
        <v>0</v>
      </c>
      <c r="B862" s="3">
        <f>[1]PVTs!B1190</f>
        <v>0</v>
      </c>
      <c r="C862" s="3" t="str">
        <f>[1]PVTs!C1190</f>
        <v>WINNING POST WHANGAPARAOA</v>
      </c>
      <c r="D862" s="3">
        <f>[1]PVTs!D1190</f>
        <v>1893</v>
      </c>
    </row>
    <row r="863" spans="1:4" x14ac:dyDescent="0.2">
      <c r="A863" s="3" t="str">
        <f>[1]PVTs!A1191</f>
        <v>ROTORUA DISTRICT</v>
      </c>
      <c r="B863" s="3" t="str">
        <f>[1]PVTs!B1191</f>
        <v>Rotorua Central</v>
      </c>
      <c r="C863" s="3" t="str">
        <f>[1]PVTs!C1191</f>
        <v>AFTER DARK</v>
      </c>
      <c r="D863" s="3">
        <f>[1]PVTs!D1191</f>
        <v>647</v>
      </c>
    </row>
    <row r="864" spans="1:4" x14ac:dyDescent="0.2">
      <c r="A864" s="3">
        <f>[1]PVTs!A1192</f>
        <v>0</v>
      </c>
      <c r="B864" s="3">
        <f>[1]PVTs!B1192</f>
        <v>0</v>
      </c>
      <c r="C864" s="3" t="str">
        <f>[1]PVTs!C1192</f>
        <v>CLUB BAR</v>
      </c>
      <c r="D864" s="3">
        <f>[1]PVTs!D1192</f>
        <v>645</v>
      </c>
    </row>
    <row r="865" spans="1:4" x14ac:dyDescent="0.2">
      <c r="A865" s="3">
        <f>[1]PVTs!A1193</f>
        <v>0</v>
      </c>
      <c r="B865" s="3">
        <f>[1]PVTs!B1193</f>
        <v>0</v>
      </c>
      <c r="C865" s="3" t="str">
        <f>[1]PVTs!C1193</f>
        <v>COLONIAL TAVERN</v>
      </c>
      <c r="D865" s="3">
        <f>[1]PVTs!D1193</f>
        <v>644</v>
      </c>
    </row>
    <row r="866" spans="1:4" x14ac:dyDescent="0.2">
      <c r="A866" s="3">
        <f>[1]PVTs!A1194</f>
        <v>0</v>
      </c>
      <c r="B866" s="3">
        <f>[1]PVTs!B1194</f>
        <v>0</v>
      </c>
      <c r="C866" s="3" t="str">
        <f>[1]PVTs!C1194</f>
        <v>HENNESSY'S IRISH BAR</v>
      </c>
      <c r="D866" s="3">
        <f>[1]PVTs!D1194</f>
        <v>1945</v>
      </c>
    </row>
    <row r="867" spans="1:4" x14ac:dyDescent="0.2">
      <c r="A867" s="3">
        <f>[1]PVTs!A1195</f>
        <v>0</v>
      </c>
      <c r="B867" s="3">
        <f>[1]PVTs!B1195</f>
        <v>0</v>
      </c>
      <c r="C867" s="3" t="str">
        <f>[1]PVTs!C1195</f>
        <v>KASPERS SPORTS BAR</v>
      </c>
      <c r="D867" s="3">
        <f>[1]PVTs!D1195</f>
        <v>1514</v>
      </c>
    </row>
    <row r="868" spans="1:4" x14ac:dyDescent="0.2">
      <c r="A868" s="3">
        <f>[1]PVTs!A1196</f>
        <v>0</v>
      </c>
      <c r="B868" s="3">
        <f>[1]PVTs!B1196</f>
        <v>0</v>
      </c>
      <c r="C868" s="3" t="str">
        <f>[1]PVTs!C1196</f>
        <v>KIWI SPIRIT</v>
      </c>
      <c r="D868" s="3">
        <f>[1]PVTs!D1196</f>
        <v>1253</v>
      </c>
    </row>
    <row r="869" spans="1:4" x14ac:dyDescent="0.2">
      <c r="A869" s="3">
        <f>[1]PVTs!A1197</f>
        <v>0</v>
      </c>
      <c r="B869" s="3">
        <f>[1]PVTs!B1197</f>
        <v>0</v>
      </c>
      <c r="C869" s="3" t="str">
        <f>[1]PVTs!C1197</f>
        <v>MALFROY TAVERN</v>
      </c>
      <c r="D869" s="3">
        <f>[1]PVTs!D1197</f>
        <v>1524</v>
      </c>
    </row>
    <row r="870" spans="1:4" x14ac:dyDescent="0.2">
      <c r="A870" s="3">
        <f>[1]PVTs!A1198</f>
        <v>0</v>
      </c>
      <c r="B870" s="3">
        <f>[1]PVTs!B1198</f>
        <v>0</v>
      </c>
      <c r="C870" s="3" t="str">
        <f>[1]PVTs!C1198</f>
        <v>MO'S BAR</v>
      </c>
      <c r="D870" s="3">
        <f>[1]PVTs!D1198</f>
        <v>1103</v>
      </c>
    </row>
    <row r="871" spans="1:4" x14ac:dyDescent="0.2">
      <c r="A871" s="3">
        <f>[1]PVTs!A1199</f>
        <v>0</v>
      </c>
      <c r="B871" s="3">
        <f>[1]PVTs!B1199</f>
        <v>0</v>
      </c>
      <c r="C871" s="3" t="str">
        <f>[1]PVTs!C1199</f>
        <v>ROTORUA CITIZENS CLUB</v>
      </c>
      <c r="D871" s="3">
        <f>[1]PVTs!D1199</f>
        <v>340</v>
      </c>
    </row>
    <row r="872" spans="1:4" x14ac:dyDescent="0.2">
      <c r="A872" s="3">
        <f>[1]PVTs!A1200</f>
        <v>0</v>
      </c>
      <c r="B872" s="3">
        <f>[1]PVTs!B1200</f>
        <v>0</v>
      </c>
      <c r="C872" s="3" t="str">
        <f>[1]PVTs!C1200</f>
        <v>ROTORUA RETURNED SERVICES ASSOCIATION INCORPORATED</v>
      </c>
      <c r="D872" s="3">
        <f>[1]PVTs!D1200</f>
        <v>532</v>
      </c>
    </row>
    <row r="873" spans="1:4" x14ac:dyDescent="0.2">
      <c r="A873" s="3">
        <f>[1]PVTs!A1201</f>
        <v>0</v>
      </c>
      <c r="B873" s="3">
        <f>[1]PVTs!B1201</f>
        <v>0</v>
      </c>
      <c r="C873" s="3" t="str">
        <f>[1]PVTs!C1201</f>
        <v>RUCK N MAUL</v>
      </c>
      <c r="D873" s="3">
        <f>[1]PVTs!D1201</f>
        <v>643</v>
      </c>
    </row>
    <row r="874" spans="1:4" x14ac:dyDescent="0.2">
      <c r="A874" s="3">
        <f>[1]PVTs!A1202</f>
        <v>0</v>
      </c>
      <c r="B874" s="3">
        <f>[1]PVTs!B1202</f>
        <v>0</v>
      </c>
      <c r="C874" s="3" t="str">
        <f>[1]PVTs!C1202</f>
        <v>THE FENTONS BAR</v>
      </c>
      <c r="D874" s="3">
        <f>[1]PVTs!D1202</f>
        <v>368</v>
      </c>
    </row>
    <row r="875" spans="1:4" x14ac:dyDescent="0.2">
      <c r="A875" s="3">
        <f>[1]PVTs!A1203</f>
        <v>0</v>
      </c>
      <c r="B875" s="3">
        <f>[1]PVTs!B1203</f>
        <v>0</v>
      </c>
      <c r="C875" s="3" t="str">
        <f>[1]PVTs!C1203</f>
        <v>THE SIDEPOCKET BAR</v>
      </c>
      <c r="D875" s="3">
        <f>[1]PVTs!D1203</f>
        <v>374</v>
      </c>
    </row>
    <row r="876" spans="1:4" x14ac:dyDescent="0.2">
      <c r="A876" s="3">
        <f>[1]PVTs!A1204</f>
        <v>0</v>
      </c>
      <c r="B876" s="3">
        <f>[1]PVTs!B1204</f>
        <v>0</v>
      </c>
      <c r="C876" s="3" t="str">
        <f>[1]PVTs!C1204</f>
        <v>VALENTINES ROTORUA</v>
      </c>
      <c r="D876" s="3">
        <f>[1]PVTs!D1204</f>
        <v>1102</v>
      </c>
    </row>
    <row r="877" spans="1:4" x14ac:dyDescent="0.2">
      <c r="A877" s="3">
        <f>[1]PVTs!A1205</f>
        <v>0</v>
      </c>
      <c r="B877" s="3">
        <f>[1]PVTs!B1205</f>
        <v>0</v>
      </c>
      <c r="C877" s="3" t="str">
        <f>[1]PVTs!C1205</f>
        <v>VC'S TURF BAR</v>
      </c>
      <c r="D877" s="3">
        <f>[1]PVTs!D1205</f>
        <v>1898</v>
      </c>
    </row>
    <row r="878" spans="1:4" x14ac:dyDescent="0.2">
      <c r="A878" s="3">
        <f>[1]PVTs!A1206</f>
        <v>0</v>
      </c>
      <c r="B878" s="3">
        <f>[1]PVTs!B1206</f>
        <v>0</v>
      </c>
      <c r="C878" s="3" t="str">
        <f>[1]PVTs!C1206</f>
        <v>WEST END TAVERN</v>
      </c>
      <c r="D878" s="3">
        <f>[1]PVTs!D1206</f>
        <v>1322</v>
      </c>
    </row>
    <row r="879" spans="1:4" x14ac:dyDescent="0.2">
      <c r="A879" s="3">
        <f>[1]PVTs!A1207</f>
        <v>0</v>
      </c>
      <c r="B879" s="3" t="str">
        <f>[1]PVTs!B1207</f>
        <v>Fenton Park/ Mangakakahi/ Pukehangi</v>
      </c>
      <c r="C879" s="3" t="str">
        <f>[1]PVTs!C1207</f>
        <v>KINGSGATE HOTEL</v>
      </c>
      <c r="D879" s="3">
        <f>[1]PVTs!D1207</f>
        <v>1921</v>
      </c>
    </row>
    <row r="880" spans="1:4" x14ac:dyDescent="0.2">
      <c r="A880" s="3">
        <f>[1]PVTs!A1208</f>
        <v>0</v>
      </c>
      <c r="B880" s="3">
        <f>[1]PVTs!B1208</f>
        <v>0</v>
      </c>
      <c r="C880" s="3" t="str">
        <f>[1]PVTs!C1208</f>
        <v>MITCHELL DOWNS TAVERN</v>
      </c>
      <c r="D880" s="3">
        <f>[1]PVTs!D1208</f>
        <v>1923</v>
      </c>
    </row>
    <row r="881" spans="1:4" x14ac:dyDescent="0.2">
      <c r="A881" s="3">
        <f>[1]PVTs!A1209</f>
        <v>0</v>
      </c>
      <c r="B881" s="3">
        <f>[1]PVTs!B1209</f>
        <v>0</v>
      </c>
      <c r="C881" s="3" t="str">
        <f>[1]PVTs!C1209</f>
        <v>ROTORUA CLUB</v>
      </c>
      <c r="D881" s="3">
        <f>[1]PVTs!D1209</f>
        <v>2000287</v>
      </c>
    </row>
    <row r="882" spans="1:4" x14ac:dyDescent="0.2">
      <c r="A882" s="3">
        <f>[1]PVTs!A1210</f>
        <v>0</v>
      </c>
      <c r="B882" s="3">
        <f>[1]PVTs!B1210</f>
        <v>0</v>
      </c>
      <c r="C882" s="3" t="str">
        <f>[1]PVTs!C1210</f>
        <v>BROOKLAND GLASSY JUNCTION</v>
      </c>
      <c r="D882" s="3">
        <f>[1]PVTs!D1210</f>
        <v>1301</v>
      </c>
    </row>
    <row r="883" spans="1:4" x14ac:dyDescent="0.2">
      <c r="A883" s="3">
        <f>[1]PVTs!A1211</f>
        <v>0</v>
      </c>
      <c r="B883" s="3" t="str">
        <f>[1]PVTs!B1211</f>
        <v>Ngongotaha/ Selwyn Heights</v>
      </c>
      <c r="C883" s="3" t="str">
        <f>[1]PVTs!C1211</f>
        <v>KALAH BAR</v>
      </c>
      <c r="D883" s="3">
        <f>[1]PVTs!D1211</f>
        <v>1777</v>
      </c>
    </row>
    <row r="884" spans="1:4" x14ac:dyDescent="0.2">
      <c r="A884" s="3">
        <f>[1]PVTs!A1212</f>
        <v>0</v>
      </c>
      <c r="B884" s="3">
        <f>[1]PVTs!B1212</f>
        <v>0</v>
      </c>
      <c r="C884" s="3" t="str">
        <f>[1]PVTs!C1212</f>
        <v>NGONGOTAHA BOWLING CLUB</v>
      </c>
      <c r="D884" s="3">
        <f>[1]PVTs!D1212</f>
        <v>685</v>
      </c>
    </row>
    <row r="885" spans="1:4" x14ac:dyDescent="0.2">
      <c r="A885" s="3">
        <f>[1]PVTs!A1213</f>
        <v>0</v>
      </c>
      <c r="B885" s="3">
        <f>[1]PVTs!B1213</f>
        <v>0</v>
      </c>
      <c r="C885" s="3" t="str">
        <f>[1]PVTs!C1213</f>
        <v>VILLAGE SPORTS BAR/CAFE</v>
      </c>
      <c r="D885" s="3">
        <f>[1]PVTs!D1213</f>
        <v>1490</v>
      </c>
    </row>
    <row r="886" spans="1:4" x14ac:dyDescent="0.2">
      <c r="A886" s="3">
        <f>[1]PVTs!A1214</f>
        <v>0</v>
      </c>
      <c r="B886" s="3">
        <f>[1]PVTs!B1214</f>
        <v>0</v>
      </c>
      <c r="C886" s="3" t="str">
        <f>[1]PVTs!C1214</f>
        <v>Selwyn Tavern</v>
      </c>
      <c r="D886" s="3">
        <f>[1]PVTs!D1214</f>
        <v>1091</v>
      </c>
    </row>
    <row r="887" spans="1:4" x14ac:dyDescent="0.2">
      <c r="A887" s="3">
        <f>[1]PVTs!A1215</f>
        <v>0</v>
      </c>
      <c r="B887" s="3" t="str">
        <f>[1]PVTs!B1215</f>
        <v>Hillcrest/ Reporoa/ Tihiotonga</v>
      </c>
      <c r="C887" s="3" t="str">
        <f>[1]PVTs!C1215</f>
        <v>ROTORUA COMMERCIAL TRAVELLERS ASSOCIATION INCORPORATED</v>
      </c>
      <c r="D887" s="3">
        <f>[1]PVTs!D1215</f>
        <v>264</v>
      </c>
    </row>
    <row r="888" spans="1:4" x14ac:dyDescent="0.2">
      <c r="A888" s="3">
        <f>[1]PVTs!A1216</f>
        <v>0</v>
      </c>
      <c r="B888" s="3">
        <f>[1]PVTs!B1216</f>
        <v>0</v>
      </c>
      <c r="C888" s="3" t="str">
        <f>[1]PVTs!C1216</f>
        <v>WESTBROOK TAVERN</v>
      </c>
      <c r="D888" s="3">
        <f>[1]PVTs!D1216</f>
        <v>1031</v>
      </c>
    </row>
    <row r="889" spans="1:4" x14ac:dyDescent="0.2">
      <c r="A889" s="3">
        <f>[1]PVTs!A1217</f>
        <v>0</v>
      </c>
      <c r="B889" s="3">
        <f>[1]PVTs!B1217</f>
        <v>0</v>
      </c>
      <c r="C889" s="3" t="str">
        <f>[1]PVTs!C1217</f>
        <v>WOOLSHED TAVERN</v>
      </c>
      <c r="D889" s="3">
        <f>[1]PVTs!D1217</f>
        <v>1408</v>
      </c>
    </row>
    <row r="890" spans="1:4" x14ac:dyDescent="0.2">
      <c r="A890" s="3" t="str">
        <f>[1]PVTs!A1218</f>
        <v>RUAPEHU DISTRICT</v>
      </c>
      <c r="B890" s="3" t="str">
        <f>[1]PVTs!B1218</f>
        <v>Taumarunui Central</v>
      </c>
      <c r="C890" s="3" t="str">
        <f>[1]PVTs!C1218</f>
        <v>TAUMARUNUI COSMOPOLITAN CLUB</v>
      </c>
      <c r="D890" s="3">
        <f>[1]PVTs!D1218</f>
        <v>136</v>
      </c>
    </row>
    <row r="891" spans="1:4" x14ac:dyDescent="0.2">
      <c r="A891" s="3">
        <f>[1]PVTs!A1219</f>
        <v>0</v>
      </c>
      <c r="B891" s="3">
        <f>[1]PVTs!B1219</f>
        <v>0</v>
      </c>
      <c r="C891" s="3" t="str">
        <f>[1]PVTs!C1219</f>
        <v>TAUMARUNUI RSA CLUB</v>
      </c>
      <c r="D891" s="3">
        <f>[1]PVTs!D1219</f>
        <v>261</v>
      </c>
    </row>
    <row r="892" spans="1:4" x14ac:dyDescent="0.2">
      <c r="A892" s="3">
        <f>[1]PVTs!A1220</f>
        <v>0</v>
      </c>
      <c r="B892" s="3">
        <f>[1]PVTs!B1220</f>
        <v>0</v>
      </c>
      <c r="C892" s="3" t="str">
        <f>[1]PVTs!C1220</f>
        <v>TANDOORI BITE</v>
      </c>
      <c r="D892" s="3">
        <f>[1]PVTs!D1220</f>
        <v>1664</v>
      </c>
    </row>
    <row r="893" spans="1:4" x14ac:dyDescent="0.2">
      <c r="A893" s="3">
        <f>[1]PVTs!A1221</f>
        <v>0</v>
      </c>
      <c r="B893" s="3" t="str">
        <f>[1]PVTs!B1221</f>
        <v>Ohakune/ Raetihi/ Waioru</v>
      </c>
      <c r="C893" s="3" t="str">
        <f>[1]PVTs!C1221</f>
        <v>OASIS HOTEL (WAIOURU)</v>
      </c>
      <c r="D893" s="3">
        <f>[1]PVTs!D1221</f>
        <v>1608</v>
      </c>
    </row>
    <row r="894" spans="1:4" x14ac:dyDescent="0.2">
      <c r="A894" s="3">
        <f>[1]PVTs!A1222</f>
        <v>0</v>
      </c>
      <c r="B894" s="3">
        <f>[1]PVTs!B1222</f>
        <v>0</v>
      </c>
      <c r="C894" s="3" t="str">
        <f>[1]PVTs!C1222</f>
        <v>OHAKUNE CLUB</v>
      </c>
      <c r="D894" s="3">
        <f>[1]PVTs!D1222</f>
        <v>365</v>
      </c>
    </row>
    <row r="895" spans="1:4" x14ac:dyDescent="0.2">
      <c r="A895" s="3">
        <f>[1]PVTs!A1223</f>
        <v>0</v>
      </c>
      <c r="B895" s="3">
        <f>[1]PVTs!B1223</f>
        <v>0</v>
      </c>
      <c r="C895" s="3" t="str">
        <f>[1]PVTs!C1223</f>
        <v>RAETIHI COSMOPOLITAN CLUB INC</v>
      </c>
      <c r="D895" s="3">
        <f>[1]PVTs!D1223</f>
        <v>657</v>
      </c>
    </row>
    <row r="896" spans="1:4" x14ac:dyDescent="0.2">
      <c r="A896" s="3">
        <f>[1]PVTs!A1224</f>
        <v>0</v>
      </c>
      <c r="B896" s="3">
        <f>[1]PVTs!B1224</f>
        <v>0</v>
      </c>
      <c r="C896" s="3" t="str">
        <f>[1]PVTs!C1224</f>
        <v>CLYDE HOTEL OHAKUNE</v>
      </c>
      <c r="D896" s="3">
        <f>[1]PVTs!D1224</f>
        <v>293</v>
      </c>
    </row>
    <row r="897" spans="1:4" x14ac:dyDescent="0.2">
      <c r="A897" s="3" t="str">
        <f>[1]PVTs!A1225</f>
        <v>SELWYN DISTRICT</v>
      </c>
      <c r="B897" s="3" t="str">
        <f>[1]PVTs!B1225</f>
        <v>Leeston/ Lincoln/ Southbridge/ Springston</v>
      </c>
      <c r="C897" s="3" t="str">
        <f>[1]PVTs!C1225</f>
        <v>SOUTHBRIDGE HOTEL</v>
      </c>
      <c r="D897" s="3">
        <f>[1]PVTs!D1225</f>
        <v>1550</v>
      </c>
    </row>
    <row r="898" spans="1:4" x14ac:dyDescent="0.2">
      <c r="A898" s="3">
        <f>[1]PVTs!A1226</f>
        <v>0</v>
      </c>
      <c r="B898" s="3">
        <f>[1]PVTs!B1226</f>
        <v>0</v>
      </c>
      <c r="C898" s="3" t="str">
        <f>[1]PVTs!C1226</f>
        <v>SPRINGSTON HOTEL</v>
      </c>
      <c r="D898" s="3">
        <f>[1]PVTs!D1226</f>
        <v>279</v>
      </c>
    </row>
    <row r="899" spans="1:4" x14ac:dyDescent="0.2">
      <c r="A899" s="3">
        <f>[1]PVTs!A1227</f>
        <v>0</v>
      </c>
      <c r="B899" s="3">
        <f>[1]PVTs!B1227</f>
        <v>0</v>
      </c>
      <c r="C899" s="3" t="str">
        <f>[1]PVTs!C1227</f>
        <v>THE FAMOUS GROUSE HOTEL</v>
      </c>
      <c r="D899" s="3">
        <f>[1]PVTs!D1227</f>
        <v>1942</v>
      </c>
    </row>
    <row r="900" spans="1:4" x14ac:dyDescent="0.2">
      <c r="A900" s="3">
        <f>[1]PVTs!A1228</f>
        <v>0</v>
      </c>
      <c r="B900" s="3" t="str">
        <f>[1]PVTs!B1228</f>
        <v>Darfield/ Prebbleton/Rolleston</v>
      </c>
      <c r="C900" s="3" t="str">
        <f>[1]PVTs!C1228</f>
        <v>COALGATE TAVERN</v>
      </c>
      <c r="D900" s="3">
        <f>[1]PVTs!D1228</f>
        <v>1644</v>
      </c>
    </row>
    <row r="901" spans="1:4" x14ac:dyDescent="0.2">
      <c r="A901" s="3">
        <f>[1]PVTs!A1229</f>
        <v>0</v>
      </c>
      <c r="B901" s="3">
        <f>[1]PVTs!B1229</f>
        <v>0</v>
      </c>
      <c r="C901" s="3" t="str">
        <f>[1]PVTs!C1229</f>
        <v>DARFIELD HOTEL</v>
      </c>
      <c r="D901" s="3">
        <f>[1]PVTs!D1229</f>
        <v>1726</v>
      </c>
    </row>
    <row r="902" spans="1:4" x14ac:dyDescent="0.2">
      <c r="A902" s="3">
        <f>[1]PVTs!A1230</f>
        <v>0</v>
      </c>
      <c r="B902" s="3">
        <f>[1]PVTs!B1230</f>
        <v>0</v>
      </c>
      <c r="C902" s="3" t="str">
        <f>[1]PVTs!C1230</f>
        <v>DUNSANDEL TAVERN</v>
      </c>
      <c r="D902" s="3">
        <f>[1]PVTs!D1230</f>
        <v>1745</v>
      </c>
    </row>
    <row r="903" spans="1:4" x14ac:dyDescent="0.2">
      <c r="A903" s="3">
        <f>[1]PVTs!A1231</f>
        <v>0</v>
      </c>
      <c r="B903" s="3">
        <f>[1]PVTs!B1231</f>
        <v>0</v>
      </c>
      <c r="C903" s="3" t="str">
        <f>[1]PVTs!C1231</f>
        <v>PREBBLETON HOTEL</v>
      </c>
      <c r="D903" s="3">
        <f>[1]PVTs!D1231</f>
        <v>1203</v>
      </c>
    </row>
    <row r="904" spans="1:4" x14ac:dyDescent="0.2">
      <c r="A904" s="3">
        <f>[1]PVTs!A1232</f>
        <v>0</v>
      </c>
      <c r="B904" s="3">
        <f>[1]PVTs!B1232</f>
        <v>0</v>
      </c>
      <c r="C904" s="3" t="str">
        <f>[1]PVTs!C1232</f>
        <v>ROLLY INN</v>
      </c>
      <c r="D904" s="3">
        <f>[1]PVTs!D1232</f>
        <v>1489</v>
      </c>
    </row>
    <row r="905" spans="1:4" x14ac:dyDescent="0.2">
      <c r="A905" s="3">
        <f>[1]PVTs!A1233</f>
        <v>0</v>
      </c>
      <c r="B905" s="3">
        <f>[1]PVTs!B1233</f>
        <v>0</v>
      </c>
      <c r="C905" s="3" t="str">
        <f>[1]PVTs!C1233</f>
        <v>WEST MELTON TAVERN</v>
      </c>
      <c r="D905" s="3">
        <f>[1]PVTs!D1233</f>
        <v>1742</v>
      </c>
    </row>
    <row r="906" spans="1:4" x14ac:dyDescent="0.2">
      <c r="A906" s="3">
        <f>[1]PVTs!A1234</f>
        <v>0</v>
      </c>
      <c r="B906" s="3">
        <f>[1]PVTs!B1234</f>
        <v>0</v>
      </c>
      <c r="C906" s="3" t="str">
        <f>[1]PVTs!C1234</f>
        <v>THE ROCK</v>
      </c>
      <c r="D906" s="3">
        <f>[1]PVTs!D1234</f>
        <v>821</v>
      </c>
    </row>
    <row r="907" spans="1:4" x14ac:dyDescent="0.2">
      <c r="A907" s="3" t="str">
        <f>[1]PVTs!A1235</f>
        <v>SOUTH TARANAKI DISTRICT</v>
      </c>
      <c r="B907" s="3" t="str">
        <f>[1]PVTs!B1235</f>
        <v>Hawera/Patea/Waverley</v>
      </c>
      <c r="C907" s="3" t="str">
        <f>[1]PVTs!C1235</f>
        <v>BARRIE'S RESTAURANT AND SPORTS BAR</v>
      </c>
      <c r="D907" s="3">
        <f>[1]PVTs!D1235</f>
        <v>1937</v>
      </c>
    </row>
    <row r="908" spans="1:4" x14ac:dyDescent="0.2">
      <c r="A908" s="3">
        <f>[1]PVTs!A1236</f>
        <v>0</v>
      </c>
      <c r="B908" s="3">
        <f>[1]PVTs!B1236</f>
        <v>0</v>
      </c>
      <c r="C908" s="3" t="str">
        <f>[1]PVTs!C1236</f>
        <v>CLARENDON HOTEL</v>
      </c>
      <c r="D908" s="3">
        <f>[1]PVTs!D1236</f>
        <v>1649</v>
      </c>
    </row>
    <row r="909" spans="1:4" x14ac:dyDescent="0.2">
      <c r="A909" s="3">
        <f>[1]PVTs!A1237</f>
        <v>0</v>
      </c>
      <c r="B909" s="3">
        <f>[1]PVTs!B1237</f>
        <v>0</v>
      </c>
      <c r="C909" s="3" t="str">
        <f>[1]PVTs!C1237</f>
        <v>RAILWAY TAVERN</v>
      </c>
      <c r="D909" s="3">
        <f>[1]PVTs!D1237</f>
        <v>1439</v>
      </c>
    </row>
    <row r="910" spans="1:4" x14ac:dyDescent="0.2">
      <c r="A910" s="3">
        <f>[1]PVTs!A1238</f>
        <v>0</v>
      </c>
      <c r="B910" s="3">
        <f>[1]PVTs!B1238</f>
        <v>0</v>
      </c>
      <c r="C910" s="3" t="str">
        <f>[1]PVTs!C1238</f>
        <v>SOUTH TARANAKI CLUB</v>
      </c>
      <c r="D910" s="3">
        <f>[1]PVTs!D1238</f>
        <v>325</v>
      </c>
    </row>
    <row r="911" spans="1:4" x14ac:dyDescent="0.2">
      <c r="A911" s="3">
        <f>[1]PVTs!A1239</f>
        <v>0</v>
      </c>
      <c r="B911" s="3">
        <f>[1]PVTs!B1239</f>
        <v>0</v>
      </c>
      <c r="C911" s="3" t="str">
        <f>[1]PVTs!C1239</f>
        <v>THE LOCAL SPORTS BAR &amp; TAB</v>
      </c>
      <c r="D911" s="3">
        <f>[1]PVTs!D1239</f>
        <v>1760</v>
      </c>
    </row>
    <row r="912" spans="1:4" x14ac:dyDescent="0.2">
      <c r="A912" s="3">
        <f>[1]PVTs!A1240</f>
        <v>0</v>
      </c>
      <c r="B912" s="3">
        <f>[1]PVTs!B1240</f>
        <v>0</v>
      </c>
      <c r="C912" s="3" t="str">
        <f>[1]PVTs!C1240</f>
        <v>WHITE HART HOTEL (HAWERA)</v>
      </c>
      <c r="D912" s="3">
        <f>[1]PVTs!D1240</f>
        <v>1008</v>
      </c>
    </row>
    <row r="913" spans="1:4" x14ac:dyDescent="0.2">
      <c r="A913" s="3">
        <f>[1]PVTs!A1241</f>
        <v>0</v>
      </c>
      <c r="B913" s="3" t="str">
        <f>[1]PVTs!B1241</f>
        <v>Eltham/Kaponga/Manaia/Opunake</v>
      </c>
      <c r="C913" s="3" t="str">
        <f>[1]PVTs!C1241</f>
        <v>CLUB HOTEL</v>
      </c>
      <c r="D913" s="3">
        <f>[1]PVTs!D1241</f>
        <v>1466</v>
      </c>
    </row>
    <row r="914" spans="1:4" x14ac:dyDescent="0.2">
      <c r="A914" s="3">
        <f>[1]PVTs!A1242</f>
        <v>0</v>
      </c>
      <c r="B914" s="3">
        <f>[1]PVTs!B1242</f>
        <v>0</v>
      </c>
      <c r="C914" s="3" t="str">
        <f>[1]PVTs!C1242</f>
        <v>CORONATION HOTEL</v>
      </c>
      <c r="D914" s="3">
        <f>[1]PVTs!D1242</f>
        <v>1360</v>
      </c>
    </row>
    <row r="915" spans="1:4" x14ac:dyDescent="0.2">
      <c r="A915" s="3">
        <f>[1]PVTs!A1243</f>
        <v>0</v>
      </c>
      <c r="B915" s="3">
        <f>[1]PVTs!B1243</f>
        <v>0</v>
      </c>
      <c r="C915" s="3" t="str">
        <f>[1]PVTs!C1243</f>
        <v>OPUNAKE SURF INN</v>
      </c>
      <c r="D915" s="3">
        <f>[1]PVTs!D1243</f>
        <v>1194</v>
      </c>
    </row>
    <row r="916" spans="1:4" x14ac:dyDescent="0.2">
      <c r="A916" s="3">
        <f>[1]PVTs!A1244</f>
        <v>0</v>
      </c>
      <c r="B916" s="3">
        <f>[1]PVTs!B1244</f>
        <v>0</v>
      </c>
      <c r="C916" s="3" t="str">
        <f>[1]PVTs!C1244</f>
        <v>WAIMATE HOTEL MANAIA</v>
      </c>
      <c r="D916" s="3">
        <f>[1]PVTs!D1244</f>
        <v>1283</v>
      </c>
    </row>
    <row r="917" spans="1:4" x14ac:dyDescent="0.2">
      <c r="A917" s="3">
        <f>[1]PVTs!A1245</f>
        <v>0</v>
      </c>
      <c r="B917" s="3">
        <f>[1]PVTs!B1245</f>
        <v>0</v>
      </c>
      <c r="C917" s="3" t="str">
        <f>[1]PVTs!C1245</f>
        <v>KAPONGA HOTEL</v>
      </c>
      <c r="D917" s="3">
        <f>[1]PVTs!D1245</f>
        <v>1062</v>
      </c>
    </row>
    <row r="918" spans="1:4" x14ac:dyDescent="0.2">
      <c r="A918" s="3" t="str">
        <f>[1]PVTs!A1246</f>
        <v>SOUTH WAIKATO DISTRICT</v>
      </c>
      <c r="B918" s="3" t="str">
        <f>[1]PVTs!B1246</f>
        <v>Tokoroa</v>
      </c>
      <c r="C918" s="3" t="str">
        <f>[1]PVTs!C1246</f>
        <v>POCKETS 8 BALL CLUB</v>
      </c>
      <c r="D918" s="3">
        <f>[1]PVTs!D1246</f>
        <v>16</v>
      </c>
    </row>
    <row r="919" spans="1:4" x14ac:dyDescent="0.2">
      <c r="A919" s="3">
        <f>[1]PVTs!A1247</f>
        <v>0</v>
      </c>
      <c r="B919" s="3">
        <f>[1]PVTs!B1247</f>
        <v>0</v>
      </c>
      <c r="C919" s="3" t="str">
        <f>[1]PVTs!C1247</f>
        <v>POCKETS 8 BALL CLUB 2</v>
      </c>
      <c r="D919" s="3">
        <f>[1]PVTs!D1247</f>
        <v>1598</v>
      </c>
    </row>
    <row r="920" spans="1:4" x14ac:dyDescent="0.2">
      <c r="A920" s="3">
        <f>[1]PVTs!A1248</f>
        <v>0</v>
      </c>
      <c r="B920" s="3">
        <f>[1]PVTs!B1248</f>
        <v>0</v>
      </c>
      <c r="C920" s="3" t="str">
        <f>[1]PVTs!C1248</f>
        <v>SPIRIT'D TOKOROA</v>
      </c>
      <c r="D920" s="3">
        <f>[1]PVTs!D1248</f>
        <v>1147</v>
      </c>
    </row>
    <row r="921" spans="1:4" x14ac:dyDescent="0.2">
      <c r="A921" s="3">
        <f>[1]PVTs!A1249</f>
        <v>0</v>
      </c>
      <c r="B921" s="3">
        <f>[1]PVTs!B1249</f>
        <v>0</v>
      </c>
      <c r="C921" s="3" t="str">
        <f>[1]PVTs!C1249</f>
        <v>THE OLDE ESTABLISHMENT INCORPORATED</v>
      </c>
      <c r="D921" s="3">
        <f>[1]PVTs!D1249</f>
        <v>653</v>
      </c>
    </row>
    <row r="922" spans="1:4" x14ac:dyDescent="0.2">
      <c r="A922" s="3">
        <f>[1]PVTs!A1250</f>
        <v>0</v>
      </c>
      <c r="B922" s="3">
        <f>[1]PVTs!B1250</f>
        <v>0</v>
      </c>
      <c r="C922" s="3" t="str">
        <f>[1]PVTs!C1250</f>
        <v>THE TREES TAVERN</v>
      </c>
      <c r="D922" s="3">
        <f>[1]PVTs!D1250</f>
        <v>1703</v>
      </c>
    </row>
    <row r="923" spans="1:4" x14ac:dyDescent="0.2">
      <c r="A923" s="3">
        <f>[1]PVTs!A1251</f>
        <v>0</v>
      </c>
      <c r="B923" s="3">
        <f>[1]PVTs!B1251</f>
        <v>0</v>
      </c>
      <c r="C923" s="3" t="str">
        <f>[1]PVTs!C1251</f>
        <v>TOKOROA CLUB</v>
      </c>
      <c r="D923" s="3">
        <f>[1]PVTs!D1251</f>
        <v>284</v>
      </c>
    </row>
    <row r="924" spans="1:4" x14ac:dyDescent="0.2">
      <c r="A924" s="3">
        <f>[1]PVTs!A1252</f>
        <v>0</v>
      </c>
      <c r="B924" s="3">
        <f>[1]PVTs!B1252</f>
        <v>0</v>
      </c>
      <c r="C924" s="3" t="str">
        <f>[1]PVTs!C1252</f>
        <v>TOKOROA COSMOPOLITAN CLUB</v>
      </c>
      <c r="D924" s="3">
        <f>[1]PVTs!D1252</f>
        <v>199</v>
      </c>
    </row>
    <row r="925" spans="1:4" x14ac:dyDescent="0.2">
      <c r="A925" s="3">
        <f>[1]PVTs!A1253</f>
        <v>0</v>
      </c>
      <c r="B925" s="3">
        <f>[1]PVTs!B1253</f>
        <v>0</v>
      </c>
      <c r="C925" s="3" t="str">
        <f>[1]PVTs!C1253</f>
        <v>Retox Sports Bar</v>
      </c>
      <c r="D925" s="3">
        <f>[1]PVTs!D1253</f>
        <v>1515</v>
      </c>
    </row>
    <row r="926" spans="1:4" x14ac:dyDescent="0.2">
      <c r="A926" s="3">
        <f>[1]PVTs!A1254</f>
        <v>0</v>
      </c>
      <c r="B926" s="3" t="str">
        <f>[1]PVTs!B1254</f>
        <v>Putaruru/ Tirau</v>
      </c>
      <c r="C926" s="3" t="str">
        <f>[1]PVTs!C1254</f>
        <v>HOG AND HOUNDS SPORTS BAR</v>
      </c>
      <c r="D926" s="3">
        <f>[1]PVTs!D1254</f>
        <v>1972</v>
      </c>
    </row>
    <row r="927" spans="1:4" x14ac:dyDescent="0.2">
      <c r="A927" s="3">
        <f>[1]PVTs!A1255</f>
        <v>0</v>
      </c>
      <c r="B927" s="3">
        <f>[1]PVTs!B1255</f>
        <v>0</v>
      </c>
      <c r="C927" s="3" t="str">
        <f>[1]PVTs!C1255</f>
        <v>PUTARURU DISTRICT SERVICES MEMORIAL CLUB INCORPORATED</v>
      </c>
      <c r="D927" s="3">
        <f>[1]PVTs!D1255</f>
        <v>184</v>
      </c>
    </row>
    <row r="928" spans="1:4" x14ac:dyDescent="0.2">
      <c r="A928" s="3">
        <f>[1]PVTs!A1256</f>
        <v>0</v>
      </c>
      <c r="B928" s="3">
        <f>[1]PVTs!B1256</f>
        <v>0</v>
      </c>
      <c r="C928" s="3" t="str">
        <f>[1]PVTs!C1256</f>
        <v>THE CROWN &amp; ANCHOR</v>
      </c>
      <c r="D928" s="3">
        <f>[1]PVTs!D1256</f>
        <v>2000158</v>
      </c>
    </row>
    <row r="929" spans="1:4" x14ac:dyDescent="0.2">
      <c r="A929" s="3" t="str">
        <f>[1]PVTs!A1257</f>
        <v>SOUTH WAIRARAPA DISTRICT</v>
      </c>
      <c r="B929" s="3" t="str">
        <f>[1]PVTs!B1257</f>
        <v>Featherston/ Martinborough</v>
      </c>
      <c r="C929" s="3" t="str">
        <f>[1]PVTs!C1257</f>
        <v>EMPIRE HOTEL 2</v>
      </c>
      <c r="D929" s="3">
        <f>[1]PVTs!D1257</f>
        <v>1833</v>
      </c>
    </row>
    <row r="930" spans="1:4" x14ac:dyDescent="0.2">
      <c r="A930" s="3">
        <f>[1]PVTs!A1258</f>
        <v>0</v>
      </c>
      <c r="B930" s="3">
        <f>[1]PVTs!B1258</f>
        <v>0</v>
      </c>
      <c r="C930" s="3" t="str">
        <f>[1]PVTs!C1258</f>
        <v>PUKEMANU TAVERN</v>
      </c>
      <c r="D930" s="3">
        <f>[1]PVTs!D1258</f>
        <v>1821</v>
      </c>
    </row>
    <row r="931" spans="1:4" x14ac:dyDescent="0.2">
      <c r="A931" s="3">
        <f>[1]PVTs!A1259</f>
        <v>0</v>
      </c>
      <c r="B931" s="3">
        <f>[1]PVTs!B1259</f>
        <v>0</v>
      </c>
      <c r="C931" s="3" t="str">
        <f>[1]PVTs!C1259</f>
        <v>ROYAL HOTEL</v>
      </c>
      <c r="D931" s="3">
        <f>[1]PVTs!D1259</f>
        <v>2000142</v>
      </c>
    </row>
    <row r="932" spans="1:4" x14ac:dyDescent="0.2">
      <c r="A932" s="3">
        <f>[1]PVTs!A1260</f>
        <v>0</v>
      </c>
      <c r="B932" s="3">
        <f>[1]PVTs!B1260</f>
        <v>0</v>
      </c>
      <c r="C932" s="3" t="str">
        <f>[1]PVTs!C1260</f>
        <v>MESSINES BAR &amp; RESTAURANT</v>
      </c>
      <c r="D932" s="3">
        <f>[1]PVTs!D1260</f>
        <v>669</v>
      </c>
    </row>
    <row r="933" spans="1:4" x14ac:dyDescent="0.2">
      <c r="A933" s="3">
        <f>[1]PVTs!A1261</f>
        <v>0</v>
      </c>
      <c r="B933" s="3" t="str">
        <f>[1]PVTs!B1261</f>
        <v>Greytown</v>
      </c>
      <c r="C933" s="3" t="str">
        <f>[1]PVTs!C1261</f>
        <v>GREYTOWN HOTEL</v>
      </c>
      <c r="D933" s="3">
        <f>[1]PVTs!D1261</f>
        <v>1444</v>
      </c>
    </row>
    <row r="934" spans="1:4" x14ac:dyDescent="0.2">
      <c r="A934" s="3">
        <f>[1]PVTs!A1262</f>
        <v>0</v>
      </c>
      <c r="B934" s="3">
        <f>[1]PVTs!B1262</f>
        <v>0</v>
      </c>
      <c r="C934" s="3" t="str">
        <f>[1]PVTs!C1262</f>
        <v>SOUTH WAIRARAPA WORKINGMENS CLUB</v>
      </c>
      <c r="D934" s="3">
        <f>[1]PVTs!D1262</f>
        <v>1158</v>
      </c>
    </row>
    <row r="935" spans="1:4" x14ac:dyDescent="0.2">
      <c r="A935" s="3">
        <f>[1]PVTs!A1263</f>
        <v>0</v>
      </c>
      <c r="B935" s="3">
        <f>[1]PVTs!B1263</f>
        <v>0</v>
      </c>
      <c r="C935" s="3" t="str">
        <f>[1]PVTs!C1263</f>
        <v>TURKEY RED</v>
      </c>
      <c r="D935" s="3">
        <f>[1]PVTs!D1263</f>
        <v>2000198</v>
      </c>
    </row>
    <row r="936" spans="1:4" x14ac:dyDescent="0.2">
      <c r="A936" s="3" t="str">
        <f>[1]PVTs!A1264</f>
        <v>SOUTHLAND DISTRICT</v>
      </c>
      <c r="B936" s="3" t="str">
        <f>[1]PVTs!B1264</f>
        <v>Winton</v>
      </c>
      <c r="C936" s="3" t="str">
        <f>[1]PVTs!C1264</f>
        <v>CENTRAL SOUTHLAND LODGE</v>
      </c>
      <c r="D936" s="3">
        <f>[1]PVTs!D1264</f>
        <v>1856</v>
      </c>
    </row>
    <row r="937" spans="1:4" x14ac:dyDescent="0.2">
      <c r="A937" s="3">
        <f>[1]PVTs!A1265</f>
        <v>0</v>
      </c>
      <c r="B937" s="3">
        <f>[1]PVTs!B1265</f>
        <v>0</v>
      </c>
      <c r="C937" s="3" t="str">
        <f>[1]PVTs!C1265</f>
        <v>WINTON HOTEL</v>
      </c>
      <c r="D937" s="3">
        <f>[1]PVTs!D1265</f>
        <v>1573</v>
      </c>
    </row>
    <row r="938" spans="1:4" x14ac:dyDescent="0.2">
      <c r="A938" s="3">
        <f>[1]PVTs!A1266</f>
        <v>0</v>
      </c>
      <c r="B938" s="3">
        <f>[1]PVTs!B1266</f>
        <v>0</v>
      </c>
      <c r="C938" s="3" t="str">
        <f>[1]PVTs!C1266</f>
        <v>WINTON COMMERCIAL HOTEL</v>
      </c>
      <c r="D938" s="3">
        <f>[1]PVTs!D1266</f>
        <v>1331</v>
      </c>
    </row>
    <row r="939" spans="1:4" x14ac:dyDescent="0.2">
      <c r="A939" s="3">
        <f>[1]PVTs!A1267</f>
        <v>0</v>
      </c>
      <c r="B939" s="3" t="str">
        <f>[1]PVTs!B1267</f>
        <v>Edendale/ Tokanui/ Waituna/ Woodlands/ Wyndham</v>
      </c>
      <c r="C939" s="3" t="str">
        <f>[1]PVTs!C1267</f>
        <v>GORGE ROAD COUNTRY CLUB</v>
      </c>
      <c r="D939" s="3">
        <f>[1]PVTs!D1267</f>
        <v>1732</v>
      </c>
    </row>
    <row r="940" spans="1:4" x14ac:dyDescent="0.2">
      <c r="A940" s="3">
        <f>[1]PVTs!A1268</f>
        <v>0</v>
      </c>
      <c r="B940" s="3">
        <f>[1]PVTs!B1268</f>
        <v>0</v>
      </c>
      <c r="C940" s="3" t="str">
        <f>[1]PVTs!C1268</f>
        <v>PIONEER TAVERN</v>
      </c>
      <c r="D940" s="3">
        <f>[1]PVTs!D1268</f>
        <v>862</v>
      </c>
    </row>
    <row r="941" spans="1:4" x14ac:dyDescent="0.2">
      <c r="A941" s="3">
        <f>[1]PVTs!A1269</f>
        <v>0</v>
      </c>
      <c r="B941" s="3">
        <f>[1]PVTs!B1269</f>
        <v>0</v>
      </c>
      <c r="C941" s="3" t="str">
        <f>[1]PVTs!C1269</f>
        <v>THREE RIVERS HOTEL</v>
      </c>
      <c r="D941" s="3">
        <f>[1]PVTs!D1269</f>
        <v>872</v>
      </c>
    </row>
    <row r="942" spans="1:4" x14ac:dyDescent="0.2">
      <c r="A942" s="3">
        <f>[1]PVTs!A1270</f>
        <v>0</v>
      </c>
      <c r="B942" s="3">
        <f>[1]PVTs!B1270</f>
        <v>0</v>
      </c>
      <c r="C942" s="3" t="str">
        <f>[1]PVTs!C1270</f>
        <v>TOKANUI TAVERN</v>
      </c>
      <c r="D942" s="3">
        <f>[1]PVTs!D1270</f>
        <v>873</v>
      </c>
    </row>
    <row r="943" spans="1:4" x14ac:dyDescent="0.2">
      <c r="A943" s="3">
        <f>[1]PVTs!A1271</f>
        <v>0</v>
      </c>
      <c r="B943" s="3">
        <f>[1]PVTs!B1271</f>
        <v>0</v>
      </c>
      <c r="C943" s="3" t="str">
        <f>[1]PVTs!C1271</f>
        <v>WOODLANDS TAVERN</v>
      </c>
      <c r="D943" s="3">
        <f>[1]PVTs!D1271</f>
        <v>1079</v>
      </c>
    </row>
    <row r="944" spans="1:4" x14ac:dyDescent="0.2">
      <c r="A944" s="3">
        <f>[1]PVTs!A1272</f>
        <v>0</v>
      </c>
      <c r="B944" s="3">
        <f>[1]PVTs!B1272</f>
        <v>0</v>
      </c>
      <c r="C944" s="3" t="str">
        <f>[1]PVTs!C1272</f>
        <v>WALLACETOWN TAVERN</v>
      </c>
      <c r="D944" s="3">
        <f>[1]PVTs!D1272</f>
        <v>1004</v>
      </c>
    </row>
    <row r="945" spans="1:4" x14ac:dyDescent="0.2">
      <c r="A945" s="3">
        <f>[1]PVTs!A1273</f>
        <v>0</v>
      </c>
      <c r="B945" s="3" t="str">
        <f>[1]PVTs!B1273</f>
        <v>Lumsden/ Manapouri/ Riversdale/ Tutapere</v>
      </c>
      <c r="C945" s="3" t="str">
        <f>[1]PVTs!C1273</f>
        <v>MANAPOURI LAKEVIEW MOTOR INN</v>
      </c>
      <c r="D945" s="3">
        <f>[1]PVTs!D1273</f>
        <v>1252</v>
      </c>
    </row>
    <row r="946" spans="1:4" x14ac:dyDescent="0.2">
      <c r="A946" s="3">
        <f>[1]PVTs!A1274</f>
        <v>0</v>
      </c>
      <c r="B946" s="3">
        <f>[1]PVTs!B1274</f>
        <v>0</v>
      </c>
      <c r="C946" s="3" t="str">
        <f>[1]PVTs!C1274</f>
        <v>RIVERSDALE HOTEL</v>
      </c>
      <c r="D946" s="3">
        <f>[1]PVTs!D1274</f>
        <v>1237</v>
      </c>
    </row>
    <row r="947" spans="1:4" x14ac:dyDescent="0.2">
      <c r="A947" s="3">
        <f>[1]PVTs!A1275</f>
        <v>0</v>
      </c>
      <c r="B947" s="3">
        <f>[1]PVTs!B1275</f>
        <v>0</v>
      </c>
      <c r="C947" s="3" t="str">
        <f>[1]PVTs!C1275</f>
        <v>WAIAU HOTEL (TUATAPERE)</v>
      </c>
      <c r="D947" s="3">
        <f>[1]PVTs!D1275</f>
        <v>1464</v>
      </c>
    </row>
    <row r="948" spans="1:4" x14ac:dyDescent="0.2">
      <c r="A948" s="3">
        <f>[1]PVTs!A1276</f>
        <v>0</v>
      </c>
      <c r="B948" s="3">
        <f>[1]PVTs!B1276</f>
        <v>0</v>
      </c>
      <c r="C948" s="3" t="str">
        <f>[1]PVTs!C1276</f>
        <v>WAIAU TOWN &amp; COUNTRY CLUB</v>
      </c>
      <c r="D948" s="3">
        <f>[1]PVTs!D1276</f>
        <v>521</v>
      </c>
    </row>
    <row r="949" spans="1:4" x14ac:dyDescent="0.2">
      <c r="A949" s="3">
        <f>[1]PVTs!A1277</f>
        <v>0</v>
      </c>
      <c r="B949" s="3" t="str">
        <f>[1]PVTs!B1277</f>
        <v>Te Anau</v>
      </c>
      <c r="C949" s="3" t="str">
        <f>[1]PVTs!C1277</f>
        <v>RANCH CAFE AND BAR</v>
      </c>
      <c r="D949" s="3">
        <f>[1]PVTs!D1277</f>
        <v>1251</v>
      </c>
    </row>
    <row r="950" spans="1:4" x14ac:dyDescent="0.2">
      <c r="A950" s="3">
        <f>[1]PVTs!A1278</f>
        <v>0</v>
      </c>
      <c r="B950" s="3">
        <f>[1]PVTs!B1278</f>
        <v>0</v>
      </c>
      <c r="C950" s="3" t="str">
        <f>[1]PVTs!C1278</f>
        <v>TE ANAU CLUB</v>
      </c>
      <c r="D950" s="3">
        <f>[1]PVTs!D1278</f>
        <v>723</v>
      </c>
    </row>
    <row r="951" spans="1:4" x14ac:dyDescent="0.2">
      <c r="A951" s="3">
        <f>[1]PVTs!A1279</f>
        <v>0</v>
      </c>
      <c r="B951" s="3">
        <f>[1]PVTs!B1279</f>
        <v>0</v>
      </c>
      <c r="C951" s="3" t="str">
        <f>[1]PVTs!C1279</f>
        <v>MOOSE TAVERN</v>
      </c>
      <c r="D951" s="3">
        <f>[1]PVTs!D1279</f>
        <v>1722</v>
      </c>
    </row>
    <row r="952" spans="1:4" x14ac:dyDescent="0.2">
      <c r="A952" s="3">
        <f>[1]PVTs!A1280</f>
        <v>0</v>
      </c>
      <c r="B952" s="3" t="str">
        <f>[1]PVTs!B1280</f>
        <v>Nightcaps/ Otautau/ Riverton</v>
      </c>
      <c r="C952" s="3" t="str">
        <f>[1]PVTs!C1280</f>
        <v>APARIMA TAVERN</v>
      </c>
      <c r="D952" s="3">
        <f>[1]PVTs!D1280</f>
        <v>1500</v>
      </c>
    </row>
    <row r="953" spans="1:4" x14ac:dyDescent="0.2">
      <c r="A953" s="3">
        <f>[1]PVTs!A1281</f>
        <v>0</v>
      </c>
      <c r="B953" s="3">
        <f>[1]PVTs!B1281</f>
        <v>0</v>
      </c>
      <c r="C953" s="3" t="str">
        <f>[1]PVTs!C1281</f>
        <v>CARRIERS ARMS</v>
      </c>
      <c r="D953" s="3">
        <f>[1]PVTs!D1281</f>
        <v>777</v>
      </c>
    </row>
    <row r="954" spans="1:4" x14ac:dyDescent="0.2">
      <c r="A954" s="3">
        <f>[1]PVTs!A1282</f>
        <v>0</v>
      </c>
      <c r="B954" s="3">
        <f>[1]PVTs!B1282</f>
        <v>0</v>
      </c>
      <c r="C954" s="3" t="str">
        <f>[1]PVTs!C1282</f>
        <v>OTAUTAU HOTEL</v>
      </c>
      <c r="D954" s="3">
        <f>[1]PVTs!D1282</f>
        <v>1304</v>
      </c>
    </row>
    <row r="955" spans="1:4" x14ac:dyDescent="0.2">
      <c r="A955" s="3">
        <f>[1]PVTs!A1283</f>
        <v>0</v>
      </c>
      <c r="B955" s="3">
        <f>[1]PVTs!B1283</f>
        <v>0</v>
      </c>
      <c r="C955" s="3" t="str">
        <f>[1]PVTs!C1283</f>
        <v>RAILWAY HOTEL</v>
      </c>
      <c r="D955" s="3">
        <f>[1]PVTs!D1283</f>
        <v>1964</v>
      </c>
    </row>
    <row r="956" spans="1:4" x14ac:dyDescent="0.2">
      <c r="A956" s="3">
        <f>[1]PVTs!A1284</f>
        <v>0</v>
      </c>
      <c r="B956" s="3">
        <f>[1]PVTs!B1284</f>
        <v>0</v>
      </c>
      <c r="C956" s="3" t="str">
        <f>[1]PVTs!C1284</f>
        <v>RAILWAY HOTEL OTAUTAU</v>
      </c>
      <c r="D956" s="3">
        <f>[1]PVTs!D1284</f>
        <v>718</v>
      </c>
    </row>
    <row r="957" spans="1:4" x14ac:dyDescent="0.2">
      <c r="A957" s="3" t="str">
        <f>[1]PVTs!A1285</f>
        <v>STRATFORD DISTRICT</v>
      </c>
      <c r="B957" s="3" t="str">
        <f>[1]PVTs!B1285</f>
        <v>Stratford</v>
      </c>
      <c r="C957" s="3" t="str">
        <f>[1]PVTs!C1285</f>
        <v>DEJAVU RESTAURANT &amp; BAR</v>
      </c>
      <c r="D957" s="3">
        <f>[1]PVTs!D1285</f>
        <v>967</v>
      </c>
    </row>
    <row r="958" spans="1:4" x14ac:dyDescent="0.2">
      <c r="A958" s="3">
        <f>[1]PVTs!A1286</f>
        <v>0</v>
      </c>
      <c r="B958" s="3">
        <f>[1]PVTs!B1286</f>
        <v>0</v>
      </c>
      <c r="C958" s="3" t="str">
        <f>[1]PVTs!C1286</f>
        <v>EMPIRE HOTEL</v>
      </c>
      <c r="D958" s="3">
        <f>[1]PVTs!D1286</f>
        <v>1454</v>
      </c>
    </row>
    <row r="959" spans="1:4" x14ac:dyDescent="0.2">
      <c r="A959" s="3">
        <f>[1]PVTs!A1287</f>
        <v>0</v>
      </c>
      <c r="B959" s="3">
        <f>[1]PVTs!B1287</f>
        <v>0</v>
      </c>
      <c r="C959" s="3" t="str">
        <f>[1]PVTs!C1287</f>
        <v>NEW COMMERCIAL HOTEL</v>
      </c>
      <c r="D959" s="3">
        <f>[1]PVTs!D1287</f>
        <v>1060</v>
      </c>
    </row>
    <row r="960" spans="1:4" x14ac:dyDescent="0.2">
      <c r="A960" s="3">
        <f>[1]PVTs!A1288</f>
        <v>0</v>
      </c>
      <c r="B960" s="3">
        <f>[1]PVTs!B1288</f>
        <v>0</v>
      </c>
      <c r="C960" s="3" t="str">
        <f>[1]PVTs!C1288</f>
        <v>STRATFORD AND DISTRICTS RSA CLUB</v>
      </c>
      <c r="D960" s="3">
        <f>[1]PVTs!D1288</f>
        <v>114</v>
      </c>
    </row>
    <row r="961" spans="1:4" x14ac:dyDescent="0.2">
      <c r="A961" s="3">
        <f>[1]PVTs!A1289</f>
        <v>0</v>
      </c>
      <c r="B961" s="3">
        <f>[1]PVTs!B1289</f>
        <v>0</v>
      </c>
      <c r="C961" s="3" t="str">
        <f>[1]PVTs!C1289</f>
        <v>STRATFORD CLUB</v>
      </c>
      <c r="D961" s="3">
        <f>[1]PVTs!D1289</f>
        <v>157</v>
      </c>
    </row>
    <row r="962" spans="1:4" x14ac:dyDescent="0.2">
      <c r="A962" s="3" t="str">
        <f>[1]PVTs!A1290</f>
        <v>TARARUA DISTRICT</v>
      </c>
      <c r="B962" s="3" t="str">
        <f>[1]PVTs!B1290</f>
        <v>Ekatahuna/ Ormandville/ Pongaroa/ Woodville</v>
      </c>
      <c r="C962" s="3" t="str">
        <f>[1]PVTs!C1290</f>
        <v>COMMERCIAL HOTEL (EKETAHUNA)</v>
      </c>
      <c r="D962" s="3">
        <f>[1]PVTs!D1290</f>
        <v>1494</v>
      </c>
    </row>
    <row r="963" spans="1:4" x14ac:dyDescent="0.2">
      <c r="A963" s="3">
        <f>[1]PVTs!A1291</f>
        <v>0</v>
      </c>
      <c r="B963" s="3">
        <f>[1]PVTs!B1291</f>
        <v>0</v>
      </c>
      <c r="C963" s="3" t="str">
        <f>[1]PVTs!C1291</f>
        <v>NEW CENTRAL MOTOR INN &amp; HOTEL</v>
      </c>
      <c r="D963" s="3">
        <f>[1]PVTs!D1291</f>
        <v>1648</v>
      </c>
    </row>
    <row r="964" spans="1:4" x14ac:dyDescent="0.2">
      <c r="A964" s="3">
        <f>[1]PVTs!A1292</f>
        <v>0</v>
      </c>
      <c r="B964" s="3">
        <f>[1]PVTs!B1292</f>
        <v>0</v>
      </c>
      <c r="C964" s="3" t="str">
        <f>[1]PVTs!C1292</f>
        <v>PONGAROA HOTEL</v>
      </c>
      <c r="D964" s="3">
        <f>[1]PVTs!D1292</f>
        <v>1472</v>
      </c>
    </row>
    <row r="965" spans="1:4" x14ac:dyDescent="0.2">
      <c r="A965" s="3">
        <f>[1]PVTs!A1293</f>
        <v>0</v>
      </c>
      <c r="B965" s="3">
        <f>[1]PVTs!B1293</f>
        <v>0</v>
      </c>
      <c r="C965" s="3" t="str">
        <f>[1]PVTs!C1293</f>
        <v>SETTLER'S ARMS TAVERN</v>
      </c>
      <c r="D965" s="3">
        <f>[1]PVTs!D1293</f>
        <v>1687</v>
      </c>
    </row>
    <row r="966" spans="1:4" x14ac:dyDescent="0.2">
      <c r="A966" s="3">
        <f>[1]PVTs!A1294</f>
        <v>0</v>
      </c>
      <c r="B966" s="3">
        <f>[1]PVTs!B1294</f>
        <v>0</v>
      </c>
      <c r="C966" s="3" t="str">
        <f>[1]PVTs!C1294</f>
        <v>Woodville Hotel</v>
      </c>
      <c r="D966" s="3">
        <f>[1]PVTs!D1294</f>
        <v>2000193</v>
      </c>
    </row>
    <row r="967" spans="1:4" x14ac:dyDescent="0.2">
      <c r="A967" s="3">
        <f>[1]PVTs!A1295</f>
        <v>0</v>
      </c>
      <c r="B967" s="3" t="str">
        <f>[1]PVTs!B1295</f>
        <v>Pahiatua</v>
      </c>
      <c r="C967" s="3" t="str">
        <f>[1]PVTs!C1295</f>
        <v>CLUB HOTEL</v>
      </c>
      <c r="D967" s="3">
        <f>[1]PVTs!D1295</f>
        <v>1363</v>
      </c>
    </row>
    <row r="968" spans="1:4" x14ac:dyDescent="0.2">
      <c r="A968" s="3">
        <f>[1]PVTs!A1296</f>
        <v>0</v>
      </c>
      <c r="B968" s="3">
        <f>[1]PVTs!B1296</f>
        <v>0</v>
      </c>
      <c r="C968" s="3" t="str">
        <f>[1]PVTs!C1296</f>
        <v>DUDLEY ARMS TAVERN</v>
      </c>
      <c r="D968" s="3">
        <f>[1]PVTs!D1296</f>
        <v>1656</v>
      </c>
    </row>
    <row r="969" spans="1:4" x14ac:dyDescent="0.2">
      <c r="A969" s="3">
        <f>[1]PVTs!A1297</f>
        <v>0</v>
      </c>
      <c r="B969" s="3">
        <f>[1]PVTs!B1297</f>
        <v>0</v>
      </c>
      <c r="C969" s="3" t="str">
        <f>[1]PVTs!C1297</f>
        <v>TARARUA CLUB</v>
      </c>
      <c r="D969" s="3">
        <f>[1]PVTs!D1297</f>
        <v>356</v>
      </c>
    </row>
    <row r="970" spans="1:4" x14ac:dyDescent="0.2">
      <c r="A970" s="3">
        <f>[1]PVTs!A1298</f>
        <v>0</v>
      </c>
      <c r="B970" s="3">
        <f>[1]PVTs!B1298</f>
        <v>0</v>
      </c>
      <c r="C970" s="3" t="str">
        <f>[1]PVTs!C1298</f>
        <v>POST OFFICE HOTEL (PAHIATUA)</v>
      </c>
      <c r="D970" s="3">
        <f>[1]PVTs!D1298</f>
        <v>600</v>
      </c>
    </row>
    <row r="971" spans="1:4" x14ac:dyDescent="0.2">
      <c r="A971" s="3">
        <f>[1]PVTs!A1299</f>
        <v>0</v>
      </c>
      <c r="B971" s="3" t="str">
        <f>[1]PVTs!B1299</f>
        <v>Dannevirke</v>
      </c>
      <c r="C971" s="3" t="str">
        <f>[1]PVTs!C1299</f>
        <v>DANNEVIRKE SERVICES AND CITIZENS</v>
      </c>
      <c r="D971" s="3">
        <f>[1]PVTs!D1299</f>
        <v>272</v>
      </c>
    </row>
    <row r="972" spans="1:4" x14ac:dyDescent="0.2">
      <c r="A972" s="3">
        <f>[1]PVTs!A1300</f>
        <v>0</v>
      </c>
      <c r="B972" s="3">
        <f>[1]PVTs!B1300</f>
        <v>0</v>
      </c>
      <c r="C972" s="3" t="str">
        <f>[1]PVTs!C1300</f>
        <v>MANGATERA HOTEL</v>
      </c>
      <c r="D972" s="3">
        <f>[1]PVTs!D1300</f>
        <v>1568</v>
      </c>
    </row>
    <row r="973" spans="1:4" x14ac:dyDescent="0.2">
      <c r="A973" s="3">
        <f>[1]PVTs!A1301</f>
        <v>0</v>
      </c>
      <c r="B973" s="3">
        <f>[1]PVTs!B1301</f>
        <v>0</v>
      </c>
      <c r="C973" s="3" t="str">
        <f>[1]PVTs!C1301</f>
        <v>MERRYLEES HOTEL</v>
      </c>
      <c r="D973" s="3">
        <f>[1]PVTs!D1301</f>
        <v>1889</v>
      </c>
    </row>
    <row r="974" spans="1:4" x14ac:dyDescent="0.2">
      <c r="A974" s="3">
        <f>[1]PVTs!A1302</f>
        <v>0</v>
      </c>
      <c r="B974" s="3">
        <f>[1]PVTs!B1302</f>
        <v>0</v>
      </c>
      <c r="C974" s="3" t="str">
        <f>[1]PVTs!C1302</f>
        <v>VALHALLAZ TAVERN</v>
      </c>
      <c r="D974" s="3">
        <f>[1]PVTs!D1302</f>
        <v>799</v>
      </c>
    </row>
    <row r="975" spans="1:4" x14ac:dyDescent="0.2">
      <c r="A975" s="3" t="str">
        <f>[1]PVTs!A1303</f>
        <v>TASMAN DISTRICT</v>
      </c>
      <c r="B975" s="3" t="str">
        <f>[1]PVTs!B1303</f>
        <v>Brightwater/ Mapua/ Tapawera/ Wakefield</v>
      </c>
      <c r="C975" s="3" t="str">
        <f>[1]PVTs!C1303</f>
        <v>BRIGHTWATER MOTOR INN</v>
      </c>
      <c r="D975" s="3">
        <f>[1]PVTs!D1303</f>
        <v>1591</v>
      </c>
    </row>
    <row r="976" spans="1:4" x14ac:dyDescent="0.2">
      <c r="A976" s="3">
        <f>[1]PVTs!A1304</f>
        <v>0</v>
      </c>
      <c r="B976" s="3">
        <f>[1]PVTs!B1304</f>
        <v>0</v>
      </c>
      <c r="C976" s="3" t="str">
        <f>[1]PVTs!C1304</f>
        <v>MAPUA TAVERN</v>
      </c>
      <c r="D976" s="3">
        <f>[1]PVTs!D1304</f>
        <v>1104</v>
      </c>
    </row>
    <row r="977" spans="1:4" x14ac:dyDescent="0.2">
      <c r="A977" s="3">
        <f>[1]PVTs!A1305</f>
        <v>0</v>
      </c>
      <c r="B977" s="3">
        <f>[1]PVTs!B1305</f>
        <v>0</v>
      </c>
      <c r="C977" s="3" t="str">
        <f>[1]PVTs!C1305</f>
        <v>TAPAWERA HOTEL</v>
      </c>
      <c r="D977" s="3">
        <f>[1]PVTs!D1305</f>
        <v>988</v>
      </c>
    </row>
    <row r="978" spans="1:4" x14ac:dyDescent="0.2">
      <c r="A978" s="3">
        <f>[1]PVTs!A1306</f>
        <v>0</v>
      </c>
      <c r="B978" s="3">
        <f>[1]PVTs!B1306</f>
        <v>0</v>
      </c>
      <c r="C978" s="3" t="str">
        <f>[1]PVTs!C1306</f>
        <v>WAKEFIELD HOTEL</v>
      </c>
      <c r="D978" s="3">
        <f>[1]PVTs!D1306</f>
        <v>1647</v>
      </c>
    </row>
    <row r="979" spans="1:4" x14ac:dyDescent="0.2">
      <c r="A979" s="3">
        <f>[1]PVTs!A1307</f>
        <v>0</v>
      </c>
      <c r="B979" s="3" t="str">
        <f>[1]PVTs!B1307</f>
        <v>Richmond</v>
      </c>
      <c r="C979" s="3" t="str">
        <f>[1]PVTs!C1307</f>
        <v>CLUB WAIMEA</v>
      </c>
      <c r="D979" s="3">
        <f>[1]PVTs!D1307</f>
        <v>215</v>
      </c>
    </row>
    <row r="980" spans="1:4" x14ac:dyDescent="0.2">
      <c r="A980" s="3">
        <f>[1]PVTs!A1308</f>
        <v>0</v>
      </c>
      <c r="B980" s="3">
        <f>[1]PVTs!B1308</f>
        <v>0</v>
      </c>
      <c r="C980" s="3" t="str">
        <f>[1]PVTs!C1308</f>
        <v>THE STABLES</v>
      </c>
      <c r="D980" s="3">
        <f>[1]PVTs!D1308</f>
        <v>1407</v>
      </c>
    </row>
    <row r="981" spans="1:4" x14ac:dyDescent="0.2">
      <c r="A981" s="3">
        <f>[1]PVTs!A1309</f>
        <v>0</v>
      </c>
      <c r="B981" s="3">
        <f>[1]PVTs!B1309</f>
        <v>0</v>
      </c>
      <c r="C981" s="3" t="str">
        <f>[1]PVTs!C1309</f>
        <v>STAR AND GARTER TAVERN</v>
      </c>
      <c r="D981" s="3">
        <f>[1]PVTs!D1309</f>
        <v>1593</v>
      </c>
    </row>
    <row r="982" spans="1:4" x14ac:dyDescent="0.2">
      <c r="A982" s="3">
        <f>[1]PVTs!A1310</f>
        <v>0</v>
      </c>
      <c r="B982" s="3">
        <f>[1]PVTs!B1310</f>
        <v>0</v>
      </c>
      <c r="C982" s="3" t="str">
        <f>[1]PVTs!C1310</f>
        <v>BAR 321</v>
      </c>
      <c r="D982" s="3">
        <f>[1]PVTs!D1310</f>
        <v>2000069</v>
      </c>
    </row>
    <row r="983" spans="1:4" x14ac:dyDescent="0.2">
      <c r="A983" s="3">
        <f>[1]PVTs!A1311</f>
        <v>0</v>
      </c>
      <c r="B983" s="3" t="str">
        <f>[1]PVTs!B1311</f>
        <v>Collingwood/ Riwaka/ Takaka</v>
      </c>
      <c r="C983" s="3" t="str">
        <f>[1]PVTs!C1311</f>
        <v>COLLINGWOOD TAVERN</v>
      </c>
      <c r="D983" s="3">
        <f>[1]PVTs!D1311</f>
        <v>1428</v>
      </c>
    </row>
    <row r="984" spans="1:4" x14ac:dyDescent="0.2">
      <c r="A984" s="3">
        <f>[1]PVTs!A1312</f>
        <v>0</v>
      </c>
      <c r="B984" s="3">
        <f>[1]PVTs!B1312</f>
        <v>0</v>
      </c>
      <c r="C984" s="3" t="str">
        <f>[1]PVTs!C1312</f>
        <v>JUNCTION HOTEL (TAKAKA)</v>
      </c>
      <c r="D984" s="3">
        <f>[1]PVTs!D1312</f>
        <v>1470</v>
      </c>
    </row>
    <row r="985" spans="1:4" x14ac:dyDescent="0.2">
      <c r="A985" s="3">
        <f>[1]PVTs!A1313</f>
        <v>0</v>
      </c>
      <c r="B985" s="3">
        <f>[1]PVTs!B1313</f>
        <v>0</v>
      </c>
      <c r="C985" s="3" t="str">
        <f>[1]PVTs!C1313</f>
        <v>TELEGRAPH HOTEL</v>
      </c>
      <c r="D985" s="3">
        <f>[1]PVTs!D1313</f>
        <v>1516</v>
      </c>
    </row>
    <row r="986" spans="1:4" x14ac:dyDescent="0.2">
      <c r="A986" s="3">
        <f>[1]PVTs!A1314</f>
        <v>0</v>
      </c>
      <c r="B986" s="3" t="str">
        <f>[1]PVTs!B1314</f>
        <v>Motueka</v>
      </c>
      <c r="C986" s="3" t="str">
        <f>[1]PVTs!C1314</f>
        <v>MOTUEKA HOTEL</v>
      </c>
      <c r="D986" s="3">
        <f>[1]PVTs!D1314</f>
        <v>1786</v>
      </c>
    </row>
    <row r="987" spans="1:4" x14ac:dyDescent="0.2">
      <c r="A987" s="3">
        <f>[1]PVTs!A1315</f>
        <v>0</v>
      </c>
      <c r="B987" s="3">
        <f>[1]PVTs!B1315</f>
        <v>0</v>
      </c>
      <c r="C987" s="3" t="str">
        <f>[1]PVTs!C1315</f>
        <v>MOTUEKA MEMORIAL RSA INCORPORATED</v>
      </c>
      <c r="D987" s="3">
        <f>[1]PVTs!D1315</f>
        <v>1216</v>
      </c>
    </row>
    <row r="988" spans="1:4" x14ac:dyDescent="0.2">
      <c r="A988" s="3">
        <f>[1]PVTs!A1316</f>
        <v>0</v>
      </c>
      <c r="B988" s="3">
        <f>[1]PVTs!B1316</f>
        <v>0</v>
      </c>
      <c r="C988" s="3" t="str">
        <f>[1]PVTs!C1316</f>
        <v>MOTTY MALONE'S IRISH BAR</v>
      </c>
      <c r="D988" s="3">
        <f>[1]PVTs!D1316</f>
        <v>592</v>
      </c>
    </row>
    <row r="989" spans="1:4" x14ac:dyDescent="0.2">
      <c r="A989" s="3">
        <f>[1]PVTs!A1317</f>
        <v>0</v>
      </c>
      <c r="B989" s="3">
        <f>[1]PVTs!B1317</f>
        <v>0</v>
      </c>
      <c r="C989" s="3" t="str">
        <f>[1]PVTs!C1317</f>
        <v>POST OFFICE HOTEL MOTUEKA</v>
      </c>
      <c r="D989" s="3">
        <f>[1]PVTs!D1317</f>
        <v>1793</v>
      </c>
    </row>
    <row r="990" spans="1:4" x14ac:dyDescent="0.2">
      <c r="A990" s="3" t="str">
        <f>[1]PVTs!A1318</f>
        <v>TAUPO DISTRICT</v>
      </c>
      <c r="B990" s="3" t="str">
        <f>[1]PVTs!B1318</f>
        <v>Taupo</v>
      </c>
      <c r="C990" s="3" t="str">
        <f>[1]PVTs!C1318</f>
        <v>FINN MACCUHALS</v>
      </c>
      <c r="D990" s="3">
        <f>[1]PVTs!D1318</f>
        <v>1909</v>
      </c>
    </row>
    <row r="991" spans="1:4" x14ac:dyDescent="0.2">
      <c r="A991" s="3">
        <f>[1]PVTs!A1319</f>
        <v>0</v>
      </c>
      <c r="B991" s="3">
        <f>[1]PVTs!B1319</f>
        <v>0</v>
      </c>
      <c r="C991" s="3" t="str">
        <f>[1]PVTs!C1319</f>
        <v>JCS SPORTS BAR</v>
      </c>
      <c r="D991" s="3">
        <f>[1]PVTs!D1319</f>
        <v>1218</v>
      </c>
    </row>
    <row r="992" spans="1:4" x14ac:dyDescent="0.2">
      <c r="A992" s="3">
        <f>[1]PVTs!A1320</f>
        <v>0</v>
      </c>
      <c r="B992" s="3">
        <f>[1]PVTs!B1320</f>
        <v>0</v>
      </c>
      <c r="C992" s="3" t="str">
        <f>[1]PVTs!C1320</f>
        <v>LUCKY LIZARD</v>
      </c>
      <c r="D992" s="3">
        <f>[1]PVTs!D1320</f>
        <v>1285</v>
      </c>
    </row>
    <row r="993" spans="1:4" x14ac:dyDescent="0.2">
      <c r="A993" s="3">
        <f>[1]PVTs!A1321</f>
        <v>0</v>
      </c>
      <c r="B993" s="3">
        <f>[1]PVTs!B1321</f>
        <v>0</v>
      </c>
      <c r="C993" s="3" t="str">
        <f>[1]PVTs!C1321</f>
        <v>PITCH</v>
      </c>
      <c r="D993" s="3">
        <f>[1]PVTs!D1321</f>
        <v>1971</v>
      </c>
    </row>
    <row r="994" spans="1:4" x14ac:dyDescent="0.2">
      <c r="A994" s="3">
        <f>[1]PVTs!A1322</f>
        <v>0</v>
      </c>
      <c r="B994" s="3">
        <f>[1]PVTs!B1322</f>
        <v>0</v>
      </c>
      <c r="C994" s="3" t="str">
        <f>[1]PVTs!C1322</f>
        <v>PUB 'N' GRUB</v>
      </c>
      <c r="D994" s="3">
        <f>[1]PVTs!D1322</f>
        <v>1604</v>
      </c>
    </row>
    <row r="995" spans="1:4" x14ac:dyDescent="0.2">
      <c r="A995" s="3">
        <f>[1]PVTs!A1323</f>
        <v>0</v>
      </c>
      <c r="B995" s="3">
        <f>[1]PVTs!B1323</f>
        <v>0</v>
      </c>
      <c r="C995" s="3" t="str">
        <f>[1]PVTs!C1323</f>
        <v>SPA HOTEL</v>
      </c>
      <c r="D995" s="3">
        <f>[1]PVTs!D1323</f>
        <v>922</v>
      </c>
    </row>
    <row r="996" spans="1:4" x14ac:dyDescent="0.2">
      <c r="A996" s="3">
        <f>[1]PVTs!A1324</f>
        <v>0</v>
      </c>
      <c r="B996" s="3">
        <f>[1]PVTs!B1324</f>
        <v>0</v>
      </c>
      <c r="C996" s="3" t="str">
        <f>[1]PVTs!C1324</f>
        <v>TAUPO COSMOPOLITAN CLUB</v>
      </c>
      <c r="D996" s="3">
        <f>[1]PVTs!D1324</f>
        <v>348</v>
      </c>
    </row>
    <row r="997" spans="1:4" x14ac:dyDescent="0.2">
      <c r="A997" s="3">
        <f>[1]PVTs!A1325</f>
        <v>0</v>
      </c>
      <c r="B997" s="3">
        <f>[1]PVTs!B1325</f>
        <v>0</v>
      </c>
      <c r="C997" s="3" t="str">
        <f>[1]PVTs!C1325</f>
        <v>TAUPO DARTS ASSOCIATION</v>
      </c>
      <c r="D997" s="3">
        <f>[1]PVTs!D1325</f>
        <v>135</v>
      </c>
    </row>
    <row r="998" spans="1:4" x14ac:dyDescent="0.2">
      <c r="A998" s="3">
        <f>[1]PVTs!A1326</f>
        <v>0</v>
      </c>
      <c r="B998" s="3">
        <f>[1]PVTs!B1326</f>
        <v>0</v>
      </c>
      <c r="C998" s="3" t="str">
        <f>[1]PVTs!C1326</f>
        <v>TAUPO RSA</v>
      </c>
      <c r="D998" s="3">
        <f>[1]PVTs!D1326</f>
        <v>1963</v>
      </c>
    </row>
    <row r="999" spans="1:4" x14ac:dyDescent="0.2">
      <c r="A999" s="3">
        <f>[1]PVTs!A1327</f>
        <v>0</v>
      </c>
      <c r="B999" s="3">
        <f>[1]PVTs!B1327</f>
        <v>0</v>
      </c>
      <c r="C999" s="3" t="str">
        <f>[1]PVTs!C1327</f>
        <v>THE SHED</v>
      </c>
      <c r="D999" s="3">
        <f>[1]PVTs!D1327</f>
        <v>2000271</v>
      </c>
    </row>
    <row r="1000" spans="1:4" x14ac:dyDescent="0.2">
      <c r="A1000" s="3">
        <f>[1]PVTs!A1328</f>
        <v>0</v>
      </c>
      <c r="B1000" s="3">
        <f>[1]PVTs!B1328</f>
        <v>0</v>
      </c>
      <c r="C1000" s="3" t="str">
        <f>[1]PVTs!C1328</f>
        <v>TAB TAUPO</v>
      </c>
      <c r="D1000" s="3">
        <f>[1]PVTs!D1328</f>
        <v>2000313</v>
      </c>
    </row>
    <row r="1001" spans="1:4" x14ac:dyDescent="0.2">
      <c r="A1001" s="3">
        <f>[1]PVTs!A1329</f>
        <v>0</v>
      </c>
      <c r="B1001" s="3">
        <f>[1]PVTs!B1329</f>
        <v>0</v>
      </c>
      <c r="C1001" s="3" t="str">
        <f>[1]PVTs!C1329</f>
        <v>THE HANDLE BAR SALOON</v>
      </c>
      <c r="D1001" s="3">
        <f>[1]PVTs!D1329</f>
        <v>1807</v>
      </c>
    </row>
    <row r="1002" spans="1:4" x14ac:dyDescent="0.2">
      <c r="A1002" s="3">
        <f>[1]PVTs!A1330</f>
        <v>0</v>
      </c>
      <c r="B1002" s="3">
        <f>[1]PVTs!B1330</f>
        <v>0</v>
      </c>
      <c r="C1002" s="3" t="str">
        <f>[1]PVTs!C1330</f>
        <v>MULLIGAN'S PUBLIC HOUSE</v>
      </c>
      <c r="D1002" s="3">
        <f>[1]PVTs!D1330</f>
        <v>2000323</v>
      </c>
    </row>
    <row r="1003" spans="1:4" x14ac:dyDescent="0.2">
      <c r="A1003" s="3">
        <f>[1]PVTs!A1331</f>
        <v>0</v>
      </c>
      <c r="B1003" s="3" t="str">
        <f>[1]PVTs!B1331</f>
        <v>Mangakino/ Turangi</v>
      </c>
      <c r="C1003" s="3" t="str">
        <f>[1]PVTs!C1331</f>
        <v>MANGAKINO HOTEL</v>
      </c>
      <c r="D1003" s="3">
        <f>[1]PVTs!D1331</f>
        <v>1936</v>
      </c>
    </row>
    <row r="1004" spans="1:4" x14ac:dyDescent="0.2">
      <c r="A1004" s="3">
        <f>[1]PVTs!A1332</f>
        <v>0</v>
      </c>
      <c r="B1004" s="3">
        <f>[1]PVTs!B1332</f>
        <v>0</v>
      </c>
      <c r="C1004" s="3" t="str">
        <f>[1]PVTs!C1332</f>
        <v>TOKAANU-TURANGI &amp; DISTRICTS MEMORIAL RSA</v>
      </c>
      <c r="D1004" s="3">
        <f>[1]PVTs!D1332</f>
        <v>208</v>
      </c>
    </row>
    <row r="1005" spans="1:4" x14ac:dyDescent="0.2">
      <c r="A1005" s="3">
        <f>[1]PVTs!A1333</f>
        <v>0</v>
      </c>
      <c r="B1005" s="3">
        <f>[1]PVTs!B1333</f>
        <v>0</v>
      </c>
      <c r="C1005" s="3" t="str">
        <f>[1]PVTs!C1333</f>
        <v>TONGARIRO CHARTERED CLUB</v>
      </c>
      <c r="D1005" s="3">
        <f>[1]PVTs!D1333</f>
        <v>1697</v>
      </c>
    </row>
    <row r="1006" spans="1:4" x14ac:dyDescent="0.2">
      <c r="A1006" s="3">
        <f>[1]PVTs!A1334</f>
        <v>0</v>
      </c>
      <c r="B1006" s="3">
        <f>[1]PVTs!B1334</f>
        <v>0</v>
      </c>
      <c r="C1006" s="3" t="str">
        <f>[1]PVTs!C1334</f>
        <v>Turangi Tavern</v>
      </c>
      <c r="D1006" s="3">
        <f>[1]PVTs!D1334</f>
        <v>243</v>
      </c>
    </row>
    <row r="1007" spans="1:4" x14ac:dyDescent="0.2">
      <c r="A1007" s="3" t="str">
        <f>[1]PVTs!A1335</f>
        <v>TAURANGA DISTRICT</v>
      </c>
      <c r="B1007" s="3" t="str">
        <f>[1]PVTs!B1335</f>
        <v>Tauranga Central</v>
      </c>
      <c r="C1007" s="3" t="str">
        <f>[1]PVTs!C1335</f>
        <v>AJ'S MAUNGATAPU</v>
      </c>
      <c r="D1007" s="3">
        <f>[1]PVTs!D1335</f>
        <v>1267</v>
      </c>
    </row>
    <row r="1008" spans="1:4" x14ac:dyDescent="0.2">
      <c r="A1008" s="3">
        <f>[1]PVTs!A1336</f>
        <v>0</v>
      </c>
      <c r="B1008" s="3">
        <f>[1]PVTs!B1336</f>
        <v>0</v>
      </c>
      <c r="C1008" s="3" t="str">
        <f>[1]PVTs!C1336</f>
        <v>BOWLS TAURANGA SOUTH</v>
      </c>
      <c r="D1008" s="3">
        <f>[1]PVTs!D1336</f>
        <v>353</v>
      </c>
    </row>
    <row r="1009" spans="1:4" x14ac:dyDescent="0.2">
      <c r="A1009" s="3">
        <f>[1]PVTs!A1337</f>
        <v>0</v>
      </c>
      <c r="B1009" s="3">
        <f>[1]PVTs!B1337</f>
        <v>0</v>
      </c>
      <c r="C1009" s="3" t="str">
        <f>[1]PVTs!C1337</f>
        <v>COBB &amp; CO (TAURANGA)</v>
      </c>
      <c r="D1009" s="3">
        <f>[1]PVTs!D1337</f>
        <v>2000079</v>
      </c>
    </row>
    <row r="1010" spans="1:4" x14ac:dyDescent="0.2">
      <c r="A1010" s="3">
        <f>[1]PVTs!A1338</f>
        <v>0</v>
      </c>
      <c r="B1010" s="3">
        <f>[1]PVTs!B1338</f>
        <v>0</v>
      </c>
      <c r="C1010" s="3" t="str">
        <f>[1]PVTs!C1338</f>
        <v>CRUZAZ BAR CAFE</v>
      </c>
      <c r="D1010" s="3">
        <f>[1]PVTs!D1338</f>
        <v>631</v>
      </c>
    </row>
    <row r="1011" spans="1:4" x14ac:dyDescent="0.2">
      <c r="A1011" s="3">
        <f>[1]PVTs!A1339</f>
        <v>0</v>
      </c>
      <c r="B1011" s="3">
        <f>[1]PVTs!B1339</f>
        <v>0</v>
      </c>
      <c r="C1011" s="3" t="str">
        <f>[1]PVTs!C1339</f>
        <v>FLANNAGAN'S IRISH PUB</v>
      </c>
      <c r="D1011" s="3">
        <f>[1]PVTs!D1339</f>
        <v>1462</v>
      </c>
    </row>
    <row r="1012" spans="1:4" x14ac:dyDescent="0.2">
      <c r="A1012" s="3">
        <f>[1]PVTs!A1340</f>
        <v>0</v>
      </c>
      <c r="B1012" s="3">
        <f>[1]PVTs!B1340</f>
        <v>0</v>
      </c>
      <c r="C1012" s="3" t="str">
        <f>[1]PVTs!C1340</f>
        <v>JUDEA TAVERN</v>
      </c>
      <c r="D1012" s="3">
        <f>[1]PVTs!D1340</f>
        <v>1919</v>
      </c>
    </row>
    <row r="1013" spans="1:4" x14ac:dyDescent="0.2">
      <c r="A1013" s="3">
        <f>[1]PVTs!A1341</f>
        <v>0</v>
      </c>
      <c r="B1013" s="3">
        <f>[1]PVTs!B1341</f>
        <v>0</v>
      </c>
      <c r="C1013" s="3" t="str">
        <f>[1]PVTs!C1341</f>
        <v>MARBLE BAR</v>
      </c>
      <c r="D1013" s="3">
        <f>[1]PVTs!D1341</f>
        <v>2000235</v>
      </c>
    </row>
    <row r="1014" spans="1:4" x14ac:dyDescent="0.2">
      <c r="A1014" s="3">
        <f>[1]PVTs!A1342</f>
        <v>0</v>
      </c>
      <c r="B1014" s="3">
        <f>[1]PVTs!B1342</f>
        <v>0</v>
      </c>
      <c r="C1014" s="3" t="str">
        <f>[1]PVTs!C1342</f>
        <v>MARTY'S POOL BAR</v>
      </c>
      <c r="D1014" s="3">
        <f>[1]PVTs!D1342</f>
        <v>674</v>
      </c>
    </row>
    <row r="1015" spans="1:4" x14ac:dyDescent="0.2">
      <c r="A1015" s="3">
        <f>[1]PVTs!A1343</f>
        <v>0</v>
      </c>
      <c r="B1015" s="3">
        <f>[1]PVTs!B1343</f>
        <v>0</v>
      </c>
      <c r="C1015" s="3" t="str">
        <f>[1]PVTs!C1343</f>
        <v>MCSWIGGANS IRISH PUB</v>
      </c>
      <c r="D1015" s="3">
        <f>[1]PVTs!D1343</f>
        <v>1677</v>
      </c>
    </row>
    <row r="1016" spans="1:4" x14ac:dyDescent="0.2">
      <c r="A1016" s="3">
        <f>[1]PVTs!A1344</f>
        <v>0</v>
      </c>
      <c r="B1016" s="3">
        <f>[1]PVTs!B1344</f>
        <v>0</v>
      </c>
      <c r="C1016" s="3" t="str">
        <f>[1]PVTs!C1344</f>
        <v>RENNERS BAR</v>
      </c>
      <c r="D1016" s="3">
        <f>[1]PVTs!D1344</f>
        <v>1455</v>
      </c>
    </row>
    <row r="1017" spans="1:4" x14ac:dyDescent="0.2">
      <c r="A1017" s="3">
        <f>[1]PVTs!A1345</f>
        <v>0</v>
      </c>
      <c r="B1017" s="3">
        <f>[1]PVTs!B1345</f>
        <v>0</v>
      </c>
      <c r="C1017" s="3" t="str">
        <f>[1]PVTs!C1345</f>
        <v>ROSSCO'S CAFE AND BAR</v>
      </c>
      <c r="D1017" s="3">
        <f>[1]PVTs!D1345</f>
        <v>1640</v>
      </c>
    </row>
    <row r="1018" spans="1:4" x14ac:dyDescent="0.2">
      <c r="A1018" s="3">
        <f>[1]PVTs!A1346</f>
        <v>0</v>
      </c>
      <c r="B1018" s="3">
        <f>[1]PVTs!B1346</f>
        <v>0</v>
      </c>
      <c r="C1018" s="3" t="str">
        <f>[1]PVTs!C1346</f>
        <v>SETTLERS TAVERN</v>
      </c>
      <c r="D1018" s="3">
        <f>[1]PVTs!D1346</f>
        <v>1567</v>
      </c>
    </row>
    <row r="1019" spans="1:4" x14ac:dyDescent="0.2">
      <c r="A1019" s="3">
        <f>[1]PVTs!A1347</f>
        <v>0</v>
      </c>
      <c r="B1019" s="3">
        <f>[1]PVTs!B1347</f>
        <v>0</v>
      </c>
      <c r="C1019" s="3" t="str">
        <f>[1]PVTs!C1347</f>
        <v>TAB CAMERON ROAD</v>
      </c>
      <c r="D1019" s="3">
        <f>[1]PVTs!D1347</f>
        <v>2000238</v>
      </c>
    </row>
    <row r="1020" spans="1:4" x14ac:dyDescent="0.2">
      <c r="A1020" s="3">
        <f>[1]PVTs!A1348</f>
        <v>0</v>
      </c>
      <c r="B1020" s="3">
        <f>[1]PVTs!B1348</f>
        <v>0</v>
      </c>
      <c r="C1020" s="3" t="str">
        <f>[1]PVTs!C1348</f>
        <v>TAURANGA CITIZENS CLUB</v>
      </c>
      <c r="D1020" s="3">
        <f>[1]PVTs!D1348</f>
        <v>63</v>
      </c>
    </row>
    <row r="1021" spans="1:4" x14ac:dyDescent="0.2">
      <c r="A1021" s="3">
        <f>[1]PVTs!A1349</f>
        <v>0</v>
      </c>
      <c r="B1021" s="3">
        <f>[1]PVTs!B1349</f>
        <v>0</v>
      </c>
      <c r="C1021" s="3" t="str">
        <f>[1]PVTs!C1349</f>
        <v>TAURANGA GAME FISHING CLUB (INC)</v>
      </c>
      <c r="D1021" s="3">
        <f>[1]PVTs!D1349</f>
        <v>137</v>
      </c>
    </row>
    <row r="1022" spans="1:4" x14ac:dyDescent="0.2">
      <c r="A1022" s="3">
        <f>[1]PVTs!A1350</f>
        <v>0</v>
      </c>
      <c r="B1022" s="3">
        <f>[1]PVTs!B1350</f>
        <v>0</v>
      </c>
      <c r="C1022" s="3" t="str">
        <f>[1]PVTs!C1350</f>
        <v>TENPIN TAURANGA</v>
      </c>
      <c r="D1022" s="3">
        <f>[1]PVTs!D1350</f>
        <v>606</v>
      </c>
    </row>
    <row r="1023" spans="1:4" x14ac:dyDescent="0.2">
      <c r="A1023" s="3">
        <f>[1]PVTs!A1351</f>
        <v>0</v>
      </c>
      <c r="B1023" s="3">
        <f>[1]PVTs!B1351</f>
        <v>0</v>
      </c>
      <c r="C1023" s="3" t="str">
        <f>[1]PVTs!C1351</f>
        <v>WELCOME BAY SPORTS BAR</v>
      </c>
      <c r="D1023" s="3">
        <f>[1]PVTs!D1351</f>
        <v>1975</v>
      </c>
    </row>
    <row r="1024" spans="1:4" x14ac:dyDescent="0.2">
      <c r="A1024" s="3">
        <f>[1]PVTs!A1352</f>
        <v>0</v>
      </c>
      <c r="B1024" s="3">
        <f>[1]PVTs!B1352</f>
        <v>0</v>
      </c>
      <c r="C1024" s="3" t="str">
        <f>[1]PVTs!C1352</f>
        <v>WORLDS END</v>
      </c>
      <c r="D1024" s="3">
        <f>[1]PVTs!D1352</f>
        <v>831</v>
      </c>
    </row>
    <row r="1025" spans="1:4" x14ac:dyDescent="0.2">
      <c r="A1025" s="3">
        <f>[1]PVTs!A1353</f>
        <v>0</v>
      </c>
      <c r="B1025" s="3">
        <f>[1]PVTs!B1353</f>
        <v>0</v>
      </c>
      <c r="C1025" s="3" t="str">
        <f>[1]PVTs!C1353</f>
        <v>THE MATUA</v>
      </c>
      <c r="D1025" s="3">
        <f>[1]PVTs!D1353</f>
        <v>1630</v>
      </c>
    </row>
    <row r="1026" spans="1:4" x14ac:dyDescent="0.2">
      <c r="A1026" s="3">
        <f>[1]PVTs!A1354</f>
        <v>0</v>
      </c>
      <c r="B1026" s="3">
        <f>[1]PVTs!B1354</f>
        <v>0</v>
      </c>
      <c r="C1026" s="3" t="str">
        <f>[1]PVTs!C1354</f>
        <v>CITY SPORTS BAR</v>
      </c>
      <c r="D1026" s="3">
        <f>[1]PVTs!D1354</f>
        <v>829</v>
      </c>
    </row>
    <row r="1027" spans="1:4" x14ac:dyDescent="0.2">
      <c r="A1027" s="3">
        <f>[1]PVTs!A1355</f>
        <v>0</v>
      </c>
      <c r="B1027" s="3">
        <f>[1]PVTs!B1355</f>
        <v>0</v>
      </c>
      <c r="C1027" s="3" t="str">
        <f>[1]PVTs!C1355</f>
        <v>THE GEE C</v>
      </c>
      <c r="D1027" s="3">
        <f>[1]PVTs!D1355</f>
        <v>1250</v>
      </c>
    </row>
    <row r="1028" spans="1:4" x14ac:dyDescent="0.2">
      <c r="A1028" s="3">
        <f>[1]PVTs!A1356</f>
        <v>0</v>
      </c>
      <c r="B1028" s="3">
        <f>[1]PVTs!B1356</f>
        <v>0</v>
      </c>
      <c r="C1028" s="3" t="str">
        <f>[1]PVTs!C1356</f>
        <v>THE OFFICE (TAURANGA)</v>
      </c>
      <c r="D1028" s="3">
        <f>[1]PVTs!D1356</f>
        <v>1197</v>
      </c>
    </row>
    <row r="1029" spans="1:4" x14ac:dyDescent="0.2">
      <c r="A1029" s="3">
        <f>[1]PVTs!A1357</f>
        <v>0</v>
      </c>
      <c r="B1029" s="3" t="str">
        <f>[1]PVTs!B1357</f>
        <v>Mt Maunganui</v>
      </c>
      <c r="C1029" s="3" t="str">
        <f>[1]PVTs!C1357</f>
        <v>BREWERS BAR</v>
      </c>
      <c r="D1029" s="3">
        <f>[1]PVTs!D1357</f>
        <v>946</v>
      </c>
    </row>
    <row r="1030" spans="1:4" x14ac:dyDescent="0.2">
      <c r="A1030" s="3">
        <f>[1]PVTs!A1358</f>
        <v>0</v>
      </c>
      <c r="B1030" s="3">
        <f>[1]PVTs!B1358</f>
        <v>0</v>
      </c>
      <c r="C1030" s="3" t="str">
        <f>[1]PVTs!C1358</f>
        <v>CHEERS TAVERN</v>
      </c>
      <c r="D1030" s="3">
        <f>[1]PVTs!D1358</f>
        <v>1643</v>
      </c>
    </row>
    <row r="1031" spans="1:4" x14ac:dyDescent="0.2">
      <c r="A1031" s="3">
        <f>[1]PVTs!A1359</f>
        <v>0</v>
      </c>
      <c r="B1031" s="3">
        <f>[1]PVTs!B1359</f>
        <v>0</v>
      </c>
      <c r="C1031" s="3" t="str">
        <f>[1]PVTs!C1359</f>
        <v>IMBIBE</v>
      </c>
      <c r="D1031" s="3">
        <f>[1]PVTs!D1359</f>
        <v>2000255</v>
      </c>
    </row>
    <row r="1032" spans="1:4" x14ac:dyDescent="0.2">
      <c r="A1032" s="3">
        <f>[1]PVTs!A1360</f>
        <v>0</v>
      </c>
      <c r="B1032" s="3">
        <f>[1]PVTs!B1360</f>
        <v>0</v>
      </c>
      <c r="C1032" s="3" t="str">
        <f>[1]PVTs!C1360</f>
        <v>MOUNT MAUNGANUI RETURNED SERVICES ASSOCIATION INCORPORATED</v>
      </c>
      <c r="D1032" s="3">
        <f>[1]PVTs!D1360</f>
        <v>180</v>
      </c>
    </row>
    <row r="1033" spans="1:4" x14ac:dyDescent="0.2">
      <c r="A1033" s="3">
        <f>[1]PVTs!A1361</f>
        <v>0</v>
      </c>
      <c r="B1033" s="3">
        <f>[1]PVTs!B1361</f>
        <v>0</v>
      </c>
      <c r="C1033" s="3" t="str">
        <f>[1]PVTs!C1361</f>
        <v>MOUNT MELLICK</v>
      </c>
      <c r="D1033" s="3">
        <f>[1]PVTs!D1361</f>
        <v>826</v>
      </c>
    </row>
    <row r="1034" spans="1:4" x14ac:dyDescent="0.2">
      <c r="A1034" s="3">
        <f>[1]PVTs!A1362</f>
        <v>0</v>
      </c>
      <c r="B1034" s="3">
        <f>[1]PVTs!B1362</f>
        <v>0</v>
      </c>
      <c r="C1034" s="3" t="str">
        <f>[1]PVTs!C1362</f>
        <v>ROSIE O'GRADYS IRISH PUB</v>
      </c>
      <c r="D1034" s="3">
        <f>[1]PVTs!D1362</f>
        <v>373</v>
      </c>
    </row>
    <row r="1035" spans="1:4" x14ac:dyDescent="0.2">
      <c r="A1035" s="3">
        <f>[1]PVTs!A1363</f>
        <v>0</v>
      </c>
      <c r="B1035" s="3">
        <f>[1]PVTs!B1363</f>
        <v>0</v>
      </c>
      <c r="C1035" s="3" t="str">
        <f>[1]PVTs!C1363</f>
        <v>TAB MOUNT MAUNGANUI</v>
      </c>
      <c r="D1035" s="3">
        <f>[1]PVTs!D1363</f>
        <v>2000241</v>
      </c>
    </row>
    <row r="1036" spans="1:4" x14ac:dyDescent="0.2">
      <c r="A1036" s="3">
        <f>[1]PVTs!A1364</f>
        <v>0</v>
      </c>
      <c r="B1036" s="3">
        <f>[1]PVTs!B1364</f>
        <v>0</v>
      </c>
      <c r="C1036" s="3" t="str">
        <f>[1]PVTs!C1364</f>
        <v>CLUB MOUNT MAUNGANUI</v>
      </c>
      <c r="D1036" s="3">
        <f>[1]PVTs!D1364</f>
        <v>2000291</v>
      </c>
    </row>
    <row r="1037" spans="1:4" x14ac:dyDescent="0.2">
      <c r="A1037" s="3">
        <f>[1]PVTs!A1365</f>
        <v>0</v>
      </c>
      <c r="B1037" s="3">
        <f>[1]PVTs!B1365</f>
        <v>0</v>
      </c>
      <c r="C1037" s="3" t="str">
        <f>[1]PVTs!C1365</f>
        <v>MOUNT BREWING CO.</v>
      </c>
      <c r="D1037" s="3">
        <f>[1]PVTs!D1365</f>
        <v>1983</v>
      </c>
    </row>
    <row r="1038" spans="1:4" x14ac:dyDescent="0.2">
      <c r="A1038" s="3">
        <f>[1]PVTs!A1366</f>
        <v>0</v>
      </c>
      <c r="B1038" s="3">
        <f>[1]PVTs!B1366</f>
        <v>0</v>
      </c>
      <c r="C1038" s="3" t="str">
        <f>[1]PVTs!C1366</f>
        <v>MOUNT TURF &amp; SPORTS BAR</v>
      </c>
      <c r="D1038" s="3">
        <f>[1]PVTs!D1366</f>
        <v>2000200</v>
      </c>
    </row>
    <row r="1039" spans="1:4" x14ac:dyDescent="0.2">
      <c r="A1039" s="3">
        <f>[1]PVTs!A1367</f>
        <v>0</v>
      </c>
      <c r="B1039" s="3" t="str">
        <f>[1]PVTs!B1367</f>
        <v>Greerton/ Papamoa</v>
      </c>
      <c r="C1039" s="3" t="str">
        <f>[1]PVTs!C1367</f>
        <v>BUNDY'S</v>
      </c>
      <c r="D1039" s="3">
        <f>[1]PVTs!D1367</f>
        <v>1974</v>
      </c>
    </row>
    <row r="1040" spans="1:4" x14ac:dyDescent="0.2">
      <c r="A1040" s="3">
        <f>[1]PVTs!A1368</f>
        <v>0</v>
      </c>
      <c r="B1040" s="3">
        <f>[1]PVTs!B1368</f>
        <v>0</v>
      </c>
      <c r="C1040" s="3" t="str">
        <f>[1]PVTs!C1368</f>
        <v>PAPAMOA TAVERN</v>
      </c>
      <c r="D1040" s="3">
        <f>[1]PVTs!D1368</f>
        <v>1445</v>
      </c>
    </row>
    <row r="1041" spans="1:4" x14ac:dyDescent="0.2">
      <c r="A1041" s="3">
        <f>[1]PVTs!A1369</f>
        <v>0</v>
      </c>
      <c r="B1041" s="3">
        <f>[1]PVTs!B1369</f>
        <v>0</v>
      </c>
      <c r="C1041" s="3" t="str">
        <f>[1]PVTs!C1369</f>
        <v>TAURANGA RSA</v>
      </c>
      <c r="D1041" s="3">
        <f>[1]PVTs!D1369</f>
        <v>1844</v>
      </c>
    </row>
    <row r="1042" spans="1:4" x14ac:dyDescent="0.2">
      <c r="A1042" s="3">
        <f>[1]PVTs!A1370</f>
        <v>0</v>
      </c>
      <c r="B1042" s="3">
        <f>[1]PVTs!B1370</f>
        <v>0</v>
      </c>
      <c r="C1042" s="3" t="str">
        <f>[1]PVTs!C1370</f>
        <v>SL8TE</v>
      </c>
      <c r="D1042" s="3">
        <f>[1]PVTs!D1370</f>
        <v>611</v>
      </c>
    </row>
    <row r="1043" spans="1:4" x14ac:dyDescent="0.2">
      <c r="A1043" s="3">
        <f>[1]PVTs!A1371</f>
        <v>0</v>
      </c>
      <c r="B1043" s="3">
        <f>[1]PVTs!B1371</f>
        <v>0</v>
      </c>
      <c r="C1043" s="3" t="str">
        <f>[1]PVTs!C1371</f>
        <v>G2 Bar and Events Centre</v>
      </c>
      <c r="D1043" s="3">
        <f>[1]PVTs!D1371</f>
        <v>1010</v>
      </c>
    </row>
    <row r="1044" spans="1:4" x14ac:dyDescent="0.2">
      <c r="A1044" s="3" t="str">
        <f>[1]PVTs!A1372</f>
        <v>THAMES-COROMANDEL DISTRICT</v>
      </c>
      <c r="B1044" s="3" t="str">
        <f>[1]PVTs!B1372</f>
        <v>Coromandel</v>
      </c>
      <c r="C1044" s="3" t="str">
        <f>[1]PVTs!C1372</f>
        <v>ADMIRALS ARMS</v>
      </c>
      <c r="D1044" s="3">
        <f>[1]PVTs!D1372</f>
        <v>1506</v>
      </c>
    </row>
    <row r="1045" spans="1:4" x14ac:dyDescent="0.2">
      <c r="A1045" s="3">
        <f>[1]PVTs!A1373</f>
        <v>0</v>
      </c>
      <c r="B1045" s="3">
        <f>[1]PVTs!B1373</f>
        <v>0</v>
      </c>
      <c r="C1045" s="3" t="str">
        <f>[1]PVTs!C1373</f>
        <v>COROMANDEL HOTEL</v>
      </c>
      <c r="D1045" s="3">
        <f>[1]PVTs!D1373</f>
        <v>627</v>
      </c>
    </row>
    <row r="1046" spans="1:4" x14ac:dyDescent="0.2">
      <c r="A1046" s="3">
        <f>[1]PVTs!A1374</f>
        <v>0</v>
      </c>
      <c r="B1046" s="3">
        <f>[1]PVTs!B1374</f>
        <v>0</v>
      </c>
      <c r="C1046" s="3" t="str">
        <f>[1]PVTs!C1374</f>
        <v>ROYAL OAK HOTEL</v>
      </c>
      <c r="D1046" s="3">
        <f>[1]PVTs!D1374</f>
        <v>70</v>
      </c>
    </row>
    <row r="1047" spans="1:4" x14ac:dyDescent="0.2">
      <c r="A1047" s="3">
        <f>[1]PVTs!A1375</f>
        <v>0</v>
      </c>
      <c r="B1047" s="3">
        <f>[1]PVTs!B1375</f>
        <v>0</v>
      </c>
      <c r="C1047" s="3" t="str">
        <f>[1]PVTs!C1375</f>
        <v>STAR &amp; GARTER HOTEL</v>
      </c>
      <c r="D1047" s="3">
        <f>[1]PVTs!D1375</f>
        <v>2000078</v>
      </c>
    </row>
    <row r="1048" spans="1:4" x14ac:dyDescent="0.2">
      <c r="A1048" s="3">
        <f>[1]PVTs!A1376</f>
        <v>0</v>
      </c>
      <c r="B1048" s="3" t="str">
        <f>[1]PVTs!B1376</f>
        <v>Whitianga</v>
      </c>
      <c r="C1048" s="3" t="str">
        <f>[1]PVTs!C1376</f>
        <v>MERCURY BAY CLUB INC.</v>
      </c>
      <c r="D1048" s="3">
        <f>[1]PVTs!D1376</f>
        <v>218</v>
      </c>
    </row>
    <row r="1049" spans="1:4" x14ac:dyDescent="0.2">
      <c r="A1049" s="3">
        <f>[1]PVTs!A1377</f>
        <v>0</v>
      </c>
      <c r="B1049" s="3">
        <f>[1]PVTs!B1377</f>
        <v>0</v>
      </c>
      <c r="C1049" s="3" t="str">
        <f>[1]PVTs!C1377</f>
        <v>SMITTY'S SPORTS BAR AND GRILL</v>
      </c>
      <c r="D1049" s="3">
        <f>[1]PVTs!D1377</f>
        <v>1496</v>
      </c>
    </row>
    <row r="1050" spans="1:4" x14ac:dyDescent="0.2">
      <c r="A1050" s="3">
        <f>[1]PVTs!A1378</f>
        <v>0</v>
      </c>
      <c r="B1050" s="3">
        <f>[1]PVTs!B1378</f>
        <v>0</v>
      </c>
      <c r="C1050" s="3" t="str">
        <f>[1]PVTs!C1378</f>
        <v>THE SAND BAR</v>
      </c>
      <c r="D1050" s="3">
        <f>[1]PVTs!D1378</f>
        <v>2000163</v>
      </c>
    </row>
    <row r="1051" spans="1:4" x14ac:dyDescent="0.2">
      <c r="A1051" s="3">
        <f>[1]PVTs!A1379</f>
        <v>0</v>
      </c>
      <c r="B1051" s="3">
        <f>[1]PVTs!B1379</f>
        <v>0</v>
      </c>
      <c r="C1051" s="3" t="str">
        <f>[1]PVTs!C1379</f>
        <v>WHITIANGA HOTEL</v>
      </c>
      <c r="D1051" s="3">
        <f>[1]PVTs!D1379</f>
        <v>1497</v>
      </c>
    </row>
    <row r="1052" spans="1:4" x14ac:dyDescent="0.2">
      <c r="A1052" s="3">
        <f>[1]PVTs!A1380</f>
        <v>0</v>
      </c>
      <c r="B1052" s="3">
        <f>[1]PVTs!B1380</f>
        <v>0</v>
      </c>
      <c r="C1052" s="3" t="str">
        <f>[1]PVTs!C1380</f>
        <v>THE COROGLEN</v>
      </c>
      <c r="D1052" s="3">
        <f>[1]PVTs!D1380</f>
        <v>1695</v>
      </c>
    </row>
    <row r="1053" spans="1:4" x14ac:dyDescent="0.2">
      <c r="A1053" s="3">
        <f>[1]PVTs!A1381</f>
        <v>0</v>
      </c>
      <c r="B1053" s="3" t="str">
        <f>[1]PVTs!B1381</f>
        <v>Thames</v>
      </c>
      <c r="C1053" s="3" t="str">
        <f>[1]PVTs!C1381</f>
        <v>IMPERIAL HOTEL</v>
      </c>
      <c r="D1053" s="3">
        <f>[1]PVTs!D1381</f>
        <v>1378</v>
      </c>
    </row>
    <row r="1054" spans="1:4" x14ac:dyDescent="0.2">
      <c r="A1054" s="3">
        <f>[1]PVTs!A1382</f>
        <v>0</v>
      </c>
      <c r="B1054" s="3">
        <f>[1]PVTs!B1382</f>
        <v>0</v>
      </c>
      <c r="C1054" s="3" t="str">
        <f>[1]PVTs!C1382</f>
        <v>JUNCTION HOTEL</v>
      </c>
      <c r="D1054" s="3">
        <f>[1]PVTs!D1382</f>
        <v>923</v>
      </c>
    </row>
    <row r="1055" spans="1:4" x14ac:dyDescent="0.2">
      <c r="A1055" s="3">
        <f>[1]PVTs!A1383</f>
        <v>0</v>
      </c>
      <c r="B1055" s="3">
        <f>[1]PVTs!B1383</f>
        <v>0</v>
      </c>
      <c r="C1055" s="3" t="str">
        <f>[1]PVTs!C1383</f>
        <v>KOPU STATION HOTEL</v>
      </c>
      <c r="D1055" s="3">
        <f>[1]PVTs!D1383</f>
        <v>650</v>
      </c>
    </row>
    <row r="1056" spans="1:4" x14ac:dyDescent="0.2">
      <c r="A1056" s="3">
        <f>[1]PVTs!A1384</f>
        <v>0</v>
      </c>
      <c r="B1056" s="3">
        <f>[1]PVTs!B1384</f>
        <v>0</v>
      </c>
      <c r="C1056" s="3" t="str">
        <f>[1]PVTs!C1384</f>
        <v>PUNTERS SPORTS BAR</v>
      </c>
      <c r="D1056" s="3">
        <f>[1]PVTs!D1384</f>
        <v>996</v>
      </c>
    </row>
    <row r="1057" spans="1:4" x14ac:dyDescent="0.2">
      <c r="A1057" s="3">
        <f>[1]PVTs!A1385</f>
        <v>0</v>
      </c>
      <c r="B1057" s="3">
        <f>[1]PVTs!B1385</f>
        <v>0</v>
      </c>
      <c r="C1057" s="3" t="str">
        <f>[1]PVTs!C1385</f>
        <v>THAMES BOWLING CLUB INCORPORATED</v>
      </c>
      <c r="D1057" s="3">
        <f>[1]PVTs!D1385</f>
        <v>339</v>
      </c>
    </row>
    <row r="1058" spans="1:4" x14ac:dyDescent="0.2">
      <c r="A1058" s="3">
        <f>[1]PVTs!A1386</f>
        <v>0</v>
      </c>
      <c r="B1058" s="3">
        <f>[1]PVTs!B1386</f>
        <v>0</v>
      </c>
      <c r="C1058" s="3" t="str">
        <f>[1]PVTs!C1386</f>
        <v>THAMES COAST BOWLING CLUB INCORPORATED</v>
      </c>
      <c r="D1058" s="3">
        <f>[1]PVTs!D1386</f>
        <v>1783</v>
      </c>
    </row>
    <row r="1059" spans="1:4" x14ac:dyDescent="0.2">
      <c r="A1059" s="3">
        <f>[1]PVTs!A1387</f>
        <v>0</v>
      </c>
      <c r="B1059" s="3">
        <f>[1]PVTs!B1387</f>
        <v>0</v>
      </c>
      <c r="C1059" s="3" t="str">
        <f>[1]PVTs!C1387</f>
        <v>THAMES WORKINGMEN'S CLUB INCORPORATED</v>
      </c>
      <c r="D1059" s="3">
        <f>[1]PVTs!D1387</f>
        <v>1157</v>
      </c>
    </row>
    <row r="1060" spans="1:4" x14ac:dyDescent="0.2">
      <c r="A1060" s="3">
        <f>[1]PVTs!A1388</f>
        <v>0</v>
      </c>
      <c r="B1060" s="3" t="str">
        <f>[1]PVTs!B1388</f>
        <v>Whangamata</v>
      </c>
      <c r="C1060" s="3" t="str">
        <f>[1]PVTs!C1388</f>
        <v>PALMS TAVERN</v>
      </c>
      <c r="D1060" s="3">
        <f>[1]PVTs!D1388</f>
        <v>1987</v>
      </c>
    </row>
    <row r="1061" spans="1:4" x14ac:dyDescent="0.2">
      <c r="A1061" s="3">
        <f>[1]PVTs!A1389</f>
        <v>0</v>
      </c>
      <c r="B1061" s="3">
        <f>[1]PVTs!B1389</f>
        <v>0</v>
      </c>
      <c r="C1061" s="3" t="str">
        <f>[1]PVTs!C1389</f>
        <v>WHANGAMATA CLUB INCORPORATED</v>
      </c>
      <c r="D1061" s="3">
        <f>[1]PVTs!D1389</f>
        <v>932</v>
      </c>
    </row>
    <row r="1062" spans="1:4" x14ac:dyDescent="0.2">
      <c r="A1062" s="3">
        <f>[1]PVTs!A1390</f>
        <v>0</v>
      </c>
      <c r="B1062" s="3">
        <f>[1]PVTs!B1390</f>
        <v>0</v>
      </c>
      <c r="C1062" s="3" t="str">
        <f>[1]PVTs!C1390</f>
        <v>WHANGAMATA RETURNED SERVICES ASSOCIATION INCORPORATED</v>
      </c>
      <c r="D1062" s="3">
        <f>[1]PVTs!D1390</f>
        <v>550</v>
      </c>
    </row>
    <row r="1063" spans="1:4" x14ac:dyDescent="0.2">
      <c r="A1063" s="3">
        <f>[1]PVTs!A1391</f>
        <v>0</v>
      </c>
      <c r="B1063" s="3">
        <f>[1]PVTs!B1391</f>
        <v>0</v>
      </c>
      <c r="C1063" s="3" t="str">
        <f>[1]PVTs!C1391</f>
        <v>BUCKS SPORTS BAR &amp; GRILL</v>
      </c>
      <c r="D1063" s="3">
        <f>[1]PVTs!D1391</f>
        <v>1258</v>
      </c>
    </row>
    <row r="1064" spans="1:4" x14ac:dyDescent="0.2">
      <c r="A1064" s="3">
        <f>[1]PVTs!A1392</f>
        <v>0</v>
      </c>
      <c r="B1064" s="3" t="str">
        <f>[1]PVTs!B1392</f>
        <v>Pauanui Beach/ Tairua</v>
      </c>
      <c r="C1064" s="3" t="str">
        <f>[1]PVTs!C1392</f>
        <v>PAUANUI SPORTS &amp; RECREATION CLUB INCORPORATED</v>
      </c>
      <c r="D1064" s="3">
        <f>[1]PVTs!D1392</f>
        <v>161</v>
      </c>
    </row>
    <row r="1065" spans="1:4" x14ac:dyDescent="0.2">
      <c r="A1065" s="3">
        <f>[1]PVTs!A1393</f>
        <v>0</v>
      </c>
      <c r="B1065" s="3">
        <f>[1]PVTs!B1393</f>
        <v>0</v>
      </c>
      <c r="C1065" s="3" t="str">
        <f>[1]PVTs!C1393</f>
        <v>TAIRUA BOWLING CLUB INCORPORATED</v>
      </c>
      <c r="D1065" s="3">
        <f>[1]PVTs!D1393</f>
        <v>302</v>
      </c>
    </row>
    <row r="1066" spans="1:4" x14ac:dyDescent="0.2">
      <c r="A1066" s="3">
        <f>[1]PVTs!A1394</f>
        <v>0</v>
      </c>
      <c r="B1066" s="3">
        <f>[1]PVTs!B1394</f>
        <v>0</v>
      </c>
      <c r="C1066" s="3" t="str">
        <f>[1]PVTs!C1394</f>
        <v>PUNTERS BAR AND GRILL</v>
      </c>
      <c r="D1066" s="3">
        <f>[1]PVTs!D1394</f>
        <v>1734</v>
      </c>
    </row>
    <row r="1067" spans="1:4" x14ac:dyDescent="0.2">
      <c r="A1067" s="3" t="str">
        <f>[1]PVTs!A1395</f>
        <v>TIMARU DISTRICT</v>
      </c>
      <c r="B1067" s="3" t="str">
        <f>[1]PVTs!B1395</f>
        <v>Timaru Gardens</v>
      </c>
      <c r="C1067" s="3" t="str">
        <f>[1]PVTs!C1395</f>
        <v>CARLTON HOTEL</v>
      </c>
      <c r="D1067" s="3">
        <f>[1]PVTs!D1395</f>
        <v>1248</v>
      </c>
    </row>
    <row r="1068" spans="1:4" x14ac:dyDescent="0.2">
      <c r="A1068" s="3">
        <f>[1]PVTs!A1396</f>
        <v>0</v>
      </c>
      <c r="B1068" s="3">
        <f>[1]PVTs!B1396</f>
        <v>0</v>
      </c>
      <c r="C1068" s="3" t="str">
        <f>[1]PVTs!C1396</f>
        <v>CREEK HOTEL</v>
      </c>
      <c r="D1068" s="3">
        <f>[1]PVTs!D1396</f>
        <v>1685</v>
      </c>
    </row>
    <row r="1069" spans="1:4" x14ac:dyDescent="0.2">
      <c r="A1069" s="3">
        <f>[1]PVTs!A1397</f>
        <v>0</v>
      </c>
      <c r="B1069" s="3">
        <f>[1]PVTs!B1397</f>
        <v>0</v>
      </c>
      <c r="C1069" s="3" t="str">
        <f>[1]PVTs!C1397</f>
        <v>NORTHTOWN TAVERN</v>
      </c>
      <c r="D1069" s="3">
        <f>[1]PVTs!D1397</f>
        <v>1365</v>
      </c>
    </row>
    <row r="1070" spans="1:4" x14ac:dyDescent="0.2">
      <c r="A1070" s="3">
        <f>[1]PVTs!A1398</f>
        <v>0</v>
      </c>
      <c r="B1070" s="3">
        <f>[1]PVTs!B1398</f>
        <v>0</v>
      </c>
      <c r="C1070" s="3" t="str">
        <f>[1]PVTs!C1398</f>
        <v>RICHARD PEARSE TAVERN</v>
      </c>
      <c r="D1070" s="3">
        <f>[1]PVTs!D1398</f>
        <v>1829</v>
      </c>
    </row>
    <row r="1071" spans="1:4" x14ac:dyDescent="0.2">
      <c r="A1071" s="3">
        <f>[1]PVTs!A1399</f>
        <v>0</v>
      </c>
      <c r="B1071" s="3">
        <f>[1]PVTs!B1399</f>
        <v>0</v>
      </c>
      <c r="C1071" s="3" t="str">
        <f>[1]PVTs!C1399</f>
        <v>HIBERNIAN HOTEL</v>
      </c>
      <c r="D1071" s="3">
        <f>[1]PVTs!D1399</f>
        <v>1652</v>
      </c>
    </row>
    <row r="1072" spans="1:4" x14ac:dyDescent="0.2">
      <c r="A1072" s="3">
        <f>[1]PVTs!A1400</f>
        <v>0</v>
      </c>
      <c r="B1072" s="3" t="str">
        <f>[1]PVTs!B1400</f>
        <v>Timaru</v>
      </c>
      <c r="C1072" s="3" t="str">
        <f>[1]PVTs!C1400</f>
        <v>COPPER CAFE AND BAR</v>
      </c>
      <c r="D1072" s="3">
        <f>[1]PVTs!D1400</f>
        <v>295</v>
      </c>
    </row>
    <row r="1073" spans="1:4" x14ac:dyDescent="0.2">
      <c r="A1073" s="3">
        <f>[1]PVTs!A1401</f>
        <v>0</v>
      </c>
      <c r="B1073" s="3">
        <f>[1]PVTs!B1401</f>
        <v>0</v>
      </c>
      <c r="C1073" s="3" t="str">
        <f>[1]PVTs!C1401</f>
        <v>GROSVENOR HOTEL</v>
      </c>
      <c r="D1073" s="3">
        <f>[1]PVTs!D1401</f>
        <v>992</v>
      </c>
    </row>
    <row r="1074" spans="1:4" x14ac:dyDescent="0.2">
      <c r="A1074" s="3">
        <f>[1]PVTs!A1402</f>
        <v>0</v>
      </c>
      <c r="B1074" s="3">
        <f>[1]PVTs!B1402</f>
        <v>0</v>
      </c>
      <c r="C1074" s="3" t="str">
        <f>[1]PVTs!C1402</f>
        <v>OLD BANK CAFE AND BAR</v>
      </c>
      <c r="D1074" s="3">
        <f>[1]PVTs!D1402</f>
        <v>294</v>
      </c>
    </row>
    <row r="1075" spans="1:4" x14ac:dyDescent="0.2">
      <c r="A1075" s="3">
        <f>[1]PVTs!A1403</f>
        <v>0</v>
      </c>
      <c r="B1075" s="3">
        <f>[1]PVTs!B1403</f>
        <v>0</v>
      </c>
      <c r="C1075" s="3" t="str">
        <f>[1]PVTs!C1403</f>
        <v>QUEENS HOTEL</v>
      </c>
      <c r="D1075" s="3">
        <f>[1]PVTs!D1403</f>
        <v>1310</v>
      </c>
    </row>
    <row r="1076" spans="1:4" x14ac:dyDescent="0.2">
      <c r="A1076" s="3">
        <f>[1]PVTs!A1404</f>
        <v>0</v>
      </c>
      <c r="B1076" s="3">
        <f>[1]PVTs!B1404</f>
        <v>0</v>
      </c>
      <c r="C1076" s="3" t="str">
        <f>[1]PVTs!C1404</f>
        <v>SOUTH CANTERBURY RETURNED SERVICES ASSOCIATION</v>
      </c>
      <c r="D1076" s="3">
        <f>[1]PVTs!D1404</f>
        <v>102</v>
      </c>
    </row>
    <row r="1077" spans="1:4" x14ac:dyDescent="0.2">
      <c r="A1077" s="3">
        <f>[1]PVTs!A1405</f>
        <v>0</v>
      </c>
      <c r="B1077" s="3">
        <f>[1]PVTs!B1405</f>
        <v>0</v>
      </c>
      <c r="C1077" s="3" t="str">
        <f>[1]PVTs!C1405</f>
        <v>THE SAIL</v>
      </c>
      <c r="D1077" s="3">
        <f>[1]PVTs!D1405</f>
        <v>1305</v>
      </c>
    </row>
    <row r="1078" spans="1:4" x14ac:dyDescent="0.2">
      <c r="A1078" s="3">
        <f>[1]PVTs!A1406</f>
        <v>0</v>
      </c>
      <c r="B1078" s="3">
        <f>[1]PVTs!B1406</f>
        <v>0</v>
      </c>
      <c r="C1078" s="3" t="str">
        <f>[1]PVTs!C1406</f>
        <v>TIMARU SOUTH COSMOPOLITAN CLUB</v>
      </c>
      <c r="D1078" s="3">
        <f>[1]PVTs!D1406</f>
        <v>490</v>
      </c>
    </row>
    <row r="1079" spans="1:4" x14ac:dyDescent="0.2">
      <c r="A1079" s="3">
        <f>[1]PVTs!A1407</f>
        <v>0</v>
      </c>
      <c r="B1079" s="3">
        <f>[1]PVTs!B1407</f>
        <v>0</v>
      </c>
      <c r="C1079" s="3" t="str">
        <f>[1]PVTs!C1407</f>
        <v>TIMARU TOWN &amp; COUNTRY CLUB</v>
      </c>
      <c r="D1079" s="3">
        <f>[1]PVTs!D1407</f>
        <v>221</v>
      </c>
    </row>
    <row r="1080" spans="1:4" x14ac:dyDescent="0.2">
      <c r="A1080" s="3">
        <f>[1]PVTs!A1408</f>
        <v>0</v>
      </c>
      <c r="B1080" s="3">
        <f>[1]PVTs!B1408</f>
        <v>0</v>
      </c>
      <c r="C1080" s="3" t="str">
        <f>[1]PVTs!C1408</f>
        <v>WOLSELEY HOTEL</v>
      </c>
      <c r="D1080" s="3">
        <f>[1]PVTs!D1408</f>
        <v>1615</v>
      </c>
    </row>
    <row r="1081" spans="1:4" x14ac:dyDescent="0.2">
      <c r="A1081" s="3">
        <f>[1]PVTs!A1409</f>
        <v>0</v>
      </c>
      <c r="B1081" s="3">
        <f>[1]PVTs!B1409</f>
        <v>0</v>
      </c>
      <c r="C1081" s="3" t="str">
        <f>[1]PVTs!C1409</f>
        <v>ROBBIES WASHDYKE</v>
      </c>
      <c r="D1081" s="3">
        <f>[1]PVTs!D1409</f>
        <v>2000292</v>
      </c>
    </row>
    <row r="1082" spans="1:4" x14ac:dyDescent="0.2">
      <c r="A1082" s="3">
        <f>[1]PVTs!A1410</f>
        <v>0</v>
      </c>
      <c r="B1082" s="3" t="str">
        <f>[1]PVTs!B1410</f>
        <v>Geraldine</v>
      </c>
      <c r="C1082" s="3" t="str">
        <f>[1]PVTs!C1410</f>
        <v>CROWN HERITAGE HOTEL</v>
      </c>
      <c r="D1082" s="3">
        <f>[1]PVTs!D1410</f>
        <v>882</v>
      </c>
    </row>
    <row r="1083" spans="1:4" x14ac:dyDescent="0.2">
      <c r="A1083" s="3">
        <f>[1]PVTs!A1411</f>
        <v>0</v>
      </c>
      <c r="B1083" s="3">
        <f>[1]PVTs!B1411</f>
        <v>0</v>
      </c>
      <c r="C1083" s="3" t="str">
        <f>[1]PVTs!C1411</f>
        <v>GERALDINE TOWN &amp; COUNTRY CLUB INC</v>
      </c>
      <c r="D1083" s="3">
        <f>[1]PVTs!D1411</f>
        <v>203</v>
      </c>
    </row>
    <row r="1084" spans="1:4" x14ac:dyDescent="0.2">
      <c r="A1084" s="3">
        <f>[1]PVTs!A1412</f>
        <v>0</v>
      </c>
      <c r="B1084" s="3">
        <f>[1]PVTs!B1412</f>
        <v>0</v>
      </c>
      <c r="C1084" s="3" t="str">
        <f>[1]PVTs!C1412</f>
        <v>PLEASANT POINT HOTEL</v>
      </c>
      <c r="D1084" s="3">
        <f>[1]PVTs!D1412</f>
        <v>1545</v>
      </c>
    </row>
    <row r="1085" spans="1:4" x14ac:dyDescent="0.2">
      <c r="A1085" s="3">
        <f>[1]PVTs!A1413</f>
        <v>0</v>
      </c>
      <c r="B1085" s="3">
        <f>[1]PVTs!B1413</f>
        <v>0</v>
      </c>
      <c r="C1085" s="3" t="str">
        <f>[1]PVTs!C1413</f>
        <v>VILLAGE INN</v>
      </c>
      <c r="D1085" s="3">
        <f>[1]PVTs!D1413</f>
        <v>2000109</v>
      </c>
    </row>
    <row r="1086" spans="1:4" x14ac:dyDescent="0.2">
      <c r="A1086" s="3">
        <f>[1]PVTs!A1414</f>
        <v>0</v>
      </c>
      <c r="B1086" s="3" t="str">
        <f>[1]PVTs!B1414</f>
        <v>Temuka</v>
      </c>
      <c r="C1086" s="3" t="str">
        <f>[1]PVTs!C1414</f>
        <v>CROWN HOTEL</v>
      </c>
      <c r="D1086" s="3">
        <f>[1]PVTs!D1414</f>
        <v>1155</v>
      </c>
    </row>
    <row r="1087" spans="1:4" x14ac:dyDescent="0.2">
      <c r="A1087" s="3">
        <f>[1]PVTs!A1415</f>
        <v>0</v>
      </c>
      <c r="B1087" s="3">
        <f>[1]PVTs!B1415</f>
        <v>0</v>
      </c>
      <c r="C1087" s="3" t="str">
        <f>[1]PVTs!C1415</f>
        <v>EMPIRE HOTEL</v>
      </c>
      <c r="D1087" s="3">
        <f>[1]PVTs!D1415</f>
        <v>1222</v>
      </c>
    </row>
    <row r="1088" spans="1:4" x14ac:dyDescent="0.2">
      <c r="A1088" s="3">
        <f>[1]PVTs!A1416</f>
        <v>0</v>
      </c>
      <c r="B1088" s="3">
        <f>[1]PVTs!B1416</f>
        <v>0</v>
      </c>
      <c r="C1088" s="3" t="str">
        <f>[1]PVTs!C1416</f>
        <v>TEMUKA HOTEL</v>
      </c>
      <c r="D1088" s="3">
        <f>[1]PVTs!D1416</f>
        <v>1278</v>
      </c>
    </row>
    <row r="1089" spans="1:4" x14ac:dyDescent="0.2">
      <c r="A1089" s="3">
        <f>[1]PVTs!A1417</f>
        <v>0</v>
      </c>
      <c r="B1089" s="3">
        <f>[1]PVTs!B1417</f>
        <v>0</v>
      </c>
      <c r="C1089" s="3" t="str">
        <f>[1]PVTs!C1417</f>
        <v>THE JOLLY POTTER</v>
      </c>
      <c r="D1089" s="3">
        <f>[1]PVTs!D1417</f>
        <v>1653</v>
      </c>
    </row>
    <row r="1090" spans="1:4" x14ac:dyDescent="0.2">
      <c r="A1090" s="3">
        <f>[1]PVTs!A1418</f>
        <v>0</v>
      </c>
      <c r="B1090" s="3">
        <f>[1]PVTs!B1418</f>
        <v>0</v>
      </c>
      <c r="C1090" s="3" t="str">
        <f>[1]PVTs!C1418</f>
        <v>ROYAL HOTEL (TEMUKA)</v>
      </c>
      <c r="D1090" s="3">
        <f>[1]PVTs!D1418</f>
        <v>1718</v>
      </c>
    </row>
    <row r="1091" spans="1:4" x14ac:dyDescent="0.2">
      <c r="A1091" s="3" t="str">
        <f>[1]PVTs!A1419</f>
        <v>UPPER HUTT CITY</v>
      </c>
      <c r="B1091" s="3" t="str">
        <f>[1]PVTs!B1419</f>
        <v>Heretaunga-Silverstream/ Trentham/ Upper Hutt Central</v>
      </c>
      <c r="C1091" s="3" t="str">
        <f>[1]PVTs!C1419</f>
        <v>7 BAR</v>
      </c>
      <c r="D1091" s="3">
        <f>[1]PVTs!D1419</f>
        <v>1768</v>
      </c>
    </row>
    <row r="1092" spans="1:4" x14ac:dyDescent="0.2">
      <c r="A1092" s="3">
        <f>[1]PVTs!A1420</f>
        <v>0</v>
      </c>
      <c r="B1092" s="3">
        <f>[1]PVTs!B1420</f>
        <v>0</v>
      </c>
      <c r="C1092" s="3" t="str">
        <f>[1]PVTs!C1420</f>
        <v>CHARLTON'S SILVERSTREAM</v>
      </c>
      <c r="D1092" s="3">
        <f>[1]PVTs!D1420</f>
        <v>59</v>
      </c>
    </row>
    <row r="1093" spans="1:4" x14ac:dyDescent="0.2">
      <c r="A1093" s="3">
        <f>[1]PVTs!A1421</f>
        <v>0</v>
      </c>
      <c r="B1093" s="3">
        <f>[1]PVTs!B1421</f>
        <v>0</v>
      </c>
      <c r="C1093" s="3" t="str">
        <f>[1]PVTs!C1421</f>
        <v>GLASSHOUSE BAR &amp; CAFE</v>
      </c>
      <c r="D1093" s="3">
        <f>[1]PVTs!D1421</f>
        <v>976</v>
      </c>
    </row>
    <row r="1094" spans="1:4" x14ac:dyDescent="0.2">
      <c r="A1094" s="3">
        <f>[1]PVTs!A1422</f>
        <v>0</v>
      </c>
      <c r="B1094" s="3">
        <f>[1]PVTs!B1422</f>
        <v>0</v>
      </c>
      <c r="C1094" s="3" t="str">
        <f>[1]PVTs!C1422</f>
        <v>QUINN'S POST TAVERN</v>
      </c>
      <c r="D1094" s="3">
        <f>[1]PVTs!D1422</f>
        <v>56</v>
      </c>
    </row>
    <row r="1095" spans="1:4" x14ac:dyDescent="0.2">
      <c r="A1095" s="3">
        <f>[1]PVTs!A1423</f>
        <v>0</v>
      </c>
      <c r="B1095" s="3">
        <f>[1]PVTs!B1423</f>
        <v>0</v>
      </c>
      <c r="C1095" s="3" t="str">
        <f>[1]PVTs!C1423</f>
        <v>RIMUTAKA TAVERN</v>
      </c>
      <c r="D1095" s="3">
        <f>[1]PVTs!D1423</f>
        <v>307</v>
      </c>
    </row>
    <row r="1096" spans="1:4" x14ac:dyDescent="0.2">
      <c r="A1096" s="3">
        <f>[1]PVTs!A1424</f>
        <v>0</v>
      </c>
      <c r="B1096" s="3">
        <f>[1]PVTs!B1424</f>
        <v>0</v>
      </c>
      <c r="C1096" s="3" t="str">
        <f>[1]PVTs!C1424</f>
        <v>TAB UPPER HUTT</v>
      </c>
      <c r="D1096" s="3">
        <f>[1]PVTs!D1424</f>
        <v>2000254</v>
      </c>
    </row>
    <row r="1097" spans="1:4" x14ac:dyDescent="0.2">
      <c r="A1097" s="3">
        <f>[1]PVTs!A1425</f>
        <v>0</v>
      </c>
      <c r="B1097" s="3">
        <f>[1]PVTs!B1425</f>
        <v>0</v>
      </c>
      <c r="C1097" s="3" t="str">
        <f>[1]PVTs!C1425</f>
        <v>TOTE PUB &amp; PIZZA FURNACE</v>
      </c>
      <c r="D1097" s="3">
        <f>[1]PVTs!D1425</f>
        <v>45</v>
      </c>
    </row>
    <row r="1098" spans="1:4" x14ac:dyDescent="0.2">
      <c r="A1098" s="3">
        <f>[1]PVTs!A1426</f>
        <v>0</v>
      </c>
      <c r="B1098" s="3">
        <f>[1]PVTs!B1426</f>
        <v>0</v>
      </c>
      <c r="C1098" s="3" t="str">
        <f>[1]PVTs!C1426</f>
        <v>UPPER HUTT CLUB</v>
      </c>
      <c r="D1098" s="3">
        <f>[1]PVTs!D1426</f>
        <v>511</v>
      </c>
    </row>
    <row r="1099" spans="1:4" x14ac:dyDescent="0.2">
      <c r="A1099" s="3">
        <f>[1]PVTs!A1427</f>
        <v>0</v>
      </c>
      <c r="B1099" s="3">
        <f>[1]PVTs!B1427</f>
        <v>0</v>
      </c>
      <c r="C1099" s="3" t="str">
        <f>[1]PVTs!C1427</f>
        <v>UPPER HUTT COSMOPOLITAN CLUB</v>
      </c>
      <c r="D1099" s="3">
        <f>[1]PVTs!D1427</f>
        <v>343</v>
      </c>
    </row>
    <row r="1100" spans="1:4" x14ac:dyDescent="0.2">
      <c r="A1100" s="3">
        <f>[1]PVTs!A1428</f>
        <v>0</v>
      </c>
      <c r="B1100" s="3">
        <f>[1]PVTs!B1428</f>
        <v>0</v>
      </c>
      <c r="C1100" s="3" t="str">
        <f>[1]PVTs!C1428</f>
        <v>BOUNDARY BAR</v>
      </c>
      <c r="D1100" s="3">
        <f>[1]PVTs!D1428</f>
        <v>170</v>
      </c>
    </row>
    <row r="1101" spans="1:4" x14ac:dyDescent="0.2">
      <c r="A1101" s="3" t="str">
        <f>[1]PVTs!A1429</f>
        <v>WAIKATO DISTRICT</v>
      </c>
      <c r="B1101" s="3" t="str">
        <f>[1]PVTs!B1429</f>
        <v>Ngaruwahia</v>
      </c>
      <c r="C1101" s="3" t="str">
        <f>[1]PVTs!C1429</f>
        <v>DELTA HOTEL</v>
      </c>
      <c r="D1101" s="3">
        <f>[1]PVTs!D1429</f>
        <v>1354</v>
      </c>
    </row>
    <row r="1102" spans="1:4" x14ac:dyDescent="0.2">
      <c r="A1102" s="3">
        <f>[1]PVTs!A1430</f>
        <v>0</v>
      </c>
      <c r="B1102" s="3">
        <f>[1]PVTs!B1430</f>
        <v>0</v>
      </c>
      <c r="C1102" s="3" t="str">
        <f>[1]PVTs!C1430</f>
        <v>NGARUAWAHIA GOLF CLUB INCORPORATED</v>
      </c>
      <c r="D1102" s="3">
        <f>[1]PVTs!D1430</f>
        <v>540</v>
      </c>
    </row>
    <row r="1103" spans="1:4" x14ac:dyDescent="0.2">
      <c r="A1103" s="3">
        <f>[1]PVTs!A1431</f>
        <v>0</v>
      </c>
      <c r="B1103" s="3">
        <f>[1]PVTs!B1431</f>
        <v>0</v>
      </c>
      <c r="C1103" s="3" t="str">
        <f>[1]PVTs!C1431</f>
        <v>NGARUAWAHIA RSA MEMORIAL CLUB</v>
      </c>
      <c r="D1103" s="3">
        <f>[1]PVTs!D1431</f>
        <v>148</v>
      </c>
    </row>
    <row r="1104" spans="1:4" x14ac:dyDescent="0.2">
      <c r="A1104" s="3">
        <f>[1]PVTs!A1432</f>
        <v>0</v>
      </c>
      <c r="B1104" s="3">
        <f>[1]PVTs!B1432</f>
        <v>0</v>
      </c>
      <c r="C1104" s="3" t="str">
        <f>[1]PVTs!C1432</f>
        <v>WAIPA TAVERN</v>
      </c>
      <c r="D1104" s="3">
        <f>[1]PVTs!D1432</f>
        <v>638</v>
      </c>
    </row>
    <row r="1105" spans="1:4" x14ac:dyDescent="0.2">
      <c r="A1105" s="3">
        <f>[1]PVTs!A1433</f>
        <v>0</v>
      </c>
      <c r="B1105" s="3" t="str">
        <f>[1]PVTs!B1433</f>
        <v>Huntly</v>
      </c>
      <c r="C1105" s="3" t="str">
        <f>[1]PVTs!C1433</f>
        <v>ESSEX ARMS</v>
      </c>
      <c r="D1105" s="3">
        <f>[1]PVTs!D1433</f>
        <v>415</v>
      </c>
    </row>
    <row r="1106" spans="1:4" x14ac:dyDescent="0.2">
      <c r="A1106" s="3">
        <f>[1]PVTs!A1434</f>
        <v>0</v>
      </c>
      <c r="B1106" s="3">
        <f>[1]PVTs!B1434</f>
        <v>0</v>
      </c>
      <c r="C1106" s="3" t="str">
        <f>[1]PVTs!C1434</f>
        <v>HUNTLY &amp; DISTRICT WORKINGMEN'S CLUB</v>
      </c>
      <c r="D1106" s="3">
        <f>[1]PVTs!D1434</f>
        <v>442</v>
      </c>
    </row>
    <row r="1107" spans="1:4" x14ac:dyDescent="0.2">
      <c r="A1107" s="3">
        <f>[1]PVTs!A1435</f>
        <v>0</v>
      </c>
      <c r="B1107" s="3">
        <f>[1]PVTs!B1435</f>
        <v>0</v>
      </c>
      <c r="C1107" s="3" t="str">
        <f>[1]PVTs!C1435</f>
        <v>HUNTLY RSA</v>
      </c>
      <c r="D1107" s="3">
        <f>[1]PVTs!D1435</f>
        <v>488</v>
      </c>
    </row>
    <row r="1108" spans="1:4" x14ac:dyDescent="0.2">
      <c r="A1108" s="3">
        <f>[1]PVTs!A1436</f>
        <v>0</v>
      </c>
      <c r="B1108" s="3">
        <f>[1]PVTs!B1436</f>
        <v>0</v>
      </c>
      <c r="C1108" s="3" t="str">
        <f>[1]PVTs!C1436</f>
        <v>MCGINTY'S TURF &amp; SPORTS BAR</v>
      </c>
      <c r="D1108" s="3">
        <f>[1]PVTs!D1436</f>
        <v>1914</v>
      </c>
    </row>
    <row r="1109" spans="1:4" x14ac:dyDescent="0.2">
      <c r="A1109" s="3">
        <f>[1]PVTs!A1437</f>
        <v>0</v>
      </c>
      <c r="B1109" s="3" t="str">
        <f>[1]PVTs!B1437</f>
        <v>Raglan/ Taupiri/ Whatawhata</v>
      </c>
      <c r="C1109" s="3" t="str">
        <f>[1]PVTs!C1437</f>
        <v>HARBOUR VIEW HOTEL</v>
      </c>
      <c r="D1109" s="3">
        <f>[1]PVTs!D1437</f>
        <v>1361</v>
      </c>
    </row>
    <row r="1110" spans="1:4" x14ac:dyDescent="0.2">
      <c r="A1110" s="3">
        <f>[1]PVTs!A1438</f>
        <v>0</v>
      </c>
      <c r="B1110" s="3">
        <f>[1]PVTs!B1438</f>
        <v>0</v>
      </c>
      <c r="C1110" s="3" t="str">
        <f>[1]PVTs!C1438</f>
        <v>RAGLAN CLUB INCORPORATED</v>
      </c>
      <c r="D1110" s="3">
        <f>[1]PVTs!D1438</f>
        <v>201</v>
      </c>
    </row>
    <row r="1111" spans="1:4" x14ac:dyDescent="0.2">
      <c r="A1111" s="3">
        <f>[1]PVTs!A1439</f>
        <v>0</v>
      </c>
      <c r="B1111" s="3">
        <f>[1]PVTs!B1439</f>
        <v>0</v>
      </c>
      <c r="C1111" s="3" t="str">
        <f>[1]PVTs!C1439</f>
        <v>TAUPIRI TAVERN</v>
      </c>
      <c r="D1111" s="3">
        <f>[1]PVTs!D1439</f>
        <v>640</v>
      </c>
    </row>
    <row r="1112" spans="1:4" x14ac:dyDescent="0.2">
      <c r="A1112" s="3">
        <f>[1]PVTs!A1440</f>
        <v>0</v>
      </c>
      <c r="B1112" s="3">
        <f>[1]PVTs!B1440</f>
        <v>0</v>
      </c>
      <c r="C1112" s="3" t="str">
        <f>[1]PVTs!C1440</f>
        <v>WHATAWHATA TAVERN</v>
      </c>
      <c r="D1112" s="3">
        <f>[1]PVTs!D1440</f>
        <v>1483</v>
      </c>
    </row>
    <row r="1113" spans="1:4" x14ac:dyDescent="0.2">
      <c r="A1113" s="3">
        <f>[1]PVTs!A1441</f>
        <v>0</v>
      </c>
      <c r="B1113" s="3" t="str">
        <f>[1]PVTs!B1441</f>
        <v>Maramarua/ Rangiriri/ Te Kauwhata</v>
      </c>
      <c r="C1113" s="3" t="str">
        <f>[1]PVTs!C1441</f>
        <v>RANGIRIRI HOTEL</v>
      </c>
      <c r="D1113" s="3">
        <f>[1]PVTs!D1441</f>
        <v>613</v>
      </c>
    </row>
    <row r="1114" spans="1:4" x14ac:dyDescent="0.2">
      <c r="A1114" s="3">
        <f>[1]PVTs!A1442</f>
        <v>0</v>
      </c>
      <c r="B1114" s="3">
        <f>[1]PVTs!B1442</f>
        <v>0</v>
      </c>
      <c r="C1114" s="3" t="str">
        <f>[1]PVTs!C1442</f>
        <v>RED FOX TAVERN</v>
      </c>
      <c r="D1114" s="3">
        <f>[1]PVTs!D1442</f>
        <v>506</v>
      </c>
    </row>
    <row r="1115" spans="1:4" x14ac:dyDescent="0.2">
      <c r="A1115" s="3">
        <f>[1]PVTs!A1443</f>
        <v>0</v>
      </c>
      <c r="B1115" s="3">
        <f>[1]PVTs!B1443</f>
        <v>0</v>
      </c>
      <c r="C1115" s="3" t="str">
        <f>[1]PVTs!C1443</f>
        <v>TE KAUWHATA TRUST TAVERN</v>
      </c>
      <c r="D1115" s="3">
        <f>[1]PVTs!D1443</f>
        <v>869</v>
      </c>
    </row>
    <row r="1116" spans="1:4" x14ac:dyDescent="0.2">
      <c r="A1116" s="3" t="str">
        <f>[1]PVTs!A1444</f>
        <v>WAIMAKARIRI DISTRICT</v>
      </c>
      <c r="B1116" s="3" t="str">
        <f>[1]PVTs!B1444</f>
        <v>Kaiapoi</v>
      </c>
      <c r="C1116" s="3" t="str">
        <f>[1]PVTs!C1444</f>
        <v>KAIAPOI WMC AND MSA</v>
      </c>
      <c r="D1116" s="3">
        <f>[1]PVTs!D1444</f>
        <v>918</v>
      </c>
    </row>
    <row r="1117" spans="1:4" x14ac:dyDescent="0.2">
      <c r="A1117" s="3">
        <f>[1]PVTs!A1445</f>
        <v>0</v>
      </c>
      <c r="B1117" s="3">
        <f>[1]PVTs!B1445</f>
        <v>0</v>
      </c>
      <c r="C1117" s="3" t="str">
        <f>[1]PVTs!C1445</f>
        <v>KAIKANUI TAVERN</v>
      </c>
      <c r="D1117" s="3">
        <f>[1]PVTs!D1445</f>
        <v>1931</v>
      </c>
    </row>
    <row r="1118" spans="1:4" x14ac:dyDescent="0.2">
      <c r="A1118" s="3">
        <f>[1]PVTs!A1446</f>
        <v>0</v>
      </c>
      <c r="B1118" s="3">
        <f>[1]PVTs!B1446</f>
        <v>0</v>
      </c>
      <c r="C1118" s="3" t="str">
        <f>[1]PVTs!C1446</f>
        <v>MANDEVILLE TAVERN</v>
      </c>
      <c r="D1118" s="3">
        <f>[1]PVTs!D1446</f>
        <v>1600</v>
      </c>
    </row>
    <row r="1119" spans="1:4" x14ac:dyDescent="0.2">
      <c r="A1119" s="3">
        <f>[1]PVTs!A1447</f>
        <v>0</v>
      </c>
      <c r="B1119" s="3">
        <f>[1]PVTs!B1447</f>
        <v>0</v>
      </c>
      <c r="C1119" s="3" t="str">
        <f>[1]PVTs!C1447</f>
        <v>PINEACRES TAVERN</v>
      </c>
      <c r="D1119" s="3">
        <f>[1]PVTs!D1447</f>
        <v>2000065</v>
      </c>
    </row>
    <row r="1120" spans="1:4" x14ac:dyDescent="0.2">
      <c r="A1120" s="3">
        <f>[1]PVTs!A1448</f>
        <v>0</v>
      </c>
      <c r="B1120" s="3">
        <f>[1]PVTs!B1448</f>
        <v>0</v>
      </c>
      <c r="C1120" s="3" t="str">
        <f>[1]PVTs!C1448</f>
        <v>THE PIER</v>
      </c>
      <c r="D1120" s="3">
        <f>[1]PVTs!D1448</f>
        <v>1721</v>
      </c>
    </row>
    <row r="1121" spans="1:4" x14ac:dyDescent="0.2">
      <c r="A1121" s="3">
        <f>[1]PVTs!A1449</f>
        <v>0</v>
      </c>
      <c r="B1121" s="3" t="str">
        <f>[1]PVTs!B1449</f>
        <v>Oxford/ Woodend</v>
      </c>
      <c r="C1121" s="3" t="str">
        <f>[1]PVTs!C1449</f>
        <v>CASPERS</v>
      </c>
      <c r="D1121" s="3">
        <f>[1]PVTs!D1449</f>
        <v>1022</v>
      </c>
    </row>
    <row r="1122" spans="1:4" x14ac:dyDescent="0.2">
      <c r="A1122" s="3">
        <f>[1]PVTs!A1450</f>
        <v>0</v>
      </c>
      <c r="B1122" s="3">
        <f>[1]PVTs!B1450</f>
        <v>0</v>
      </c>
      <c r="C1122" s="3" t="str">
        <f>[1]PVTs!C1450</f>
        <v>OXFORD WORKINGMENS CLUB &amp; MSA</v>
      </c>
      <c r="D1122" s="3">
        <f>[1]PVTs!D1450</f>
        <v>132</v>
      </c>
    </row>
    <row r="1123" spans="1:4" x14ac:dyDescent="0.2">
      <c r="A1123" s="3">
        <f>[1]PVTs!A1451</f>
        <v>0</v>
      </c>
      <c r="B1123" s="3">
        <f>[1]PVTs!B1451</f>
        <v>0</v>
      </c>
      <c r="C1123" s="3" t="str">
        <f>[1]PVTs!C1451</f>
        <v>WOODEND HOTEL</v>
      </c>
      <c r="D1123" s="3">
        <f>[1]PVTs!D1451</f>
        <v>1590</v>
      </c>
    </row>
    <row r="1124" spans="1:4" x14ac:dyDescent="0.2">
      <c r="A1124" s="3">
        <f>[1]PVTs!A1452</f>
        <v>0</v>
      </c>
      <c r="B1124" s="3" t="str">
        <f>[1]PVTs!B1452</f>
        <v>Rangiora</v>
      </c>
      <c r="C1124" s="3" t="str">
        <f>[1]PVTs!C1452</f>
        <v>JR'S BAR AND GRILL</v>
      </c>
      <c r="D1124" s="3">
        <f>[1]PVTs!D1452</f>
        <v>1346</v>
      </c>
    </row>
    <row r="1125" spans="1:4" x14ac:dyDescent="0.2">
      <c r="A1125" s="3">
        <f>[1]PVTs!A1453</f>
        <v>0</v>
      </c>
      <c r="B1125" s="3">
        <f>[1]PVTs!B1453</f>
        <v>0</v>
      </c>
      <c r="C1125" s="3" t="str">
        <f>[1]PVTs!C1453</f>
        <v>PLOUGH HOTEL</v>
      </c>
      <c r="D1125" s="3">
        <f>[1]PVTs!D1453</f>
        <v>1532</v>
      </c>
    </row>
    <row r="1126" spans="1:4" x14ac:dyDescent="0.2">
      <c r="A1126" s="3">
        <f>[1]PVTs!A1454</f>
        <v>0</v>
      </c>
      <c r="B1126" s="3">
        <f>[1]PVTs!B1454</f>
        <v>0</v>
      </c>
      <c r="C1126" s="3" t="str">
        <f>[1]PVTs!C1454</f>
        <v>RANGIORA RSA CLUB</v>
      </c>
      <c r="D1126" s="3">
        <f>[1]PVTs!D1454</f>
        <v>547</v>
      </c>
    </row>
    <row r="1127" spans="1:4" x14ac:dyDescent="0.2">
      <c r="A1127" s="3">
        <f>[1]PVTs!A1455</f>
        <v>0</v>
      </c>
      <c r="B1127" s="3">
        <f>[1]PVTs!B1455</f>
        <v>0</v>
      </c>
      <c r="C1127" s="3" t="str">
        <f>[1]PVTs!C1455</f>
        <v>ROBBIE'S BAR &amp; BISTRO (RANGIORA)</v>
      </c>
      <c r="D1127" s="3">
        <f>[1]PVTs!D1455</f>
        <v>893</v>
      </c>
    </row>
    <row r="1128" spans="1:4" x14ac:dyDescent="0.2">
      <c r="A1128" s="3">
        <f>[1]PVTs!A1456</f>
        <v>0</v>
      </c>
      <c r="B1128" s="3">
        <f>[1]PVTs!B1456</f>
        <v>0</v>
      </c>
      <c r="C1128" s="3" t="str">
        <f>[1]PVTs!C1456</f>
        <v>THE RED RAM</v>
      </c>
      <c r="D1128" s="3">
        <f>[1]PVTs!D1456</f>
        <v>1198</v>
      </c>
    </row>
    <row r="1129" spans="1:4" x14ac:dyDescent="0.2">
      <c r="A1129" s="3">
        <f>[1]PVTs!A1457</f>
        <v>0</v>
      </c>
      <c r="B1129" s="3">
        <f>[1]PVTs!B1457</f>
        <v>0</v>
      </c>
      <c r="C1129" s="3" t="str">
        <f>[1]PVTs!C1457</f>
        <v>THE BROOK HOTEL</v>
      </c>
      <c r="D1129" s="3">
        <f>[1]PVTs!D1457</f>
        <v>138</v>
      </c>
    </row>
    <row r="1130" spans="1:4" x14ac:dyDescent="0.2">
      <c r="A1130" s="3" t="str">
        <f>[1]PVTs!A1458</f>
        <v>WAIMATE DISTRICT</v>
      </c>
      <c r="B1130" s="3" t="str">
        <f>[1]PVTs!B1458</f>
        <v>Waimate</v>
      </c>
      <c r="C1130" s="3" t="str">
        <f>[1]PVTs!C1458</f>
        <v>EMPIRE TAVERN</v>
      </c>
      <c r="D1130" s="3">
        <f>[1]PVTs!D1458</f>
        <v>1246</v>
      </c>
    </row>
    <row r="1131" spans="1:4" x14ac:dyDescent="0.2">
      <c r="A1131" s="3">
        <f>[1]PVTs!A1459</f>
        <v>0</v>
      </c>
      <c r="B1131" s="3">
        <f>[1]PVTs!B1459</f>
        <v>0</v>
      </c>
      <c r="C1131" s="3" t="str">
        <f>[1]PVTs!C1459</f>
        <v>WAIMATE HOTEL</v>
      </c>
      <c r="D1131" s="3">
        <f>[1]PVTs!D1459</f>
        <v>1905</v>
      </c>
    </row>
    <row r="1132" spans="1:4" x14ac:dyDescent="0.2">
      <c r="A1132" s="3">
        <f>[1]PVTs!A1460</f>
        <v>0</v>
      </c>
      <c r="B1132" s="3">
        <f>[1]PVTs!B1460</f>
        <v>0</v>
      </c>
      <c r="C1132" s="3" t="str">
        <f>[1]PVTs!C1460</f>
        <v>WAIMATE TOWN &amp; COUNTRY CLUB</v>
      </c>
      <c r="D1132" s="3">
        <f>[1]PVTs!D1460</f>
        <v>259</v>
      </c>
    </row>
    <row r="1133" spans="1:4" x14ac:dyDescent="0.2">
      <c r="A1133" s="3">
        <f>[1]PVTs!A1461</f>
        <v>0</v>
      </c>
      <c r="B1133" s="3">
        <f>[1]PVTs!B1461</f>
        <v>0</v>
      </c>
      <c r="C1133" s="3" t="str">
        <f>[1]PVTs!C1461</f>
        <v>MASONIC HOTEL (ST. ANDREWS)</v>
      </c>
      <c r="D1133" s="3">
        <f>[1]PVTs!D1461</f>
        <v>1294</v>
      </c>
    </row>
    <row r="1134" spans="1:4" x14ac:dyDescent="0.2">
      <c r="A1134" s="3">
        <f>[1]PVTs!A1462</f>
        <v>0</v>
      </c>
      <c r="B1134" s="3">
        <f>[1]PVTs!B1462</f>
        <v>0</v>
      </c>
      <c r="C1134" s="3" t="str">
        <f>[1]PVTs!C1462</f>
        <v>ROYAL TAVERN WAIMATE</v>
      </c>
      <c r="D1134" s="3">
        <f>[1]PVTs!D1462</f>
        <v>1879</v>
      </c>
    </row>
    <row r="1135" spans="1:4" x14ac:dyDescent="0.2">
      <c r="A1135" s="3">
        <f>[1]PVTs!A1463</f>
        <v>0</v>
      </c>
      <c r="B1135" s="3">
        <f>[1]PVTs!B1463</f>
        <v>0</v>
      </c>
      <c r="C1135" s="3" t="str">
        <f>[1]PVTs!C1463</f>
        <v>Makikihi Country Hotel</v>
      </c>
      <c r="D1135" s="3">
        <f>[1]PVTs!D1463</f>
        <v>3000921</v>
      </c>
    </row>
    <row r="1136" spans="1:4" x14ac:dyDescent="0.2">
      <c r="A1136" s="3" t="str">
        <f>[1]PVTs!A1464</f>
        <v>WAIPA DISTRICT</v>
      </c>
      <c r="B1136" s="3" t="str">
        <f>[1]PVTs!B1464</f>
        <v>Kihikihi/ Pirongia/ Te Awamutu</v>
      </c>
      <c r="C1136" s="3" t="str">
        <f>[1]PVTs!C1464</f>
        <v>COMMERCIAL HOTEL</v>
      </c>
      <c r="D1136" s="3">
        <f>[1]PVTs!D1464</f>
        <v>1707</v>
      </c>
    </row>
    <row r="1137" spans="1:4" x14ac:dyDescent="0.2">
      <c r="A1137" s="3">
        <f>[1]PVTs!A1465</f>
        <v>0</v>
      </c>
      <c r="B1137" s="3">
        <f>[1]PVTs!B1465</f>
        <v>0</v>
      </c>
      <c r="C1137" s="3" t="str">
        <f>[1]PVTs!C1465</f>
        <v>JOY'S PLACE</v>
      </c>
      <c r="D1137" s="3">
        <f>[1]PVTs!D1465</f>
        <v>1261</v>
      </c>
    </row>
    <row r="1138" spans="1:4" x14ac:dyDescent="0.2">
      <c r="A1138" s="3">
        <f>[1]PVTs!A1466</f>
        <v>0</v>
      </c>
      <c r="B1138" s="3">
        <f>[1]PVTs!B1466</f>
        <v>0</v>
      </c>
      <c r="C1138" s="3" t="str">
        <f>[1]PVTs!C1466</f>
        <v>PIRONGIA HOTEL</v>
      </c>
      <c r="D1138" s="3">
        <f>[1]PVTs!D1466</f>
        <v>1607</v>
      </c>
    </row>
    <row r="1139" spans="1:4" x14ac:dyDescent="0.2">
      <c r="A1139" s="3">
        <f>[1]PVTs!A1467</f>
        <v>0</v>
      </c>
      <c r="B1139" s="3">
        <f>[1]PVTs!B1467</f>
        <v>0</v>
      </c>
      <c r="C1139" s="3" t="str">
        <f>[1]PVTs!C1467</f>
        <v>STAR TAVERN</v>
      </c>
      <c r="D1139" s="3">
        <f>[1]PVTs!D1467</f>
        <v>1404</v>
      </c>
    </row>
    <row r="1140" spans="1:4" x14ac:dyDescent="0.2">
      <c r="A1140" s="3">
        <f>[1]PVTs!A1468</f>
        <v>0</v>
      </c>
      <c r="B1140" s="3">
        <f>[1]PVTs!B1468</f>
        <v>0</v>
      </c>
      <c r="C1140" s="3" t="str">
        <f>[1]PVTs!C1468</f>
        <v>TE AWAMUTU &amp; DISTRICT MEMORIAL RSA</v>
      </c>
      <c r="D1140" s="3">
        <f>[1]PVTs!D1468</f>
        <v>499</v>
      </c>
    </row>
    <row r="1141" spans="1:4" x14ac:dyDescent="0.2">
      <c r="A1141" s="3">
        <f>[1]PVTs!A1469</f>
        <v>0</v>
      </c>
      <c r="B1141" s="3">
        <f>[1]PVTs!B1469</f>
        <v>0</v>
      </c>
      <c r="C1141" s="3" t="str">
        <f>[1]PVTs!C1469</f>
        <v>WAIPA WORKINGMENS CLUB INC</v>
      </c>
      <c r="D1141" s="3">
        <f>[1]PVTs!D1469</f>
        <v>197</v>
      </c>
    </row>
    <row r="1142" spans="1:4" x14ac:dyDescent="0.2">
      <c r="A1142" s="3">
        <f>[1]PVTs!A1470</f>
        <v>0</v>
      </c>
      <c r="B1142" s="3">
        <f>[1]PVTs!B1470</f>
        <v>0</v>
      </c>
      <c r="C1142" s="3" t="str">
        <f>[1]PVTs!C1470</f>
        <v>TE AWAMUTU TAB</v>
      </c>
      <c r="D1142" s="3">
        <f>[1]PVTs!D1470</f>
        <v>2000295</v>
      </c>
    </row>
    <row r="1143" spans="1:4" x14ac:dyDescent="0.2">
      <c r="A1143" s="3">
        <f>[1]PVTs!A1471</f>
        <v>0</v>
      </c>
      <c r="B1143" s="3">
        <f>[1]PVTs!B1471</f>
        <v>0</v>
      </c>
      <c r="C1143" s="3" t="str">
        <f>[1]PVTs!C1471</f>
        <v>THE FIRKIN SPORTS  BAR</v>
      </c>
      <c r="D1143" s="3">
        <f>[1]PVTs!D1471</f>
        <v>1048</v>
      </c>
    </row>
    <row r="1144" spans="1:4" x14ac:dyDescent="0.2">
      <c r="A1144" s="3">
        <f>[1]PVTs!A1472</f>
        <v>0</v>
      </c>
      <c r="B1144" s="3" t="str">
        <f>[1]PVTs!B1472</f>
        <v>Cambridge</v>
      </c>
      <c r="C1144" s="3" t="str">
        <f>[1]PVTs!C1472</f>
        <v>CAMBRIDGE COSMOPOLITAN CLUB</v>
      </c>
      <c r="D1144" s="3">
        <f>[1]PVTs!D1472</f>
        <v>251</v>
      </c>
    </row>
    <row r="1145" spans="1:4" x14ac:dyDescent="0.2">
      <c r="A1145" s="3">
        <f>[1]PVTs!A1473</f>
        <v>0</v>
      </c>
      <c r="B1145" s="3">
        <f>[1]PVTs!B1473</f>
        <v>0</v>
      </c>
      <c r="C1145" s="3" t="str">
        <f>[1]PVTs!C1473</f>
        <v>GROUP 1 TURF BAR</v>
      </c>
      <c r="D1145" s="3">
        <f>[1]PVTs!D1473</f>
        <v>1570</v>
      </c>
    </row>
    <row r="1146" spans="1:4" x14ac:dyDescent="0.2">
      <c r="A1146" s="3">
        <f>[1]PVTs!A1474</f>
        <v>0</v>
      </c>
      <c r="B1146" s="3">
        <f>[1]PVTs!B1474</f>
        <v>0</v>
      </c>
      <c r="C1146" s="3" t="str">
        <f>[1]PVTs!C1474</f>
        <v>MASONIC HOTEL (CAMBRIDGE)</v>
      </c>
      <c r="D1146" s="3">
        <f>[1]PVTs!D1474</f>
        <v>1508</v>
      </c>
    </row>
    <row r="1147" spans="1:4" x14ac:dyDescent="0.2">
      <c r="A1147" s="3">
        <f>[1]PVTs!A1475</f>
        <v>0</v>
      </c>
      <c r="B1147" s="3">
        <f>[1]PVTs!B1475</f>
        <v>0</v>
      </c>
      <c r="C1147" s="3" t="str">
        <f>[1]PVTs!C1475</f>
        <v>PRINCE ALBERT TAVERN</v>
      </c>
      <c r="D1147" s="3">
        <f>[1]PVTs!D1475</f>
        <v>1976</v>
      </c>
    </row>
    <row r="1148" spans="1:4" x14ac:dyDescent="0.2">
      <c r="A1148" s="3">
        <f>[1]PVTs!A1476</f>
        <v>0</v>
      </c>
      <c r="B1148" s="3">
        <f>[1]PVTs!B1476</f>
        <v>0</v>
      </c>
      <c r="C1148" s="3" t="str">
        <f>[1]PVTs!C1476</f>
        <v>THE CLUBHOUSE CAFE &amp; SPORTS BAR</v>
      </c>
      <c r="D1148" s="3">
        <f>[1]PVTs!D1476</f>
        <v>1399</v>
      </c>
    </row>
    <row r="1149" spans="1:4" x14ac:dyDescent="0.2">
      <c r="A1149" s="3">
        <f>[1]PVTs!A1477</f>
        <v>0</v>
      </c>
      <c r="B1149" s="3">
        <f>[1]PVTs!B1477</f>
        <v>0</v>
      </c>
      <c r="C1149" s="3" t="str">
        <f>[1]PVTs!C1477</f>
        <v>5 STAGS LEAMINGTON</v>
      </c>
      <c r="D1149" s="3">
        <f>[1]PVTs!D1477</f>
        <v>993</v>
      </c>
    </row>
    <row r="1150" spans="1:4" x14ac:dyDescent="0.2">
      <c r="A1150" s="3" t="str">
        <f>[1]PVTs!A1478</f>
        <v>WAIROA DISTRICT</v>
      </c>
      <c r="B1150" s="3" t="str">
        <f>[1]PVTs!B1478</f>
        <v>Mahia Beach/ Wairoa</v>
      </c>
      <c r="C1150" s="3" t="str">
        <f>[1]PVTs!C1478</f>
        <v>FERRY HOTEL</v>
      </c>
      <c r="D1150" s="3">
        <f>[1]PVTs!D1478</f>
        <v>1836</v>
      </c>
    </row>
    <row r="1151" spans="1:4" x14ac:dyDescent="0.2">
      <c r="A1151" s="3">
        <f>[1]PVTs!A1479</f>
        <v>0</v>
      </c>
      <c r="B1151" s="3">
        <f>[1]PVTs!B1479</f>
        <v>0</v>
      </c>
      <c r="C1151" s="3" t="str">
        <f>[1]PVTs!C1479</f>
        <v>WAIROA CLUB</v>
      </c>
      <c r="D1151" s="3">
        <f>[1]PVTs!D1479</f>
        <v>219</v>
      </c>
    </row>
    <row r="1152" spans="1:4" x14ac:dyDescent="0.2">
      <c r="A1152" s="3">
        <f>[1]PVTs!A1480</f>
        <v>0</v>
      </c>
      <c r="B1152" s="3">
        <f>[1]PVTs!B1480</f>
        <v>0</v>
      </c>
      <c r="C1152" s="3" t="str">
        <f>[1]PVTs!C1480</f>
        <v>SUNSET POINT TAVERN</v>
      </c>
      <c r="D1152" s="3">
        <f>[1]PVTs!D1480</f>
        <v>1279</v>
      </c>
    </row>
    <row r="1153" spans="1:4" x14ac:dyDescent="0.2">
      <c r="A1153" s="3">
        <f>[1]PVTs!A1481</f>
        <v>0</v>
      </c>
      <c r="B1153" s="3">
        <f>[1]PVTs!B1481</f>
        <v>0</v>
      </c>
      <c r="C1153" s="3" t="str">
        <f>[1]PVTs!C1481</f>
        <v xml:space="preserve">CLYDE HOTEL </v>
      </c>
      <c r="D1153" s="3">
        <f>[1]PVTs!D1481</f>
        <v>1820</v>
      </c>
    </row>
    <row r="1154" spans="1:4" x14ac:dyDescent="0.2">
      <c r="A1154" s="3" t="str">
        <f>[1]PVTs!A1482</f>
        <v>WAITAKERE CITY</v>
      </c>
      <c r="B1154" s="3" t="str">
        <f>[1]PVTs!B1482</f>
        <v>New Lynn</v>
      </c>
      <c r="C1154" s="3" t="str">
        <f>[1]PVTs!C1482</f>
        <v>BRICKLANE RESTAURANT &amp; BAR</v>
      </c>
      <c r="D1154" s="3">
        <f>[1]PVTs!D1482</f>
        <v>910</v>
      </c>
    </row>
    <row r="1155" spans="1:4" x14ac:dyDescent="0.2">
      <c r="A1155" s="3">
        <f>[1]PVTs!A1483</f>
        <v>0</v>
      </c>
      <c r="B1155" s="3">
        <f>[1]PVTs!B1483</f>
        <v>0</v>
      </c>
      <c r="C1155" s="3" t="str">
        <f>[1]PVTs!C1483</f>
        <v>NEW LYNN BOWLING CLUB INC</v>
      </c>
      <c r="D1155" s="3">
        <f>[1]PVTs!D1483</f>
        <v>667</v>
      </c>
    </row>
    <row r="1156" spans="1:4" x14ac:dyDescent="0.2">
      <c r="A1156" s="3">
        <f>[1]PVTs!A1484</f>
        <v>0</v>
      </c>
      <c r="B1156" s="3">
        <f>[1]PVTs!B1484</f>
        <v>0</v>
      </c>
      <c r="C1156" s="3" t="str">
        <f>[1]PVTs!C1484</f>
        <v>NEW LYNN MEMORIAL RSA INCORPORATED</v>
      </c>
      <c r="D1156" s="3">
        <f>[1]PVTs!D1484</f>
        <v>1174</v>
      </c>
    </row>
    <row r="1157" spans="1:4" x14ac:dyDescent="0.2">
      <c r="A1157" s="3">
        <f>[1]PVTs!A1485</f>
        <v>0</v>
      </c>
      <c r="B1157" s="3">
        <f>[1]PVTs!B1485</f>
        <v>0</v>
      </c>
      <c r="C1157" s="3" t="str">
        <f>[1]PVTs!C1485</f>
        <v>TAB NEW LYNN</v>
      </c>
      <c r="D1157" s="3">
        <f>[1]PVTs!D1485</f>
        <v>2000242</v>
      </c>
    </row>
    <row r="1158" spans="1:4" x14ac:dyDescent="0.2">
      <c r="A1158" s="3">
        <f>[1]PVTs!A1486</f>
        <v>0</v>
      </c>
      <c r="B1158" s="3">
        <f>[1]PVTs!B1486</f>
        <v>0</v>
      </c>
      <c r="C1158" s="3" t="str">
        <f>[1]PVTs!C1486</f>
        <v>TITIRANGI GOLF CLUB INCORPORATED</v>
      </c>
      <c r="D1158" s="3">
        <f>[1]PVTs!D1486</f>
        <v>670</v>
      </c>
    </row>
    <row r="1159" spans="1:4" x14ac:dyDescent="0.2">
      <c r="A1159" s="3">
        <f>[1]PVTs!A1487</f>
        <v>0</v>
      </c>
      <c r="B1159" s="3">
        <f>[1]PVTs!B1487</f>
        <v>0</v>
      </c>
      <c r="C1159" s="3" t="str">
        <f>[1]PVTs!C1487</f>
        <v>RICCOCHET</v>
      </c>
      <c r="D1159" s="3">
        <f>[1]PVTs!D1487</f>
        <v>863</v>
      </c>
    </row>
    <row r="1160" spans="1:4" x14ac:dyDescent="0.2">
      <c r="A1160" s="3">
        <f>[1]PVTs!A1488</f>
        <v>0</v>
      </c>
      <c r="B1160" s="3">
        <f>[1]PVTs!B1488</f>
        <v>0</v>
      </c>
      <c r="C1160" s="3" t="str">
        <f>[1]PVTs!C1488</f>
        <v>WEST AUCKLAND SNOOKER AND 8 BALL CLUB</v>
      </c>
      <c r="D1160" s="3">
        <f>[1]PVTs!D1488</f>
        <v>1274</v>
      </c>
    </row>
    <row r="1161" spans="1:4" x14ac:dyDescent="0.2">
      <c r="A1161" s="3">
        <f>[1]PVTs!A1489</f>
        <v>0</v>
      </c>
      <c r="B1161" s="3" t="str">
        <f>[1]PVTs!B1489</f>
        <v>Henderson</v>
      </c>
      <c r="C1161" s="3" t="str">
        <f>[1]PVTs!C1489</f>
        <v>HENDERSON RETURNED SERVICES ASSOCIATION INCORPORATED</v>
      </c>
      <c r="D1161" s="3">
        <f>[1]PVTs!D1489</f>
        <v>1417</v>
      </c>
    </row>
    <row r="1162" spans="1:4" x14ac:dyDescent="0.2">
      <c r="A1162" s="3">
        <f>[1]PVTs!A1490</f>
        <v>0</v>
      </c>
      <c r="B1162" s="3">
        <f>[1]PVTs!B1490</f>
        <v>0</v>
      </c>
      <c r="C1162" s="3" t="str">
        <f>[1]PVTs!C1490</f>
        <v>LEGENDS</v>
      </c>
      <c r="D1162" s="3">
        <f>[1]PVTs!D1490</f>
        <v>901</v>
      </c>
    </row>
    <row r="1163" spans="1:4" x14ac:dyDescent="0.2">
      <c r="A1163" s="3">
        <f>[1]PVTs!A1491</f>
        <v>0</v>
      </c>
      <c r="B1163" s="3">
        <f>[1]PVTs!B1491</f>
        <v>0</v>
      </c>
      <c r="C1163" s="3" t="str">
        <f>[1]PVTs!C1491</f>
        <v>LINCOLN GREEN MOTOR HOTEL</v>
      </c>
      <c r="D1163" s="3">
        <f>[1]PVTs!D1491</f>
        <v>890</v>
      </c>
    </row>
    <row r="1164" spans="1:4" x14ac:dyDescent="0.2">
      <c r="A1164" s="3">
        <f>[1]PVTs!A1492</f>
        <v>0</v>
      </c>
      <c r="B1164" s="3">
        <f>[1]PVTs!B1492</f>
        <v>0</v>
      </c>
      <c r="C1164" s="3" t="str">
        <f>[1]PVTs!C1492</f>
        <v>ORIGINS BAR</v>
      </c>
      <c r="D1164" s="3">
        <f>[1]PVTs!D1492</f>
        <v>897</v>
      </c>
    </row>
    <row r="1165" spans="1:4" x14ac:dyDescent="0.2">
      <c r="A1165" s="3">
        <f>[1]PVTs!A1493</f>
        <v>0</v>
      </c>
      <c r="B1165" s="3">
        <f>[1]PVTs!B1493</f>
        <v>0</v>
      </c>
      <c r="C1165" s="3" t="str">
        <f>[1]PVTs!C1493</f>
        <v>TAB HENDERSON</v>
      </c>
      <c r="D1165" s="3">
        <f>[1]PVTs!D1493</f>
        <v>2000205</v>
      </c>
    </row>
    <row r="1166" spans="1:4" x14ac:dyDescent="0.2">
      <c r="A1166" s="3">
        <f>[1]PVTs!A1494</f>
        <v>0</v>
      </c>
      <c r="B1166" s="3">
        <f>[1]PVTs!B1494</f>
        <v>0</v>
      </c>
      <c r="C1166" s="3" t="str">
        <f>[1]PVTs!C1494</f>
        <v>TAB LINCOLN ROAD</v>
      </c>
      <c r="D1166" s="3">
        <f>[1]PVTs!D1494</f>
        <v>2000243</v>
      </c>
    </row>
    <row r="1167" spans="1:4" x14ac:dyDescent="0.2">
      <c r="A1167" s="3">
        <f>[1]PVTs!A1495</f>
        <v>0</v>
      </c>
      <c r="B1167" s="3">
        <f>[1]PVTs!B1495</f>
        <v>0</v>
      </c>
      <c r="C1167" s="3" t="str">
        <f>[1]PVTs!C1495</f>
        <v>THE THIRSTY ROOSTER</v>
      </c>
      <c r="D1167" s="3">
        <f>[1]PVTs!D1495</f>
        <v>885</v>
      </c>
    </row>
    <row r="1168" spans="1:4" x14ac:dyDescent="0.2">
      <c r="A1168" s="3">
        <f>[1]PVTs!A1496</f>
        <v>0</v>
      </c>
      <c r="B1168" s="3">
        <f>[1]PVTs!B1496</f>
        <v>0</v>
      </c>
      <c r="C1168" s="3" t="str">
        <f>[1]PVTs!C1496</f>
        <v>PINS LINCOLN</v>
      </c>
      <c r="D1168" s="3">
        <f>[1]PVTs!D1496</f>
        <v>616</v>
      </c>
    </row>
    <row r="1169" spans="1:4" x14ac:dyDescent="0.2">
      <c r="A1169" s="3">
        <f>[1]PVTs!A1497</f>
        <v>0</v>
      </c>
      <c r="B1169" s="3">
        <f>[1]PVTs!B1497</f>
        <v>0</v>
      </c>
      <c r="C1169" s="3" t="str">
        <f>[1]PVTs!C1497</f>
        <v>GENGIS KHAN HENDERSON</v>
      </c>
      <c r="D1169" s="3">
        <f>[1]PVTs!D1497</f>
        <v>1953</v>
      </c>
    </row>
    <row r="1170" spans="1:4" x14ac:dyDescent="0.2">
      <c r="A1170" s="3">
        <f>[1]PVTs!A1498</f>
        <v>0</v>
      </c>
      <c r="B1170" s="3">
        <f>[1]PVTs!B1498</f>
        <v>0</v>
      </c>
      <c r="C1170" s="3" t="str">
        <f>[1]PVTs!C1498</f>
        <v>HAWAIIAN SIZZLER</v>
      </c>
      <c r="D1170" s="3">
        <f>[1]PVTs!D1498</f>
        <v>864</v>
      </c>
    </row>
    <row r="1171" spans="1:4" x14ac:dyDescent="0.2">
      <c r="A1171" s="3">
        <f>[1]PVTs!A1499</f>
        <v>0</v>
      </c>
      <c r="B1171" s="3" t="str">
        <f>[1]PVTs!B1499</f>
        <v>Te Atatu</v>
      </c>
      <c r="C1171" s="3" t="str">
        <f>[1]PVTs!C1499</f>
        <v>TE ATATU BOATING CLUB</v>
      </c>
      <c r="D1171" s="3">
        <f>[1]PVTs!D1499</f>
        <v>700</v>
      </c>
    </row>
    <row r="1172" spans="1:4" x14ac:dyDescent="0.2">
      <c r="A1172" s="3">
        <f>[1]PVTs!A1500</f>
        <v>0</v>
      </c>
      <c r="B1172" s="3">
        <f>[1]PVTs!B1500</f>
        <v>0</v>
      </c>
      <c r="C1172" s="3" t="str">
        <f>[1]PVTs!C1500</f>
        <v>TE ATATU TAVERN</v>
      </c>
      <c r="D1172" s="3">
        <f>[1]PVTs!D1500</f>
        <v>868</v>
      </c>
    </row>
    <row r="1173" spans="1:4" x14ac:dyDescent="0.2">
      <c r="A1173" s="3">
        <f>[1]PVTs!A1501</f>
        <v>0</v>
      </c>
      <c r="B1173" s="3">
        <f>[1]PVTs!B1501</f>
        <v>0</v>
      </c>
      <c r="C1173" s="3" t="str">
        <f>[1]PVTs!C1501</f>
        <v>THE TE ATATU MEMORIAL RSA INCORPORATED</v>
      </c>
      <c r="D1173" s="3">
        <f>[1]PVTs!D1501</f>
        <v>473</v>
      </c>
    </row>
    <row r="1174" spans="1:4" x14ac:dyDescent="0.2">
      <c r="A1174" s="3">
        <f>[1]PVTs!A1502</f>
        <v>0</v>
      </c>
      <c r="B1174" s="3" t="str">
        <f>[1]PVTs!B1502</f>
        <v>Hobsonville/Massey/ Swanson/ Waitakere/West Harbour</v>
      </c>
      <c r="C1174" s="3" t="str">
        <f>[1]PVTs!C1502</f>
        <v>HOBSONVILLE RSA</v>
      </c>
      <c r="D1174" s="3">
        <f>[1]PVTs!D1502</f>
        <v>519</v>
      </c>
    </row>
    <row r="1175" spans="1:4" x14ac:dyDescent="0.2">
      <c r="A1175" s="3">
        <f>[1]PVTs!A1503</f>
        <v>0</v>
      </c>
      <c r="B1175" s="3">
        <f>[1]PVTs!B1503</f>
        <v>0</v>
      </c>
      <c r="C1175" s="3" t="str">
        <f>[1]PVTs!C1503</f>
        <v>MISS Q'S WESTGATE</v>
      </c>
      <c r="D1175" s="3">
        <f>[1]PVTs!D1503</f>
        <v>1292</v>
      </c>
    </row>
    <row r="1176" spans="1:4" x14ac:dyDescent="0.2">
      <c r="A1176" s="3">
        <f>[1]PVTs!A1504</f>
        <v>0</v>
      </c>
      <c r="B1176" s="3">
        <f>[1]PVTs!B1504</f>
        <v>0</v>
      </c>
      <c r="C1176" s="3" t="str">
        <f>[1]PVTs!C1504</f>
        <v>REDWOOD PARK GOLF CLUB</v>
      </c>
      <c r="D1176" s="3">
        <f>[1]PVTs!D1504</f>
        <v>652</v>
      </c>
    </row>
    <row r="1177" spans="1:4" x14ac:dyDescent="0.2">
      <c r="A1177" s="3">
        <f>[1]PVTs!A1505</f>
        <v>0</v>
      </c>
      <c r="B1177" s="3">
        <f>[1]PVTs!B1505</f>
        <v>0</v>
      </c>
      <c r="C1177" s="3" t="str">
        <f>[1]PVTs!C1505</f>
        <v>SWANSON MEMORIAL RSA</v>
      </c>
      <c r="D1177" s="3">
        <f>[1]PVTs!D1505</f>
        <v>1159</v>
      </c>
    </row>
    <row r="1178" spans="1:4" x14ac:dyDescent="0.2">
      <c r="A1178" s="3">
        <f>[1]PVTs!A1506</f>
        <v>0</v>
      </c>
      <c r="B1178" s="3">
        <f>[1]PVTs!B1506</f>
        <v>0</v>
      </c>
      <c r="C1178" s="3" t="str">
        <f>[1]PVTs!C1506</f>
        <v>THE MARINA RESTAURANT AND BAR</v>
      </c>
      <c r="D1178" s="3">
        <f>[1]PVTs!D1506</f>
        <v>2000213</v>
      </c>
    </row>
    <row r="1179" spans="1:4" x14ac:dyDescent="0.2">
      <c r="A1179" s="3">
        <f>[1]PVTs!A1507</f>
        <v>0</v>
      </c>
      <c r="B1179" s="3">
        <f>[1]PVTs!B1507</f>
        <v>0</v>
      </c>
      <c r="C1179" s="3" t="str">
        <f>[1]PVTs!C1507</f>
        <v>WAITAKERE RETURNED SERVICES ASSOCIATION</v>
      </c>
      <c r="D1179" s="3">
        <f>[1]PVTs!D1507</f>
        <v>432</v>
      </c>
    </row>
    <row r="1180" spans="1:4" x14ac:dyDescent="0.2">
      <c r="A1180" s="3">
        <f>[1]PVTs!A1508</f>
        <v>0</v>
      </c>
      <c r="B1180" s="3">
        <f>[1]PVTs!B1508</f>
        <v>0</v>
      </c>
      <c r="C1180" s="3" t="str">
        <f>[1]PVTs!C1508</f>
        <v>WESTERN LIGHTS INN</v>
      </c>
      <c r="D1180" s="3">
        <f>[1]PVTs!D1508</f>
        <v>876</v>
      </c>
    </row>
    <row r="1181" spans="1:4" x14ac:dyDescent="0.2">
      <c r="A1181" s="3">
        <f>[1]PVTs!A1509</f>
        <v>0</v>
      </c>
      <c r="B1181" s="3">
        <f>[1]PVTs!B1509</f>
        <v>0</v>
      </c>
      <c r="C1181" s="3" t="str">
        <f>[1]PVTs!C1509</f>
        <v>PINS WESTGATE</v>
      </c>
      <c r="D1181" s="3">
        <f>[1]PVTs!D1509</f>
        <v>1881</v>
      </c>
    </row>
    <row r="1182" spans="1:4" x14ac:dyDescent="0.2">
      <c r="A1182" s="3">
        <f>[1]PVTs!A1510</f>
        <v>0</v>
      </c>
      <c r="B1182" s="3" t="str">
        <f>[1]PVTs!B1510</f>
        <v>Glen Eden/ Kelston/ Titirangi</v>
      </c>
      <c r="C1182" s="3" t="str">
        <f>[1]PVTs!C1510</f>
        <v>GLEN EDEN BOWLING CLUB</v>
      </c>
      <c r="D1182" s="3">
        <f>[1]PVTs!D1510</f>
        <v>483</v>
      </c>
    </row>
    <row r="1183" spans="1:4" x14ac:dyDescent="0.2">
      <c r="A1183" s="3">
        <f>[1]PVTs!A1511</f>
        <v>0</v>
      </c>
      <c r="B1183" s="3">
        <f>[1]PVTs!B1511</f>
        <v>0</v>
      </c>
      <c r="C1183" s="3" t="str">
        <f>[1]PVTs!C1511</f>
        <v>GLEN EDEN RSA</v>
      </c>
      <c r="D1183" s="3">
        <f>[1]PVTs!D1511</f>
        <v>73</v>
      </c>
    </row>
    <row r="1184" spans="1:4" x14ac:dyDescent="0.2">
      <c r="A1184" s="3">
        <f>[1]PVTs!A1512</f>
        <v>0</v>
      </c>
      <c r="B1184" s="3">
        <f>[1]PVTs!B1512</f>
        <v>0</v>
      </c>
      <c r="C1184" s="3" t="str">
        <f>[1]PVTs!C1512</f>
        <v>LUCKY BREAK SNOOKER LOUNGE</v>
      </c>
      <c r="D1184" s="3">
        <f>[1]PVTs!D1512</f>
        <v>413</v>
      </c>
    </row>
    <row r="1185" spans="1:4" x14ac:dyDescent="0.2">
      <c r="A1185" s="3">
        <f>[1]PVTs!A1513</f>
        <v>0</v>
      </c>
      <c r="B1185" s="3">
        <f>[1]PVTs!B1513</f>
        <v>0</v>
      </c>
      <c r="C1185" s="3" t="str">
        <f>[1]PVTs!C1513</f>
        <v>TAB GLEN EDEN</v>
      </c>
      <c r="D1185" s="3">
        <f>[1]PVTs!D1513</f>
        <v>2000253</v>
      </c>
    </row>
    <row r="1186" spans="1:4" x14ac:dyDescent="0.2">
      <c r="A1186" s="3">
        <f>[1]PVTs!A1514</f>
        <v>0</v>
      </c>
      <c r="B1186" s="3">
        <f>[1]PVTs!B1514</f>
        <v>0</v>
      </c>
      <c r="C1186" s="3" t="str">
        <f>[1]PVTs!C1514</f>
        <v>THE KORNER BAR</v>
      </c>
      <c r="D1186" s="3">
        <f>[1]PVTs!D1514</f>
        <v>900</v>
      </c>
    </row>
    <row r="1187" spans="1:4" x14ac:dyDescent="0.2">
      <c r="A1187" s="3">
        <f>[1]PVTs!A1515</f>
        <v>0</v>
      </c>
      <c r="B1187" s="3">
        <f>[1]PVTs!B1515</f>
        <v>0</v>
      </c>
      <c r="C1187" s="3" t="str">
        <f>[1]PVTs!C1515</f>
        <v>TITIRANGI RSA</v>
      </c>
      <c r="D1187" s="3">
        <f>[1]PVTs!D1515</f>
        <v>165</v>
      </c>
    </row>
    <row r="1188" spans="1:4" x14ac:dyDescent="0.2">
      <c r="A1188" s="3">
        <f>[1]PVTs!A1516</f>
        <v>0</v>
      </c>
      <c r="B1188" s="3">
        <f>[1]PVTs!B1516</f>
        <v>0</v>
      </c>
      <c r="C1188" s="3" t="str">
        <f>[1]PVTs!C1516</f>
        <v>THE GLEN</v>
      </c>
      <c r="D1188" s="3">
        <f>[1]PVTs!D1516</f>
        <v>894</v>
      </c>
    </row>
    <row r="1189" spans="1:4" x14ac:dyDescent="0.2">
      <c r="A1189" s="3" t="str">
        <f>[1]PVTs!A1517</f>
        <v>WAITAKI DISTRICT</v>
      </c>
      <c r="B1189" s="3" t="str">
        <f>[1]PVTs!B1517</f>
        <v>Oamaru</v>
      </c>
      <c r="C1189" s="3" t="str">
        <f>[1]PVTs!C1517</f>
        <v>GALLEON COMPLEX</v>
      </c>
      <c r="D1189" s="3">
        <f>[1]PVTs!D1517</f>
        <v>1943</v>
      </c>
    </row>
    <row r="1190" spans="1:4" x14ac:dyDescent="0.2">
      <c r="A1190" s="3">
        <f>[1]PVTs!A1518</f>
        <v>0</v>
      </c>
      <c r="B1190" s="3">
        <f>[1]PVTs!B1518</f>
        <v>0</v>
      </c>
      <c r="C1190" s="3" t="str">
        <f>[1]PVTs!C1518</f>
        <v>NORTH OTAGO RSA CLUB</v>
      </c>
      <c r="D1190" s="3">
        <f>[1]PVTs!D1518</f>
        <v>729</v>
      </c>
    </row>
    <row r="1191" spans="1:4" x14ac:dyDescent="0.2">
      <c r="A1191" s="3">
        <f>[1]PVTs!A1519</f>
        <v>0</v>
      </c>
      <c r="B1191" s="3">
        <f>[1]PVTs!B1519</f>
        <v>0</v>
      </c>
      <c r="C1191" s="3" t="str">
        <f>[1]PVTs!C1519</f>
        <v>NORTHSTAR MOTELS RESTAURANT AND BAR</v>
      </c>
      <c r="D1191" s="3">
        <f>[1]PVTs!D1519</f>
        <v>824</v>
      </c>
    </row>
    <row r="1192" spans="1:4" x14ac:dyDescent="0.2">
      <c r="A1192" s="3">
        <f>[1]PVTs!A1520</f>
        <v>0</v>
      </c>
      <c r="B1192" s="3">
        <f>[1]PVTs!B1520</f>
        <v>0</v>
      </c>
      <c r="C1192" s="3" t="str">
        <f>[1]PVTs!C1520</f>
        <v>OAMARU CLUB</v>
      </c>
      <c r="D1192" s="3">
        <f>[1]PVTs!D1520</f>
        <v>367</v>
      </c>
    </row>
    <row r="1193" spans="1:4" x14ac:dyDescent="0.2">
      <c r="A1193" s="3">
        <f>[1]PVTs!A1521</f>
        <v>0</v>
      </c>
      <c r="B1193" s="3">
        <f>[1]PVTs!B1521</f>
        <v>0</v>
      </c>
      <c r="C1193" s="3" t="str">
        <f>[1]PVTs!C1521</f>
        <v>THE LAST POST</v>
      </c>
      <c r="D1193" s="3">
        <f>[1]PVTs!D1521</f>
        <v>827</v>
      </c>
    </row>
    <row r="1194" spans="1:4" x14ac:dyDescent="0.2">
      <c r="A1194" s="3">
        <f>[1]PVTs!A1522</f>
        <v>0</v>
      </c>
      <c r="B1194" s="3">
        <f>[1]PVTs!B1522</f>
        <v>0</v>
      </c>
      <c r="C1194" s="3" t="str">
        <f>[1]PVTs!C1522</f>
        <v>SPORTS CENTRAL BREWHOUSE</v>
      </c>
      <c r="D1194" s="3">
        <f>[1]PVTs!D1522</f>
        <v>866</v>
      </c>
    </row>
    <row r="1195" spans="1:4" x14ac:dyDescent="0.2">
      <c r="A1195" s="3">
        <f>[1]PVTs!A1523</f>
        <v>0</v>
      </c>
      <c r="B1195" s="3" t="str">
        <f>[1]PVTs!B1523</f>
        <v>Kurow/ Omarama/ Otematata</v>
      </c>
      <c r="C1195" s="3" t="str">
        <f>[1]PVTs!C1523</f>
        <v>HAMPDEN TAVERN</v>
      </c>
      <c r="D1195" s="3">
        <f>[1]PVTs!D1523</f>
        <v>888</v>
      </c>
    </row>
    <row r="1196" spans="1:4" x14ac:dyDescent="0.2">
      <c r="A1196" s="3">
        <f>[1]PVTs!A1524</f>
        <v>0</v>
      </c>
      <c r="B1196" s="3">
        <f>[1]PVTs!B1524</f>
        <v>0</v>
      </c>
      <c r="C1196" s="3" t="str">
        <f>[1]PVTs!C1524</f>
        <v>KUROW HOTEL</v>
      </c>
      <c r="D1196" s="3">
        <f>[1]PVTs!D1524</f>
        <v>1563</v>
      </c>
    </row>
    <row r="1197" spans="1:4" x14ac:dyDescent="0.2">
      <c r="A1197" s="3">
        <f>[1]PVTs!A1525</f>
        <v>0</v>
      </c>
      <c r="B1197" s="3">
        <f>[1]PVTs!B1525</f>
        <v>0</v>
      </c>
      <c r="C1197" s="3" t="str">
        <f>[1]PVTs!C1525</f>
        <v>OMARAMA HOTEL</v>
      </c>
      <c r="D1197" s="3">
        <f>[1]PVTs!D1525</f>
        <v>964</v>
      </c>
    </row>
    <row r="1198" spans="1:4" x14ac:dyDescent="0.2">
      <c r="A1198" s="3">
        <f>[1]PVTs!A1526</f>
        <v>0</v>
      </c>
      <c r="B1198" s="3">
        <f>[1]PVTs!B1526</f>
        <v>0</v>
      </c>
      <c r="C1198" s="3" t="str">
        <f>[1]PVTs!C1526</f>
        <v>OTEMATATA DISTRICT CLUB</v>
      </c>
      <c r="D1198" s="3">
        <f>[1]PVTs!D1526</f>
        <v>548</v>
      </c>
    </row>
    <row r="1199" spans="1:4" x14ac:dyDescent="0.2">
      <c r="A1199" s="3">
        <f>[1]PVTs!A1527</f>
        <v>0</v>
      </c>
      <c r="B1199" s="3">
        <f>[1]PVTs!B1527</f>
        <v>0</v>
      </c>
      <c r="C1199" s="3" t="str">
        <f>[1]PVTs!C1527</f>
        <v>OTEMATATA LAKES HOTEL</v>
      </c>
      <c r="D1199" s="3">
        <f>[1]PVTs!D1527</f>
        <v>1511</v>
      </c>
    </row>
    <row r="1200" spans="1:4" x14ac:dyDescent="0.2">
      <c r="A1200" s="3">
        <f>[1]PVTs!A1528</f>
        <v>0</v>
      </c>
      <c r="B1200" s="3">
        <f>[1]PVTs!B1528</f>
        <v>0</v>
      </c>
      <c r="C1200" s="3" t="str">
        <f>[1]PVTs!C1528</f>
        <v>WAIHEMO LODGE HOTEL</v>
      </c>
      <c r="D1200" s="3">
        <f>[1]PVTs!D1528</f>
        <v>875</v>
      </c>
    </row>
    <row r="1201" spans="1:4" x14ac:dyDescent="0.2">
      <c r="A1201" s="3">
        <f>[1]PVTs!A1529</f>
        <v>0</v>
      </c>
      <c r="B1201" s="3">
        <f>[1]PVTs!B1529</f>
        <v>0</v>
      </c>
      <c r="C1201" s="3" t="str">
        <f>[1]PVTs!C1529</f>
        <v>WAITAKI HOTEL</v>
      </c>
      <c r="D1201" s="3">
        <f>[1]PVTs!D1529</f>
        <v>1243</v>
      </c>
    </row>
    <row r="1202" spans="1:4" x14ac:dyDescent="0.2">
      <c r="A1202" s="3" t="str">
        <f>[1]PVTs!A1530</f>
        <v>WAITOMO DISTRICT</v>
      </c>
      <c r="B1202" s="3" t="str">
        <f>[1]PVTs!B1530</f>
        <v>Awakino/ Piopio/ Te Kuiti/ Kawhia/ Otorohanga</v>
      </c>
      <c r="C1202" s="3" t="str">
        <f>[1]PVTs!C1530</f>
        <v>AWAKINO HOTEL</v>
      </c>
      <c r="D1202" s="3">
        <f>[1]PVTs!D1530</f>
        <v>1614</v>
      </c>
    </row>
    <row r="1203" spans="1:4" x14ac:dyDescent="0.2">
      <c r="A1203" s="3">
        <f>[1]PVTs!A1531</f>
        <v>0</v>
      </c>
      <c r="B1203" s="3">
        <f>[1]PVTs!B1531</f>
        <v>0</v>
      </c>
      <c r="C1203" s="3" t="str">
        <f>[1]PVTs!C1531</f>
        <v>KAWHIA HOTEL</v>
      </c>
      <c r="D1203" s="3">
        <f>[1]PVTs!D1531</f>
        <v>1617</v>
      </c>
    </row>
    <row r="1204" spans="1:4" x14ac:dyDescent="0.2">
      <c r="A1204" s="3">
        <f>[1]PVTs!A1532</f>
        <v>0</v>
      </c>
      <c r="B1204" s="3">
        <f>[1]PVTs!B1532</f>
        <v>0</v>
      </c>
      <c r="C1204" s="3" t="str">
        <f>[1]PVTs!C1532</f>
        <v>OTOROHANGA WORKINGMEN'S CLUB</v>
      </c>
      <c r="D1204" s="3">
        <f>[1]PVTs!D1532</f>
        <v>287</v>
      </c>
    </row>
    <row r="1205" spans="1:4" x14ac:dyDescent="0.2">
      <c r="A1205" s="3">
        <f>[1]PVTs!A1533</f>
        <v>0</v>
      </c>
      <c r="B1205" s="3">
        <f>[1]PVTs!B1533</f>
        <v>0</v>
      </c>
      <c r="C1205" s="3" t="str">
        <f>[1]PVTs!C1533</f>
        <v>PIOPIO COSMOPOLITAN CLUB INCORPORATED</v>
      </c>
      <c r="D1205" s="3">
        <f>[1]PVTs!D1533</f>
        <v>474</v>
      </c>
    </row>
    <row r="1206" spans="1:4" x14ac:dyDescent="0.2">
      <c r="A1206" s="3">
        <f>[1]PVTs!A1534</f>
        <v>0</v>
      </c>
      <c r="B1206" s="3">
        <f>[1]PVTs!B1534</f>
        <v>0</v>
      </c>
      <c r="C1206" s="3" t="str">
        <f>[1]PVTs!C1534</f>
        <v>QUOTA CLUB TE KUITI</v>
      </c>
      <c r="D1206" s="3">
        <f>[1]PVTs!D1534</f>
        <v>493</v>
      </c>
    </row>
    <row r="1207" spans="1:4" x14ac:dyDescent="0.2">
      <c r="A1207" s="3">
        <f>[1]PVTs!A1535</f>
        <v>0</v>
      </c>
      <c r="B1207" s="3">
        <f>[1]PVTs!B1535</f>
        <v>0</v>
      </c>
      <c r="C1207" s="3" t="str">
        <f>[1]PVTs!C1535</f>
        <v>TE KUITI HOTEL</v>
      </c>
      <c r="D1207" s="3">
        <f>[1]PVTs!D1535</f>
        <v>1858</v>
      </c>
    </row>
    <row r="1208" spans="1:4" x14ac:dyDescent="0.2">
      <c r="A1208" s="3">
        <f>[1]PVTs!A1536</f>
        <v>0</v>
      </c>
      <c r="B1208" s="3">
        <f>[1]PVTs!B1536</f>
        <v>0</v>
      </c>
      <c r="C1208" s="3" t="str">
        <f>[1]PVTs!C1536</f>
        <v>THE MUSTER BAR</v>
      </c>
      <c r="D1208" s="3">
        <f>[1]PVTs!D1536</f>
        <v>713</v>
      </c>
    </row>
    <row r="1209" spans="1:4" x14ac:dyDescent="0.2">
      <c r="A1209" s="3">
        <f>[1]PVTs!A1537</f>
        <v>0</v>
      </c>
      <c r="B1209" s="3">
        <f>[1]PVTs!B1537</f>
        <v>0</v>
      </c>
      <c r="C1209" s="3" t="str">
        <f>[1]PVTs!C1537</f>
        <v>WAITOMO CLUB INCORPORATED</v>
      </c>
      <c r="D1209" s="3">
        <f>[1]PVTs!D1537</f>
        <v>673</v>
      </c>
    </row>
    <row r="1210" spans="1:4" x14ac:dyDescent="0.2">
      <c r="A1210" s="3">
        <f>[1]PVTs!A1538</f>
        <v>0</v>
      </c>
      <c r="B1210" s="3">
        <f>[1]PVTs!B1538</f>
        <v>0</v>
      </c>
      <c r="C1210" s="3" t="str">
        <f>[1]PVTs!C1538</f>
        <v>THE RIVERSIDE</v>
      </c>
      <c r="D1210" s="3">
        <f>[1]PVTs!D1538</f>
        <v>2000308</v>
      </c>
    </row>
    <row r="1211" spans="1:4" x14ac:dyDescent="0.2">
      <c r="A1211" s="3" t="str">
        <f>[1]PVTs!A1539</f>
        <v>WANGANUI DISTRICT</v>
      </c>
      <c r="B1211" s="3" t="str">
        <f>[1]PVTs!B1539</f>
        <v>Castlecliff/ Gonville/ Wanganui</v>
      </c>
      <c r="C1211" s="3" t="str">
        <f>[1]PVTs!C1539</f>
        <v>ARAMOHO HOTEL</v>
      </c>
      <c r="D1211" s="3">
        <f>[1]PVTs!D1539</f>
        <v>1435</v>
      </c>
    </row>
    <row r="1212" spans="1:4" x14ac:dyDescent="0.2">
      <c r="A1212" s="3">
        <f>[1]PVTs!A1540</f>
        <v>0</v>
      </c>
      <c r="B1212" s="3">
        <f>[1]PVTs!B1540</f>
        <v>0</v>
      </c>
      <c r="C1212" s="3" t="str">
        <f>[1]PVTs!C1540</f>
        <v>AVOCA HOTEL</v>
      </c>
      <c r="D1212" s="3">
        <f>[1]PVTs!D1540</f>
        <v>2000221</v>
      </c>
    </row>
    <row r="1213" spans="1:4" x14ac:dyDescent="0.2">
      <c r="A1213" s="3">
        <f>[1]PVTs!A1541</f>
        <v>0</v>
      </c>
      <c r="B1213" s="3">
        <f>[1]PVTs!B1541</f>
        <v>0</v>
      </c>
      <c r="C1213" s="3" t="str">
        <f>[1]PVTs!C1541</f>
        <v>CAROLINE'S CELTIC</v>
      </c>
      <c r="D1213" s="3">
        <f>[1]PVTs!D1541</f>
        <v>951</v>
      </c>
    </row>
    <row r="1214" spans="1:4" x14ac:dyDescent="0.2">
      <c r="A1214" s="3">
        <f>[1]PVTs!A1542</f>
        <v>0</v>
      </c>
      <c r="B1214" s="3">
        <f>[1]PVTs!B1542</f>
        <v>0</v>
      </c>
      <c r="C1214" s="3" t="str">
        <f>[1]PVTs!C1542</f>
        <v>CASTLECLIFF CLUB INC</v>
      </c>
      <c r="D1214" s="3">
        <f>[1]PVTs!D1542</f>
        <v>192</v>
      </c>
    </row>
    <row r="1215" spans="1:4" x14ac:dyDescent="0.2">
      <c r="A1215" s="3">
        <f>[1]PVTs!A1543</f>
        <v>0</v>
      </c>
      <c r="B1215" s="3">
        <f>[1]PVTs!B1543</f>
        <v>0</v>
      </c>
      <c r="C1215" s="3" t="str">
        <f>[1]PVTs!C1543</f>
        <v>CASTLECLIFF HOTEL</v>
      </c>
      <c r="D1215" s="3">
        <f>[1]PVTs!D1543</f>
        <v>945</v>
      </c>
    </row>
    <row r="1216" spans="1:4" x14ac:dyDescent="0.2">
      <c r="A1216" s="3">
        <f>[1]PVTs!A1544</f>
        <v>0</v>
      </c>
      <c r="B1216" s="3">
        <f>[1]PVTs!B1544</f>
        <v>0</v>
      </c>
      <c r="C1216" s="3" t="str">
        <f>[1]PVTs!C1544</f>
        <v>MIDTOWN MOTOR INN (WANGANUI)</v>
      </c>
      <c r="D1216" s="3">
        <f>[1]PVTs!D1544</f>
        <v>1436</v>
      </c>
    </row>
    <row r="1217" spans="1:4" x14ac:dyDescent="0.2">
      <c r="A1217" s="3">
        <f>[1]PVTs!A1545</f>
        <v>0</v>
      </c>
      <c r="B1217" s="3">
        <f>[1]PVTs!B1545</f>
        <v>0</v>
      </c>
      <c r="C1217" s="3" t="str">
        <f>[1]PVTs!C1545</f>
        <v>RED LION INN</v>
      </c>
      <c r="D1217" s="3">
        <f>[1]PVTs!D1545</f>
        <v>1917</v>
      </c>
    </row>
    <row r="1218" spans="1:4" x14ac:dyDescent="0.2">
      <c r="A1218" s="3">
        <f>[1]PVTs!A1546</f>
        <v>0</v>
      </c>
      <c r="B1218" s="3">
        <f>[1]PVTs!B1546</f>
        <v>0</v>
      </c>
      <c r="C1218" s="3" t="str">
        <f>[1]PVTs!C1546</f>
        <v>SPIRIT'D</v>
      </c>
      <c r="D1218" s="3">
        <f>[1]PVTs!D1546</f>
        <v>957</v>
      </c>
    </row>
    <row r="1219" spans="1:4" x14ac:dyDescent="0.2">
      <c r="A1219" s="3">
        <f>[1]PVTs!A1547</f>
        <v>0</v>
      </c>
      <c r="B1219" s="3">
        <f>[1]PVTs!B1547</f>
        <v>0</v>
      </c>
      <c r="C1219" s="3" t="str">
        <f>[1]PVTs!C1547</f>
        <v>SPORTZ BAR</v>
      </c>
      <c r="D1219" s="3">
        <f>[1]PVTs!D1547</f>
        <v>588</v>
      </c>
    </row>
    <row r="1220" spans="1:4" x14ac:dyDescent="0.2">
      <c r="A1220" s="3">
        <f>[1]PVTs!A1548</f>
        <v>0</v>
      </c>
      <c r="B1220" s="3">
        <f>[1]PVTs!B1548</f>
        <v>0</v>
      </c>
      <c r="C1220" s="3" t="str">
        <f>[1]PVTs!C1548</f>
        <v>ST JOHN'S CLUB</v>
      </c>
      <c r="D1220" s="3">
        <f>[1]PVTs!D1548</f>
        <v>431</v>
      </c>
    </row>
    <row r="1221" spans="1:4" x14ac:dyDescent="0.2">
      <c r="A1221" s="3">
        <f>[1]PVTs!A1549</f>
        <v>0</v>
      </c>
      <c r="B1221" s="3">
        <f>[1]PVTs!B1549</f>
        <v>0</v>
      </c>
      <c r="C1221" s="3" t="str">
        <f>[1]PVTs!C1549</f>
        <v>TAB WANGANUI</v>
      </c>
      <c r="D1221" s="3">
        <f>[1]PVTs!D1549</f>
        <v>2000125</v>
      </c>
    </row>
    <row r="1222" spans="1:4" x14ac:dyDescent="0.2">
      <c r="A1222" s="3">
        <f>[1]PVTs!A1550</f>
        <v>0</v>
      </c>
      <c r="B1222" s="3">
        <f>[1]PVTs!B1550</f>
        <v>0</v>
      </c>
      <c r="C1222" s="3" t="str">
        <f>[1]PVTs!C1550</f>
        <v>THE GRAND HOTEL</v>
      </c>
      <c r="D1222" s="3">
        <f>[1]PVTs!D1550</f>
        <v>1787</v>
      </c>
    </row>
    <row r="1223" spans="1:4" x14ac:dyDescent="0.2">
      <c r="A1223" s="3">
        <f>[1]PVTs!A1551</f>
        <v>0</v>
      </c>
      <c r="B1223" s="3">
        <f>[1]PVTs!B1551</f>
        <v>0</v>
      </c>
      <c r="C1223" s="3" t="str">
        <f>[1]PVTs!C1551</f>
        <v>WANGANUI COSMOPOLITAN CLUB</v>
      </c>
      <c r="D1223" s="3">
        <f>[1]PVTs!D1551</f>
        <v>783</v>
      </c>
    </row>
    <row r="1224" spans="1:4" x14ac:dyDescent="0.2">
      <c r="A1224" s="3">
        <f>[1]PVTs!A1552</f>
        <v>0</v>
      </c>
      <c r="B1224" s="3">
        <f>[1]PVTs!B1552</f>
        <v>0</v>
      </c>
      <c r="C1224" s="3" t="str">
        <f>[1]PVTs!C1552</f>
        <v>WANGANUI EAST CLUB</v>
      </c>
      <c r="D1224" s="3">
        <f>[1]PVTs!D1552</f>
        <v>347</v>
      </c>
    </row>
    <row r="1225" spans="1:4" x14ac:dyDescent="0.2">
      <c r="A1225" s="3">
        <f>[1]PVTs!A1553</f>
        <v>0</v>
      </c>
      <c r="B1225" s="3">
        <f>[1]PVTs!B1553</f>
        <v>0</v>
      </c>
      <c r="C1225" s="3" t="str">
        <f>[1]PVTs!C1553</f>
        <v>WANGANUI RSA</v>
      </c>
      <c r="D1225" s="3">
        <f>[1]PVTs!D1553</f>
        <v>456</v>
      </c>
    </row>
    <row r="1226" spans="1:4" x14ac:dyDescent="0.2">
      <c r="A1226" s="3">
        <f>[1]PVTs!A1554</f>
        <v>0</v>
      </c>
      <c r="B1226" s="3">
        <f>[1]PVTs!B1554</f>
        <v>0</v>
      </c>
      <c r="C1226" s="3" t="str">
        <f>[1]PVTs!C1554</f>
        <v>THE AVE BAR</v>
      </c>
      <c r="D1226" s="3">
        <f>[1]PVTs!D1554</f>
        <v>1007</v>
      </c>
    </row>
    <row r="1227" spans="1:4" x14ac:dyDescent="0.2">
      <c r="A1227" s="3">
        <f>[1]PVTs!A1555</f>
        <v>0</v>
      </c>
      <c r="B1227" s="3">
        <f>[1]PVTs!B1555</f>
        <v>0</v>
      </c>
      <c r="C1227" s="3" t="str">
        <f>[1]PVTs!C1555</f>
        <v>TANDOORI SPICE BAR</v>
      </c>
      <c r="D1227" s="3">
        <f>[1]PVTs!D1555</f>
        <v>1090</v>
      </c>
    </row>
    <row r="1228" spans="1:4" x14ac:dyDescent="0.2">
      <c r="A1228" s="3">
        <f>[1]PVTs!A1556</f>
        <v>0</v>
      </c>
      <c r="B1228" s="3">
        <f>[1]PVTs!B1556</f>
        <v>0</v>
      </c>
      <c r="C1228" s="3" t="str">
        <f>[1]PVTs!C1556</f>
        <v>STELLAR BAR</v>
      </c>
      <c r="D1228" s="3">
        <f>[1]PVTs!D1556</f>
        <v>394</v>
      </c>
    </row>
    <row r="1229" spans="1:4" x14ac:dyDescent="0.2">
      <c r="A1229" s="3" t="str">
        <f>[1]PVTs!A1557</f>
        <v>WELLINGTON CITY</v>
      </c>
      <c r="B1229" s="3" t="str">
        <f>[1]PVTs!B1557</f>
        <v>Lambton/ Seatoun/ Thorndon</v>
      </c>
      <c r="C1229" s="3" t="str">
        <f>[1]PVTs!C1557</f>
        <v>BACKBENCHER PUB &amp; CAFE</v>
      </c>
      <c r="D1229" s="3">
        <f>[1]PVTs!D1557</f>
        <v>1074</v>
      </c>
    </row>
    <row r="1230" spans="1:4" x14ac:dyDescent="0.2">
      <c r="A1230" s="3">
        <f>[1]PVTs!A1558</f>
        <v>0</v>
      </c>
      <c r="B1230" s="3">
        <f>[1]PVTs!B1558</f>
        <v>0</v>
      </c>
      <c r="C1230" s="3" t="str">
        <f>[1]PVTs!C1558</f>
        <v>FEATHERSTON BAR &amp; GRILL</v>
      </c>
      <c r="D1230" s="3">
        <f>[1]PVTs!D1558</f>
        <v>1084</v>
      </c>
    </row>
    <row r="1231" spans="1:4" x14ac:dyDescent="0.2">
      <c r="A1231" s="3">
        <f>[1]PVTs!A1559</f>
        <v>0</v>
      </c>
      <c r="B1231" s="3">
        <f>[1]PVTs!B1559</f>
        <v>0</v>
      </c>
      <c r="C1231" s="3" t="str">
        <f>[1]PVTs!C1559</f>
        <v>SEATOUN RETURNED SERVICES ASSOCIATION</v>
      </c>
      <c r="D1231" s="3">
        <f>[1]PVTs!D1559</f>
        <v>67</v>
      </c>
    </row>
    <row r="1232" spans="1:4" x14ac:dyDescent="0.2">
      <c r="A1232" s="3">
        <f>[1]PVTs!A1560</f>
        <v>0</v>
      </c>
      <c r="B1232" s="3" t="str">
        <f>[1]PVTs!B1560</f>
        <v>Kilbirnie</v>
      </c>
      <c r="C1232" s="3" t="str">
        <f>[1]PVTs!C1560</f>
        <v>BAY 66 BAR &amp; BISTRO</v>
      </c>
      <c r="D1232" s="3">
        <f>[1]PVTs!D1560</f>
        <v>986</v>
      </c>
    </row>
    <row r="1233" spans="1:4" x14ac:dyDescent="0.2">
      <c r="A1233" s="3">
        <f>[1]PVTs!A1561</f>
        <v>0</v>
      </c>
      <c r="B1233" s="3">
        <f>[1]PVTs!B1561</f>
        <v>0</v>
      </c>
      <c r="C1233" s="3" t="str">
        <f>[1]PVTs!C1561</f>
        <v>PARK BOWLING CLUB - KILBIRNE</v>
      </c>
      <c r="D1233" s="3">
        <f>[1]PVTs!D1561</f>
        <v>522</v>
      </c>
    </row>
    <row r="1234" spans="1:4" x14ac:dyDescent="0.2">
      <c r="A1234" s="3">
        <f>[1]PVTs!A1562</f>
        <v>0</v>
      </c>
      <c r="B1234" s="3">
        <f>[1]PVTs!B1562</f>
        <v>0</v>
      </c>
      <c r="C1234" s="3" t="str">
        <f>[1]PVTs!C1562</f>
        <v>THE CORNER</v>
      </c>
      <c r="D1234" s="3">
        <f>[1]PVTs!D1562</f>
        <v>956</v>
      </c>
    </row>
    <row r="1235" spans="1:4" x14ac:dyDescent="0.2">
      <c r="A1235" s="3">
        <f>[1]PVTs!A1563</f>
        <v>0</v>
      </c>
      <c r="B1235" s="3">
        <f>[1]PVTs!B1563</f>
        <v>0</v>
      </c>
      <c r="C1235" s="3" t="str">
        <f>[1]PVTs!C1563</f>
        <v>TURBO BAR</v>
      </c>
      <c r="D1235" s="3">
        <f>[1]PVTs!D1563</f>
        <v>1837</v>
      </c>
    </row>
    <row r="1236" spans="1:4" x14ac:dyDescent="0.2">
      <c r="A1236" s="3">
        <f>[1]PVTs!A1564</f>
        <v>0</v>
      </c>
      <c r="B1236" s="3" t="str">
        <f>[1]PVTs!B1564</f>
        <v>Wellington Central</v>
      </c>
      <c r="C1236" s="3" t="str">
        <f>[1]PVTs!C1564</f>
        <v>BULL AND BEAR</v>
      </c>
      <c r="D1236" s="3">
        <f>[1]PVTs!D1564</f>
        <v>314</v>
      </c>
    </row>
    <row r="1237" spans="1:4" x14ac:dyDescent="0.2">
      <c r="A1237" s="3">
        <f>[1]PVTs!A1565</f>
        <v>0</v>
      </c>
      <c r="B1237" s="3">
        <f>[1]PVTs!B1565</f>
        <v>0</v>
      </c>
      <c r="C1237" s="3" t="str">
        <f>[1]PVTs!C1565</f>
        <v>CAMBRIDGE HOTEL</v>
      </c>
      <c r="D1237" s="3">
        <f>[1]PVTs!D1565</f>
        <v>1868</v>
      </c>
    </row>
    <row r="1238" spans="1:4" x14ac:dyDescent="0.2">
      <c r="A1238" s="3">
        <f>[1]PVTs!A1566</f>
        <v>0</v>
      </c>
      <c r="B1238" s="3">
        <f>[1]PVTs!B1566</f>
        <v>0</v>
      </c>
      <c r="C1238" s="3" t="str">
        <f>[1]PVTs!C1566</f>
        <v>CORNER BAR 169</v>
      </c>
      <c r="D1238" s="3">
        <f>[1]PVTs!D1566</f>
        <v>1021</v>
      </c>
    </row>
    <row r="1239" spans="1:4" x14ac:dyDescent="0.2">
      <c r="A1239" s="3">
        <f>[1]PVTs!A1567</f>
        <v>0</v>
      </c>
      <c r="B1239" s="3">
        <f>[1]PVTs!B1567</f>
        <v>0</v>
      </c>
      <c r="C1239" s="3" t="str">
        <f>[1]PVTs!C1567</f>
        <v>HOTEL BRISTOL</v>
      </c>
      <c r="D1239" s="3">
        <f>[1]PVTs!D1567</f>
        <v>1882</v>
      </c>
    </row>
    <row r="1240" spans="1:4" x14ac:dyDescent="0.2">
      <c r="A1240" s="3">
        <f>[1]PVTs!A1568</f>
        <v>0</v>
      </c>
      <c r="B1240" s="3">
        <f>[1]PVTs!B1568</f>
        <v>0</v>
      </c>
      <c r="C1240" s="3" t="str">
        <f>[1]PVTs!C1568</f>
        <v>JJ MURPHYS</v>
      </c>
      <c r="D1240" s="3">
        <f>[1]PVTs!D1568</f>
        <v>1032</v>
      </c>
    </row>
    <row r="1241" spans="1:4" x14ac:dyDescent="0.2">
      <c r="A1241" s="3">
        <f>[1]PVTs!A1569</f>
        <v>0</v>
      </c>
      <c r="B1241" s="3">
        <f>[1]PVTs!B1569</f>
        <v>0</v>
      </c>
      <c r="C1241" s="3" t="str">
        <f>[1]PVTs!C1569</f>
        <v>LOVELOCKS SPORTS BAR</v>
      </c>
      <c r="D1241" s="3">
        <f>[1]PVTs!D1569</f>
        <v>1115</v>
      </c>
    </row>
    <row r="1242" spans="1:4" x14ac:dyDescent="0.2">
      <c r="A1242" s="3">
        <f>[1]PVTs!A1570</f>
        <v>0</v>
      </c>
      <c r="B1242" s="3">
        <f>[1]PVTs!B1570</f>
        <v>0</v>
      </c>
      <c r="C1242" s="3" t="str">
        <f>[1]PVTs!C1570</f>
        <v>PUBLIC</v>
      </c>
      <c r="D1242" s="3">
        <f>[1]PVTs!D1570</f>
        <v>990</v>
      </c>
    </row>
    <row r="1243" spans="1:4" x14ac:dyDescent="0.2">
      <c r="A1243" s="3">
        <f>[1]PVTs!A1571</f>
        <v>0</v>
      </c>
      <c r="B1243" s="3">
        <f>[1]PVTs!B1571</f>
        <v>0</v>
      </c>
      <c r="C1243" s="3" t="str">
        <f>[1]PVTs!C1571</f>
        <v>STADIUM BAR</v>
      </c>
      <c r="D1243" s="3">
        <f>[1]PVTs!D1571</f>
        <v>1054</v>
      </c>
    </row>
    <row r="1244" spans="1:4" x14ac:dyDescent="0.2">
      <c r="A1244" s="3">
        <f>[1]PVTs!A1572</f>
        <v>0</v>
      </c>
      <c r="B1244" s="3">
        <f>[1]PVTs!B1572</f>
        <v>0</v>
      </c>
      <c r="C1244" s="3" t="str">
        <f>[1]PVTs!C1572</f>
        <v>TAB COURTENAY PLACE</v>
      </c>
      <c r="D1244" s="3">
        <f>[1]PVTs!D1572</f>
        <v>895</v>
      </c>
    </row>
    <row r="1245" spans="1:4" x14ac:dyDescent="0.2">
      <c r="A1245" s="3">
        <f>[1]PVTs!A1573</f>
        <v>0</v>
      </c>
      <c r="B1245" s="3">
        <f>[1]PVTs!B1573</f>
        <v>0</v>
      </c>
      <c r="C1245" s="3" t="str">
        <f>[1]PVTs!C1573</f>
        <v>THE GREEN MAN</v>
      </c>
      <c r="D1245" s="3">
        <f>[1]PVTs!D1573</f>
        <v>2000249</v>
      </c>
    </row>
    <row r="1246" spans="1:4" x14ac:dyDescent="0.2">
      <c r="A1246" s="3">
        <f>[1]PVTs!A1574</f>
        <v>0</v>
      </c>
      <c r="B1246" s="3">
        <f>[1]PVTs!B1574</f>
        <v>0</v>
      </c>
      <c r="C1246" s="3" t="str">
        <f>[1]PVTs!C1574</f>
        <v>THE WATERLOO BAR AND GRILL</v>
      </c>
      <c r="D1246" s="3">
        <f>[1]PVTs!D1574</f>
        <v>1627</v>
      </c>
    </row>
    <row r="1247" spans="1:4" x14ac:dyDescent="0.2">
      <c r="A1247" s="3">
        <f>[1]PVTs!A1575</f>
        <v>0</v>
      </c>
      <c r="B1247" s="3">
        <f>[1]PVTs!B1575</f>
        <v>0</v>
      </c>
      <c r="C1247" s="3" t="str">
        <f>[1]PVTs!C1575</f>
        <v>THE GRAND</v>
      </c>
      <c r="D1247" s="3">
        <f>[1]PVTs!D1575</f>
        <v>1817</v>
      </c>
    </row>
    <row r="1248" spans="1:4" x14ac:dyDescent="0.2">
      <c r="A1248" s="3">
        <f>[1]PVTs!A1576</f>
        <v>0</v>
      </c>
      <c r="B1248" s="3">
        <f>[1]PVTs!B1576</f>
        <v>0</v>
      </c>
      <c r="C1248" s="3" t="str">
        <f>[1]PVTs!C1576</f>
        <v>MERMAID BAR</v>
      </c>
      <c r="D1248" s="3">
        <f>[1]PVTs!D1576</f>
        <v>1264</v>
      </c>
    </row>
    <row r="1249" spans="1:4" x14ac:dyDescent="0.2">
      <c r="A1249" s="3">
        <f>[1]PVTs!A1577</f>
        <v>0</v>
      </c>
      <c r="B1249" s="3">
        <f>[1]PVTs!B1577</f>
        <v>0</v>
      </c>
      <c r="C1249" s="3" t="str">
        <f>[1]PVTs!C1577</f>
        <v>Courtenay Establishment</v>
      </c>
      <c r="D1249" s="3">
        <f>[1]PVTs!D1577</f>
        <v>3000880</v>
      </c>
    </row>
    <row r="1250" spans="1:4" x14ac:dyDescent="0.2">
      <c r="A1250" s="3">
        <f>[1]PVTs!A1578</f>
        <v>0</v>
      </c>
      <c r="B1250" s="3">
        <f>[1]PVTs!B1578</f>
        <v>0</v>
      </c>
      <c r="C1250" s="3" t="str">
        <f>[1]PVTs!C1578</f>
        <v>The Residence</v>
      </c>
      <c r="D1250" s="3">
        <f>[1]PVTs!D1578</f>
        <v>1025</v>
      </c>
    </row>
    <row r="1251" spans="1:4" x14ac:dyDescent="0.2">
      <c r="A1251" s="3">
        <f>[1]PVTs!A1579</f>
        <v>0</v>
      </c>
      <c r="B1251" s="3">
        <f>[1]PVTs!B1579</f>
        <v>0</v>
      </c>
      <c r="C1251" s="3" t="str">
        <f>[1]PVTs!C1579</f>
        <v>TRAX TAB</v>
      </c>
      <c r="D1251" s="3">
        <f>[1]PVTs!D1579</f>
        <v>169</v>
      </c>
    </row>
    <row r="1252" spans="1:4" x14ac:dyDescent="0.2">
      <c r="A1252" s="3">
        <f>[1]PVTs!A1580</f>
        <v>0</v>
      </c>
      <c r="B1252" s="3">
        <f>[1]PVTs!B1580</f>
        <v>0</v>
      </c>
      <c r="C1252" s="3" t="str">
        <f>[1]PVTs!C1580</f>
        <v>THE CRAFTY TAVERN</v>
      </c>
      <c r="D1252" s="3">
        <f>[1]PVTs!D1580</f>
        <v>2000325</v>
      </c>
    </row>
    <row r="1253" spans="1:4" x14ac:dyDescent="0.2">
      <c r="A1253" s="3">
        <f>[1]PVTs!A1581</f>
        <v>0</v>
      </c>
      <c r="B1253" s="3">
        <f>[1]PVTs!B1581</f>
        <v>0</v>
      </c>
      <c r="C1253" s="3" t="str">
        <f>[1]PVTs!C1581</f>
        <v>Fringe Bar</v>
      </c>
      <c r="D1253" s="3">
        <f>[1]PVTs!D1581</f>
        <v>312</v>
      </c>
    </row>
    <row r="1254" spans="1:4" x14ac:dyDescent="0.2">
      <c r="A1254" s="3">
        <f>[1]PVTs!A1582</f>
        <v>0</v>
      </c>
      <c r="B1254" s="3" t="str">
        <f>[1]PVTs!B1582</f>
        <v>Newtown</v>
      </c>
      <c r="C1254" s="3" t="str">
        <f>[1]PVTs!C1582</f>
        <v>NEWTOWN SPORTS BAR</v>
      </c>
      <c r="D1254" s="3">
        <f>[1]PVTs!D1582</f>
        <v>310</v>
      </c>
    </row>
    <row r="1255" spans="1:4" x14ac:dyDescent="0.2">
      <c r="A1255" s="3">
        <f>[1]PVTs!A1583</f>
        <v>0</v>
      </c>
      <c r="B1255" s="3">
        <f>[1]PVTs!B1583</f>
        <v>0</v>
      </c>
      <c r="C1255" s="3" t="str">
        <f>[1]PVTs!C1583</f>
        <v>THE OFFICE CAFE &amp; BAR</v>
      </c>
      <c r="D1255" s="3">
        <f>[1]PVTs!D1583</f>
        <v>1049</v>
      </c>
    </row>
    <row r="1256" spans="1:4" x14ac:dyDescent="0.2">
      <c r="A1256" s="3">
        <f>[1]PVTs!A1584</f>
        <v>0</v>
      </c>
      <c r="B1256" s="3">
        <f>[1]PVTs!B1584</f>
        <v>0</v>
      </c>
      <c r="C1256" s="3" t="str">
        <f>[1]PVTs!C1584</f>
        <v>SOUTH END BAR</v>
      </c>
      <c r="D1256" s="3">
        <f>[1]PVTs!D1584</f>
        <v>941</v>
      </c>
    </row>
    <row r="1257" spans="1:4" x14ac:dyDescent="0.2">
      <c r="A1257" s="3">
        <f>[1]PVTs!A1585</f>
        <v>0</v>
      </c>
      <c r="B1257" s="3" t="str">
        <f>[1]PVTs!B1585</f>
        <v>Island Bay</v>
      </c>
      <c r="C1257" s="3" t="str">
        <f>[1]PVTs!C1585</f>
        <v>ISLAND BAY BOWLING CLUB</v>
      </c>
      <c r="D1257" s="3">
        <f>[1]PVTs!D1585</f>
        <v>857</v>
      </c>
    </row>
    <row r="1258" spans="1:4" x14ac:dyDescent="0.2">
      <c r="A1258" s="3">
        <f>[1]PVTs!A1586</f>
        <v>0</v>
      </c>
      <c r="B1258" s="3">
        <f>[1]PVTs!B1586</f>
        <v>0</v>
      </c>
      <c r="C1258" s="3" t="str">
        <f>[1]PVTs!C1586</f>
        <v>ISLAND BAY SERVICES CLUB</v>
      </c>
      <c r="D1258" s="3">
        <f>[1]PVTs!D1586</f>
        <v>61</v>
      </c>
    </row>
    <row r="1259" spans="1:4" x14ac:dyDescent="0.2">
      <c r="A1259" s="3">
        <f>[1]PVTs!A1587</f>
        <v>0</v>
      </c>
      <c r="B1259" s="3">
        <f>[1]PVTs!B1587</f>
        <v>0</v>
      </c>
      <c r="C1259" s="3" t="str">
        <f>[1]PVTs!C1587</f>
        <v>THE ISLAND BAY BAR</v>
      </c>
      <c r="D1259" s="3">
        <f>[1]PVTs!D1587</f>
        <v>309</v>
      </c>
    </row>
    <row r="1260" spans="1:4" x14ac:dyDescent="0.2">
      <c r="A1260" s="3">
        <f>[1]PVTs!A1588</f>
        <v>0</v>
      </c>
      <c r="B1260" s="3" t="str">
        <f>[1]PVTs!B1588</f>
        <v>Crofton Downs/ Hataitai/ Miramar/ Newlands</v>
      </c>
      <c r="C1260" s="3" t="str">
        <f>[1]PVTs!C1588</f>
        <v>THE CUTTING SPORTS CAFE</v>
      </c>
      <c r="D1260" s="3">
        <f>[1]PVTs!D1588</f>
        <v>940</v>
      </c>
    </row>
    <row r="1261" spans="1:4" x14ac:dyDescent="0.2">
      <c r="A1261" s="3">
        <f>[1]PVTs!A1589</f>
        <v>0</v>
      </c>
      <c r="B1261" s="3">
        <f>[1]PVTs!B1589</f>
        <v>0</v>
      </c>
      <c r="C1261" s="3" t="str">
        <f>[1]PVTs!C1589</f>
        <v>THE INNKEEPER AT NEWLANDS</v>
      </c>
      <c r="D1261" s="3">
        <f>[1]PVTs!D1589</f>
        <v>823</v>
      </c>
    </row>
    <row r="1262" spans="1:4" x14ac:dyDescent="0.2">
      <c r="A1262" s="3">
        <f>[1]PVTs!A1590</f>
        <v>0</v>
      </c>
      <c r="B1262" s="3">
        <f>[1]PVTs!B1590</f>
        <v>0</v>
      </c>
      <c r="C1262" s="3" t="str">
        <f>[1]PVTs!C1590</f>
        <v>THE REALM TAVERN</v>
      </c>
      <c r="D1262" s="3">
        <f>[1]PVTs!D1590</f>
        <v>961</v>
      </c>
    </row>
    <row r="1263" spans="1:4" x14ac:dyDescent="0.2">
      <c r="A1263" s="3">
        <f>[1]PVTs!A1591</f>
        <v>0</v>
      </c>
      <c r="B1263" s="3" t="str">
        <f>[1]PVTs!B1591</f>
        <v>Johnsonville/Tawa South</v>
      </c>
      <c r="C1263" s="3" t="str">
        <f>[1]PVTs!C1591</f>
        <v>CLOCKWORKS</v>
      </c>
      <c r="D1263" s="3">
        <f>[1]PVTs!D1591</f>
        <v>675</v>
      </c>
    </row>
    <row r="1264" spans="1:4" x14ac:dyDescent="0.2">
      <c r="A1264" s="3">
        <f>[1]PVTs!A1592</f>
        <v>0</v>
      </c>
      <c r="B1264" s="3">
        <f>[1]PVTs!B1592</f>
        <v>0</v>
      </c>
      <c r="C1264" s="3" t="str">
        <f>[1]PVTs!C1592</f>
        <v>JOHNSONVILLE CLUB</v>
      </c>
      <c r="D1264" s="3">
        <f>[1]PVTs!D1592</f>
        <v>1151</v>
      </c>
    </row>
    <row r="1265" spans="1:4" x14ac:dyDescent="0.2">
      <c r="A1265" s="3">
        <f>[1]PVTs!A1593</f>
        <v>0</v>
      </c>
      <c r="B1265" s="3">
        <f>[1]PVTs!B1593</f>
        <v>0</v>
      </c>
      <c r="C1265" s="3" t="str">
        <f>[1]PVTs!C1593</f>
        <v>TAWA RSA</v>
      </c>
      <c r="D1265" s="3">
        <f>[1]PVTs!D1593</f>
        <v>409</v>
      </c>
    </row>
    <row r="1266" spans="1:4" x14ac:dyDescent="0.2">
      <c r="A1266" s="3">
        <f>[1]PVTs!A1594</f>
        <v>0</v>
      </c>
      <c r="B1266" s="3">
        <f>[1]PVTs!B1594</f>
        <v>0</v>
      </c>
      <c r="C1266" s="3" t="str">
        <f>[1]PVTs!C1594</f>
        <v>THE INNKEEPER OF JOHNSONVILLE</v>
      </c>
      <c r="D1266" s="3">
        <f>[1]PVTs!D1594</f>
        <v>871</v>
      </c>
    </row>
    <row r="1267" spans="1:4" x14ac:dyDescent="0.2">
      <c r="A1267" s="3">
        <f>[1]PVTs!A1595</f>
        <v>0</v>
      </c>
      <c r="B1267" s="3">
        <f>[1]PVTs!B1595</f>
        <v>0</v>
      </c>
      <c r="C1267" s="3" t="str">
        <f>[1]PVTs!C1595</f>
        <v>1841 BAR &amp; RESTAURANT</v>
      </c>
      <c r="D1267" s="3">
        <f>[1]PVTs!D1595</f>
        <v>1015</v>
      </c>
    </row>
    <row r="1268" spans="1:4" x14ac:dyDescent="0.2">
      <c r="A1268" s="3">
        <f>[1]PVTs!A1596</f>
        <v>0</v>
      </c>
      <c r="B1268" s="3">
        <f>[1]PVTs!B1596</f>
        <v>0</v>
      </c>
      <c r="C1268" s="3" t="str">
        <f>[1]PVTs!C1596</f>
        <v>15 SPORTS BAR &amp; CAFE</v>
      </c>
      <c r="D1268" s="3">
        <f>[1]PVTs!D1596</f>
        <v>1763</v>
      </c>
    </row>
    <row r="1269" spans="1:4" x14ac:dyDescent="0.2">
      <c r="A1269" s="3">
        <f>[1]PVTs!A1597</f>
        <v>0</v>
      </c>
      <c r="B1269" s="3" t="str">
        <f>[1]PVTs!B1597</f>
        <v>Brooklyn/ Karori / Strathmore/ Te Aro</v>
      </c>
      <c r="C1269" s="3" t="str">
        <f>[1]PVTs!C1597</f>
        <v>CAFE 162</v>
      </c>
      <c r="D1269" s="3">
        <f>[1]PVTs!D1597</f>
        <v>968</v>
      </c>
    </row>
    <row r="1270" spans="1:4" x14ac:dyDescent="0.2">
      <c r="A1270" s="3">
        <f>[1]PVTs!A1598</f>
        <v>0</v>
      </c>
      <c r="B1270" s="3">
        <f>[1]PVTs!B1598</f>
        <v>0</v>
      </c>
      <c r="C1270" s="3" t="str">
        <f>[1]PVTs!C1598</f>
        <v>FOUR KINGS</v>
      </c>
      <c r="D1270" s="3">
        <f>[1]PVTs!D1598</f>
        <v>1006</v>
      </c>
    </row>
    <row r="1271" spans="1:4" x14ac:dyDescent="0.2">
      <c r="A1271" s="3">
        <f>[1]PVTs!A1599</f>
        <v>0</v>
      </c>
      <c r="B1271" s="3">
        <f>[1]PVTs!B1599</f>
        <v>0</v>
      </c>
      <c r="C1271" s="3" t="str">
        <f>[1]PVTs!C1599</f>
        <v>BROOKLYN BAR &amp; BISTRO</v>
      </c>
      <c r="D1271" s="3">
        <f>[1]PVTs!D1599</f>
        <v>947</v>
      </c>
    </row>
    <row r="1272" spans="1:4" x14ac:dyDescent="0.2">
      <c r="A1272" s="3">
        <f>[1]PVTs!A1600</f>
        <v>0</v>
      </c>
      <c r="B1272" s="3">
        <f>[1]PVTs!B1600</f>
        <v>0</v>
      </c>
      <c r="C1272" s="3" t="str">
        <f>[1]PVTs!C1600</f>
        <v>LOCAL BAR</v>
      </c>
      <c r="D1272" s="3">
        <f>[1]PVTs!D1600</f>
        <v>994</v>
      </c>
    </row>
    <row r="1273" spans="1:4" x14ac:dyDescent="0.2">
      <c r="A1273" s="3">
        <f>[1]PVTs!A1601</f>
        <v>0</v>
      </c>
      <c r="B1273" s="3">
        <f>[1]PVTs!B1601</f>
        <v>0</v>
      </c>
      <c r="C1273" s="3" t="str">
        <f>[1]PVTs!C1601</f>
        <v>THE PICKLE JAR</v>
      </c>
      <c r="D1273" s="3">
        <f>[1]PVTs!D1601</f>
        <v>870</v>
      </c>
    </row>
    <row r="1274" spans="1:4" x14ac:dyDescent="0.2">
      <c r="A1274" s="3" t="str">
        <f>[1]PVTs!A1602</f>
        <v>WESTERN BAY OF PLENTY DISTRICT</v>
      </c>
      <c r="B1274" s="3" t="str">
        <f>[1]PVTs!B1602</f>
        <v>Katikati</v>
      </c>
      <c r="C1274" s="3" t="str">
        <f>[1]PVTs!C1602</f>
        <v>FORTA LEZA RESTAURANT</v>
      </c>
      <c r="D1274" s="3">
        <f>[1]PVTs!D1602</f>
        <v>370</v>
      </c>
    </row>
    <row r="1275" spans="1:4" x14ac:dyDescent="0.2">
      <c r="A1275" s="3">
        <f>[1]PVTs!A1603</f>
        <v>0</v>
      </c>
      <c r="B1275" s="3">
        <f>[1]PVTs!B1603</f>
        <v>0</v>
      </c>
      <c r="C1275" s="3" t="str">
        <f>[1]PVTs!C1603</f>
        <v>KATIKATI R.S.A. AND CITIZENS CLUB INCORPORATED</v>
      </c>
      <c r="D1275" s="3">
        <f>[1]PVTs!D1603</f>
        <v>498</v>
      </c>
    </row>
    <row r="1276" spans="1:4" x14ac:dyDescent="0.2">
      <c r="A1276" s="3">
        <f>[1]PVTs!A1604</f>
        <v>0</v>
      </c>
      <c r="B1276" s="3">
        <f>[1]PVTs!B1604</f>
        <v>0</v>
      </c>
      <c r="C1276" s="3" t="str">
        <f>[1]PVTs!C1604</f>
        <v>TALISMAN HOTEL</v>
      </c>
      <c r="D1276" s="3">
        <f>[1]PVTs!D1604</f>
        <v>1438</v>
      </c>
    </row>
    <row r="1277" spans="1:4" x14ac:dyDescent="0.2">
      <c r="A1277" s="3">
        <f>[1]PVTs!A1605</f>
        <v>0</v>
      </c>
      <c r="B1277" s="3">
        <f>[1]PVTs!B1605</f>
        <v>0</v>
      </c>
      <c r="C1277" s="3" t="str">
        <f>[1]PVTs!C1605</f>
        <v>THE BOOHAI</v>
      </c>
      <c r="D1277" s="3">
        <f>[1]PVTs!D1605</f>
        <v>1052</v>
      </c>
    </row>
    <row r="1278" spans="1:4" x14ac:dyDescent="0.2">
      <c r="A1278" s="3">
        <f>[1]PVTs!A1606</f>
        <v>0</v>
      </c>
      <c r="B1278" s="3" t="str">
        <f>[1]PVTs!B1606</f>
        <v>Te Puke</v>
      </c>
      <c r="C1278" s="3" t="str">
        <f>[1]PVTs!C1606</f>
        <v>STADIUM BAR</v>
      </c>
      <c r="D1278" s="3">
        <f>[1]PVTs!D1606</f>
        <v>1132</v>
      </c>
    </row>
    <row r="1279" spans="1:4" x14ac:dyDescent="0.2">
      <c r="A1279" s="3">
        <f>[1]PVTs!A1607</f>
        <v>0</v>
      </c>
      <c r="B1279" s="3">
        <f>[1]PVTs!B1607</f>
        <v>0</v>
      </c>
      <c r="C1279" s="3" t="str">
        <f>[1]PVTs!C1607</f>
        <v>TE PUKE CITIZENS CLUB</v>
      </c>
      <c r="D1279" s="3">
        <f>[1]PVTs!D1607</f>
        <v>352</v>
      </c>
    </row>
    <row r="1280" spans="1:4" x14ac:dyDescent="0.2">
      <c r="A1280" s="3">
        <f>[1]PVTs!A1608</f>
        <v>0</v>
      </c>
      <c r="B1280" s="3">
        <f>[1]PVTs!B1608</f>
        <v>0</v>
      </c>
      <c r="C1280" s="3" t="str">
        <f>[1]PVTs!C1608</f>
        <v>TE PUKE HOTEL</v>
      </c>
      <c r="D1280" s="3">
        <f>[1]PVTs!D1608</f>
        <v>1934</v>
      </c>
    </row>
    <row r="1281" spans="1:4" x14ac:dyDescent="0.2">
      <c r="A1281" s="3">
        <f>[1]PVTs!A1609</f>
        <v>0</v>
      </c>
      <c r="B1281" s="3">
        <f>[1]PVTs!B1609</f>
        <v>0</v>
      </c>
      <c r="C1281" s="3" t="str">
        <f>[1]PVTs!C1609</f>
        <v>TE PUKE MEMORIAL RSA</v>
      </c>
      <c r="D1281" s="3">
        <f>[1]PVTs!D1609</f>
        <v>113</v>
      </c>
    </row>
    <row r="1282" spans="1:4" x14ac:dyDescent="0.2">
      <c r="A1282" s="3">
        <f>[1]PVTs!A1610</f>
        <v>0</v>
      </c>
      <c r="B1282" s="3">
        <f>[1]PVTs!B1610</f>
        <v>0</v>
      </c>
      <c r="C1282" s="3" t="str">
        <f>[1]PVTs!C1610</f>
        <v>TE PUKE CLUB INC</v>
      </c>
      <c r="D1282" s="3">
        <f>[1]PVTs!D1610</f>
        <v>2000309</v>
      </c>
    </row>
    <row r="1283" spans="1:4" x14ac:dyDescent="0.2">
      <c r="A1283" s="3">
        <f>[1]PVTs!A1611</f>
        <v>0</v>
      </c>
      <c r="B1283" s="3">
        <f>[1]PVTs!B1611</f>
        <v>0</v>
      </c>
      <c r="C1283" s="3" t="str">
        <f>[1]PVTs!C1611</f>
        <v>INBARGO BAR &amp; BISTRO</v>
      </c>
      <c r="D1283" s="3">
        <f>[1]PVTs!D1611</f>
        <v>2000176</v>
      </c>
    </row>
    <row r="1284" spans="1:4" x14ac:dyDescent="0.2">
      <c r="A1284" s="3">
        <f>[1]PVTs!A1612</f>
        <v>0</v>
      </c>
      <c r="B1284" s="3" t="str">
        <f>[1]PVTs!B1612</f>
        <v>Omokoroa/ Pukehina/ Te Puna/ Waihi Beach</v>
      </c>
      <c r="C1284" s="3" t="str">
        <f>[1]PVTs!C1612</f>
        <v>LAVA EAST TAURANGA</v>
      </c>
      <c r="D1284" s="3">
        <f>[1]PVTs!D1612</f>
        <v>2000172</v>
      </c>
    </row>
    <row r="1285" spans="1:4" x14ac:dyDescent="0.2">
      <c r="A1285" s="3">
        <f>[1]PVTs!A1613</f>
        <v>0</v>
      </c>
      <c r="B1285" s="3">
        <f>[1]PVTs!B1613</f>
        <v>0</v>
      </c>
      <c r="C1285" s="3" t="str">
        <f>[1]PVTs!C1613</f>
        <v>TE PUNA TAVERN</v>
      </c>
      <c r="D1285" s="3">
        <f>[1]PVTs!D1613</f>
        <v>618</v>
      </c>
    </row>
    <row r="1286" spans="1:4" x14ac:dyDescent="0.2">
      <c r="A1286" s="3">
        <f>[1]PVTs!A1614</f>
        <v>0</v>
      </c>
      <c r="B1286" s="3">
        <f>[1]PVTs!B1614</f>
        <v>0</v>
      </c>
      <c r="C1286" s="3" t="str">
        <f>[1]PVTs!C1614</f>
        <v>WAIHI BEACH HOTEL</v>
      </c>
      <c r="D1286" s="3">
        <f>[1]PVTs!D1614</f>
        <v>1660</v>
      </c>
    </row>
    <row r="1287" spans="1:4" x14ac:dyDescent="0.2">
      <c r="A1287" s="3">
        <f>[1]PVTs!A1615</f>
        <v>0</v>
      </c>
      <c r="B1287" s="3">
        <f>[1]PVTs!B1615</f>
        <v>0</v>
      </c>
      <c r="C1287" s="3" t="str">
        <f>[1]PVTs!C1615</f>
        <v>WAIHI BEACH MEMORIAL RSA</v>
      </c>
      <c r="D1287" s="3">
        <f>[1]PVTs!D1615</f>
        <v>377</v>
      </c>
    </row>
    <row r="1288" spans="1:4" x14ac:dyDescent="0.2">
      <c r="A1288" s="3">
        <f>[1]PVTs!A1616</f>
        <v>0</v>
      </c>
      <c r="B1288" s="3">
        <f>[1]PVTs!B1616</f>
        <v>0</v>
      </c>
      <c r="C1288" s="3" t="str">
        <f>[1]PVTs!C1616</f>
        <v>HIPPI PIPI TAVERN</v>
      </c>
      <c r="D1288" s="3">
        <f>[1]PVTs!D1616</f>
        <v>2000166</v>
      </c>
    </row>
    <row r="1289" spans="1:4" x14ac:dyDescent="0.2">
      <c r="A1289" s="3" t="str">
        <f>[1]PVTs!A1617</f>
        <v>WESTLAND DISTRICT</v>
      </c>
      <c r="B1289" s="3" t="str">
        <f>[1]PVTs!B1617</f>
        <v>Fox Glacier/ Franz Josef/ Hokitika</v>
      </c>
      <c r="C1289" s="3" t="str">
        <f>[1]PVTs!C1617</f>
        <v>BEACHFRONT HOTEL</v>
      </c>
      <c r="D1289" s="3">
        <f>[1]PVTs!D1617</f>
        <v>1827</v>
      </c>
    </row>
    <row r="1290" spans="1:4" x14ac:dyDescent="0.2">
      <c r="A1290" s="3">
        <f>[1]PVTs!A1618</f>
        <v>0</v>
      </c>
      <c r="B1290" s="3">
        <f>[1]PVTs!B1618</f>
        <v>0</v>
      </c>
      <c r="C1290" s="3" t="str">
        <f>[1]PVTs!C1618</f>
        <v>FOX GLACIER HOTEL</v>
      </c>
      <c r="D1290" s="3">
        <f>[1]PVTs!D1618</f>
        <v>2000085</v>
      </c>
    </row>
    <row r="1291" spans="1:4" x14ac:dyDescent="0.2">
      <c r="A1291" s="3">
        <f>[1]PVTs!A1619</f>
        <v>0</v>
      </c>
      <c r="B1291" s="3">
        <f>[1]PVTs!B1619</f>
        <v>0</v>
      </c>
      <c r="C1291" s="3" t="str">
        <f>[1]PVTs!C1619</f>
        <v>FRANZ JOSEF GLACIER HOTEL</v>
      </c>
      <c r="D1291" s="3">
        <f>[1]PVTs!D1619</f>
        <v>1582</v>
      </c>
    </row>
    <row r="1292" spans="1:4" x14ac:dyDescent="0.2">
      <c r="A1292" s="3">
        <f>[1]PVTs!A1620</f>
        <v>0</v>
      </c>
      <c r="B1292" s="3">
        <f>[1]PVTs!B1620</f>
        <v>0</v>
      </c>
      <c r="C1292" s="3" t="str">
        <f>[1]PVTs!C1620</f>
        <v>HOKITIKA CHARTERED CLUB</v>
      </c>
      <c r="D1292" s="3">
        <f>[1]PVTs!D1620</f>
        <v>262</v>
      </c>
    </row>
    <row r="1293" spans="1:4" x14ac:dyDescent="0.2">
      <c r="A1293" s="3">
        <f>[1]PVTs!A1621</f>
        <v>0</v>
      </c>
      <c r="B1293" s="3">
        <f>[1]PVTs!B1621</f>
        <v>0</v>
      </c>
      <c r="C1293" s="3" t="str">
        <f>[1]PVTs!C1621</f>
        <v>PIONEER HOTEL</v>
      </c>
      <c r="D1293" s="3">
        <f>[1]PVTs!D1621</f>
        <v>1637</v>
      </c>
    </row>
    <row r="1294" spans="1:4" x14ac:dyDescent="0.2">
      <c r="A1294" s="3">
        <f>[1]PVTs!A1622</f>
        <v>0</v>
      </c>
      <c r="B1294" s="3">
        <f>[1]PVTs!B1622</f>
        <v>0</v>
      </c>
      <c r="C1294" s="3" t="str">
        <f>[1]PVTs!C1622</f>
        <v>RAILWAY HOTEL</v>
      </c>
      <c r="D1294" s="3">
        <f>[1]PVTs!D1622</f>
        <v>1131</v>
      </c>
    </row>
    <row r="1295" spans="1:4" x14ac:dyDescent="0.2">
      <c r="A1295" s="3">
        <f>[1]PVTs!A1623</f>
        <v>0</v>
      </c>
      <c r="B1295" s="3">
        <f>[1]PVTs!B1623</f>
        <v>0</v>
      </c>
      <c r="C1295" s="3" t="str">
        <f>[1]PVTs!C1623</f>
        <v>STUMPERS</v>
      </c>
      <c r="D1295" s="3">
        <f>[1]PVTs!D1623</f>
        <v>1138</v>
      </c>
    </row>
    <row r="1296" spans="1:4" x14ac:dyDescent="0.2">
      <c r="A1296" s="3" t="str">
        <f>[1]PVTs!A1624</f>
        <v>WHAKATANE DISTRICT</v>
      </c>
      <c r="B1296" s="3" t="str">
        <f>[1]PVTs!B1624</f>
        <v>Whakatane Central</v>
      </c>
      <c r="C1296" s="3" t="str">
        <f>[1]PVTs!C1624</f>
        <v>COBB &amp; CO</v>
      </c>
      <c r="D1296" s="3">
        <f>[1]PVTs!D1624</f>
        <v>974</v>
      </c>
    </row>
    <row r="1297" spans="1:4" x14ac:dyDescent="0.2">
      <c r="A1297" s="3">
        <f>[1]PVTs!A1625</f>
        <v>0</v>
      </c>
      <c r="B1297" s="3">
        <f>[1]PVTs!B1625</f>
        <v>0</v>
      </c>
      <c r="C1297" s="3" t="str">
        <f>[1]PVTs!C1625</f>
        <v>COMMERCIAL HOTEL</v>
      </c>
      <c r="D1297" s="3">
        <f>[1]PVTs!D1625</f>
        <v>1089</v>
      </c>
    </row>
    <row r="1298" spans="1:4" x14ac:dyDescent="0.2">
      <c r="A1298" s="3">
        <f>[1]PVTs!A1626</f>
        <v>0</v>
      </c>
      <c r="B1298" s="3">
        <f>[1]PVTs!B1626</f>
        <v>0</v>
      </c>
      <c r="C1298" s="3" t="str">
        <f>[1]PVTs!C1626</f>
        <v>KOPE TURF BAR</v>
      </c>
      <c r="D1298" s="3">
        <f>[1]PVTs!D1626</f>
        <v>1311</v>
      </c>
    </row>
    <row r="1299" spans="1:4" x14ac:dyDescent="0.2">
      <c r="A1299" s="3">
        <f>[1]PVTs!A1627</f>
        <v>0</v>
      </c>
      <c r="B1299" s="3">
        <f>[1]PVTs!B1627</f>
        <v>0</v>
      </c>
      <c r="C1299" s="3" t="str">
        <f>[1]PVTs!C1627</f>
        <v>OFFICE BAR &amp; GRILL</v>
      </c>
      <c r="D1299" s="3">
        <f>[1]PVTs!D1627</f>
        <v>1358</v>
      </c>
    </row>
    <row r="1300" spans="1:4" x14ac:dyDescent="0.2">
      <c r="A1300" s="3">
        <f>[1]PVTs!A1628</f>
        <v>0</v>
      </c>
      <c r="B1300" s="3">
        <f>[1]PVTs!B1628</f>
        <v>0</v>
      </c>
      <c r="C1300" s="3" t="str">
        <f>[1]PVTs!C1628</f>
        <v>THE QUART HOUSE BAR</v>
      </c>
      <c r="D1300" s="3">
        <f>[1]PVTs!D1628</f>
        <v>1891</v>
      </c>
    </row>
    <row r="1301" spans="1:4" x14ac:dyDescent="0.2">
      <c r="A1301" s="3">
        <f>[1]PVTs!A1629</f>
        <v>0</v>
      </c>
      <c r="B1301" s="3">
        <f>[1]PVTs!B1629</f>
        <v>0</v>
      </c>
      <c r="C1301" s="3" t="str">
        <f>[1]PVTs!C1629</f>
        <v>WHAKATANE HOTEL</v>
      </c>
      <c r="D1301" s="3">
        <f>[1]PVTs!D1629</f>
        <v>576</v>
      </c>
    </row>
    <row r="1302" spans="1:4" x14ac:dyDescent="0.2">
      <c r="A1302" s="3">
        <f>[1]PVTs!A1630</f>
        <v>0</v>
      </c>
      <c r="B1302" s="3">
        <f>[1]PVTs!B1630</f>
        <v>0</v>
      </c>
      <c r="C1302" s="3" t="str">
        <f>[1]PVTs!C1630</f>
        <v>WHAKATANE RSA CLUB</v>
      </c>
      <c r="D1302" s="3">
        <f>[1]PVTs!D1630</f>
        <v>166</v>
      </c>
    </row>
    <row r="1303" spans="1:4" x14ac:dyDescent="0.2">
      <c r="A1303" s="3">
        <f>[1]PVTs!A1631</f>
        <v>0</v>
      </c>
      <c r="B1303" s="3">
        <f>[1]PVTs!B1631</f>
        <v>0</v>
      </c>
      <c r="C1303" s="3" t="str">
        <f>[1]PVTs!C1631</f>
        <v>WHAKATANE SPORTFISHING CLUB</v>
      </c>
      <c r="D1303" s="3">
        <f>[1]PVTs!D1631</f>
        <v>1965</v>
      </c>
    </row>
    <row r="1304" spans="1:4" x14ac:dyDescent="0.2">
      <c r="A1304" s="3">
        <f>[1]PVTs!A1632</f>
        <v>0</v>
      </c>
      <c r="B1304" s="3" t="str">
        <f>[1]PVTs!B1632</f>
        <v>Edgecumbe/ Matata/ Te Teko</v>
      </c>
      <c r="C1304" s="3" t="str">
        <f>[1]PVTs!C1632</f>
        <v>MATATA HOTEL</v>
      </c>
      <c r="D1304" s="3">
        <f>[1]PVTs!D1632</f>
        <v>1342</v>
      </c>
    </row>
    <row r="1305" spans="1:4" x14ac:dyDescent="0.2">
      <c r="A1305" s="3">
        <f>[1]PVTs!A1633</f>
        <v>0</v>
      </c>
      <c r="B1305" s="3">
        <f>[1]PVTs!B1633</f>
        <v>0</v>
      </c>
      <c r="C1305" s="3" t="str">
        <f>[1]PVTs!C1633</f>
        <v>PLAINS HOTEL</v>
      </c>
      <c r="D1305" s="3">
        <f>[1]PVTs!D1633</f>
        <v>1318</v>
      </c>
    </row>
    <row r="1306" spans="1:4" x14ac:dyDescent="0.2">
      <c r="A1306" s="3">
        <f>[1]PVTs!A1634</f>
        <v>0</v>
      </c>
      <c r="B1306" s="3">
        <f>[1]PVTs!B1634</f>
        <v>0</v>
      </c>
      <c r="C1306" s="3" t="str">
        <f>[1]PVTs!C1634</f>
        <v>RANGITAIKI COSMOPOLITAN CLUB INCORPORATED</v>
      </c>
      <c r="D1306" s="3">
        <f>[1]PVTs!D1634</f>
        <v>175</v>
      </c>
    </row>
    <row r="1307" spans="1:4" x14ac:dyDescent="0.2">
      <c r="A1307" s="3">
        <f>[1]PVTs!A1635</f>
        <v>0</v>
      </c>
      <c r="B1307" s="3" t="str">
        <f>[1]PVTs!B1635</f>
        <v>Murupara/ Ohope/ Poroporo</v>
      </c>
      <c r="C1307" s="3" t="str">
        <f>[1]PVTs!C1635</f>
        <v>MURUPARA HOTEL</v>
      </c>
      <c r="D1307" s="3">
        <f>[1]PVTs!D1635</f>
        <v>1865</v>
      </c>
    </row>
    <row r="1308" spans="1:4" x14ac:dyDescent="0.2">
      <c r="A1308" s="3">
        <f>[1]PVTs!A1636</f>
        <v>0</v>
      </c>
      <c r="B1308" s="3">
        <f>[1]PVTs!B1636</f>
        <v>0</v>
      </c>
      <c r="C1308" s="3" t="str">
        <f>[1]PVTs!C1636</f>
        <v>MURUPARA SERVICES &amp; CITIZENS CLUB</v>
      </c>
      <c r="D1308" s="3">
        <f>[1]PVTs!D1636</f>
        <v>1384</v>
      </c>
    </row>
    <row r="1309" spans="1:4" x14ac:dyDescent="0.2">
      <c r="A1309" s="3">
        <f>[1]PVTs!A1637</f>
        <v>0</v>
      </c>
      <c r="B1309" s="3">
        <f>[1]PVTs!B1637</f>
        <v>0</v>
      </c>
      <c r="C1309" s="3" t="str">
        <f>[1]PVTs!C1637</f>
        <v>OHOPE CHARTERED CLUB</v>
      </c>
      <c r="D1309" s="3">
        <f>[1]PVTs!D1637</f>
        <v>401</v>
      </c>
    </row>
    <row r="1310" spans="1:4" x14ac:dyDescent="0.2">
      <c r="A1310" s="3">
        <f>[1]PVTs!A1638</f>
        <v>0</v>
      </c>
      <c r="B1310" s="3">
        <f>[1]PVTs!B1638</f>
        <v>0</v>
      </c>
      <c r="C1310" s="3" t="str">
        <f>[1]PVTs!C1638</f>
        <v>POROPORO RUGBY &amp; SPORTS CLUB</v>
      </c>
      <c r="D1310" s="3">
        <f>[1]PVTs!D1638</f>
        <v>919</v>
      </c>
    </row>
    <row r="1311" spans="1:4" x14ac:dyDescent="0.2">
      <c r="A1311" s="3" t="str">
        <f>[1]PVTs!A1639</f>
        <v>WHANGAREI DISTRICT</v>
      </c>
      <c r="B1311" s="3" t="str">
        <f>[1]PVTs!B1639</f>
        <v>Whangarei Central</v>
      </c>
      <c r="C1311" s="3" t="str">
        <f>[1]PVTs!C1639</f>
        <v>HEAVEN BAR</v>
      </c>
      <c r="D1311" s="3">
        <f>[1]PVTs!D1639</f>
        <v>1806</v>
      </c>
    </row>
    <row r="1312" spans="1:4" x14ac:dyDescent="0.2">
      <c r="A1312" s="3">
        <f>[1]PVTs!A1640</f>
        <v>0</v>
      </c>
      <c r="B1312" s="3">
        <f>[1]PVTs!B1640</f>
        <v>0</v>
      </c>
      <c r="C1312" s="3" t="str">
        <f>[1]PVTs!C1640</f>
        <v>KAMO HOTEL</v>
      </c>
      <c r="D1312" s="3">
        <f>[1]PVTs!D1640</f>
        <v>1929</v>
      </c>
    </row>
    <row r="1313" spans="1:4" x14ac:dyDescent="0.2">
      <c r="A1313" s="3">
        <f>[1]PVTs!A1641</f>
        <v>0</v>
      </c>
      <c r="B1313" s="3">
        <f>[1]PVTs!B1641</f>
        <v>0</v>
      </c>
      <c r="C1313" s="3" t="str">
        <f>[1]PVTs!C1641</f>
        <v>KENSINGTON CLUB</v>
      </c>
      <c r="D1313" s="3">
        <f>[1]PVTs!D1641</f>
        <v>477</v>
      </c>
    </row>
    <row r="1314" spans="1:4" x14ac:dyDescent="0.2">
      <c r="A1314" s="3">
        <f>[1]PVTs!A1642</f>
        <v>0</v>
      </c>
      <c r="B1314" s="3">
        <f>[1]PVTs!B1642</f>
        <v>0</v>
      </c>
      <c r="C1314" s="3" t="str">
        <f>[1]PVTs!C1642</f>
        <v>KENSINGTON TAVERN</v>
      </c>
      <c r="D1314" s="3">
        <f>[1]PVTs!D1642</f>
        <v>1854</v>
      </c>
    </row>
    <row r="1315" spans="1:4" x14ac:dyDescent="0.2">
      <c r="A1315" s="3">
        <f>[1]PVTs!A1643</f>
        <v>0</v>
      </c>
      <c r="B1315" s="3">
        <f>[1]PVTs!B1643</f>
        <v>0</v>
      </c>
      <c r="C1315" s="3" t="str">
        <f>[1]PVTs!C1643</f>
        <v>NGUNGURU SPORTS COMPLEX</v>
      </c>
      <c r="D1315" s="3">
        <f>[1]PVTs!D1643</f>
        <v>748</v>
      </c>
    </row>
    <row r="1316" spans="1:4" x14ac:dyDescent="0.2">
      <c r="A1316" s="3">
        <f>[1]PVTs!A1644</f>
        <v>0</v>
      </c>
      <c r="B1316" s="3">
        <f>[1]PVTs!B1644</f>
        <v>0</v>
      </c>
      <c r="C1316" s="3" t="str">
        <f>[1]PVTs!C1644</f>
        <v>NORTHLAND CLUB INC</v>
      </c>
      <c r="D1316" s="3">
        <f>[1]PVTs!D1644</f>
        <v>154</v>
      </c>
    </row>
    <row r="1317" spans="1:4" x14ac:dyDescent="0.2">
      <c r="A1317" s="3">
        <f>[1]PVTs!A1645</f>
        <v>0</v>
      </c>
      <c r="B1317" s="3">
        <f>[1]PVTs!B1645</f>
        <v>0</v>
      </c>
      <c r="C1317" s="3" t="str">
        <f>[1]PVTs!C1645</f>
        <v>ONERAHI TAVERN</v>
      </c>
      <c r="D1317" s="3">
        <f>[1]PVTs!D1645</f>
        <v>1429</v>
      </c>
    </row>
    <row r="1318" spans="1:4" x14ac:dyDescent="0.2">
      <c r="A1318" s="3">
        <f>[1]PVTs!A1646</f>
        <v>0</v>
      </c>
      <c r="B1318" s="3">
        <f>[1]PVTs!B1646</f>
        <v>0</v>
      </c>
      <c r="C1318" s="3" t="str">
        <f>[1]PVTs!C1646</f>
        <v>POROTI TAVERN</v>
      </c>
      <c r="D1318" s="3">
        <f>[1]PVTs!D1646</f>
        <v>1412</v>
      </c>
    </row>
    <row r="1319" spans="1:4" x14ac:dyDescent="0.2">
      <c r="A1319" s="3">
        <f>[1]PVTs!A1647</f>
        <v>0</v>
      </c>
      <c r="B1319" s="3">
        <f>[1]PVTs!B1647</f>
        <v>0</v>
      </c>
      <c r="C1319" s="3" t="str">
        <f>[1]PVTs!C1647</f>
        <v>RYNOZ</v>
      </c>
      <c r="D1319" s="3">
        <f>[1]PVTs!D1647</f>
        <v>1306</v>
      </c>
    </row>
    <row r="1320" spans="1:4" x14ac:dyDescent="0.2">
      <c r="A1320" s="3">
        <f>[1]PVTs!A1648</f>
        <v>0</v>
      </c>
      <c r="B1320" s="3">
        <f>[1]PVTs!B1648</f>
        <v>0</v>
      </c>
      <c r="C1320" s="3" t="str">
        <f>[1]PVTs!C1648</f>
        <v>THE GRAND HOTEL (WHANGAREI)</v>
      </c>
      <c r="D1320" s="3">
        <f>[1]PVTs!D1648</f>
        <v>2010</v>
      </c>
    </row>
    <row r="1321" spans="1:4" x14ac:dyDescent="0.2">
      <c r="A1321" s="3">
        <f>[1]PVTs!A1649</f>
        <v>0</v>
      </c>
      <c r="B1321" s="3">
        <f>[1]PVTs!B1649</f>
        <v>0</v>
      </c>
      <c r="C1321" s="3" t="str">
        <f>[1]PVTs!C1649</f>
        <v>THE WHANGAREI RETURNED SERVICES ASSOCIATION INCORPORATED</v>
      </c>
      <c r="D1321" s="3">
        <f>[1]PVTs!D1649</f>
        <v>97</v>
      </c>
    </row>
    <row r="1322" spans="1:4" x14ac:dyDescent="0.2">
      <c r="A1322" s="3">
        <f>[1]PVTs!A1650</f>
        <v>0</v>
      </c>
      <c r="B1322" s="3">
        <f>[1]PVTs!B1650</f>
        <v>0</v>
      </c>
      <c r="C1322" s="3" t="str">
        <f>[1]PVTs!C1650</f>
        <v>TOTE &amp; POKE</v>
      </c>
      <c r="D1322" s="3">
        <f>[1]PVTs!D1650</f>
        <v>1265</v>
      </c>
    </row>
    <row r="1323" spans="1:4" x14ac:dyDescent="0.2">
      <c r="A1323" s="3">
        <f>[1]PVTs!A1651</f>
        <v>0</v>
      </c>
      <c r="B1323" s="3">
        <f>[1]PVTs!B1651</f>
        <v>0</v>
      </c>
      <c r="C1323" s="3" t="str">
        <f>[1]PVTs!C1651</f>
        <v>JUDGE - HOUSE OF ALE</v>
      </c>
      <c r="D1323" s="3">
        <f>[1]PVTs!D1651</f>
        <v>1002</v>
      </c>
    </row>
    <row r="1324" spans="1:4" x14ac:dyDescent="0.2">
      <c r="A1324" s="3">
        <f>[1]PVTs!A1652</f>
        <v>0</v>
      </c>
      <c r="B1324" s="3">
        <f>[1]PVTs!B1652</f>
        <v>0</v>
      </c>
      <c r="C1324" s="3" t="str">
        <f>[1]PVTs!C1652</f>
        <v>Shotgun Betty's</v>
      </c>
      <c r="D1324" s="3">
        <f>[1]PVTs!D1652</f>
        <v>1009</v>
      </c>
    </row>
    <row r="1325" spans="1:4" x14ac:dyDescent="0.2">
      <c r="A1325" s="3">
        <f>[1]PVTs!A1653</f>
        <v>0</v>
      </c>
      <c r="B1325" s="3">
        <f>[1]PVTs!B1653</f>
        <v>0</v>
      </c>
      <c r="C1325" s="3" t="str">
        <f>[1]PVTs!C1653</f>
        <v>Wildside Bar &amp; Grill</v>
      </c>
      <c r="D1325" s="3">
        <f>[1]PVTs!D1653</f>
        <v>1926</v>
      </c>
    </row>
    <row r="1326" spans="1:4" x14ac:dyDescent="0.2">
      <c r="A1326" s="3">
        <f>[1]PVTs!A1654</f>
        <v>0</v>
      </c>
      <c r="B1326" s="3">
        <f>[1]PVTs!B1654</f>
        <v>0</v>
      </c>
      <c r="C1326" s="3" t="str">
        <f>[1]PVTs!C1654</f>
        <v>Stakeout Bar &amp; Grill</v>
      </c>
      <c r="D1326" s="3">
        <f>[1]PVTs!D1654</f>
        <v>912</v>
      </c>
    </row>
    <row r="1327" spans="1:4" x14ac:dyDescent="0.2">
      <c r="A1327" s="3">
        <f>[1]PVTs!A1655</f>
        <v>0</v>
      </c>
      <c r="B1327" s="3" t="str">
        <f>[1]PVTs!B1655</f>
        <v>Hikurangi/ Kamo/ Parua Bay/ Tikipunga/Marsden Point/ Ruakaka/ Waipu</v>
      </c>
      <c r="C1327" s="3" t="str">
        <f>[1]PVTs!C1655</f>
        <v>COAL MINERS DAUGHTER</v>
      </c>
      <c r="D1327" s="3">
        <f>[1]PVTs!D1655</f>
        <v>1460</v>
      </c>
    </row>
    <row r="1328" spans="1:4" x14ac:dyDescent="0.2">
      <c r="A1328" s="3">
        <f>[1]PVTs!A1656</f>
        <v>0</v>
      </c>
      <c r="B1328" s="3">
        <f>[1]PVTs!B1656</f>
        <v>0</v>
      </c>
      <c r="C1328" s="3" t="str">
        <f>[1]PVTs!C1656</f>
        <v>HIKURANGI HOTEL</v>
      </c>
      <c r="D1328" s="3">
        <f>[1]PVTs!D1656</f>
        <v>1712</v>
      </c>
    </row>
    <row r="1329" spans="1:4" x14ac:dyDescent="0.2">
      <c r="A1329" s="3">
        <f>[1]PVTs!A1657</f>
        <v>0</v>
      </c>
      <c r="B1329" s="3">
        <f>[1]PVTs!B1657</f>
        <v>0</v>
      </c>
      <c r="C1329" s="3" t="str">
        <f>[1]PVTs!C1657</f>
        <v>KAMO CLUB</v>
      </c>
      <c r="D1329" s="3">
        <f>[1]PVTs!D1657</f>
        <v>719</v>
      </c>
    </row>
    <row r="1330" spans="1:4" x14ac:dyDescent="0.2">
      <c r="A1330" s="3">
        <f>[1]PVTs!A1658</f>
        <v>0</v>
      </c>
      <c r="B1330" s="3">
        <f>[1]PVTs!B1658</f>
        <v>0</v>
      </c>
      <c r="C1330" s="3" t="str">
        <f>[1]PVTs!C1658</f>
        <v>MARSDEN TAVERN</v>
      </c>
      <c r="D1330" s="3">
        <f>[1]PVTs!D1658</f>
        <v>1831</v>
      </c>
    </row>
    <row r="1331" spans="1:4" x14ac:dyDescent="0.2">
      <c r="A1331" s="3">
        <f>[1]PVTs!A1659</f>
        <v>0</v>
      </c>
      <c r="B1331" s="3">
        <f>[1]PVTs!B1659</f>
        <v>0</v>
      </c>
      <c r="C1331" s="3" t="str">
        <f>[1]PVTs!C1659</f>
        <v>PARUA BAY TAVERN</v>
      </c>
      <c r="D1331" s="3">
        <f>[1]PVTs!D1659</f>
        <v>1618</v>
      </c>
    </row>
    <row r="1332" spans="1:4" x14ac:dyDescent="0.2">
      <c r="A1332" s="3">
        <f>[1]PVTs!A1660</f>
        <v>0</v>
      </c>
      <c r="B1332" s="3">
        <f>[1]PVTs!B1660</f>
        <v>0</v>
      </c>
      <c r="C1332" s="3" t="str">
        <f>[1]PVTs!C1660</f>
        <v>TIKIPUNGA TAVERN</v>
      </c>
      <c r="D1332" s="3">
        <f>[1]PVTs!D1660</f>
        <v>1045</v>
      </c>
    </row>
    <row r="1333" spans="1:4" x14ac:dyDescent="0.2">
      <c r="A1333" s="3">
        <f>[1]PVTs!A1661</f>
        <v>0</v>
      </c>
      <c r="B1333" s="3">
        <f>[1]PVTs!B1661</f>
        <v>0</v>
      </c>
      <c r="C1333" s="3" t="str">
        <f>[1]PVTs!C1661</f>
        <v>WAIPU HOTEL</v>
      </c>
      <c r="D1333" s="3">
        <f>[1]PVTs!D1661</f>
        <v>754</v>
      </c>
    </row>
  </sheetData>
  <pageMargins left="0.41" right="0.21" top="0.98425196850393704" bottom="0.42" header="0.51181102362204722" footer="0.51181102362204722"/>
  <pageSetup paperSize="9" scale="58" orientation="portrait" r:id="rId1"/>
  <headerFooter alignWithMargins="0"/>
  <rowBreaks count="12" manualBreakCount="12">
    <brk id="176" max="3" man="1"/>
    <brk id="351" max="3" man="1"/>
    <brk id="438" max="3" man="1"/>
    <brk id="524" max="3" man="1"/>
    <brk id="613" max="3" man="1"/>
    <brk id="707" max="3" man="1"/>
    <brk id="804" max="3" man="1"/>
    <brk id="899" max="3" man="1"/>
    <brk id="989" max="3" man="1"/>
    <brk id="1085" max="3" man="1"/>
    <brk id="1181" max="3" man="1"/>
    <brk id="1277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view="pageBreakPreview" topLeftCell="A55" zoomScale="75" zoomScaleNormal="75" zoomScaleSheetLayoutView="75" workbookViewId="0">
      <selection activeCell="P105" sqref="P105"/>
    </sheetView>
  </sheetViews>
  <sheetFormatPr defaultRowHeight="12.75" x14ac:dyDescent="0.2"/>
  <cols>
    <col min="1" max="2" width="8.7109375" customWidth="1"/>
    <col min="3" max="3" width="13.42578125" customWidth="1"/>
    <col min="4" max="4" width="13.85546875" bestFit="1" customWidth="1"/>
    <col min="5" max="5" width="12.7109375" bestFit="1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4" width="12.7109375" bestFit="1" customWidth="1"/>
    <col min="15" max="15" width="12.28515625" bestFit="1" customWidth="1"/>
    <col min="16" max="16" width="11.7109375" customWidth="1"/>
    <col min="17" max="17" width="14.5703125" customWidth="1"/>
    <col min="18" max="19" width="8.7109375" customWidth="1"/>
  </cols>
  <sheetData>
    <row r="1" spans="1:19" ht="20.25" x14ac:dyDescent="0.3">
      <c r="A1" s="1" t="s">
        <v>10</v>
      </c>
    </row>
    <row r="2" spans="1:19" x14ac:dyDescent="0.2">
      <c r="A2" s="7"/>
    </row>
    <row r="3" spans="1:19" ht="30.75" customHeight="1" x14ac:dyDescent="0.2">
      <c r="A3" s="35" t="s">
        <v>11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1:19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">
      <c r="A5" s="8"/>
      <c r="B5" s="8"/>
      <c r="C5" s="34">
        <v>1</v>
      </c>
      <c r="D5" s="34"/>
      <c r="E5" s="34"/>
      <c r="F5" s="34">
        <v>2</v>
      </c>
      <c r="G5" s="34"/>
      <c r="H5" s="34"/>
      <c r="I5" s="34">
        <v>3</v>
      </c>
      <c r="J5" s="34"/>
      <c r="K5" s="34"/>
      <c r="L5" s="34">
        <v>4</v>
      </c>
      <c r="M5" s="34"/>
      <c r="N5" s="34"/>
      <c r="O5" s="34">
        <v>5</v>
      </c>
      <c r="P5" s="34"/>
      <c r="Q5" s="34"/>
      <c r="R5" s="8"/>
      <c r="S5" s="8"/>
    </row>
    <row r="6" spans="1:19" ht="24.75" customHeight="1" x14ac:dyDescent="0.2">
      <c r="A6" s="8"/>
      <c r="B6" s="8"/>
      <c r="C6" s="9" t="s">
        <v>12</v>
      </c>
      <c r="D6" s="9" t="s">
        <v>13</v>
      </c>
      <c r="E6" s="9" t="s">
        <v>14</v>
      </c>
      <c r="F6" s="9" t="s">
        <v>12</v>
      </c>
      <c r="G6" s="9" t="s">
        <v>13</v>
      </c>
      <c r="H6" s="9" t="s">
        <v>14</v>
      </c>
      <c r="I6" s="9" t="s">
        <v>12</v>
      </c>
      <c r="J6" s="9" t="s">
        <v>13</v>
      </c>
      <c r="K6" s="9" t="s">
        <v>14</v>
      </c>
      <c r="L6" s="9" t="s">
        <v>12</v>
      </c>
      <c r="M6" s="9" t="s">
        <v>13</v>
      </c>
      <c r="N6" s="9" t="s">
        <v>14</v>
      </c>
      <c r="O6" s="9" t="s">
        <v>12</v>
      </c>
      <c r="P6" s="9" t="s">
        <v>13</v>
      </c>
      <c r="Q6" s="9" t="s">
        <v>14</v>
      </c>
      <c r="R6" s="8"/>
      <c r="S6" s="8"/>
    </row>
    <row r="7" spans="1:19" ht="12.75" customHeight="1" x14ac:dyDescent="0.2">
      <c r="A7" s="30" t="s">
        <v>15</v>
      </c>
      <c r="B7" s="31"/>
      <c r="C7" s="10">
        <v>0</v>
      </c>
      <c r="D7" s="10">
        <v>0</v>
      </c>
      <c r="E7" s="10">
        <v>3</v>
      </c>
      <c r="F7" s="10">
        <v>24</v>
      </c>
      <c r="G7" s="10">
        <v>5</v>
      </c>
      <c r="H7" s="10">
        <v>19</v>
      </c>
      <c r="I7" s="10">
        <v>40</v>
      </c>
      <c r="J7" s="10">
        <v>16</v>
      </c>
      <c r="K7" s="10">
        <v>24</v>
      </c>
      <c r="L7" s="10">
        <v>42</v>
      </c>
      <c r="M7" s="10">
        <v>18</v>
      </c>
      <c r="N7" s="10">
        <v>24</v>
      </c>
      <c r="O7" s="10">
        <v>43</v>
      </c>
      <c r="P7" s="10">
        <v>17</v>
      </c>
      <c r="Q7" s="10">
        <v>26</v>
      </c>
      <c r="R7" s="8"/>
      <c r="S7" s="8"/>
    </row>
    <row r="8" spans="1:19" x14ac:dyDescent="0.2">
      <c r="A8" s="28" t="s">
        <v>16</v>
      </c>
      <c r="B8" s="11" t="s">
        <v>17</v>
      </c>
      <c r="C8" s="12">
        <v>0</v>
      </c>
      <c r="D8" s="12" t="s">
        <v>47</v>
      </c>
      <c r="E8" s="12">
        <v>0</v>
      </c>
      <c r="F8" s="12">
        <v>0</v>
      </c>
      <c r="G8" s="12">
        <v>1916.7600000000002</v>
      </c>
      <c r="H8" s="12">
        <v>0</v>
      </c>
      <c r="I8" s="12">
        <v>0</v>
      </c>
      <c r="J8" s="12">
        <v>0</v>
      </c>
      <c r="K8" s="12">
        <v>3319.24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8"/>
      <c r="S8" s="8"/>
    </row>
    <row r="9" spans="1:19" x14ac:dyDescent="0.2">
      <c r="A9" s="29"/>
      <c r="B9" s="11" t="s">
        <v>18</v>
      </c>
      <c r="C9" s="12">
        <v>0</v>
      </c>
      <c r="D9" s="12" t="s">
        <v>47</v>
      </c>
      <c r="E9" s="12">
        <v>27.22</v>
      </c>
      <c r="F9" s="12">
        <v>39510.300000000003</v>
      </c>
      <c r="G9" s="12">
        <v>10702.3</v>
      </c>
      <c r="H9" s="12">
        <v>39510.300000000003</v>
      </c>
      <c r="I9" s="12">
        <v>32045.5</v>
      </c>
      <c r="J9" s="12">
        <v>14423.32</v>
      </c>
      <c r="K9" s="12">
        <v>32045.5</v>
      </c>
      <c r="L9" s="12">
        <v>37599.360000000001</v>
      </c>
      <c r="M9" s="12">
        <v>37307.599999999999</v>
      </c>
      <c r="N9" s="12">
        <v>37599.360000000001</v>
      </c>
      <c r="O9" s="12">
        <v>65407</v>
      </c>
      <c r="P9" s="12">
        <v>25140</v>
      </c>
      <c r="Q9" s="12">
        <v>65407</v>
      </c>
      <c r="R9" s="8"/>
      <c r="S9" s="8"/>
    </row>
    <row r="10" spans="1:19" x14ac:dyDescent="0.2">
      <c r="A10" s="30" t="s">
        <v>19</v>
      </c>
      <c r="B10" s="31"/>
      <c r="C10" s="12">
        <v>0</v>
      </c>
      <c r="D10" s="12" t="s">
        <v>47</v>
      </c>
      <c r="E10" s="12">
        <v>9.0733333333333324</v>
      </c>
      <c r="F10" s="12">
        <v>8630.15625</v>
      </c>
      <c r="G10" s="12">
        <v>5062.1279999999997</v>
      </c>
      <c r="H10" s="12">
        <v>9569.1110526315788</v>
      </c>
      <c r="I10" s="12">
        <v>10885.73525</v>
      </c>
      <c r="J10" s="12">
        <v>6120.8781249999993</v>
      </c>
      <c r="K10" s="12">
        <v>14062.306666666665</v>
      </c>
      <c r="L10" s="12">
        <v>13282.577619047617</v>
      </c>
      <c r="M10" s="12">
        <v>12099.018888888888</v>
      </c>
      <c r="N10" s="12">
        <v>14170.246666666666</v>
      </c>
      <c r="O10" s="12">
        <v>19771.217906976748</v>
      </c>
      <c r="P10" s="12">
        <v>10028.534117647059</v>
      </c>
      <c r="Q10" s="12">
        <v>26141.434230769228</v>
      </c>
      <c r="R10" s="8"/>
      <c r="S10" s="8"/>
    </row>
    <row r="11" spans="1:19" x14ac:dyDescent="0.2">
      <c r="A11" s="32" t="s">
        <v>20</v>
      </c>
      <c r="B11" s="33"/>
      <c r="C11" s="10">
        <v>0</v>
      </c>
      <c r="D11" s="10" t="s">
        <v>47</v>
      </c>
      <c r="E11" s="10">
        <v>3</v>
      </c>
      <c r="F11" s="10">
        <v>48</v>
      </c>
      <c r="G11" s="10">
        <v>10</v>
      </c>
      <c r="H11" s="10">
        <v>38</v>
      </c>
      <c r="I11" s="10">
        <v>120</v>
      </c>
      <c r="J11" s="10">
        <v>48</v>
      </c>
      <c r="K11" s="10">
        <v>72</v>
      </c>
      <c r="L11" s="10">
        <v>168</v>
      </c>
      <c r="M11" s="10">
        <v>72</v>
      </c>
      <c r="N11" s="10">
        <v>96</v>
      </c>
      <c r="O11" s="10">
        <v>215</v>
      </c>
      <c r="P11" s="10">
        <v>85</v>
      </c>
      <c r="Q11" s="10">
        <v>130</v>
      </c>
      <c r="R11" s="8"/>
      <c r="S11" s="8"/>
    </row>
    <row r="12" spans="1:19" x14ac:dyDescent="0.2">
      <c r="A12" s="30" t="s">
        <v>21</v>
      </c>
      <c r="B12" s="31"/>
      <c r="C12" s="12">
        <v>0</v>
      </c>
      <c r="D12" s="12" t="s">
        <v>47</v>
      </c>
      <c r="E12" s="12">
        <v>9.0733333333333324</v>
      </c>
      <c r="F12" s="12">
        <v>4315.078125</v>
      </c>
      <c r="G12" s="12">
        <v>2531.0639999999999</v>
      </c>
      <c r="H12" s="12">
        <v>4784.5555263157894</v>
      </c>
      <c r="I12" s="12">
        <v>3628.5784166666663</v>
      </c>
      <c r="J12" s="12">
        <v>2040.2927083333332</v>
      </c>
      <c r="K12" s="12">
        <v>4687.4355555555558</v>
      </c>
      <c r="L12" s="12">
        <v>3320.6444047619043</v>
      </c>
      <c r="M12" s="12">
        <v>3024.754722222222</v>
      </c>
      <c r="N12" s="12">
        <v>3542.5616666666665</v>
      </c>
      <c r="O12" s="12">
        <v>3954.2435813953498</v>
      </c>
      <c r="P12" s="12">
        <v>2005.7068235294118</v>
      </c>
      <c r="Q12" s="12">
        <v>5228.2868461538455</v>
      </c>
      <c r="R12" s="8"/>
      <c r="S12" s="8"/>
    </row>
    <row r="13" spans="1:19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">
      <c r="A15" s="8"/>
      <c r="B15" s="8"/>
      <c r="C15" s="34">
        <v>6</v>
      </c>
      <c r="D15" s="34"/>
      <c r="E15" s="34"/>
      <c r="F15" s="34">
        <v>7</v>
      </c>
      <c r="G15" s="34"/>
      <c r="H15" s="34"/>
      <c r="I15" s="34">
        <v>8</v>
      </c>
      <c r="J15" s="34"/>
      <c r="K15" s="34"/>
      <c r="L15" s="34">
        <v>9</v>
      </c>
      <c r="M15" s="34"/>
      <c r="N15" s="34"/>
      <c r="O15" s="34">
        <v>10</v>
      </c>
      <c r="P15" s="34"/>
      <c r="Q15" s="34"/>
      <c r="R15" s="8"/>
      <c r="S15" s="8"/>
    </row>
    <row r="16" spans="1:19" x14ac:dyDescent="0.2">
      <c r="A16" s="8"/>
      <c r="B16" s="8"/>
      <c r="C16" s="9" t="s">
        <v>12</v>
      </c>
      <c r="D16" s="9" t="s">
        <v>13</v>
      </c>
      <c r="E16" s="9" t="s">
        <v>14</v>
      </c>
      <c r="F16" s="9" t="s">
        <v>12</v>
      </c>
      <c r="G16" s="9" t="s">
        <v>13</v>
      </c>
      <c r="H16" s="9" t="s">
        <v>14</v>
      </c>
      <c r="I16" s="9" t="s">
        <v>12</v>
      </c>
      <c r="J16" s="9" t="s">
        <v>13</v>
      </c>
      <c r="K16" s="9" t="s">
        <v>14</v>
      </c>
      <c r="L16" s="9" t="s">
        <v>12</v>
      </c>
      <c r="M16" s="9" t="s">
        <v>13</v>
      </c>
      <c r="N16" s="9" t="s">
        <v>14</v>
      </c>
      <c r="O16" s="9" t="s">
        <v>12</v>
      </c>
      <c r="P16" s="9" t="s">
        <v>13</v>
      </c>
      <c r="Q16" s="9" t="s">
        <v>14</v>
      </c>
      <c r="R16" s="8"/>
      <c r="S16" s="8"/>
    </row>
    <row r="17" spans="1:19" x14ac:dyDescent="0.2">
      <c r="A17" s="30" t="s">
        <v>15</v>
      </c>
      <c r="B17" s="31"/>
      <c r="C17" s="10">
        <v>58</v>
      </c>
      <c r="D17" s="10">
        <v>21</v>
      </c>
      <c r="E17" s="10">
        <v>37</v>
      </c>
      <c r="F17" s="10">
        <v>28</v>
      </c>
      <c r="G17" s="10">
        <v>10</v>
      </c>
      <c r="H17" s="10">
        <v>18</v>
      </c>
      <c r="I17" s="10">
        <v>38</v>
      </c>
      <c r="J17" s="10">
        <v>17</v>
      </c>
      <c r="K17" s="10">
        <v>21</v>
      </c>
      <c r="L17" s="10">
        <v>234</v>
      </c>
      <c r="M17" s="10">
        <v>25</v>
      </c>
      <c r="N17" s="10">
        <v>209</v>
      </c>
      <c r="O17" s="10">
        <v>34</v>
      </c>
      <c r="P17" s="10">
        <v>13</v>
      </c>
      <c r="Q17" s="10">
        <v>21</v>
      </c>
      <c r="R17" s="8"/>
      <c r="S17" s="8"/>
    </row>
    <row r="18" spans="1:19" x14ac:dyDescent="0.2">
      <c r="A18" s="28" t="s">
        <v>16</v>
      </c>
      <c r="B18" s="11" t="s">
        <v>17</v>
      </c>
      <c r="C18" s="12">
        <v>2499.7599999999998</v>
      </c>
      <c r="D18" s="12">
        <v>2499.7599999999998</v>
      </c>
      <c r="E18" s="12">
        <v>7464.48</v>
      </c>
      <c r="F18" s="12">
        <v>3141.3</v>
      </c>
      <c r="G18" s="12">
        <v>8738.7000000000007</v>
      </c>
      <c r="H18" s="12">
        <v>3141.3</v>
      </c>
      <c r="I18" s="12">
        <v>0</v>
      </c>
      <c r="J18" s="12">
        <v>0</v>
      </c>
      <c r="K18" s="12">
        <v>21696.080000000002</v>
      </c>
      <c r="L18" s="12">
        <v>0</v>
      </c>
      <c r="M18" s="12">
        <v>17731.830000000002</v>
      </c>
      <c r="N18" s="12">
        <v>0</v>
      </c>
      <c r="O18" s="12">
        <v>7141.89</v>
      </c>
      <c r="P18" s="12">
        <v>11367.7</v>
      </c>
      <c r="Q18" s="12">
        <v>7141.89</v>
      </c>
      <c r="R18" s="8"/>
      <c r="S18" s="8"/>
    </row>
    <row r="19" spans="1:19" x14ac:dyDescent="0.2">
      <c r="A19" s="29"/>
      <c r="B19" s="11" t="s">
        <v>18</v>
      </c>
      <c r="C19" s="12">
        <v>102002.22</v>
      </c>
      <c r="D19" s="12">
        <v>27846.84</v>
      </c>
      <c r="E19" s="12">
        <v>102002.22</v>
      </c>
      <c r="F19" s="12">
        <v>204154.12000000002</v>
      </c>
      <c r="G19" s="12">
        <v>39236.28</v>
      </c>
      <c r="H19" s="12">
        <v>204154.12000000002</v>
      </c>
      <c r="I19" s="12">
        <v>176664.02</v>
      </c>
      <c r="J19" s="12">
        <v>61377.06</v>
      </c>
      <c r="K19" s="12">
        <v>176664.02</v>
      </c>
      <c r="L19" s="12">
        <v>304238.69</v>
      </c>
      <c r="M19" s="12">
        <v>154293.59</v>
      </c>
      <c r="N19" s="12">
        <v>304238.69</v>
      </c>
      <c r="O19" s="12">
        <v>169664.11</v>
      </c>
      <c r="P19" s="12">
        <v>101696.16</v>
      </c>
      <c r="Q19" s="12">
        <v>169664.11</v>
      </c>
      <c r="R19" s="8"/>
      <c r="S19" s="8"/>
    </row>
    <row r="20" spans="1:19" x14ac:dyDescent="0.2">
      <c r="A20" s="30" t="s">
        <v>19</v>
      </c>
      <c r="B20" s="31"/>
      <c r="C20" s="12">
        <v>27416.413620689655</v>
      </c>
      <c r="D20" s="12">
        <v>13590.589523809524</v>
      </c>
      <c r="E20" s="12">
        <v>35263.502972972979</v>
      </c>
      <c r="F20" s="12">
        <v>42346.009642857141</v>
      </c>
      <c r="G20" s="12">
        <v>21267.678000000004</v>
      </c>
      <c r="H20" s="12">
        <v>54056.193888888891</v>
      </c>
      <c r="I20" s="12">
        <v>41653.884210526317</v>
      </c>
      <c r="J20" s="12">
        <v>26589.283529411765</v>
      </c>
      <c r="K20" s="12">
        <v>53849.037142857145</v>
      </c>
      <c r="L20" s="12">
        <v>85455.466581196466</v>
      </c>
      <c r="M20" s="12">
        <v>50409.575599999989</v>
      </c>
      <c r="N20" s="12">
        <v>89647.558803827749</v>
      </c>
      <c r="O20" s="12">
        <v>56242.970588235301</v>
      </c>
      <c r="P20" s="12">
        <v>40512.130769230767</v>
      </c>
      <c r="Q20" s="12">
        <v>65981.109523809529</v>
      </c>
      <c r="R20" s="8"/>
      <c r="S20" s="8"/>
    </row>
    <row r="21" spans="1:19" x14ac:dyDescent="0.2">
      <c r="A21" s="32" t="s">
        <v>20</v>
      </c>
      <c r="B21" s="33"/>
      <c r="C21" s="10">
        <v>348</v>
      </c>
      <c r="D21" s="10">
        <v>126</v>
      </c>
      <c r="E21" s="10">
        <v>222</v>
      </c>
      <c r="F21" s="10">
        <v>196</v>
      </c>
      <c r="G21" s="10">
        <v>70</v>
      </c>
      <c r="H21" s="10">
        <v>126</v>
      </c>
      <c r="I21" s="10">
        <v>304</v>
      </c>
      <c r="J21" s="10">
        <v>136</v>
      </c>
      <c r="K21" s="10">
        <v>168</v>
      </c>
      <c r="L21" s="10">
        <v>2106</v>
      </c>
      <c r="M21" s="10">
        <v>225</v>
      </c>
      <c r="N21" s="10">
        <v>1881</v>
      </c>
      <c r="O21" s="10">
        <v>340</v>
      </c>
      <c r="P21" s="10">
        <v>130</v>
      </c>
      <c r="Q21" s="10">
        <v>210</v>
      </c>
      <c r="R21" s="8"/>
      <c r="S21" s="8"/>
    </row>
    <row r="22" spans="1:19" x14ac:dyDescent="0.2">
      <c r="A22" s="30" t="s">
        <v>22</v>
      </c>
      <c r="B22" s="31"/>
      <c r="C22" s="12">
        <v>4569.4022701149424</v>
      </c>
      <c r="D22" s="12">
        <v>2265.0982539682541</v>
      </c>
      <c r="E22" s="12">
        <v>5877.2504954954966</v>
      </c>
      <c r="F22" s="12">
        <v>6049.4299489795922</v>
      </c>
      <c r="G22" s="12">
        <v>3038.2397142857149</v>
      </c>
      <c r="H22" s="12">
        <v>7722.3134126984123</v>
      </c>
      <c r="I22" s="12">
        <v>5206.7355263157897</v>
      </c>
      <c r="J22" s="12">
        <v>3323.6604411764706</v>
      </c>
      <c r="K22" s="12">
        <v>6731.1296428571432</v>
      </c>
      <c r="L22" s="12">
        <v>9495.0518423551639</v>
      </c>
      <c r="M22" s="12">
        <v>5601.0639555555545</v>
      </c>
      <c r="N22" s="12">
        <v>9960.8398670919723</v>
      </c>
      <c r="O22" s="12">
        <v>5624.2970588235303</v>
      </c>
      <c r="P22" s="12">
        <v>4051.2130769230766</v>
      </c>
      <c r="Q22" s="12">
        <v>6598.1109523809528</v>
      </c>
      <c r="R22" s="8"/>
      <c r="S22" s="8"/>
    </row>
    <row r="23" spans="1:19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">
      <c r="A25" s="8"/>
      <c r="B25" s="8"/>
      <c r="C25" s="34">
        <v>11</v>
      </c>
      <c r="D25" s="34"/>
      <c r="E25" s="34"/>
      <c r="F25" s="34">
        <v>12</v>
      </c>
      <c r="G25" s="34"/>
      <c r="H25" s="34"/>
      <c r="I25" s="34">
        <v>13</v>
      </c>
      <c r="J25" s="34"/>
      <c r="K25" s="34"/>
      <c r="L25" s="34">
        <v>14</v>
      </c>
      <c r="M25" s="34"/>
      <c r="N25" s="34"/>
      <c r="O25" s="34">
        <v>15</v>
      </c>
      <c r="P25" s="34"/>
      <c r="Q25" s="34"/>
      <c r="R25" s="8"/>
      <c r="S25" s="8"/>
    </row>
    <row r="26" spans="1:19" ht="24.75" customHeight="1" x14ac:dyDescent="0.2">
      <c r="A26" s="8"/>
      <c r="B26" s="8"/>
      <c r="C26" s="9" t="s">
        <v>12</v>
      </c>
      <c r="D26" s="9" t="s">
        <v>13</v>
      </c>
      <c r="E26" s="9" t="s">
        <v>14</v>
      </c>
      <c r="F26" s="9" t="s">
        <v>12</v>
      </c>
      <c r="G26" s="9" t="s">
        <v>13</v>
      </c>
      <c r="H26" s="9" t="s">
        <v>14</v>
      </c>
      <c r="I26" s="9" t="s">
        <v>12</v>
      </c>
      <c r="J26" s="9" t="s">
        <v>13</v>
      </c>
      <c r="K26" s="9" t="s">
        <v>14</v>
      </c>
      <c r="L26" s="9" t="s">
        <v>12</v>
      </c>
      <c r="M26" s="9" t="s">
        <v>13</v>
      </c>
      <c r="N26" s="9" t="s">
        <v>14</v>
      </c>
      <c r="O26" s="9" t="s">
        <v>12</v>
      </c>
      <c r="P26" s="9" t="s">
        <v>13</v>
      </c>
      <c r="Q26" s="9" t="s">
        <v>14</v>
      </c>
      <c r="R26" s="8"/>
      <c r="S26" s="8"/>
    </row>
    <row r="27" spans="1:19" ht="12.75" customHeight="1" x14ac:dyDescent="0.2">
      <c r="A27" s="30" t="s">
        <v>15</v>
      </c>
      <c r="B27" s="31"/>
      <c r="C27" s="10">
        <v>12</v>
      </c>
      <c r="D27" s="10">
        <v>5</v>
      </c>
      <c r="E27" s="10">
        <v>7</v>
      </c>
      <c r="F27" s="10">
        <v>47</v>
      </c>
      <c r="G27" s="10">
        <v>19</v>
      </c>
      <c r="H27" s="10">
        <v>28</v>
      </c>
      <c r="I27" s="10">
        <v>9</v>
      </c>
      <c r="J27" s="10">
        <v>4</v>
      </c>
      <c r="K27" s="10">
        <v>5</v>
      </c>
      <c r="L27" s="10">
        <v>40</v>
      </c>
      <c r="M27" s="10">
        <v>12</v>
      </c>
      <c r="N27" s="10">
        <v>28</v>
      </c>
      <c r="O27" s="10">
        <v>25</v>
      </c>
      <c r="P27" s="10">
        <v>6</v>
      </c>
      <c r="Q27" s="10">
        <v>19</v>
      </c>
      <c r="R27" s="8"/>
      <c r="S27" s="8"/>
    </row>
    <row r="28" spans="1:19" x14ac:dyDescent="0.2">
      <c r="A28" s="28" t="s">
        <v>16</v>
      </c>
      <c r="B28" s="11" t="s">
        <v>17</v>
      </c>
      <c r="C28" s="12">
        <v>28429.089999999997</v>
      </c>
      <c r="D28" s="12">
        <v>28429.089999999997</v>
      </c>
      <c r="E28" s="12">
        <v>36487.72</v>
      </c>
      <c r="F28" s="12">
        <v>2742.42</v>
      </c>
      <c r="G28" s="12">
        <v>2742.42</v>
      </c>
      <c r="H28" s="12">
        <v>18212.650000000001</v>
      </c>
      <c r="I28" s="12">
        <v>49843.38</v>
      </c>
      <c r="J28" s="12">
        <v>49843.38</v>
      </c>
      <c r="K28" s="12">
        <v>73212.89</v>
      </c>
      <c r="L28" s="12">
        <v>28326.920000000002</v>
      </c>
      <c r="M28" s="12">
        <v>28326.920000000002</v>
      </c>
      <c r="N28" s="12">
        <v>53607.929999999993</v>
      </c>
      <c r="O28" s="12">
        <v>42431.05</v>
      </c>
      <c r="P28" s="12">
        <v>54672.98</v>
      </c>
      <c r="Q28" s="12">
        <v>42431.05</v>
      </c>
      <c r="R28" s="8"/>
      <c r="S28" s="8"/>
    </row>
    <row r="29" spans="1:19" x14ac:dyDescent="0.2">
      <c r="A29" s="29"/>
      <c r="B29" s="11" t="s">
        <v>18</v>
      </c>
      <c r="C29" s="12">
        <v>137982.14000000001</v>
      </c>
      <c r="D29" s="12">
        <v>64248.36</v>
      </c>
      <c r="E29" s="12">
        <v>137982.14000000001</v>
      </c>
      <c r="F29" s="12">
        <v>228497.21000000002</v>
      </c>
      <c r="G29" s="12">
        <v>168825.93</v>
      </c>
      <c r="H29" s="12">
        <v>228497.21000000002</v>
      </c>
      <c r="I29" s="12">
        <v>124362.45</v>
      </c>
      <c r="J29" s="12">
        <v>97056.959999999992</v>
      </c>
      <c r="K29" s="12">
        <v>124362.45</v>
      </c>
      <c r="L29" s="12">
        <v>264598.39</v>
      </c>
      <c r="M29" s="12">
        <v>127040.08</v>
      </c>
      <c r="N29" s="12">
        <v>264598.39</v>
      </c>
      <c r="O29" s="12">
        <v>402846.22</v>
      </c>
      <c r="P29" s="12">
        <v>101745.36</v>
      </c>
      <c r="Q29" s="12">
        <v>402846.22</v>
      </c>
      <c r="R29" s="8"/>
      <c r="S29" s="8"/>
    </row>
    <row r="30" spans="1:19" x14ac:dyDescent="0.2">
      <c r="A30" s="30" t="s">
        <v>19</v>
      </c>
      <c r="B30" s="31"/>
      <c r="C30" s="12">
        <v>75542.393333333341</v>
      </c>
      <c r="D30" s="12">
        <v>48154.585999999996</v>
      </c>
      <c r="E30" s="12">
        <v>95105.112857142856</v>
      </c>
      <c r="F30" s="12">
        <v>75932.442553191475</v>
      </c>
      <c r="G30" s="12">
        <v>55877.802631578947</v>
      </c>
      <c r="H30" s="12">
        <v>89540.948214285701</v>
      </c>
      <c r="I30" s="12">
        <v>85655.263333333336</v>
      </c>
      <c r="J30" s="12">
        <v>73229.014999999999</v>
      </c>
      <c r="K30" s="12">
        <v>95596.262000000002</v>
      </c>
      <c r="L30" s="12">
        <v>124687.55174999998</v>
      </c>
      <c r="M30" s="12">
        <v>67972.039999999994</v>
      </c>
      <c r="N30" s="12">
        <v>148994.19964285713</v>
      </c>
      <c r="O30" s="12">
        <v>128856.39239999998</v>
      </c>
      <c r="P30" s="12">
        <v>78207.551666666652</v>
      </c>
      <c r="Q30" s="12">
        <v>144850.76315789475</v>
      </c>
      <c r="R30" s="8"/>
      <c r="S30" s="8"/>
    </row>
    <row r="31" spans="1:19" x14ac:dyDescent="0.2">
      <c r="A31" s="32" t="s">
        <v>20</v>
      </c>
      <c r="B31" s="33"/>
      <c r="C31" s="10">
        <v>132</v>
      </c>
      <c r="D31" s="10">
        <v>55</v>
      </c>
      <c r="E31" s="10">
        <v>77</v>
      </c>
      <c r="F31" s="10">
        <v>564</v>
      </c>
      <c r="G31" s="10">
        <v>228</v>
      </c>
      <c r="H31" s="10">
        <v>336</v>
      </c>
      <c r="I31" s="10">
        <v>117</v>
      </c>
      <c r="J31" s="10">
        <v>52</v>
      </c>
      <c r="K31" s="10">
        <v>65</v>
      </c>
      <c r="L31" s="10">
        <v>560</v>
      </c>
      <c r="M31" s="10">
        <v>168</v>
      </c>
      <c r="N31" s="10">
        <v>392</v>
      </c>
      <c r="O31" s="10">
        <v>375</v>
      </c>
      <c r="P31" s="10">
        <v>90</v>
      </c>
      <c r="Q31" s="10">
        <v>285</v>
      </c>
      <c r="R31" s="8"/>
      <c r="S31" s="8"/>
    </row>
    <row r="32" spans="1:19" x14ac:dyDescent="0.2">
      <c r="A32" s="30" t="s">
        <v>22</v>
      </c>
      <c r="B32" s="31"/>
      <c r="C32" s="12">
        <v>6867.4903030303039</v>
      </c>
      <c r="D32" s="12">
        <v>4377.6896363636361</v>
      </c>
      <c r="E32" s="12">
        <v>8645.9193506493502</v>
      </c>
      <c r="F32" s="12">
        <v>6327.7035460992893</v>
      </c>
      <c r="G32" s="12">
        <v>4656.4835526315792</v>
      </c>
      <c r="H32" s="12">
        <v>7461.7456845238094</v>
      </c>
      <c r="I32" s="12">
        <v>6588.8664102564098</v>
      </c>
      <c r="J32" s="12">
        <v>5633.001153846154</v>
      </c>
      <c r="K32" s="12">
        <v>7353.5586153846152</v>
      </c>
      <c r="L32" s="12">
        <v>8906.25369642857</v>
      </c>
      <c r="M32" s="12">
        <v>4855.1457142857143</v>
      </c>
      <c r="N32" s="12">
        <v>10642.442831632652</v>
      </c>
      <c r="O32" s="12">
        <v>8590.4261599999991</v>
      </c>
      <c r="P32" s="12">
        <v>5213.8367777777767</v>
      </c>
      <c r="Q32" s="12">
        <v>9656.7175438596496</v>
      </c>
      <c r="R32" s="8"/>
      <c r="S32" s="8"/>
    </row>
    <row r="33" spans="1:19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R34" t="s">
        <v>23</v>
      </c>
    </row>
    <row r="35" spans="1:19" ht="20.25" x14ac:dyDescent="0.3">
      <c r="A35" s="13"/>
      <c r="B35" s="8"/>
      <c r="C35" s="34">
        <v>16</v>
      </c>
      <c r="D35" s="34"/>
      <c r="E35" s="34"/>
      <c r="F35" s="34">
        <v>17</v>
      </c>
      <c r="G35" s="34"/>
      <c r="H35" s="34"/>
      <c r="I35" s="34">
        <v>18</v>
      </c>
      <c r="J35" s="34"/>
      <c r="K35" s="34"/>
      <c r="L35" s="34" t="s">
        <v>24</v>
      </c>
      <c r="M35" s="34"/>
      <c r="N35" s="34"/>
      <c r="R35">
        <v>19</v>
      </c>
      <c r="S35">
        <v>20</v>
      </c>
    </row>
    <row r="36" spans="1:19" x14ac:dyDescent="0.2">
      <c r="A36" s="8"/>
      <c r="B36" s="8"/>
      <c r="C36" s="9" t="s">
        <v>12</v>
      </c>
      <c r="D36" s="9" t="s">
        <v>13</v>
      </c>
      <c r="E36" s="9" t="s">
        <v>14</v>
      </c>
      <c r="F36" s="9" t="s">
        <v>12</v>
      </c>
      <c r="G36" s="9" t="s">
        <v>13</v>
      </c>
      <c r="H36" s="9" t="s">
        <v>14</v>
      </c>
      <c r="I36" s="9" t="s">
        <v>12</v>
      </c>
      <c r="J36" s="9" t="s">
        <v>13</v>
      </c>
      <c r="K36" s="9" t="s">
        <v>14</v>
      </c>
      <c r="L36" s="9" t="s">
        <v>12</v>
      </c>
      <c r="M36" s="9" t="s">
        <v>13</v>
      </c>
      <c r="N36" s="9" t="s">
        <v>14</v>
      </c>
    </row>
    <row r="37" spans="1:19" x14ac:dyDescent="0.2">
      <c r="A37" s="30" t="s">
        <v>15</v>
      </c>
      <c r="B37" s="31"/>
      <c r="C37" s="10">
        <v>27</v>
      </c>
      <c r="D37" s="10">
        <v>9</v>
      </c>
      <c r="E37" s="10">
        <v>18</v>
      </c>
      <c r="F37" s="10">
        <v>6</v>
      </c>
      <c r="G37" s="10">
        <v>1</v>
      </c>
      <c r="H37" s="10">
        <v>5</v>
      </c>
      <c r="I37" s="10">
        <v>606</v>
      </c>
      <c r="J37" s="10">
        <v>97</v>
      </c>
      <c r="K37" s="10">
        <v>509</v>
      </c>
      <c r="L37" s="10">
        <v>5</v>
      </c>
      <c r="M37" s="10">
        <v>5</v>
      </c>
      <c r="N37" s="10"/>
    </row>
    <row r="38" spans="1:19" x14ac:dyDescent="0.2">
      <c r="A38" s="28" t="s">
        <v>16</v>
      </c>
      <c r="B38" s="11" t="s">
        <v>17</v>
      </c>
      <c r="C38" s="12">
        <v>7172.46</v>
      </c>
      <c r="D38" s="12">
        <v>62592.36</v>
      </c>
      <c r="E38" s="12">
        <v>7172.46</v>
      </c>
      <c r="F38" s="12">
        <v>73064.070000000007</v>
      </c>
      <c r="G38" s="12" t="s">
        <v>47</v>
      </c>
      <c r="H38" s="12">
        <v>73064.070000000007</v>
      </c>
      <c r="I38" s="12">
        <v>0</v>
      </c>
      <c r="J38" s="12">
        <v>0</v>
      </c>
      <c r="K38" s="12">
        <v>0</v>
      </c>
      <c r="L38" s="10">
        <v>277021.42</v>
      </c>
      <c r="M38" s="12">
        <v>277021.42</v>
      </c>
      <c r="N38" s="12"/>
    </row>
    <row r="39" spans="1:19" x14ac:dyDescent="0.2">
      <c r="A39" s="29"/>
      <c r="B39" s="11" t="s">
        <v>18</v>
      </c>
      <c r="C39" s="12">
        <v>296010.94</v>
      </c>
      <c r="D39" s="12">
        <v>200059.78000000003</v>
      </c>
      <c r="E39" s="12">
        <v>296010.94</v>
      </c>
      <c r="F39" s="12">
        <v>285606.72000000003</v>
      </c>
      <c r="G39" s="12" t="s">
        <v>47</v>
      </c>
      <c r="H39" s="12">
        <v>285606.72000000003</v>
      </c>
      <c r="I39" s="12">
        <v>733307.37</v>
      </c>
      <c r="J39" s="12">
        <v>724060.86</v>
      </c>
      <c r="K39" s="12">
        <v>733307.37</v>
      </c>
      <c r="L39" s="10">
        <v>813612.96</v>
      </c>
      <c r="M39" s="12">
        <v>813612.96</v>
      </c>
      <c r="N39" s="12"/>
    </row>
    <row r="40" spans="1:19" x14ac:dyDescent="0.2">
      <c r="A40" s="30" t="s">
        <v>19</v>
      </c>
      <c r="B40" s="31"/>
      <c r="C40" s="12">
        <v>124974.45407407408</v>
      </c>
      <c r="D40" s="12">
        <v>112803.36333333333</v>
      </c>
      <c r="E40" s="12">
        <v>131059.99944444446</v>
      </c>
      <c r="F40" s="12">
        <v>169128.35</v>
      </c>
      <c r="G40" s="12" t="s">
        <v>47</v>
      </c>
      <c r="H40" s="12">
        <v>170231.76400000002</v>
      </c>
      <c r="I40" s="12">
        <v>237217.77165016532</v>
      </c>
      <c r="J40" s="12">
        <v>159495.7478350515</v>
      </c>
      <c r="K40" s="12">
        <v>252029.23787819271</v>
      </c>
      <c r="L40" s="10">
        <v>505086.44</v>
      </c>
      <c r="M40" s="12">
        <v>505086.44</v>
      </c>
      <c r="N40" s="12"/>
    </row>
    <row r="41" spans="1:19" x14ac:dyDescent="0.2">
      <c r="A41" s="32" t="s">
        <v>20</v>
      </c>
      <c r="B41" s="33"/>
      <c r="C41" s="10">
        <v>432</v>
      </c>
      <c r="D41" s="10">
        <v>144</v>
      </c>
      <c r="E41" s="10">
        <v>288</v>
      </c>
      <c r="F41" s="10">
        <v>102</v>
      </c>
      <c r="G41" s="10" t="s">
        <v>47</v>
      </c>
      <c r="H41" s="10">
        <v>85</v>
      </c>
      <c r="I41" s="10">
        <v>10908</v>
      </c>
      <c r="J41" s="10">
        <v>1746</v>
      </c>
      <c r="K41" s="10">
        <v>9162</v>
      </c>
      <c r="L41" s="10">
        <v>120</v>
      </c>
      <c r="M41" s="10">
        <v>120</v>
      </c>
      <c r="N41" s="10"/>
    </row>
    <row r="42" spans="1:19" x14ac:dyDescent="0.2">
      <c r="A42" s="30" t="s">
        <v>22</v>
      </c>
      <c r="B42" s="31"/>
      <c r="C42" s="12">
        <v>7810.9033796296299</v>
      </c>
      <c r="D42" s="12">
        <v>7050.210208333333</v>
      </c>
      <c r="E42" s="12">
        <v>8191.2499652777788</v>
      </c>
      <c r="F42" s="12">
        <v>9948.7264705882353</v>
      </c>
      <c r="G42" s="12" t="s">
        <v>47</v>
      </c>
      <c r="H42" s="12">
        <v>10013.633176470588</v>
      </c>
      <c r="I42" s="12">
        <v>13178.76509167585</v>
      </c>
      <c r="J42" s="12">
        <v>8860.8748797250828</v>
      </c>
      <c r="K42" s="12">
        <v>14001.624326566262</v>
      </c>
      <c r="L42" s="12">
        <v>16836.214666666667</v>
      </c>
      <c r="M42" s="12">
        <v>16836.214666666667</v>
      </c>
      <c r="N42" s="12"/>
      <c r="O42" s="8"/>
      <c r="P42" s="8"/>
    </row>
    <row r="43" spans="1:19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9" spans="1:11" ht="17.25" customHeight="1" x14ac:dyDescent="0.4">
      <c r="A49" s="14">
        <v>21</v>
      </c>
      <c r="B49" s="8"/>
      <c r="C49" s="34" t="s">
        <v>25</v>
      </c>
      <c r="D49" s="34"/>
      <c r="E49" s="34"/>
      <c r="K49" s="15"/>
    </row>
    <row r="50" spans="1:11" x14ac:dyDescent="0.2">
      <c r="A50" s="8"/>
      <c r="B50" s="8"/>
      <c r="C50" s="9" t="s">
        <v>12</v>
      </c>
      <c r="D50" s="9" t="s">
        <v>13</v>
      </c>
      <c r="E50" s="9" t="s">
        <v>14</v>
      </c>
    </row>
    <row r="51" spans="1:11" x14ac:dyDescent="0.2">
      <c r="A51" s="30" t="s">
        <v>15</v>
      </c>
      <c r="B51" s="31"/>
      <c r="C51" s="10">
        <v>1330</v>
      </c>
      <c r="D51" s="10">
        <v>300</v>
      </c>
      <c r="E51" s="10">
        <v>1030</v>
      </c>
    </row>
    <row r="52" spans="1:11" x14ac:dyDescent="0.2">
      <c r="A52" s="28" t="s">
        <v>16</v>
      </c>
      <c r="B52" s="11" t="s">
        <v>17</v>
      </c>
      <c r="C52" s="12">
        <v>0</v>
      </c>
      <c r="D52" s="12">
        <v>0</v>
      </c>
      <c r="E52" s="12">
        <v>0</v>
      </c>
    </row>
    <row r="53" spans="1:11" x14ac:dyDescent="0.2">
      <c r="A53" s="29"/>
      <c r="B53" s="11" t="s">
        <v>18</v>
      </c>
      <c r="C53" s="12">
        <v>813612.96</v>
      </c>
      <c r="D53" s="12">
        <v>813612.96</v>
      </c>
      <c r="E53" s="12">
        <v>733307.37</v>
      </c>
    </row>
    <row r="54" spans="1:11" x14ac:dyDescent="0.2">
      <c r="A54" s="30" t="s">
        <v>19</v>
      </c>
      <c r="B54" s="31"/>
      <c r="C54" s="12">
        <v>144496.04904511277</v>
      </c>
      <c r="D54" s="12">
        <v>83458.72903333338</v>
      </c>
      <c r="E54" s="12">
        <v>162273.90924271831</v>
      </c>
    </row>
    <row r="55" spans="1:11" x14ac:dyDescent="0.2">
      <c r="A55" s="32" t="s">
        <v>20</v>
      </c>
      <c r="B55" s="33"/>
      <c r="C55" s="10">
        <v>17182</v>
      </c>
      <c r="D55" s="10">
        <v>3546</v>
      </c>
      <c r="E55" s="10">
        <v>13636</v>
      </c>
    </row>
    <row r="56" spans="1:11" x14ac:dyDescent="0.2">
      <c r="A56" s="30" t="s">
        <v>22</v>
      </c>
      <c r="B56" s="31"/>
      <c r="C56" s="12">
        <v>11184.946177976952</v>
      </c>
      <c r="D56" s="12">
        <v>7060.806178793011</v>
      </c>
      <c r="E56" s="12">
        <v>12257.416142563792</v>
      </c>
    </row>
    <row r="58" spans="1:11" ht="20.25" x14ac:dyDescent="0.3">
      <c r="A58" s="1" t="s">
        <v>26</v>
      </c>
      <c r="J58" s="1" t="s">
        <v>27</v>
      </c>
    </row>
  </sheetData>
  <mergeCells count="46">
    <mergeCell ref="A3:Q3"/>
    <mergeCell ref="C5:E5"/>
    <mergeCell ref="F5:H5"/>
    <mergeCell ref="I5:K5"/>
    <mergeCell ref="L5:N5"/>
    <mergeCell ref="O5:Q5"/>
    <mergeCell ref="A18:A19"/>
    <mergeCell ref="A7:B7"/>
    <mergeCell ref="A8:A9"/>
    <mergeCell ref="A10:B10"/>
    <mergeCell ref="A11:B11"/>
    <mergeCell ref="A12:B12"/>
    <mergeCell ref="F15:H15"/>
    <mergeCell ref="I15:K15"/>
    <mergeCell ref="L15:N15"/>
    <mergeCell ref="O15:Q15"/>
    <mergeCell ref="A17:B17"/>
    <mergeCell ref="C15:E15"/>
    <mergeCell ref="A20:B20"/>
    <mergeCell ref="A21:B21"/>
    <mergeCell ref="A22:B22"/>
    <mergeCell ref="C25:E25"/>
    <mergeCell ref="F25:H2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I25:K25"/>
    <mergeCell ref="C49:E49"/>
    <mergeCell ref="A51:B51"/>
    <mergeCell ref="A32:B32"/>
    <mergeCell ref="C35:E35"/>
    <mergeCell ref="F35:H35"/>
    <mergeCell ref="A52:A53"/>
    <mergeCell ref="A54:B54"/>
    <mergeCell ref="A55:B55"/>
    <mergeCell ref="A56:B56"/>
    <mergeCell ref="A38:A39"/>
    <mergeCell ref="A40:B40"/>
    <mergeCell ref="A41:B41"/>
    <mergeCell ref="A42:B42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0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45"/>
  <sheetViews>
    <sheetView tabSelected="1" view="pageBreakPreview" zoomScale="60" zoomScaleNormal="60" workbookViewId="0">
      <selection activeCell="E11" sqref="E11"/>
    </sheetView>
  </sheetViews>
  <sheetFormatPr defaultRowHeight="14.25" x14ac:dyDescent="0.2"/>
  <cols>
    <col min="1" max="1" width="66.42578125" style="17" customWidth="1"/>
    <col min="2" max="2" width="26" style="17" customWidth="1"/>
    <col min="3" max="3" width="26.7109375" style="17" customWidth="1"/>
    <col min="4" max="4" width="20.7109375" style="17" customWidth="1"/>
    <col min="5" max="5" width="21.28515625" style="17" customWidth="1"/>
    <col min="6" max="6" width="9.140625" style="17"/>
    <col min="7" max="7" width="9.140625" style="17" customWidth="1"/>
    <col min="8" max="8" width="10.140625" style="17" customWidth="1"/>
    <col min="9" max="9" width="12.42578125" style="17" customWidth="1"/>
    <col min="10" max="10" width="18.28515625" style="17" bestFit="1" customWidth="1"/>
    <col min="11" max="16384" width="9.140625" style="17"/>
  </cols>
  <sheetData>
    <row r="1" spans="1:7" ht="20.25" x14ac:dyDescent="0.3">
      <c r="A1" s="1" t="s">
        <v>28</v>
      </c>
      <c r="B1" s="16"/>
    </row>
    <row r="2" spans="1:7" ht="39.75" customHeight="1" x14ac:dyDescent="0.2">
      <c r="A2" s="37" t="s">
        <v>1</v>
      </c>
      <c r="B2" s="37"/>
      <c r="C2" s="37"/>
      <c r="D2" s="37"/>
      <c r="E2" s="37"/>
      <c r="F2" s="18"/>
    </row>
    <row r="3" spans="1:7" ht="8.25" customHeight="1" x14ac:dyDescent="0.2"/>
    <row r="4" spans="1:7" ht="15" x14ac:dyDescent="0.2">
      <c r="A4" s="19" t="s">
        <v>29</v>
      </c>
      <c r="B4" s="19" t="s">
        <v>30</v>
      </c>
      <c r="C4" s="19" t="s">
        <v>31</v>
      </c>
      <c r="D4" s="19" t="s">
        <v>32</v>
      </c>
      <c r="E4" s="19" t="s">
        <v>19</v>
      </c>
      <c r="F4" s="24"/>
      <c r="G4" s="24"/>
    </row>
    <row r="5" spans="1:7" ht="15" x14ac:dyDescent="0.2">
      <c r="A5" s="20" t="s">
        <v>33</v>
      </c>
      <c r="B5" s="21">
        <v>6880</v>
      </c>
      <c r="C5" s="21">
        <v>531</v>
      </c>
      <c r="D5" s="38">
        <v>79307333.739999995</v>
      </c>
      <c r="E5" s="38">
        <v>149354.6774764595</v>
      </c>
      <c r="F5" s="25" t="s">
        <v>33</v>
      </c>
      <c r="G5" s="24"/>
    </row>
    <row r="6" spans="1:7" ht="15" x14ac:dyDescent="0.2">
      <c r="A6" s="20" t="s">
        <v>34</v>
      </c>
      <c r="B6" s="21">
        <v>378</v>
      </c>
      <c r="C6" s="21">
        <v>35</v>
      </c>
      <c r="D6" s="38">
        <v>5932677.9399999995</v>
      </c>
      <c r="E6" s="38">
        <v>169505.08399999997</v>
      </c>
      <c r="F6" s="25" t="s">
        <v>34</v>
      </c>
      <c r="G6" s="24"/>
    </row>
    <row r="7" spans="1:7" ht="15" x14ac:dyDescent="0.2">
      <c r="A7" s="20" t="s">
        <v>35</v>
      </c>
      <c r="B7" s="21">
        <v>5671</v>
      </c>
      <c r="C7" s="21">
        <v>409</v>
      </c>
      <c r="D7" s="38">
        <v>73401162.650000051</v>
      </c>
      <c r="E7" s="38">
        <v>179464.94535452334</v>
      </c>
      <c r="F7" s="25" t="s">
        <v>35</v>
      </c>
      <c r="G7" s="24"/>
    </row>
    <row r="8" spans="1:7" ht="15" x14ac:dyDescent="0.2">
      <c r="A8" s="20" t="s">
        <v>36</v>
      </c>
      <c r="B8" s="21">
        <v>416</v>
      </c>
      <c r="C8" s="21">
        <v>32</v>
      </c>
      <c r="D8" s="38">
        <v>4924089.7899999991</v>
      </c>
      <c r="E8" s="38">
        <v>153877.80593749997</v>
      </c>
      <c r="F8" s="25" t="s">
        <v>36</v>
      </c>
      <c r="G8" s="24"/>
    </row>
    <row r="9" spans="1:7" ht="15" x14ac:dyDescent="0.2">
      <c r="A9" s="20" t="s">
        <v>37</v>
      </c>
      <c r="B9" s="21">
        <v>149</v>
      </c>
      <c r="C9" s="21">
        <v>13</v>
      </c>
      <c r="D9" s="38">
        <v>1721387.11</v>
      </c>
      <c r="E9" s="38">
        <v>132414.39307692309</v>
      </c>
      <c r="F9" s="25" t="s">
        <v>37</v>
      </c>
      <c r="G9" s="24"/>
    </row>
    <row r="10" spans="1:7" ht="15" x14ac:dyDescent="0.2">
      <c r="A10" s="20" t="s">
        <v>38</v>
      </c>
      <c r="B10" s="21">
        <v>164</v>
      </c>
      <c r="C10" s="21">
        <v>11</v>
      </c>
      <c r="D10" s="38">
        <v>2268524.94</v>
      </c>
      <c r="E10" s="38">
        <v>206229.54</v>
      </c>
      <c r="F10" s="25" t="s">
        <v>38</v>
      </c>
      <c r="G10" s="24"/>
    </row>
    <row r="11" spans="1:7" ht="15" x14ac:dyDescent="0.2">
      <c r="A11" s="20" t="s">
        <v>39</v>
      </c>
      <c r="B11" s="21">
        <v>45</v>
      </c>
      <c r="C11" s="21">
        <v>4</v>
      </c>
      <c r="D11" s="38">
        <v>678652.19</v>
      </c>
      <c r="E11" s="38">
        <v>169663.04749999999</v>
      </c>
      <c r="F11" s="25" t="s">
        <v>39</v>
      </c>
      <c r="G11" s="24"/>
    </row>
    <row r="12" spans="1:7" ht="15" x14ac:dyDescent="0.2">
      <c r="A12" s="20" t="s">
        <v>40</v>
      </c>
      <c r="B12" s="21">
        <v>1192</v>
      </c>
      <c r="C12" s="21">
        <v>95</v>
      </c>
      <c r="D12" s="38">
        <v>7678685.2200000025</v>
      </c>
      <c r="E12" s="38">
        <v>80828.265473684238</v>
      </c>
      <c r="F12" s="25" t="s">
        <v>40</v>
      </c>
      <c r="G12" s="24"/>
    </row>
    <row r="13" spans="1:7" ht="15" x14ac:dyDescent="0.2">
      <c r="A13" s="20" t="s">
        <v>41</v>
      </c>
      <c r="B13" s="21">
        <v>1036</v>
      </c>
      <c r="C13" s="21">
        <v>81</v>
      </c>
      <c r="D13" s="38">
        <v>6567602.4599999981</v>
      </c>
      <c r="E13" s="38">
        <v>81081.511851851828</v>
      </c>
      <c r="F13" s="25" t="s">
        <v>41</v>
      </c>
      <c r="G13" s="24"/>
    </row>
    <row r="14" spans="1:7" ht="15" x14ac:dyDescent="0.2">
      <c r="A14" s="20" t="s">
        <v>42</v>
      </c>
      <c r="B14" s="21">
        <v>551</v>
      </c>
      <c r="C14" s="21">
        <v>77</v>
      </c>
      <c r="D14" s="38">
        <v>2902557.8099999996</v>
      </c>
      <c r="E14" s="38">
        <v>37695.55597402597</v>
      </c>
      <c r="F14" s="25" t="s">
        <v>42</v>
      </c>
      <c r="G14" s="24"/>
    </row>
    <row r="15" spans="1:7" ht="15" x14ac:dyDescent="0.2">
      <c r="A15" s="20" t="s">
        <v>43</v>
      </c>
      <c r="B15" s="21">
        <v>294</v>
      </c>
      <c r="C15" s="21">
        <v>17</v>
      </c>
      <c r="D15" s="38">
        <v>3105963.51</v>
      </c>
      <c r="E15" s="38">
        <v>182703.73588235292</v>
      </c>
      <c r="F15" s="25" t="s">
        <v>43</v>
      </c>
      <c r="G15" s="24"/>
    </row>
    <row r="16" spans="1:7" ht="15" x14ac:dyDescent="0.2">
      <c r="A16" s="20" t="s">
        <v>44</v>
      </c>
      <c r="B16" s="21">
        <v>406</v>
      </c>
      <c r="C16" s="21">
        <v>25</v>
      </c>
      <c r="D16" s="38">
        <v>3691107.87</v>
      </c>
      <c r="E16" s="38">
        <v>147644.31479999999</v>
      </c>
      <c r="F16" s="25" t="s">
        <v>44</v>
      </c>
      <c r="G16" s="24"/>
    </row>
    <row r="17" spans="1:10" ht="15" x14ac:dyDescent="0.2">
      <c r="A17" s="20" t="s">
        <v>12</v>
      </c>
      <c r="B17" s="21">
        <v>17182</v>
      </c>
      <c r="C17" s="21">
        <v>1330</v>
      </c>
      <c r="D17" s="38">
        <v>192179745.23000005</v>
      </c>
      <c r="E17" s="38">
        <v>1690462.8773273209</v>
      </c>
      <c r="F17" s="24"/>
      <c r="G17" s="24"/>
    </row>
    <row r="18" spans="1:10" x14ac:dyDescent="0.2">
      <c r="G18" s="22"/>
      <c r="J18" s="23"/>
    </row>
    <row r="19" spans="1:10" ht="20.25" x14ac:dyDescent="0.3">
      <c r="A19" s="1" t="s">
        <v>45</v>
      </c>
      <c r="B19" s="16"/>
    </row>
    <row r="45" spans="1:2" ht="20.25" x14ac:dyDescent="0.3">
      <c r="A45" s="1" t="s">
        <v>46</v>
      </c>
      <c r="B45" s="16"/>
    </row>
  </sheetData>
  <mergeCells count="1">
    <mergeCell ref="A2:E2"/>
  </mergeCells>
  <conditionalFormatting sqref="H17:J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Department of Internal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Victor Cauty</cp:lastModifiedBy>
  <cp:lastPrinted>2014-04-29T00:17:39Z</cp:lastPrinted>
  <dcterms:created xsi:type="dcterms:W3CDTF">2014-04-29T00:12:51Z</dcterms:created>
  <dcterms:modified xsi:type="dcterms:W3CDTF">2014-04-29T22:56:20Z</dcterms:modified>
</cp:coreProperties>
</file>