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olorz/Library/Mobile Documents/iCloud~md~obsidian/Documents/NewPlus/Pictures/"/>
    </mc:Choice>
  </mc:AlternateContent>
  <xr:revisionPtr revIDLastSave="0" documentId="13_ncr:1_{7ADF235D-96D1-5642-9349-F570999F560B}" xr6:coauthVersionLast="47" xr6:coauthVersionMax="47" xr10:uidLastSave="{00000000-0000-0000-0000-000000000000}"/>
  <bookViews>
    <workbookView xWindow="13040" yWindow="540" windowWidth="20080" windowHeight="16520" xr2:uid="{ED6BFD95-742F-E843-BF6D-D4C34529BBC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6" i="1" l="1"/>
  <c r="I56" i="1"/>
</calcChain>
</file>

<file path=xl/sharedStrings.xml><?xml version="1.0" encoding="utf-8"?>
<sst xmlns="http://schemas.openxmlformats.org/spreadsheetml/2006/main" count="150" uniqueCount="87">
  <si>
    <t>窗口工位(5个工位)</t>
    <phoneticPr fontId="1" type="noConversion"/>
  </si>
  <si>
    <t>办公室工位(7-8个工位)</t>
    <phoneticPr fontId="1" type="noConversion"/>
  </si>
  <si>
    <t>户籍档案室</t>
    <phoneticPr fontId="1" type="noConversion"/>
  </si>
  <si>
    <t>拍照室</t>
  </si>
  <si>
    <t>自助服务区</t>
  </si>
  <si>
    <t>等候区</t>
  </si>
  <si>
    <t>对外办事</t>
    <phoneticPr fontId="1" type="noConversion"/>
  </si>
  <si>
    <t>报案窗口工位(4个)</t>
    <phoneticPr fontId="1" type="noConversion"/>
  </si>
  <si>
    <t>24h自助服务区</t>
  </si>
  <si>
    <t>询问室</t>
  </si>
  <si>
    <t>值班所长室</t>
  </si>
  <si>
    <t>接报警</t>
    <phoneticPr fontId="1" type="noConversion"/>
  </si>
  <si>
    <t>集中办案区</t>
    <phoneticPr fontId="1" type="noConversion"/>
  </si>
  <si>
    <t>综合指挥大厅</t>
  </si>
  <si>
    <t>(需要有大屏幕，20-30个工位)</t>
    <phoneticPr fontId="1" type="noConversion"/>
  </si>
  <si>
    <t>(存放案卷文书)</t>
  </si>
  <si>
    <t>押解区</t>
    <phoneticPr fontId="1" type="noConversion"/>
  </si>
  <si>
    <t>待检区</t>
    <phoneticPr fontId="1" type="noConversion"/>
  </si>
  <si>
    <t>搜检区
(信息采集、人身安全检查、隐私检查、声纹手机采集、快速办理室)</t>
    <phoneticPr fontId="1" type="noConversion"/>
  </si>
  <si>
    <t>看管区(看管位、大小候问室)</t>
    <phoneticPr fontId="1" type="noConversion"/>
  </si>
  <si>
    <t>讯问室&amp;询问室</t>
    <phoneticPr fontId="1" type="noConversion"/>
  </si>
  <si>
    <t>毒品称重室</t>
    <phoneticPr fontId="1" type="noConversion"/>
  </si>
  <si>
    <t>辨认室(可结合讯问室布置)</t>
  </si>
  <si>
    <t>辑押区和办案区</t>
    <phoneticPr fontId="1" type="noConversion"/>
  </si>
  <si>
    <t>1、办事区</t>
    <phoneticPr fontId="1" type="noConversion"/>
  </si>
  <si>
    <t>2、办案区</t>
    <phoneticPr fontId="1" type="noConversion"/>
  </si>
  <si>
    <t>3、办公区</t>
    <phoneticPr fontId="1" type="noConversion"/>
  </si>
  <si>
    <t>工位(6个，其中领导2个)</t>
    <phoneticPr fontId="1" type="noConversion"/>
  </si>
  <si>
    <t>案件保管室</t>
    <phoneticPr fontId="1" type="noConversion"/>
  </si>
  <si>
    <t>物证室</t>
  </si>
  <si>
    <t>集中办案办公区</t>
  </si>
  <si>
    <t>(大于10个工位)</t>
    <phoneticPr fontId="1" type="noConversion"/>
  </si>
  <si>
    <t>执法管理中心</t>
    <phoneticPr fontId="1" type="noConversion"/>
  </si>
  <si>
    <t>基础管理中心</t>
    <phoneticPr fontId="1" type="noConversion"/>
  </si>
  <si>
    <t>(工位7-9个，其中领导2个)</t>
  </si>
  <si>
    <t>办公及会议室</t>
  </si>
  <si>
    <t>综合指挥室办公室(工位大于 20个)</t>
    <phoneticPr fontId="1" type="noConversion"/>
  </si>
  <si>
    <t>社区警务队办公室(每间工位大于20个)</t>
    <phoneticPr fontId="1" type="noConversion"/>
  </si>
  <si>
    <t>案件办理队办公室(每间工位大于 20个)</t>
    <phoneticPr fontId="1" type="noConversion"/>
  </si>
  <si>
    <t>所长室</t>
    <phoneticPr fontId="1" type="noConversion"/>
  </si>
  <si>
    <t>教导员室</t>
    <phoneticPr fontId="1" type="noConversion"/>
  </si>
  <si>
    <t>班子会议室</t>
    <phoneticPr fontId="1" type="noConversion"/>
  </si>
  <si>
    <t>内勤室(工位5个)</t>
    <phoneticPr fontId="1" type="noConversion"/>
  </si>
  <si>
    <t>所务会议室、智慧教室(大于150座)</t>
    <phoneticPr fontId="1" type="noConversion"/>
  </si>
  <si>
    <t>文化类</t>
    <phoneticPr fontId="1" type="noConversion"/>
  </si>
  <si>
    <t>警史馆、警营文化展示厅</t>
    <phoneticPr fontId="1" type="noConversion"/>
  </si>
  <si>
    <t>大餐厅(90座)</t>
    <phoneticPr fontId="1" type="noConversion"/>
  </si>
  <si>
    <t>16座包厢</t>
  </si>
  <si>
    <t>8座包厢</t>
  </si>
  <si>
    <t>厨房</t>
    <phoneticPr fontId="1" type="noConversion"/>
  </si>
  <si>
    <t>就餐区</t>
    <phoneticPr fontId="1" type="noConversion"/>
  </si>
  <si>
    <t>训练</t>
    <phoneticPr fontId="1" type="noConversion"/>
  </si>
  <si>
    <t>健身房(室内训练区)</t>
    <phoneticPr fontId="1" type="noConversion"/>
  </si>
  <si>
    <t>篮球场</t>
    <phoneticPr fontId="1" type="noConversion"/>
  </si>
  <si>
    <t>乒乓球场</t>
    <phoneticPr fontId="1" type="noConversion"/>
  </si>
  <si>
    <t>跑道</t>
    <phoneticPr fontId="1" type="noConversion"/>
  </si>
  <si>
    <t>学习室</t>
    <phoneticPr fontId="1" type="noConversion"/>
  </si>
  <si>
    <t xml:space="preserve">民警备勤室
(双人间独卫、其中女警2间需隔离) </t>
    <phoneticPr fontId="1" type="noConversion"/>
  </si>
  <si>
    <t>辅警备勤室(高低床6人间，公卫标准)</t>
    <phoneticPr fontId="1" type="noConversion"/>
  </si>
  <si>
    <t>洗衣房</t>
    <phoneticPr fontId="1" type="noConversion"/>
  </si>
  <si>
    <t>宿舍</t>
    <phoneticPr fontId="1" type="noConversion"/>
  </si>
  <si>
    <t>警用中型车位</t>
    <phoneticPr fontId="1" type="noConversion"/>
  </si>
  <si>
    <t>警用小型车位</t>
    <phoneticPr fontId="1" type="noConversion"/>
  </si>
  <si>
    <t>内部私家小型车位</t>
    <phoneticPr fontId="1" type="noConversion"/>
  </si>
  <si>
    <t>警用摩托车位</t>
    <phoneticPr fontId="1" type="noConversion"/>
  </si>
  <si>
    <t>内部电瓶车位</t>
    <phoneticPr fontId="1" type="noConversion"/>
  </si>
  <si>
    <t>停车场对内</t>
    <phoneticPr fontId="1" type="noConversion"/>
  </si>
  <si>
    <t>对外小型车位</t>
    <phoneticPr fontId="1" type="noConversion"/>
  </si>
  <si>
    <t>对外非机动车位</t>
    <phoneticPr fontId="1" type="noConversion"/>
  </si>
  <si>
    <t>停车场对外</t>
    <phoneticPr fontId="1" type="noConversion"/>
  </si>
  <si>
    <t>4、生活区</t>
    <phoneticPr fontId="1" type="noConversion"/>
  </si>
  <si>
    <t>数量</t>
    <phoneticPr fontId="1" type="noConversion"/>
  </si>
  <si>
    <t>单位</t>
    <phoneticPr fontId="1" type="noConversion"/>
  </si>
  <si>
    <t>间</t>
    <phoneticPr fontId="1" type="noConversion"/>
  </si>
  <si>
    <t xml:space="preserve">面积 </t>
    <phoneticPr fontId="1" type="noConversion"/>
  </si>
  <si>
    <t>2~4</t>
    <phoneticPr fontId="1" type="noConversion"/>
  </si>
  <si>
    <t>总面积(平)</t>
    <phoneticPr fontId="1" type="noConversion"/>
  </si>
  <si>
    <t>5~8</t>
    <phoneticPr fontId="1" type="noConversion"/>
  </si>
  <si>
    <t>3~5</t>
    <phoneticPr fontId="1" type="noConversion"/>
  </si>
  <si>
    <t>18平</t>
    <phoneticPr fontId="1" type="noConversion"/>
  </si>
  <si>
    <t>1~2</t>
    <phoneticPr fontId="1" type="noConversion"/>
  </si>
  <si>
    <t>个</t>
    <phoneticPr fontId="1" type="noConversion"/>
  </si>
  <si>
    <t>其他</t>
    <phoneticPr fontId="1" type="noConversion"/>
  </si>
  <si>
    <t>m²</t>
    <phoneticPr fontId="1" type="noConversion"/>
  </si>
  <si>
    <t>8.4m柱网</t>
    <phoneticPr fontId="1" type="noConversion"/>
  </si>
  <si>
    <t>总建筑面积</t>
    <phoneticPr fontId="1" type="noConversion"/>
  </si>
  <si>
    <t>规划
总建筑面积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</si>
</sst>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2"/>
      <color theme="1"/>
      <name val="等线"/>
      <family val="4"/>
      <charset val="134"/>
      <scheme val="minor"/>
    </font>
    <font>
      <sz val="12"/>
      <color theme="1"/>
      <name val="等线"/>
      <family val="4"/>
      <charset val="134"/>
      <scheme val="minor"/>
    </font>
    <font>
      <b/>
      <sz val="12"/>
      <color rgb="FFFF0000"/>
      <name val="等线"/>
      <family val="4"/>
      <charset val="134"/>
      <scheme val="minor"/>
    </font>
    <font>
      <sz val="12"/>
      <color rgb="FFFF0000"/>
      <name val="等线"/>
      <family val="4"/>
      <charset val="134"/>
      <scheme val="minor"/>
    </font>
    <font>
      <sz val="12"/>
      <color rgb="FF92D050"/>
      <name val="等线"/>
      <family val="4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</fills>
  <borders count="6">
    <border>
      <left/>
      <right/>
      <top/>
      <bottom/>
      <diagonal/>
    </border>
    <border>
      <left style="slantDashDot">
        <color auto="1"/>
      </left>
      <right/>
      <top style="slantDashDot">
        <color auto="1"/>
      </top>
      <bottom/>
      <diagonal/>
    </border>
    <border>
      <left/>
      <right/>
      <top style="slantDashDot">
        <color auto="1"/>
      </top>
      <bottom/>
      <diagonal/>
    </border>
    <border>
      <left style="slantDashDot">
        <color auto="1"/>
      </left>
      <right/>
      <top/>
      <bottom/>
      <diagonal/>
    </border>
    <border>
      <left style="slantDashDot">
        <color auto="1"/>
      </left>
      <right/>
      <top/>
      <bottom style="slantDashDot">
        <color auto="1"/>
      </bottom>
      <diagonal/>
    </border>
    <border>
      <left/>
      <right/>
      <top/>
      <bottom style="slantDashDot">
        <color auto="1"/>
      </bottom>
      <diagonal/>
    </border>
  </borders>
  <cellStyleXfs count="1">
    <xf numFmtId="0" fontId="0" fillId="0" borderId="0">
      <alignment vertical="center"/>
    </xf>
  </cellStyleXfs>
  <cellXfs count="3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2" xfId="0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5" xfId="0" applyBorder="1">
      <alignment vertical="center"/>
    </xf>
    <xf numFmtId="58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3" fillId="0" borderId="0" xfId="0" applyFont="1">
      <alignment vertical="center"/>
    </xf>
    <xf numFmtId="0" fontId="3" fillId="0" borderId="0" xfId="0" applyFont="1" applyAlignment="1">
      <alignment vertical="center" wrapText="1"/>
    </xf>
    <xf numFmtId="0" fontId="5" fillId="0" borderId="2" xfId="0" applyFont="1" applyBorder="1">
      <alignment vertical="center"/>
    </xf>
    <xf numFmtId="0" fontId="5" fillId="0" borderId="0" xfId="0" applyFont="1">
      <alignment vertical="center"/>
    </xf>
    <xf numFmtId="0" fontId="5" fillId="0" borderId="5" xfId="0" applyFont="1" applyBorder="1">
      <alignment vertical="center"/>
    </xf>
    <xf numFmtId="0" fontId="4" fillId="0" borderId="0" xfId="0" applyFont="1" applyAlignment="1">
      <alignment horizontal="center" vertical="center"/>
    </xf>
    <xf numFmtId="0" fontId="6" fillId="0" borderId="0" xfId="0" applyFont="1">
      <alignment vertical="center"/>
    </xf>
    <xf numFmtId="0" fontId="6" fillId="0" borderId="5" xfId="0" applyFont="1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5" fillId="0" borderId="5" xfId="0" applyFont="1" applyBorder="1" applyAlignment="1">
      <alignment horizontal="right" vertical="center"/>
    </xf>
    <xf numFmtId="0" fontId="5" fillId="0" borderId="2" xfId="0" applyFont="1" applyBorder="1" applyAlignment="1">
      <alignment horizontal="right"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2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5" xfId="0" applyBorder="1" applyAlignment="1">
      <alignment horizontal="right" vertical="center"/>
    </xf>
    <xf numFmtId="0" fontId="0" fillId="0" borderId="5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Fill="1" applyBorder="1">
      <alignment vertical="center"/>
    </xf>
    <xf numFmtId="0" fontId="2" fillId="0" borderId="0" xfId="0" applyFont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50FE1-79C9-114B-A5F9-D4D85AE3183D}">
  <dimension ref="A1:J57"/>
  <sheetViews>
    <sheetView tabSelected="1" topLeftCell="A14" workbookViewId="0">
      <selection activeCell="I22" sqref="I22:I24"/>
    </sheetView>
  </sheetViews>
  <sheetFormatPr baseColWidth="10" defaultRowHeight="16"/>
  <cols>
    <col min="1" max="1" width="12" style="2" bestFit="1" customWidth="1"/>
    <col min="2" max="2" width="16.33203125" style="1" bestFit="1" customWidth="1"/>
    <col min="3" max="3" width="38" bestFit="1" customWidth="1"/>
    <col min="4" max="4" width="4.6640625" customWidth="1"/>
    <col min="5" max="5" width="6" bestFit="1" customWidth="1"/>
    <col min="6" max="6" width="6.5" bestFit="1" customWidth="1"/>
    <col min="7" max="7" width="11.33203125" bestFit="1" customWidth="1"/>
    <col min="8" max="8" width="6" bestFit="1" customWidth="1"/>
    <col min="9" max="9" width="10.5" style="11" bestFit="1" customWidth="1"/>
  </cols>
  <sheetData>
    <row r="1" spans="1:10" s="2" customFormat="1" ht="17" thickBot="1">
      <c r="D1" s="2" t="s">
        <v>71</v>
      </c>
      <c r="E1" s="2" t="s">
        <v>72</v>
      </c>
      <c r="F1" s="2" t="s">
        <v>74</v>
      </c>
      <c r="G1" s="2" t="s">
        <v>76</v>
      </c>
      <c r="H1" s="2" t="s">
        <v>72</v>
      </c>
      <c r="I1" s="13" t="s">
        <v>84</v>
      </c>
    </row>
    <row r="2" spans="1:10" s="3" customFormat="1">
      <c r="A2" s="16" t="s">
        <v>24</v>
      </c>
      <c r="B2" s="19" t="s">
        <v>6</v>
      </c>
      <c r="C2" s="3" t="s">
        <v>0</v>
      </c>
      <c r="G2" s="29">
        <v>300</v>
      </c>
      <c r="H2" s="31" t="s">
        <v>83</v>
      </c>
      <c r="I2" s="27">
        <v>4</v>
      </c>
    </row>
    <row r="3" spans="1:10">
      <c r="A3" s="17"/>
      <c r="B3" s="20"/>
      <c r="C3" t="s">
        <v>1</v>
      </c>
      <c r="G3" s="30"/>
      <c r="H3" s="36"/>
      <c r="I3" s="25"/>
    </row>
    <row r="4" spans="1:10">
      <c r="A4" s="17"/>
      <c r="B4" s="20"/>
      <c r="C4" t="s">
        <v>2</v>
      </c>
      <c r="D4">
        <v>1</v>
      </c>
      <c r="E4" t="s">
        <v>73</v>
      </c>
      <c r="G4" s="30"/>
      <c r="H4" s="36"/>
      <c r="I4" s="25"/>
    </row>
    <row r="5" spans="1:10">
      <c r="A5" s="17"/>
      <c r="B5" s="20"/>
      <c r="C5" t="s">
        <v>3</v>
      </c>
      <c r="D5">
        <v>1</v>
      </c>
      <c r="E5" t="s">
        <v>73</v>
      </c>
      <c r="G5" s="30"/>
      <c r="H5" s="36"/>
      <c r="I5" s="25"/>
    </row>
    <row r="6" spans="1:10">
      <c r="A6" s="17"/>
      <c r="B6" s="20"/>
      <c r="C6" t="s">
        <v>4</v>
      </c>
      <c r="G6" s="30"/>
      <c r="H6" s="36"/>
      <c r="I6" s="25"/>
    </row>
    <row r="7" spans="1:10" s="5" customFormat="1" ht="17" thickBot="1">
      <c r="A7" s="18"/>
      <c r="B7" s="21"/>
      <c r="C7" s="5" t="s">
        <v>5</v>
      </c>
      <c r="G7" s="34"/>
      <c r="H7" s="35"/>
      <c r="I7" s="26"/>
    </row>
    <row r="8" spans="1:10" s="3" customFormat="1">
      <c r="A8" s="22" t="s">
        <v>25</v>
      </c>
      <c r="B8" s="19" t="s">
        <v>11</v>
      </c>
      <c r="C8" s="3" t="s">
        <v>7</v>
      </c>
      <c r="G8" s="29">
        <v>300</v>
      </c>
      <c r="H8" s="31" t="s">
        <v>83</v>
      </c>
      <c r="I8" s="27">
        <v>4</v>
      </c>
      <c r="J8" s="19">
        <v>4</v>
      </c>
    </row>
    <row r="9" spans="1:10">
      <c r="A9" s="23"/>
      <c r="B9" s="20"/>
      <c r="C9" t="s">
        <v>8</v>
      </c>
      <c r="G9" s="30"/>
      <c r="H9" s="32"/>
      <c r="I9" s="25"/>
      <c r="J9" s="28"/>
    </row>
    <row r="10" spans="1:10">
      <c r="A10" s="23"/>
      <c r="B10" s="20"/>
      <c r="C10" t="s">
        <v>5</v>
      </c>
      <c r="G10" s="30"/>
      <c r="H10" s="32"/>
      <c r="I10" s="25"/>
      <c r="J10" s="28"/>
    </row>
    <row r="11" spans="1:10">
      <c r="A11" s="23"/>
      <c r="B11" s="20"/>
      <c r="C11" t="s">
        <v>9</v>
      </c>
      <c r="D11" s="6" t="s">
        <v>75</v>
      </c>
      <c r="E11" t="s">
        <v>73</v>
      </c>
      <c r="G11" s="30"/>
      <c r="H11" s="32"/>
      <c r="I11" s="25"/>
      <c r="J11" s="28"/>
    </row>
    <row r="12" spans="1:10">
      <c r="A12" s="23"/>
      <c r="B12" s="20"/>
      <c r="C12" t="s">
        <v>10</v>
      </c>
      <c r="D12">
        <v>1</v>
      </c>
      <c r="E12" t="s">
        <v>73</v>
      </c>
      <c r="G12" s="30"/>
      <c r="H12" s="32"/>
      <c r="I12" s="25"/>
      <c r="J12" s="28"/>
    </row>
    <row r="13" spans="1:10">
      <c r="A13" s="23"/>
      <c r="B13" s="1" t="s">
        <v>12</v>
      </c>
      <c r="C13" t="s">
        <v>15</v>
      </c>
      <c r="G13">
        <v>60</v>
      </c>
      <c r="H13" t="s">
        <v>83</v>
      </c>
      <c r="I13" s="11">
        <v>1</v>
      </c>
      <c r="J13" s="20">
        <v>7</v>
      </c>
    </row>
    <row r="14" spans="1:10">
      <c r="A14" s="23"/>
      <c r="B14" s="1" t="s">
        <v>13</v>
      </c>
      <c r="C14" t="s">
        <v>14</v>
      </c>
      <c r="D14">
        <v>1</v>
      </c>
      <c r="E14" t="s">
        <v>73</v>
      </c>
      <c r="G14">
        <v>400</v>
      </c>
      <c r="H14" t="s">
        <v>83</v>
      </c>
      <c r="I14" s="11">
        <v>6</v>
      </c>
      <c r="J14" s="20"/>
    </row>
    <row r="15" spans="1:10">
      <c r="A15" s="23"/>
      <c r="B15" s="20" t="s">
        <v>23</v>
      </c>
      <c r="C15" t="s">
        <v>16</v>
      </c>
      <c r="G15" s="33">
        <v>600</v>
      </c>
      <c r="H15" s="32" t="s">
        <v>83</v>
      </c>
      <c r="I15" s="25">
        <v>2</v>
      </c>
      <c r="J15" s="20">
        <v>8</v>
      </c>
    </row>
    <row r="16" spans="1:10">
      <c r="A16" s="23"/>
      <c r="B16" s="20"/>
      <c r="C16" t="s">
        <v>17</v>
      </c>
      <c r="G16" s="33"/>
      <c r="H16" s="32"/>
      <c r="I16" s="25"/>
      <c r="J16" s="20"/>
    </row>
    <row r="17" spans="1:10" ht="51">
      <c r="A17" s="23"/>
      <c r="B17" s="20"/>
      <c r="C17" s="7" t="s">
        <v>18</v>
      </c>
      <c r="G17" s="33"/>
      <c r="H17" s="32"/>
      <c r="I17" s="25"/>
      <c r="J17" s="20"/>
    </row>
    <row r="18" spans="1:10">
      <c r="A18" s="23"/>
      <c r="B18" s="20"/>
      <c r="C18" t="s">
        <v>19</v>
      </c>
      <c r="D18" t="s">
        <v>77</v>
      </c>
      <c r="E18" t="s">
        <v>73</v>
      </c>
      <c r="G18" s="33"/>
      <c r="H18" s="32"/>
      <c r="I18" s="11">
        <v>2</v>
      </c>
      <c r="J18" s="20"/>
    </row>
    <row r="19" spans="1:10">
      <c r="A19" s="23"/>
      <c r="B19" s="20"/>
      <c r="C19" t="s">
        <v>20</v>
      </c>
      <c r="D19" t="s">
        <v>78</v>
      </c>
      <c r="E19" t="s">
        <v>73</v>
      </c>
      <c r="G19" s="33"/>
      <c r="H19" s="32"/>
      <c r="I19" s="11">
        <v>2</v>
      </c>
      <c r="J19" s="20"/>
    </row>
    <row r="20" spans="1:10">
      <c r="A20" s="23"/>
      <c r="B20" s="20"/>
      <c r="C20" t="s">
        <v>21</v>
      </c>
      <c r="D20">
        <v>1</v>
      </c>
      <c r="E20" t="s">
        <v>73</v>
      </c>
      <c r="G20" s="33"/>
      <c r="H20" s="32"/>
      <c r="I20" s="25">
        <v>2</v>
      </c>
      <c r="J20" s="20"/>
    </row>
    <row r="21" spans="1:10" s="5" customFormat="1" ht="17" thickBot="1">
      <c r="A21" s="24"/>
      <c r="B21" s="21"/>
      <c r="C21" s="5" t="s">
        <v>22</v>
      </c>
      <c r="D21" s="5">
        <v>1</v>
      </c>
      <c r="E21" t="s">
        <v>73</v>
      </c>
      <c r="G21" s="34"/>
      <c r="H21" s="35"/>
      <c r="I21" s="26"/>
      <c r="J21" s="21"/>
    </row>
    <row r="22" spans="1:10" s="3" customFormat="1">
      <c r="A22" s="16" t="s">
        <v>26</v>
      </c>
      <c r="B22" s="19" t="s">
        <v>32</v>
      </c>
      <c r="C22" s="3" t="s">
        <v>27</v>
      </c>
      <c r="G22" s="29">
        <v>200</v>
      </c>
      <c r="H22" s="31" t="s">
        <v>83</v>
      </c>
      <c r="I22" s="27">
        <v>3</v>
      </c>
    </row>
    <row r="23" spans="1:10">
      <c r="A23" s="17"/>
      <c r="B23" s="20"/>
      <c r="C23" t="s">
        <v>28</v>
      </c>
      <c r="D23">
        <v>1</v>
      </c>
      <c r="E23" t="s">
        <v>73</v>
      </c>
      <c r="G23" s="30"/>
      <c r="H23" s="36"/>
      <c r="I23" s="25"/>
    </row>
    <row r="24" spans="1:10">
      <c r="A24" s="17"/>
      <c r="B24" s="20"/>
      <c r="C24" t="s">
        <v>29</v>
      </c>
      <c r="D24">
        <v>1</v>
      </c>
      <c r="E24" t="s">
        <v>73</v>
      </c>
      <c r="G24" s="30"/>
      <c r="H24" s="36"/>
      <c r="I24" s="25"/>
    </row>
    <row r="25" spans="1:10">
      <c r="A25" s="17"/>
      <c r="B25" s="1" t="s">
        <v>30</v>
      </c>
      <c r="C25" t="s">
        <v>31</v>
      </c>
      <c r="D25">
        <v>1</v>
      </c>
      <c r="E25" t="s">
        <v>73</v>
      </c>
      <c r="G25">
        <v>200</v>
      </c>
      <c r="H25" t="s">
        <v>83</v>
      </c>
      <c r="I25" s="11">
        <v>3</v>
      </c>
    </row>
    <row r="26" spans="1:10">
      <c r="A26" s="17"/>
      <c r="B26" s="1" t="s">
        <v>33</v>
      </c>
      <c r="C26" t="s">
        <v>34</v>
      </c>
      <c r="D26">
        <v>1</v>
      </c>
      <c r="E26" t="s">
        <v>73</v>
      </c>
      <c r="G26">
        <v>200</v>
      </c>
      <c r="H26" t="s">
        <v>83</v>
      </c>
      <c r="I26" s="11">
        <v>3</v>
      </c>
    </row>
    <row r="27" spans="1:10">
      <c r="A27" s="17"/>
      <c r="B27" s="20" t="s">
        <v>35</v>
      </c>
      <c r="C27" t="s">
        <v>36</v>
      </c>
      <c r="D27">
        <v>1</v>
      </c>
      <c r="E27" t="s">
        <v>73</v>
      </c>
      <c r="G27">
        <v>420</v>
      </c>
      <c r="H27" t="s">
        <v>83</v>
      </c>
      <c r="I27" s="11">
        <v>6</v>
      </c>
    </row>
    <row r="28" spans="1:10">
      <c r="A28" s="17"/>
      <c r="B28" s="20"/>
      <c r="C28" t="s">
        <v>37</v>
      </c>
      <c r="D28">
        <v>2</v>
      </c>
      <c r="E28" t="s">
        <v>73</v>
      </c>
      <c r="G28">
        <v>700</v>
      </c>
      <c r="H28" t="s">
        <v>83</v>
      </c>
      <c r="I28" s="11">
        <v>10</v>
      </c>
    </row>
    <row r="29" spans="1:10">
      <c r="A29" s="17"/>
      <c r="B29" s="20"/>
      <c r="C29" t="s">
        <v>38</v>
      </c>
      <c r="D29">
        <v>2</v>
      </c>
      <c r="E29" t="s">
        <v>73</v>
      </c>
      <c r="G29">
        <v>700</v>
      </c>
      <c r="H29" t="s">
        <v>83</v>
      </c>
      <c r="I29" s="11">
        <v>10</v>
      </c>
    </row>
    <row r="30" spans="1:10">
      <c r="A30" s="17"/>
      <c r="B30" s="20"/>
      <c r="C30" t="s">
        <v>39</v>
      </c>
      <c r="D30">
        <v>1</v>
      </c>
      <c r="E30" t="s">
        <v>73</v>
      </c>
      <c r="F30" t="s">
        <v>79</v>
      </c>
      <c r="G30">
        <v>18</v>
      </c>
      <c r="H30" t="s">
        <v>83</v>
      </c>
      <c r="I30" s="11">
        <v>0.3</v>
      </c>
    </row>
    <row r="31" spans="1:10">
      <c r="A31" s="17"/>
      <c r="B31" s="20"/>
      <c r="C31" t="s">
        <v>40</v>
      </c>
      <c r="D31">
        <v>1</v>
      </c>
      <c r="E31" t="s">
        <v>73</v>
      </c>
      <c r="G31">
        <v>18</v>
      </c>
      <c r="H31" t="s">
        <v>83</v>
      </c>
      <c r="I31" s="11">
        <v>0.3</v>
      </c>
    </row>
    <row r="32" spans="1:10">
      <c r="A32" s="17"/>
      <c r="B32" s="20"/>
      <c r="C32" t="s">
        <v>41</v>
      </c>
      <c r="D32">
        <v>1</v>
      </c>
      <c r="E32" t="s">
        <v>73</v>
      </c>
      <c r="G32">
        <v>40</v>
      </c>
      <c r="H32" t="s">
        <v>83</v>
      </c>
      <c r="I32" s="11">
        <v>0.5</v>
      </c>
    </row>
    <row r="33" spans="1:9">
      <c r="A33" s="17"/>
      <c r="B33" s="20"/>
      <c r="C33" t="s">
        <v>42</v>
      </c>
      <c r="D33">
        <v>1</v>
      </c>
      <c r="E33" t="s">
        <v>73</v>
      </c>
      <c r="G33">
        <v>60</v>
      </c>
      <c r="H33" t="s">
        <v>83</v>
      </c>
      <c r="I33" s="11">
        <v>1</v>
      </c>
    </row>
    <row r="34" spans="1:9">
      <c r="A34" s="17"/>
      <c r="B34" s="20"/>
      <c r="C34" t="s">
        <v>43</v>
      </c>
      <c r="G34">
        <v>180</v>
      </c>
      <c r="H34" t="s">
        <v>83</v>
      </c>
      <c r="I34" s="11">
        <v>2.5</v>
      </c>
    </row>
    <row r="35" spans="1:9" s="5" customFormat="1" ht="17" thickBot="1">
      <c r="A35" s="18"/>
      <c r="B35" s="4" t="s">
        <v>44</v>
      </c>
      <c r="C35" s="5" t="s">
        <v>45</v>
      </c>
      <c r="G35" s="5">
        <v>150</v>
      </c>
      <c r="H35" t="s">
        <v>83</v>
      </c>
      <c r="I35" s="12">
        <v>2</v>
      </c>
    </row>
    <row r="36" spans="1:9" s="3" customFormat="1">
      <c r="A36" s="22" t="s">
        <v>70</v>
      </c>
      <c r="B36" s="19" t="s">
        <v>50</v>
      </c>
      <c r="C36" s="3" t="s">
        <v>46</v>
      </c>
      <c r="G36" s="3">
        <v>300</v>
      </c>
      <c r="H36" s="3" t="s">
        <v>83</v>
      </c>
      <c r="I36" s="10">
        <v>4</v>
      </c>
    </row>
    <row r="37" spans="1:9">
      <c r="A37" s="23"/>
      <c r="B37" s="20"/>
      <c r="C37" t="s">
        <v>47</v>
      </c>
      <c r="D37">
        <v>1</v>
      </c>
      <c r="E37" t="s">
        <v>73</v>
      </c>
      <c r="G37" s="37">
        <v>60</v>
      </c>
      <c r="H37" t="s">
        <v>83</v>
      </c>
      <c r="I37" s="11">
        <v>1</v>
      </c>
    </row>
    <row r="38" spans="1:9">
      <c r="A38" s="23"/>
      <c r="B38" s="20"/>
      <c r="C38" t="s">
        <v>48</v>
      </c>
      <c r="D38">
        <v>1</v>
      </c>
      <c r="E38" t="s">
        <v>73</v>
      </c>
      <c r="G38" s="37">
        <v>40</v>
      </c>
      <c r="H38" t="s">
        <v>83</v>
      </c>
      <c r="I38" s="11">
        <v>0.5</v>
      </c>
    </row>
    <row r="39" spans="1:9">
      <c r="A39" s="23"/>
      <c r="B39" s="20"/>
      <c r="C39" s="8" t="s">
        <v>49</v>
      </c>
      <c r="D39">
        <v>1</v>
      </c>
      <c r="E39" t="s">
        <v>73</v>
      </c>
      <c r="G39" s="37">
        <v>150</v>
      </c>
      <c r="H39" t="s">
        <v>83</v>
      </c>
      <c r="I39" s="11">
        <v>2</v>
      </c>
    </row>
    <row r="40" spans="1:9">
      <c r="A40" s="23"/>
      <c r="B40" s="20" t="s">
        <v>51</v>
      </c>
      <c r="C40" s="8" t="s">
        <v>52</v>
      </c>
      <c r="G40" s="37">
        <v>300</v>
      </c>
      <c r="H40" t="s">
        <v>83</v>
      </c>
      <c r="I40" s="11">
        <v>4</v>
      </c>
    </row>
    <row r="41" spans="1:9">
      <c r="A41" s="23"/>
      <c r="B41" s="20"/>
      <c r="C41" s="14" t="s">
        <v>53</v>
      </c>
    </row>
    <row r="42" spans="1:9">
      <c r="A42" s="23"/>
      <c r="B42" s="20"/>
      <c r="C42" s="8" t="s">
        <v>54</v>
      </c>
      <c r="G42">
        <v>300</v>
      </c>
      <c r="H42" t="s">
        <v>83</v>
      </c>
      <c r="I42" s="11">
        <v>4</v>
      </c>
    </row>
    <row r="43" spans="1:9">
      <c r="A43" s="23"/>
      <c r="B43" s="20"/>
      <c r="C43" s="14" t="s">
        <v>55</v>
      </c>
    </row>
    <row r="44" spans="1:9">
      <c r="A44" s="23"/>
      <c r="B44" s="20"/>
      <c r="C44" s="8" t="s">
        <v>56</v>
      </c>
      <c r="G44">
        <v>150</v>
      </c>
      <c r="H44" t="s">
        <v>83</v>
      </c>
      <c r="I44" s="11">
        <v>2</v>
      </c>
    </row>
    <row r="45" spans="1:9" ht="34">
      <c r="A45" s="23"/>
      <c r="B45" s="20" t="s">
        <v>60</v>
      </c>
      <c r="C45" s="9" t="s">
        <v>57</v>
      </c>
      <c r="D45">
        <v>15</v>
      </c>
      <c r="E45" t="s">
        <v>73</v>
      </c>
      <c r="G45">
        <v>560</v>
      </c>
      <c r="H45" t="s">
        <v>83</v>
      </c>
      <c r="I45" s="11">
        <v>8</v>
      </c>
    </row>
    <row r="46" spans="1:9">
      <c r="A46" s="23"/>
      <c r="B46" s="20"/>
      <c r="C46" s="8" t="s">
        <v>58</v>
      </c>
      <c r="D46">
        <v>12</v>
      </c>
      <c r="E46" t="s">
        <v>73</v>
      </c>
      <c r="G46">
        <v>420</v>
      </c>
      <c r="H46" t="s">
        <v>83</v>
      </c>
      <c r="I46" s="11">
        <v>6</v>
      </c>
    </row>
    <row r="47" spans="1:9">
      <c r="A47" s="23"/>
      <c r="B47" s="20"/>
      <c r="C47" s="8" t="s">
        <v>59</v>
      </c>
      <c r="D47" t="s">
        <v>80</v>
      </c>
      <c r="E47" t="s">
        <v>73</v>
      </c>
      <c r="H47" t="s">
        <v>83</v>
      </c>
    </row>
    <row r="48" spans="1:9">
      <c r="A48" s="23"/>
      <c r="B48" s="20" t="s">
        <v>66</v>
      </c>
      <c r="C48" s="8" t="s">
        <v>61</v>
      </c>
      <c r="D48">
        <v>10</v>
      </c>
      <c r="E48" t="s">
        <v>81</v>
      </c>
      <c r="G48" s="33">
        <v>600</v>
      </c>
      <c r="H48" s="32" t="s">
        <v>83</v>
      </c>
      <c r="I48" s="25">
        <v>8</v>
      </c>
    </row>
    <row r="49" spans="1:9">
      <c r="A49" s="23"/>
      <c r="B49" s="20"/>
      <c r="C49" s="8" t="s">
        <v>62</v>
      </c>
      <c r="D49">
        <v>15</v>
      </c>
      <c r="E49" t="s">
        <v>81</v>
      </c>
      <c r="G49" s="33"/>
      <c r="H49" s="32"/>
      <c r="I49" s="25"/>
    </row>
    <row r="50" spans="1:9">
      <c r="A50" s="23"/>
      <c r="B50" s="20"/>
      <c r="C50" s="14" t="s">
        <v>63</v>
      </c>
      <c r="D50">
        <v>50</v>
      </c>
      <c r="E50" t="s">
        <v>81</v>
      </c>
    </row>
    <row r="51" spans="1:9">
      <c r="A51" s="23"/>
      <c r="B51" s="20"/>
      <c r="C51" s="8" t="s">
        <v>64</v>
      </c>
      <c r="D51">
        <v>30</v>
      </c>
      <c r="E51" t="s">
        <v>81</v>
      </c>
      <c r="G51">
        <v>150</v>
      </c>
      <c r="H51" t="s">
        <v>83</v>
      </c>
      <c r="I51" s="11">
        <v>2</v>
      </c>
    </row>
    <row r="52" spans="1:9">
      <c r="A52" s="23"/>
      <c r="B52" s="20"/>
      <c r="C52" s="14" t="s">
        <v>65</v>
      </c>
      <c r="D52">
        <v>50</v>
      </c>
      <c r="E52" t="s">
        <v>81</v>
      </c>
    </row>
    <row r="53" spans="1:9">
      <c r="A53" s="23"/>
      <c r="B53" s="20" t="s">
        <v>69</v>
      </c>
      <c r="C53" s="14" t="s">
        <v>67</v>
      </c>
      <c r="D53">
        <v>12</v>
      </c>
      <c r="E53" t="s">
        <v>81</v>
      </c>
    </row>
    <row r="54" spans="1:9" s="5" customFormat="1" ht="17" thickBot="1">
      <c r="A54" s="24"/>
      <c r="B54" s="21"/>
      <c r="C54" s="15" t="s">
        <v>68</v>
      </c>
      <c r="D54" s="5">
        <v>100</v>
      </c>
      <c r="E54" s="5" t="s">
        <v>81</v>
      </c>
      <c r="I54" s="12"/>
    </row>
    <row r="55" spans="1:9">
      <c r="A55" s="2" t="s">
        <v>82</v>
      </c>
    </row>
    <row r="56" spans="1:9">
      <c r="A56" s="2" t="s">
        <v>85</v>
      </c>
      <c r="G56">
        <f>SUM(G2:G55)</f>
        <v>7576</v>
      </c>
      <c r="H56" t="s">
        <v>83</v>
      </c>
      <c r="I56" s="11">
        <f>SUM(I2:I55)</f>
        <v>106.1</v>
      </c>
    </row>
    <row r="57" spans="1:9" ht="34">
      <c r="A57" s="38" t="s">
        <v>86</v>
      </c>
      <c r="G57">
        <v>9000</v>
      </c>
      <c r="H57" t="s">
        <v>83</v>
      </c>
      <c r="I57" s="11">
        <v>128</v>
      </c>
    </row>
  </sheetData>
  <mergeCells count="33">
    <mergeCell ref="J15:J21"/>
    <mergeCell ref="J13:J14"/>
    <mergeCell ref="J8:J12"/>
    <mergeCell ref="G8:G12"/>
    <mergeCell ref="H8:H12"/>
    <mergeCell ref="G15:G21"/>
    <mergeCell ref="H15:H21"/>
    <mergeCell ref="I8:I12"/>
    <mergeCell ref="I2:I7"/>
    <mergeCell ref="I48:I49"/>
    <mergeCell ref="I22:I24"/>
    <mergeCell ref="B48:B52"/>
    <mergeCell ref="B2:B7"/>
    <mergeCell ref="G22:G24"/>
    <mergeCell ref="G2:G7"/>
    <mergeCell ref="H2:H7"/>
    <mergeCell ref="G48:G49"/>
    <mergeCell ref="H48:H49"/>
    <mergeCell ref="H22:H24"/>
    <mergeCell ref="B53:B54"/>
    <mergeCell ref="A36:A54"/>
    <mergeCell ref="I15:I17"/>
    <mergeCell ref="I20:I21"/>
    <mergeCell ref="B27:B34"/>
    <mergeCell ref="A22:A35"/>
    <mergeCell ref="B36:B39"/>
    <mergeCell ref="B40:B44"/>
    <mergeCell ref="B45:B47"/>
    <mergeCell ref="A2:A7"/>
    <mergeCell ref="B8:B12"/>
    <mergeCell ref="B15:B21"/>
    <mergeCell ref="A8:A21"/>
    <mergeCell ref="B22:B24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Stolorz</dc:creator>
  <cp:lastModifiedBy>Stolorz</cp:lastModifiedBy>
  <dcterms:created xsi:type="dcterms:W3CDTF">2024-02-09T06:34:26Z</dcterms:created>
  <dcterms:modified xsi:type="dcterms:W3CDTF">2024-02-10T01:40:28Z</dcterms:modified>
</cp:coreProperties>
</file>