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sn.sharepoint.com/sites/Bachelor109/Shared Documents/General/Oppgaver/3. Smartstyring/"/>
    </mc:Choice>
  </mc:AlternateContent>
  <xr:revisionPtr revIDLastSave="0" documentId="8_{CAD51826-02CE-4752-9A23-A1C461496AE7}" xr6:coauthVersionLast="47" xr6:coauthVersionMax="47" xr10:uidLastSave="{00000000-0000-0000-0000-000000000000}"/>
  <bookViews>
    <workbookView xWindow="-108" yWindow="-108" windowWidth="23256" windowHeight="13176" xr2:uid="{9A8C33E2-8C71-4166-8785-D2AB74762316}"/>
  </bookViews>
  <sheets>
    <sheet name="Sammenlikning av rev 1 og rev 2" sheetId="1" r:id="rId1"/>
    <sheet name="19.04.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E13" i="1"/>
  <c r="E12" i="1"/>
</calcChain>
</file>

<file path=xl/sharedStrings.xml><?xml version="1.0" encoding="utf-8"?>
<sst xmlns="http://schemas.openxmlformats.org/spreadsheetml/2006/main" count="14" uniqueCount="8">
  <si>
    <t>Revisjon 1</t>
  </si>
  <si>
    <t xml:space="preserve">Revisjon 2 </t>
  </si>
  <si>
    <t>besparelse [NOK]</t>
  </si>
  <si>
    <t>h_init [m]</t>
  </si>
  <si>
    <t>besparelse [%]</t>
  </si>
  <si>
    <t>Gjennomsnittelig [%]</t>
  </si>
  <si>
    <t>Total besparelse [NOK]</t>
  </si>
  <si>
    <t>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</si>
</sst>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4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0" fillId="3" borderId="5" xfId="0" applyNumberFormat="1" applyFill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4" fontId="0" fillId="0" borderId="7" xfId="0" applyNumberFormat="1" applyBorder="1"/>
    <xf numFmtId="164" fontId="0" fillId="3" borderId="8" xfId="0" applyNumberFormat="1" applyFill="1" applyBorder="1"/>
    <xf numFmtId="164" fontId="0" fillId="2" borderId="8" xfId="0" applyNumberFormat="1" applyFill="1" applyBorder="1"/>
    <xf numFmtId="164" fontId="0" fillId="3" borderId="9" xfId="0" applyNumberFormat="1" applyFill="1" applyBorder="1"/>
    <xf numFmtId="164" fontId="0" fillId="2" borderId="9" xfId="0" applyNumberForma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0" fillId="0" borderId="11" xfId="0" applyNumberFormat="1" applyBorder="1"/>
    <xf numFmtId="164" fontId="0" fillId="2" borderId="11" xfId="0" applyNumberFormat="1" applyFill="1" applyBorder="1"/>
    <xf numFmtId="14" fontId="0" fillId="0" borderId="12" xfId="0" applyNumberFormat="1" applyBorder="1"/>
    <xf numFmtId="164" fontId="0" fillId="2" borderId="13" xfId="0" applyNumberFormat="1" applyFill="1" applyBorder="1"/>
    <xf numFmtId="164" fontId="0" fillId="0" borderId="11" xfId="0" applyNumberFormat="1" applyFill="1" applyBorder="1"/>
    <xf numFmtId="164" fontId="0" fillId="3" borderId="11" xfId="0" applyNumberFormat="1" applyFill="1" applyBorder="1"/>
    <xf numFmtId="164" fontId="0" fillId="3" borderId="13" xfId="0" applyNumberFormat="1" applyFill="1" applyBorder="1"/>
    <xf numFmtId="0" fontId="2" fillId="5" borderId="0" xfId="0" applyFont="1" applyFill="1" applyBorder="1" applyAlignment="1">
      <alignment horizontal="center"/>
    </xf>
    <xf numFmtId="0" fontId="1" fillId="5" borderId="0" xfId="0" applyFont="1" applyFill="1" applyBorder="1"/>
    <xf numFmtId="164" fontId="0" fillId="5" borderId="0" xfId="0" applyNumberFormat="1" applyFill="1" applyBorder="1"/>
    <xf numFmtId="0" fontId="0" fillId="4" borderId="16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4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4</xdr:row>
      <xdr:rowOff>45720</xdr:rowOff>
    </xdr:from>
    <xdr:to>
      <xdr:col>12</xdr:col>
      <xdr:colOff>617334</xdr:colOff>
      <xdr:row>30</xdr:row>
      <xdr:rowOff>100783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85D34AF-09C4-44C1-9861-C305087EF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9660" y="777240"/>
          <a:ext cx="9037434" cy="4809943"/>
        </a:xfrm>
        <a:prstGeom prst="rect">
          <a:avLst/>
        </a:prstGeom>
      </xdr:spPr>
    </xdr:pic>
    <xdr:clientData/>
  </xdr:twoCellAnchor>
  <xdr:twoCellAnchor editAs="oneCell">
    <xdr:from>
      <xdr:col>12</xdr:col>
      <xdr:colOff>429510</xdr:colOff>
      <xdr:row>4</xdr:row>
      <xdr:rowOff>53339</xdr:rowOff>
    </xdr:from>
    <xdr:to>
      <xdr:col>23</xdr:col>
      <xdr:colOff>256998</xdr:colOff>
      <xdr:row>30</xdr:row>
      <xdr:rowOff>121123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B511C7B-D8A6-47D8-8742-6436D4B13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39270" y="784859"/>
          <a:ext cx="8544768" cy="4822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8C0A4-89A0-4C47-8CB5-00FD57C73A18}">
  <dimension ref="B2:R25"/>
  <sheetViews>
    <sheetView tabSelected="1" zoomScale="67" workbookViewId="0">
      <selection activeCell="D17" sqref="D17"/>
    </sheetView>
  </sheetViews>
  <sheetFormatPr baseColWidth="10" defaultRowHeight="14.4" x14ac:dyDescent="0.3"/>
  <cols>
    <col min="2" max="2" width="10.109375" bestFit="1" customWidth="1"/>
    <col min="3" max="3" width="11.77734375" customWidth="1"/>
    <col min="4" max="4" width="17" bestFit="1" customWidth="1"/>
    <col min="5" max="5" width="14.44140625" bestFit="1" customWidth="1"/>
    <col min="6" max="6" width="2.21875" customWidth="1"/>
    <col min="7" max="8" width="10.109375" bestFit="1" customWidth="1"/>
    <col min="9" max="9" width="17" bestFit="1" customWidth="1"/>
    <col min="10" max="10" width="14.44140625" bestFit="1" customWidth="1"/>
  </cols>
  <sheetData>
    <row r="2" spans="2:18" ht="15" thickBot="1" x14ac:dyDescent="0.35"/>
    <row r="3" spans="2:18" ht="18.600000000000001" thickBot="1" x14ac:dyDescent="0.4">
      <c r="B3" s="14" t="s">
        <v>0</v>
      </c>
      <c r="C3" s="15"/>
      <c r="D3" s="15"/>
      <c r="E3" s="16"/>
      <c r="F3" s="27"/>
      <c r="G3" s="14" t="s">
        <v>1</v>
      </c>
      <c r="H3" s="15"/>
      <c r="I3" s="15"/>
      <c r="J3" s="16"/>
    </row>
    <row r="4" spans="2:18" ht="16.2" thickBot="1" x14ac:dyDescent="0.35">
      <c r="B4" s="18" t="s">
        <v>7</v>
      </c>
      <c r="C4" s="19" t="s">
        <v>3</v>
      </c>
      <c r="D4" s="19" t="s">
        <v>2</v>
      </c>
      <c r="E4" s="17" t="s">
        <v>4</v>
      </c>
      <c r="F4" s="28"/>
      <c r="G4" s="18" t="s">
        <v>7</v>
      </c>
      <c r="H4" s="19" t="s">
        <v>3</v>
      </c>
      <c r="I4" s="19" t="s">
        <v>2</v>
      </c>
      <c r="J4" s="19" t="s">
        <v>4</v>
      </c>
    </row>
    <row r="5" spans="2:18" x14ac:dyDescent="0.3">
      <c r="B5" s="22">
        <v>45033</v>
      </c>
      <c r="C5" s="24">
        <v>2.8</v>
      </c>
      <c r="D5" s="25">
        <v>139.15440000000001</v>
      </c>
      <c r="E5" s="26">
        <v>9.5387000000000004</v>
      </c>
      <c r="F5" s="29"/>
      <c r="G5" s="22">
        <v>45033</v>
      </c>
      <c r="H5" s="20">
        <v>2.8</v>
      </c>
      <c r="I5" s="21">
        <v>539.22410000000002</v>
      </c>
      <c r="J5" s="23">
        <v>36.952399999999997</v>
      </c>
    </row>
    <row r="6" spans="2:18" x14ac:dyDescent="0.3">
      <c r="B6" s="9">
        <v>45034</v>
      </c>
      <c r="C6" s="8">
        <v>2.7995000000000001</v>
      </c>
      <c r="D6" s="5">
        <v>88.066500000000005</v>
      </c>
      <c r="E6" s="10">
        <v>6.593</v>
      </c>
      <c r="F6" s="29"/>
      <c r="G6" s="9">
        <v>45034</v>
      </c>
      <c r="H6" s="7">
        <v>2.35</v>
      </c>
      <c r="I6" s="6">
        <v>345.41269999999997</v>
      </c>
      <c r="J6" s="11">
        <v>25.8721</v>
      </c>
    </row>
    <row r="7" spans="2:18" x14ac:dyDescent="0.3">
      <c r="B7" s="9">
        <v>45035</v>
      </c>
      <c r="C7" s="8">
        <v>2.7997000000000001</v>
      </c>
      <c r="D7" s="6">
        <v>409.62380000000002</v>
      </c>
      <c r="E7" s="11">
        <v>32.648400000000002</v>
      </c>
      <c r="F7" s="29"/>
      <c r="G7" s="9">
        <v>45035</v>
      </c>
      <c r="H7" s="7">
        <v>2.3517000000000001</v>
      </c>
      <c r="I7" s="5">
        <v>403.8168</v>
      </c>
      <c r="J7" s="10">
        <v>32.192100000000003</v>
      </c>
    </row>
    <row r="8" spans="2:18" x14ac:dyDescent="0.3">
      <c r="B8" s="9">
        <v>45036</v>
      </c>
      <c r="C8" s="8">
        <v>2.4216000000000002</v>
      </c>
      <c r="D8" s="5">
        <v>191.2278</v>
      </c>
      <c r="E8" s="10">
        <v>14.910500000000001</v>
      </c>
      <c r="F8" s="29"/>
      <c r="G8" s="9">
        <v>45036</v>
      </c>
      <c r="H8" s="7">
        <v>2.2772999999999999</v>
      </c>
      <c r="I8" s="6">
        <v>222.5522</v>
      </c>
      <c r="J8" s="11">
        <v>17.349799999999998</v>
      </c>
    </row>
    <row r="9" spans="2:18" x14ac:dyDescent="0.3">
      <c r="B9" s="9">
        <v>45037</v>
      </c>
      <c r="C9" s="8">
        <v>2.2757000000000001</v>
      </c>
      <c r="D9" s="5">
        <v>79.145499999999998</v>
      </c>
      <c r="E9" s="10">
        <v>6.3472</v>
      </c>
      <c r="F9" s="29"/>
      <c r="G9" s="9">
        <v>45037</v>
      </c>
      <c r="H9" s="7">
        <v>2.2805</v>
      </c>
      <c r="I9" s="6">
        <v>385.51499999999999</v>
      </c>
      <c r="J9" s="11">
        <v>30.917100000000001</v>
      </c>
    </row>
    <row r="10" spans="2:18" x14ac:dyDescent="0.3">
      <c r="B10" s="9">
        <v>45038</v>
      </c>
      <c r="C10" s="8">
        <v>2.3481999999999998</v>
      </c>
      <c r="D10" s="5">
        <v>504.22899999999998</v>
      </c>
      <c r="E10" s="10">
        <v>44.482599999999998</v>
      </c>
      <c r="F10" s="29"/>
      <c r="G10" s="9">
        <v>45038</v>
      </c>
      <c r="H10" s="7">
        <v>2.2786</v>
      </c>
      <c r="I10" s="6">
        <v>524.90989999999999</v>
      </c>
      <c r="J10" s="11">
        <v>46.307299999999998</v>
      </c>
      <c r="L10" s="3"/>
      <c r="M10" s="3"/>
      <c r="N10" s="2"/>
      <c r="O10" s="3"/>
      <c r="P10" s="4"/>
      <c r="Q10" s="3"/>
      <c r="R10" s="3"/>
    </row>
    <row r="11" spans="2:18" x14ac:dyDescent="0.3">
      <c r="B11" s="9">
        <v>45039</v>
      </c>
      <c r="C11" s="8">
        <v>2.2765</v>
      </c>
      <c r="D11" s="5">
        <v>546.63679999999999</v>
      </c>
      <c r="E11" s="10">
        <v>48.031399999999998</v>
      </c>
      <c r="F11" s="29"/>
      <c r="G11" s="9">
        <v>45039</v>
      </c>
      <c r="H11" s="7">
        <v>2.2791000000000001</v>
      </c>
      <c r="I11" s="6">
        <v>593.11599999999999</v>
      </c>
      <c r="J11" s="11">
        <v>52.117899999999999</v>
      </c>
      <c r="L11" s="3"/>
      <c r="M11" s="3"/>
      <c r="N11" s="2"/>
      <c r="O11" s="3"/>
      <c r="P11" s="36"/>
      <c r="Q11" s="3"/>
      <c r="R11" s="3"/>
    </row>
    <row r="12" spans="2:18" x14ac:dyDescent="0.3">
      <c r="B12" s="30" t="s">
        <v>5</v>
      </c>
      <c r="C12" s="31"/>
      <c r="D12" s="32"/>
      <c r="E12" s="10">
        <f>AVERAGE(E5:E11)</f>
        <v>23.221685714285712</v>
      </c>
      <c r="F12" s="29"/>
      <c r="G12" s="30" t="s">
        <v>5</v>
      </c>
      <c r="H12" s="31"/>
      <c r="I12" s="32"/>
      <c r="J12" s="11">
        <f>AVERAGE(J5:J11)</f>
        <v>34.529814285714288</v>
      </c>
      <c r="L12" s="2"/>
      <c r="M12" s="2"/>
      <c r="N12" s="2"/>
      <c r="O12" s="2"/>
      <c r="P12" s="2"/>
      <c r="Q12" s="2"/>
      <c r="R12" s="2"/>
    </row>
    <row r="13" spans="2:18" ht="15" thickBot="1" x14ac:dyDescent="0.35">
      <c r="B13" s="33" t="s">
        <v>6</v>
      </c>
      <c r="C13" s="34"/>
      <c r="D13" s="35"/>
      <c r="E13" s="12">
        <f>SUM(D5:D11)</f>
        <v>1958.0838000000001</v>
      </c>
      <c r="F13" s="29"/>
      <c r="G13" s="33" t="s">
        <v>6</v>
      </c>
      <c r="H13" s="34"/>
      <c r="I13" s="35"/>
      <c r="J13" s="13">
        <f>SUM(I5:I11)</f>
        <v>3014.5467000000003</v>
      </c>
      <c r="L13" s="2"/>
      <c r="M13" s="2"/>
      <c r="N13" s="2"/>
      <c r="O13" s="2"/>
      <c r="P13" s="2"/>
      <c r="Q13" s="2"/>
      <c r="R13" s="2"/>
    </row>
    <row r="14" spans="2:18" x14ac:dyDescent="0.3">
      <c r="G14" s="3"/>
      <c r="H14" s="1"/>
      <c r="I14" s="1"/>
      <c r="L14" s="2"/>
      <c r="M14" s="2"/>
      <c r="N14" s="2"/>
      <c r="O14" s="2"/>
      <c r="P14" s="2"/>
      <c r="Q14" s="2"/>
      <c r="R14" s="2"/>
    </row>
    <row r="15" spans="2:18" x14ac:dyDescent="0.3">
      <c r="G15" s="3"/>
      <c r="H15" s="1"/>
      <c r="I15" s="1"/>
      <c r="J15" s="1"/>
    </row>
    <row r="16" spans="2:18" x14ac:dyDescent="0.3">
      <c r="G16" s="2"/>
    </row>
    <row r="17" spans="2:7" x14ac:dyDescent="0.3">
      <c r="G17" s="2"/>
    </row>
    <row r="18" spans="2:7" x14ac:dyDescent="0.3">
      <c r="G18" s="2"/>
    </row>
    <row r="19" spans="2:7" x14ac:dyDescent="0.3">
      <c r="G19" s="2"/>
    </row>
    <row r="20" spans="2:7" x14ac:dyDescent="0.3">
      <c r="G20" s="2"/>
    </row>
    <row r="25" spans="2:7" x14ac:dyDescent="0.3">
      <c r="B25" s="2"/>
      <c r="C25" s="2"/>
      <c r="D25" s="2"/>
      <c r="E25" s="2"/>
      <c r="F25" s="2"/>
    </row>
  </sheetData>
  <mergeCells count="6">
    <mergeCell ref="B12:D12"/>
    <mergeCell ref="B13:D13"/>
    <mergeCell ref="G12:I12"/>
    <mergeCell ref="G13:I13"/>
    <mergeCell ref="B3:E3"/>
    <mergeCell ref="G3:J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1295-473B-4C81-85BF-14F1396D231B}">
  <dimension ref="A1"/>
  <sheetViews>
    <sheetView workbookViewId="0">
      <selection activeCell="F11" sqref="F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201CEE7E042D43989EAD192E439233" ma:contentTypeVersion="9" ma:contentTypeDescription="Opprett et nytt dokument." ma:contentTypeScope="" ma:versionID="a15562797b7720405d73ec44a750f830">
  <xsd:schema xmlns:xsd="http://www.w3.org/2001/XMLSchema" xmlns:xs="http://www.w3.org/2001/XMLSchema" xmlns:p="http://schemas.microsoft.com/office/2006/metadata/properties" xmlns:ns2="6cec2e1a-fc04-44fd-a7f2-4bce7df366d5" xmlns:ns3="bb5a20a0-ab5f-4269-a78b-8b83dfa90ffa" targetNamespace="http://schemas.microsoft.com/office/2006/metadata/properties" ma:root="true" ma:fieldsID="959c773801fe64f045a584ca005e525e" ns2:_="" ns3:_="">
    <xsd:import namespace="6cec2e1a-fc04-44fd-a7f2-4bce7df366d5"/>
    <xsd:import namespace="bb5a20a0-ab5f-4269-a78b-8b83dfa90f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c2e1a-fc04-44fd-a7f2-4bce7df366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a20a0-ab5f-4269-a78b-8b83dfa90f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a3c2a58-199f-4f91-af7d-738ac1e5c9b3}" ma:internalName="TaxCatchAll" ma:showField="CatchAllData" ma:web="bb5a20a0-ab5f-4269-a78b-8b83dfa90f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ec2e1a-fc04-44fd-a7f2-4bce7df366d5">
      <Terms xmlns="http://schemas.microsoft.com/office/infopath/2007/PartnerControls"/>
    </lcf76f155ced4ddcb4097134ff3c332f>
    <TaxCatchAll xmlns="bb5a20a0-ab5f-4269-a78b-8b83dfa90ffa" xsi:nil="true"/>
  </documentManagement>
</p:properties>
</file>

<file path=customXml/itemProps1.xml><?xml version="1.0" encoding="utf-8"?>
<ds:datastoreItem xmlns:ds="http://schemas.openxmlformats.org/officeDocument/2006/customXml" ds:itemID="{07ECEEED-6240-4976-A1C8-CC6B5B9D6FFB}"/>
</file>

<file path=customXml/itemProps2.xml><?xml version="1.0" encoding="utf-8"?>
<ds:datastoreItem xmlns:ds="http://schemas.openxmlformats.org/officeDocument/2006/customXml" ds:itemID="{781AA782-AB02-49CB-A9FC-0926BC271C99}"/>
</file>

<file path=customXml/itemProps3.xml><?xml version="1.0" encoding="utf-8"?>
<ds:datastoreItem xmlns:ds="http://schemas.openxmlformats.org/officeDocument/2006/customXml" ds:itemID="{74AD0A57-2B4A-4A29-A870-38FB8E880D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Sammenlikning av rev 1 og rev 2</vt:lpstr>
      <vt:lpstr>19.04.23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odin melås</dc:creator>
  <cp:lastModifiedBy>odin melås</cp:lastModifiedBy>
  <dcterms:created xsi:type="dcterms:W3CDTF">2023-04-26T10:36:41Z</dcterms:created>
  <dcterms:modified xsi:type="dcterms:W3CDTF">2023-04-26T11:54:09Z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0x010100DD201CEE7E042D43989EAD192E439233</vt:lpwstr>
  </property>
</Properties>
</file>