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uoc\Documents\GitHub\Mobile-Motion-Tracking-Robot-Arm\Robot arm\"/>
    </mc:Choice>
  </mc:AlternateContent>
  <bookViews>
    <workbookView xWindow="948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F15" i="1"/>
  <c r="D15" i="1"/>
  <c r="C15" i="1"/>
  <c r="B15" i="1"/>
  <c r="F17" i="1" l="1"/>
  <c r="D17" i="1"/>
  <c r="D18" i="1"/>
  <c r="B17" i="1"/>
  <c r="G14" i="1"/>
  <c r="F18" i="1" s="1"/>
  <c r="F14" i="1"/>
  <c r="E14" i="1"/>
  <c r="D14" i="1"/>
  <c r="C14" i="1"/>
  <c r="B14" i="1"/>
  <c r="F6" i="1"/>
  <c r="D6" i="1"/>
  <c r="B6" i="1"/>
  <c r="F5" i="1"/>
  <c r="D5" i="1"/>
  <c r="B5" i="1"/>
  <c r="B18" i="1" l="1"/>
</calcChain>
</file>

<file path=xl/sharedStrings.xml><?xml version="1.0" encoding="utf-8"?>
<sst xmlns="http://schemas.openxmlformats.org/spreadsheetml/2006/main" count="30" uniqueCount="20">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</sst>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4" sqref="F4"/>
    </sheetView>
  </sheetViews>
  <sheetFormatPr defaultRowHeight="14.4" x14ac:dyDescent="0.3"/>
  <cols>
    <col min="1" max="7" width="9.44140625" customWidth="1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1">
        <v>0.5</v>
      </c>
      <c r="C2" s="1">
        <v>-0.1</v>
      </c>
      <c r="D2" s="1">
        <v>0.3</v>
      </c>
      <c r="E2" s="1">
        <v>-0.3</v>
      </c>
      <c r="F2" s="1">
        <v>1.1000000000000001</v>
      </c>
      <c r="G2" s="1">
        <v>0.8</v>
      </c>
    </row>
    <row r="3" spans="1:7" x14ac:dyDescent="0.3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1800</v>
      </c>
      <c r="G3" s="1">
        <v>860</v>
      </c>
    </row>
    <row r="5" spans="1:7" x14ac:dyDescent="0.3">
      <c r="A5" s="1" t="s">
        <v>8</v>
      </c>
      <c r="B5">
        <f>SLOPE(B3:C3, B2:C2)</f>
        <v>2166.6666666666665</v>
      </c>
      <c r="D5">
        <f>SLOPE(D3:E3, D2:E2)</f>
        <v>-1483.3333333333335</v>
      </c>
      <c r="F5">
        <f>SLOPE(F3:G3, F2:G2)</f>
        <v>3133.333333333333</v>
      </c>
    </row>
    <row r="6" spans="1:7" x14ac:dyDescent="0.3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-1646.6666666666665</v>
      </c>
    </row>
    <row r="7" spans="1:7" x14ac:dyDescent="0.3">
      <c r="A7" s="1"/>
    </row>
    <row r="8" spans="1:7" x14ac:dyDescent="0.3">
      <c r="A8" t="s">
        <v>10</v>
      </c>
      <c r="B8" t="s">
        <v>11</v>
      </c>
    </row>
    <row r="9" spans="1:7" x14ac:dyDescent="0.3">
      <c r="A9" t="s">
        <v>12</v>
      </c>
      <c r="B9" t="s">
        <v>13</v>
      </c>
      <c r="D9" t="s">
        <v>14</v>
      </c>
      <c r="E9" t="s">
        <v>15</v>
      </c>
    </row>
    <row r="10" spans="1:7" x14ac:dyDescent="0.3">
      <c r="A10" t="s">
        <v>16</v>
      </c>
      <c r="B10" t="s">
        <v>17</v>
      </c>
    </row>
    <row r="12" spans="1:7" x14ac:dyDescent="0.3">
      <c r="A12" t="s">
        <v>18</v>
      </c>
      <c r="C12" t="s">
        <v>19</v>
      </c>
      <c r="D12" s="1">
        <v>0.1</v>
      </c>
    </row>
    <row r="13" spans="1:7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3">
      <c r="A14" s="1" t="s">
        <v>6</v>
      </c>
      <c r="B14" s="1">
        <f>B2+$D$12</f>
        <v>0.6</v>
      </c>
      <c r="C14" s="1">
        <f>C2-$D$12</f>
        <v>-0.2</v>
      </c>
      <c r="D14" s="1">
        <f>D2+$D$12</f>
        <v>0.4</v>
      </c>
      <c r="E14" s="1">
        <f>E2-$D$12</f>
        <v>-0.4</v>
      </c>
      <c r="F14" s="1">
        <f>F2+$D$12</f>
        <v>1.2000000000000002</v>
      </c>
      <c r="G14" s="1">
        <f>G2-$D$12</f>
        <v>0.70000000000000007</v>
      </c>
    </row>
    <row r="15" spans="1:7" x14ac:dyDescent="0.3">
      <c r="A15" s="1" t="s">
        <v>7</v>
      </c>
      <c r="B15" s="1">
        <f>B3-50</f>
        <v>2450</v>
      </c>
      <c r="C15" s="1">
        <f>C3+50</f>
        <v>1250</v>
      </c>
      <c r="D15" s="1">
        <f>D3-50</f>
        <v>1030</v>
      </c>
      <c r="E15" s="1">
        <f>E3+50</f>
        <v>2020</v>
      </c>
      <c r="F15" s="1">
        <f>F3-50</f>
        <v>1750</v>
      </c>
      <c r="G15" s="1">
        <f>G3+50</f>
        <v>910</v>
      </c>
    </row>
    <row r="17" spans="1:6" x14ac:dyDescent="0.3">
      <c r="A17" s="1" t="s">
        <v>8</v>
      </c>
      <c r="B17">
        <f>SLOPE(B15:C15, B14:C14)</f>
        <v>1499.9999999999998</v>
      </c>
      <c r="D17">
        <f>SLOPE(D15:E15, D14:E14)</f>
        <v>-1237.4999999999998</v>
      </c>
      <c r="F17">
        <f>SLOPE(F15:G15, F14:G14)</f>
        <v>1679.9999999999998</v>
      </c>
    </row>
    <row r="18" spans="1:6" x14ac:dyDescent="0.3">
      <c r="A18" s="1" t="s">
        <v>9</v>
      </c>
      <c r="B18">
        <f>INTERCEPT(B15:C15,B14:C14)</f>
        <v>1550</v>
      </c>
      <c r="D18">
        <f>INTERCEPT(D15:E15,D14:E14)</f>
        <v>1525</v>
      </c>
      <c r="F18">
        <f>INTERCEPT(F15:G15,F14:G14)</f>
        <v>-266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2016-03-31T21:49:16Z</dcterms:modified>
</cp:coreProperties>
</file>